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1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8817" i="2" l="1"/>
  <c r="G6816" i="2" l="1"/>
  <c r="G8702" i="2" l="1"/>
  <c r="G7623" i="2" l="1"/>
  <c r="G7622" i="2"/>
  <c r="G14" i="2" l="1"/>
  <c r="G15" i="2"/>
  <c r="G13" i="2"/>
  <c r="G3697" i="2" l="1"/>
  <c r="G4545" i="2"/>
  <c r="G6715" i="2" l="1"/>
  <c r="G6528" i="2"/>
  <c r="G8730" i="2" l="1"/>
  <c r="G7627" i="2"/>
  <c r="G7626" i="2"/>
  <c r="G3022" i="2" l="1"/>
  <c r="G4471" i="2"/>
  <c r="G9153" i="2"/>
  <c r="G3023" i="2" l="1"/>
  <c r="G5190" i="2"/>
  <c r="G5191" i="2"/>
  <c r="G5192" i="2"/>
  <c r="G5193" i="2"/>
  <c r="G5194" i="2"/>
  <c r="G5195" i="2"/>
  <c r="G5196" i="2"/>
  <c r="G5197" i="2"/>
  <c r="G5189" i="2"/>
  <c r="G5199" i="2"/>
  <c r="G5200" i="2"/>
  <c r="G5201" i="2"/>
  <c r="G5202" i="2"/>
  <c r="G5203" i="2"/>
  <c r="G5198" i="2"/>
  <c r="G6010" i="2"/>
  <c r="G5205" i="2"/>
  <c r="G5206" i="2"/>
  <c r="G5207" i="2"/>
  <c r="G5208" i="2"/>
  <c r="G5209" i="2"/>
  <c r="G5204" i="2"/>
  <c r="G5211" i="2"/>
  <c r="G5212" i="2"/>
  <c r="G5213" i="2"/>
  <c r="G5214" i="2"/>
  <c r="G5215" i="2"/>
  <c r="G5216" i="2"/>
  <c r="G5217" i="2"/>
  <c r="G5218" i="2"/>
  <c r="G5210" i="2"/>
  <c r="G5220" i="2"/>
  <c r="G5221" i="2"/>
  <c r="G5222" i="2"/>
  <c r="G5223" i="2"/>
  <c r="G5224" i="2"/>
  <c r="G5225" i="2"/>
  <c r="G5219" i="2"/>
  <c r="G6121" i="2" l="1"/>
  <c r="G6122" i="2"/>
  <c r="G6123" i="2"/>
  <c r="G6124" i="2"/>
  <c r="G6125" i="2"/>
  <c r="G6126" i="2"/>
  <c r="G6120" i="2"/>
  <c r="G6127" i="2"/>
  <c r="G6128" i="2"/>
  <c r="G6129" i="2"/>
  <c r="G7287" i="2"/>
  <c r="G8843" i="2"/>
  <c r="G8844" i="2"/>
  <c r="G8845" i="2"/>
  <c r="G8846" i="2"/>
  <c r="G8847" i="2"/>
  <c r="G8848" i="2"/>
  <c r="G8842" i="2"/>
  <c r="G5120" i="2"/>
  <c r="G8731" i="2" l="1"/>
  <c r="G4235" i="2"/>
  <c r="G4234" i="2"/>
  <c r="G4237" i="2"/>
  <c r="G4238" i="2"/>
  <c r="G4239" i="2"/>
  <c r="G4240" i="2"/>
  <c r="G4241" i="2"/>
  <c r="G4242" i="2"/>
  <c r="G4236" i="2"/>
  <c r="G4244" i="2"/>
  <c r="G4243" i="2"/>
  <c r="G8757" i="2" l="1"/>
  <c r="G8758" i="2"/>
  <c r="G8756" i="2"/>
  <c r="G8002" i="2"/>
  <c r="G8850" i="2" l="1"/>
  <c r="G8851" i="2"/>
  <c r="G8849" i="2"/>
  <c r="G4088" i="2"/>
  <c r="G5008" i="2"/>
  <c r="G5007" i="2"/>
  <c r="G5009" i="2"/>
  <c r="G5010" i="2"/>
  <c r="G8003" i="2"/>
  <c r="G523" i="2"/>
  <c r="G16" i="2"/>
  <c r="G4971" i="2"/>
  <c r="G7910" i="2" l="1"/>
  <c r="G17" i="2"/>
  <c r="G6821" i="2"/>
  <c r="G6819" i="2"/>
  <c r="G6817" i="2"/>
  <c r="G6820" i="2"/>
  <c r="G6823" i="2"/>
  <c r="G6825" i="2"/>
  <c r="G6826" i="2"/>
  <c r="G6822" i="2"/>
  <c r="G40" i="2"/>
  <c r="G18" i="2"/>
  <c r="G527" i="2"/>
  <c r="G5227" i="2" l="1"/>
  <c r="G5228" i="2"/>
  <c r="G5229" i="2"/>
  <c r="G5230" i="2"/>
  <c r="G5231" i="2"/>
  <c r="G5232" i="2"/>
  <c r="G5226" i="2"/>
  <c r="G1564" i="2"/>
  <c r="G9160" i="2" l="1"/>
  <c r="G7777" i="2" l="1"/>
  <c r="G494" i="2" l="1"/>
  <c r="G56" i="2" l="1"/>
  <c r="G55" i="2"/>
  <c r="G54" i="2"/>
  <c r="G53" i="2"/>
  <c r="G52" i="2"/>
  <c r="G50" i="2"/>
  <c r="G51" i="2"/>
  <c r="G5537" i="2" l="1"/>
  <c r="G5536" i="2"/>
  <c r="G5535" i="2"/>
  <c r="G5534" i="2"/>
  <c r="G5533" i="2"/>
  <c r="G5532" i="2"/>
  <c r="G5531" i="2"/>
  <c r="G8306" i="2" l="1"/>
  <c r="G8305" i="2"/>
  <c r="G1416" i="2"/>
  <c r="G1415" i="2"/>
  <c r="G1414" i="2"/>
  <c r="G1413" i="2"/>
  <c r="G1412" i="2"/>
  <c r="G1411" i="2"/>
  <c r="G4979" i="2" l="1"/>
  <c r="G4993" i="2"/>
  <c r="G4994" i="2"/>
  <c r="G4995" i="2"/>
  <c r="G4996" i="2"/>
  <c r="G4997" i="2"/>
  <c r="G4998" i="2"/>
  <c r="G4992" i="2"/>
  <c r="G1357" i="2" l="1"/>
  <c r="G7846" i="2"/>
  <c r="G7843" i="2"/>
  <c r="G7836" i="2" l="1"/>
  <c r="G7776" i="2"/>
  <c r="G7775" i="2"/>
  <c r="G7774" i="2"/>
  <c r="G7773" i="2"/>
  <c r="G7772" i="2"/>
  <c r="G9241" i="2" l="1"/>
  <c r="G1095" i="2" l="1"/>
  <c r="G1733" i="2"/>
  <c r="G4507" i="2" l="1"/>
  <c r="G2192" i="2" l="1"/>
  <c r="G2190" i="2"/>
  <c r="G2191" i="2"/>
  <c r="G2189" i="2"/>
  <c r="G8771" i="2" l="1"/>
  <c r="G8770" i="2"/>
  <c r="G5102" i="2"/>
  <c r="G24" i="2" l="1"/>
  <c r="G25" i="2"/>
  <c r="G26" i="2"/>
  <c r="G23" i="2"/>
  <c r="G6575" i="2"/>
  <c r="G6760" i="2" l="1"/>
  <c r="G6759" i="2"/>
  <c r="G6069" i="2" l="1"/>
  <c r="G6070" i="2"/>
  <c r="G6071" i="2"/>
  <c r="G6072" i="2"/>
  <c r="G7888" i="2" l="1"/>
  <c r="G1431" i="2" l="1"/>
  <c r="G1430" i="2"/>
  <c r="G5234" i="2" l="1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33" i="2"/>
  <c r="G5285" i="2"/>
  <c r="G3154" i="2" l="1"/>
  <c r="G3155" i="2"/>
  <c r="G3156" i="2"/>
  <c r="G3157" i="2"/>
  <c r="G3158" i="2"/>
  <c r="G3159" i="2"/>
  <c r="G3160" i="2"/>
  <c r="G3161" i="2"/>
  <c r="G3162" i="2"/>
  <c r="G3163" i="2"/>
  <c r="G3164" i="2"/>
  <c r="G3165" i="2"/>
  <c r="G3166" i="2"/>
  <c r="G3146" i="2"/>
  <c r="G3147" i="2"/>
  <c r="G3148" i="2"/>
  <c r="G3149" i="2"/>
  <c r="G3150" i="2"/>
  <c r="G3151" i="2"/>
  <c r="G3152" i="2"/>
  <c r="G3153" i="2"/>
  <c r="G3145" i="2"/>
  <c r="G7889" i="2" l="1"/>
  <c r="G3847" i="2" l="1"/>
  <c r="G2457" i="2" l="1"/>
  <c r="G2068" i="2" l="1"/>
  <c r="G28" i="2"/>
  <c r="G29" i="2"/>
  <c r="G30" i="2"/>
  <c r="G31" i="2"/>
  <c r="G32" i="2"/>
  <c r="G33" i="2"/>
  <c r="G34" i="2"/>
  <c r="G35" i="2"/>
  <c r="G36" i="2"/>
  <c r="G37" i="2"/>
  <c r="G38" i="2"/>
  <c r="G27" i="2"/>
  <c r="G4651" i="2"/>
  <c r="G4650" i="2"/>
  <c r="G7343" i="2"/>
  <c r="G7344" i="2"/>
  <c r="G7345" i="2"/>
  <c r="G7342" i="2"/>
  <c r="G3579" i="2" l="1"/>
  <c r="G5286" i="2" l="1"/>
  <c r="G1078" i="2" l="1"/>
  <c r="G1077" i="2"/>
  <c r="G5287" i="2" l="1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2589" i="2"/>
  <c r="G2588" i="2"/>
  <c r="G8005" i="2" l="1"/>
  <c r="G1837" i="2" l="1"/>
  <c r="G1838" i="2"/>
  <c r="G1839" i="2"/>
  <c r="G1840" i="2"/>
  <c r="G1836" i="2"/>
  <c r="G1074" i="2" l="1"/>
  <c r="G1572" i="2"/>
  <c r="G1573" i="2"/>
  <c r="G1574" i="2"/>
  <c r="G1575" i="2"/>
  <c r="G1576" i="2"/>
  <c r="G1577" i="2"/>
  <c r="G1578" i="2"/>
  <c r="G1579" i="2"/>
  <c r="G1571" i="2"/>
  <c r="G8773" i="2"/>
  <c r="G8774" i="2"/>
  <c r="G8775" i="2"/>
  <c r="G8776" i="2"/>
  <c r="G8777" i="2"/>
  <c r="G8778" i="2"/>
  <c r="G8779" i="2"/>
  <c r="G8780" i="2"/>
  <c r="G8781" i="2"/>
  <c r="G8782" i="2"/>
  <c r="G8772" i="2"/>
  <c r="G552" i="2"/>
  <c r="G1553" i="2"/>
  <c r="G5359" i="2" l="1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58" i="2"/>
  <c r="G7930" i="2" l="1"/>
  <c r="G7931" i="2"/>
  <c r="G7932" i="2"/>
  <c r="G7933" i="2"/>
  <c r="G7934" i="2"/>
  <c r="G7935" i="2"/>
  <c r="G7936" i="2"/>
  <c r="G7929" i="2"/>
  <c r="G7911" i="2"/>
  <c r="G43" i="2" l="1"/>
  <c r="G44" i="2"/>
  <c r="G42" i="2"/>
  <c r="G46" i="2" l="1"/>
  <c r="G47" i="2"/>
  <c r="G48" i="2"/>
  <c r="G49" i="2"/>
  <c r="G45" i="2"/>
  <c r="G4445" i="2" l="1"/>
  <c r="G4446" i="2"/>
  <c r="G4447" i="2"/>
  <c r="G4448" i="2"/>
  <c r="G4444" i="2"/>
  <c r="G9233" i="2"/>
  <c r="G9235" i="2"/>
  <c r="G9236" i="2"/>
  <c r="G9234" i="2"/>
  <c r="G1504" i="2"/>
  <c r="G6602" i="2" l="1"/>
  <c r="G6603" i="2"/>
  <c r="G6604" i="2"/>
  <c r="G6605" i="2"/>
  <c r="G6606" i="2"/>
  <c r="G6607" i="2"/>
  <c r="G6608" i="2"/>
  <c r="G6609" i="2"/>
  <c r="G6601" i="2"/>
  <c r="G1506" i="2" l="1"/>
  <c r="G7951" i="2"/>
  <c r="G7950" i="2"/>
  <c r="G3591" i="2"/>
  <c r="G3590" i="2"/>
  <c r="G8416" i="2" l="1"/>
  <c r="G8417" i="2"/>
  <c r="G8418" i="2"/>
  <c r="G8419" i="2"/>
  <c r="G8420" i="2"/>
  <c r="G8421" i="2"/>
  <c r="G8422" i="2"/>
  <c r="G8415" i="2"/>
  <c r="G7634" i="2"/>
  <c r="G7635" i="2"/>
  <c r="G7636" i="2"/>
  <c r="G7637" i="2"/>
  <c r="G7633" i="2"/>
  <c r="G7639" i="2"/>
  <c r="G7640" i="2"/>
  <c r="G7638" i="2"/>
  <c r="G7612" i="2"/>
  <c r="G1690" i="2"/>
  <c r="G1691" i="2"/>
  <c r="G4547" i="2" l="1"/>
  <c r="G4548" i="2"/>
  <c r="G4549" i="2"/>
  <c r="G4550" i="2"/>
  <c r="G4551" i="2"/>
  <c r="G4546" i="2"/>
  <c r="G6610" i="2" l="1"/>
  <c r="G8010" i="2" l="1"/>
  <c r="G8009" i="2"/>
  <c r="G8007" i="2"/>
  <c r="G8006" i="2"/>
  <c r="G2590" i="2" l="1"/>
  <c r="G5387" i="2"/>
  <c r="G5386" i="2"/>
  <c r="G6813" i="2"/>
  <c r="G6812" i="2"/>
  <c r="G5389" i="2"/>
  <c r="G5388" i="2"/>
  <c r="G495" i="2" l="1"/>
  <c r="G5391" i="2" l="1"/>
  <c r="G5392" i="2"/>
  <c r="G5393" i="2"/>
  <c r="G5394" i="2"/>
  <c r="G5395" i="2"/>
  <c r="G5396" i="2"/>
  <c r="G5397" i="2"/>
  <c r="G5390" i="2"/>
  <c r="G6530" i="2"/>
  <c r="G6764" i="2" l="1"/>
  <c r="G6765" i="2"/>
  <c r="G6766" i="2"/>
  <c r="G6767" i="2"/>
  <c r="G6768" i="2"/>
  <c r="G6769" i="2"/>
  <c r="G6770" i="2"/>
  <c r="G6771" i="2"/>
  <c r="G6772" i="2"/>
  <c r="G6773" i="2"/>
  <c r="G6774" i="2"/>
  <c r="G4248" i="2"/>
  <c r="G4247" i="2"/>
  <c r="G3970" i="2"/>
  <c r="G3969" i="2"/>
  <c r="G8853" i="2" l="1"/>
  <c r="G8854" i="2"/>
  <c r="G8852" i="2"/>
  <c r="G8011" i="2"/>
  <c r="G9162" i="2" l="1"/>
  <c r="G9163" i="2"/>
  <c r="G9164" i="2"/>
  <c r="G9165" i="2"/>
  <c r="G9166" i="2"/>
  <c r="G9161" i="2"/>
  <c r="G62" i="2" l="1"/>
  <c r="G6246" i="2"/>
  <c r="G6247" i="2"/>
  <c r="G6248" i="2"/>
  <c r="G6245" i="2"/>
  <c r="G8856" i="2"/>
  <c r="G8857" i="2"/>
  <c r="G8858" i="2"/>
  <c r="G8855" i="2"/>
  <c r="G8013" i="2"/>
  <c r="G8014" i="2"/>
  <c r="G8015" i="2"/>
  <c r="G8016" i="2"/>
  <c r="G8017" i="2"/>
  <c r="G8018" i="2"/>
  <c r="G8012" i="2"/>
  <c r="G3971" i="2" l="1"/>
  <c r="G8054" i="2" l="1"/>
  <c r="G4653" i="2"/>
  <c r="G6827" i="2"/>
  <c r="G61" i="2" l="1"/>
  <c r="G60" i="2"/>
  <c r="G8759" i="2"/>
  <c r="G6526" i="2" l="1"/>
  <c r="G6554" i="2"/>
  <c r="G4655" i="2" l="1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54" i="2"/>
  <c r="G4670" i="2"/>
  <c r="G4671" i="2"/>
  <c r="G4669" i="2"/>
  <c r="G4673" i="2"/>
  <c r="G4674" i="2"/>
  <c r="G4675" i="2"/>
  <c r="G4672" i="2"/>
  <c r="G7235" i="2" l="1"/>
  <c r="G7234" i="2"/>
  <c r="G7233" i="2"/>
  <c r="G5398" i="2" l="1"/>
  <c r="G8020" i="2" l="1"/>
  <c r="G8021" i="2"/>
  <c r="G8022" i="2"/>
  <c r="G8023" i="2"/>
  <c r="G8024" i="2"/>
  <c r="G8025" i="2"/>
  <c r="G8026" i="2"/>
  <c r="G8027" i="2"/>
  <c r="G8028" i="2"/>
  <c r="G8029" i="2"/>
  <c r="G8030" i="2"/>
  <c r="G8031" i="2"/>
  <c r="G8032" i="2"/>
  <c r="G8033" i="2"/>
  <c r="G8034" i="2"/>
  <c r="G8035" i="2"/>
  <c r="G8036" i="2"/>
  <c r="G8037" i="2"/>
  <c r="G8038" i="2"/>
  <c r="G8039" i="2"/>
  <c r="G8040" i="2"/>
  <c r="G8041" i="2"/>
  <c r="G8042" i="2"/>
  <c r="G8043" i="2"/>
  <c r="G8044" i="2"/>
  <c r="G8045" i="2"/>
  <c r="G8046" i="2"/>
  <c r="G8047" i="2"/>
  <c r="G8048" i="2"/>
  <c r="G8049" i="2"/>
  <c r="G8050" i="2"/>
  <c r="G8051" i="2"/>
  <c r="G8052" i="2"/>
  <c r="G8053" i="2"/>
  <c r="G8019" i="2"/>
  <c r="G2325" i="2"/>
  <c r="G2326" i="2"/>
  <c r="G2327" i="2"/>
  <c r="G2328" i="2"/>
  <c r="G2329" i="2"/>
  <c r="G2330" i="2"/>
  <c r="G2331" i="2"/>
  <c r="G2332" i="2"/>
  <c r="G2333" i="2"/>
  <c r="G2334" i="2"/>
  <c r="G2335" i="2"/>
  <c r="G2336" i="2"/>
  <c r="G2337" i="2"/>
  <c r="G2338" i="2"/>
  <c r="G2339" i="2"/>
  <c r="G2340" i="2"/>
  <c r="G2341" i="2"/>
  <c r="G2342" i="2"/>
  <c r="G2324" i="2"/>
  <c r="G4251" i="2" l="1"/>
  <c r="G4250" i="2"/>
  <c r="G6862" i="2"/>
  <c r="G2122" i="2" l="1"/>
  <c r="G6249" i="2" l="1"/>
  <c r="G2591" i="2" l="1"/>
  <c r="G6251" i="2" l="1"/>
  <c r="G6252" i="2"/>
  <c r="G6253" i="2"/>
  <c r="G6254" i="2"/>
  <c r="G6255" i="2"/>
  <c r="G6256" i="2"/>
  <c r="G6257" i="2"/>
  <c r="G6258" i="2"/>
  <c r="G6259" i="2"/>
  <c r="G6260" i="2"/>
  <c r="G6261" i="2"/>
  <c r="G6262" i="2"/>
  <c r="G6263" i="2"/>
  <c r="G6250" i="2"/>
  <c r="G7346" i="2" l="1"/>
  <c r="G2508" i="2" l="1"/>
  <c r="G2507" i="2"/>
  <c r="G2506" i="2"/>
  <c r="G2504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483" i="2"/>
  <c r="G6678" i="2" l="1"/>
  <c r="G6679" i="2"/>
  <c r="G6680" i="2"/>
  <c r="G6677" i="2"/>
  <c r="G8680" i="2"/>
  <c r="G4252" i="2" l="1"/>
  <c r="G8860" i="2"/>
  <c r="G4676" i="2"/>
  <c r="G63" i="2"/>
  <c r="G6264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53" i="2"/>
  <c r="G3848" i="2"/>
  <c r="G6985" i="2"/>
  <c r="G6986" i="2"/>
  <c r="G6987" i="2"/>
  <c r="G6988" i="2"/>
  <c r="G6989" i="2"/>
  <c r="G6990" i="2"/>
  <c r="G6991" i="2"/>
  <c r="G6992" i="2"/>
  <c r="G6993" i="2"/>
  <c r="G6994" i="2"/>
  <c r="G6984" i="2"/>
  <c r="G7688" i="2" l="1"/>
  <c r="G5399" i="2"/>
  <c r="G8679" i="2"/>
  <c r="G8517" i="2"/>
  <c r="G8055" i="2"/>
  <c r="G3837" i="2" l="1"/>
  <c r="G7810" i="2" l="1"/>
  <c r="G7690" i="2"/>
  <c r="G7691" i="2"/>
  <c r="G7692" i="2"/>
  <c r="G7693" i="2"/>
  <c r="G7694" i="2"/>
  <c r="G7695" i="2"/>
  <c r="G7696" i="2"/>
  <c r="G7697" i="2"/>
  <c r="G7698" i="2"/>
  <c r="G7699" i="2"/>
  <c r="G7700" i="2"/>
  <c r="G7689" i="2"/>
  <c r="G3633" i="2"/>
  <c r="G3634" i="2"/>
  <c r="G3635" i="2"/>
  <c r="G3636" i="2"/>
  <c r="G3637" i="2"/>
  <c r="G3632" i="2"/>
  <c r="G8714" i="2" l="1"/>
  <c r="G4450" i="2" l="1"/>
  <c r="G4451" i="2"/>
  <c r="G4452" i="2"/>
  <c r="G4453" i="2"/>
  <c r="G4449" i="2"/>
  <c r="G8056" i="2"/>
  <c r="G3592" i="2" l="1"/>
  <c r="G4295" i="2"/>
  <c r="G4296" i="2"/>
  <c r="G4297" i="2"/>
  <c r="G4298" i="2"/>
  <c r="G4299" i="2"/>
  <c r="G4300" i="2"/>
  <c r="G4301" i="2"/>
  <c r="G4302" i="2"/>
  <c r="G4303" i="2"/>
  <c r="G4294" i="2"/>
  <c r="G4305" i="2" l="1"/>
  <c r="G4306" i="2"/>
  <c r="G4307" i="2"/>
  <c r="G4308" i="2"/>
  <c r="G4309" i="2"/>
  <c r="G4310" i="2"/>
  <c r="G4311" i="2"/>
  <c r="G4304" i="2"/>
  <c r="G65" i="2"/>
  <c r="G64" i="2"/>
  <c r="G2758" i="2" l="1"/>
  <c r="G2759" i="2"/>
  <c r="G2760" i="2"/>
  <c r="G2761" i="2"/>
  <c r="G2762" i="2"/>
  <c r="G2757" i="2"/>
  <c r="G7129" i="2"/>
  <c r="G7135" i="2"/>
  <c r="G6113" i="2"/>
  <c r="G6114" i="2"/>
  <c r="G6115" i="2"/>
  <c r="G6116" i="2"/>
  <c r="G6117" i="2"/>
  <c r="G6118" i="2"/>
  <c r="G6112" i="2"/>
  <c r="G492" i="2" l="1"/>
  <c r="G7811" i="2" l="1"/>
  <c r="G493" i="2"/>
  <c r="G8062" i="2" l="1"/>
  <c r="G8061" i="2"/>
  <c r="G8060" i="2"/>
  <c r="G8059" i="2"/>
  <c r="G8058" i="2"/>
  <c r="G8057" i="2"/>
  <c r="G8450" i="2"/>
  <c r="G8451" i="2"/>
  <c r="G8452" i="2"/>
  <c r="G8453" i="2"/>
  <c r="G8454" i="2"/>
  <c r="G8455" i="2"/>
  <c r="G8456" i="2"/>
  <c r="G8457" i="2"/>
  <c r="G8458" i="2"/>
  <c r="G8459" i="2"/>
  <c r="G8460" i="2"/>
  <c r="G8461" i="2"/>
  <c r="G8462" i="2"/>
  <c r="G8463" i="2"/>
  <c r="G8464" i="2"/>
  <c r="G8465" i="2"/>
  <c r="G8466" i="2"/>
  <c r="G8467" i="2"/>
  <c r="G8449" i="2"/>
  <c r="G4978" i="2" l="1"/>
  <c r="G4980" i="2"/>
  <c r="G4982" i="2"/>
  <c r="G4983" i="2"/>
  <c r="G4984" i="2"/>
  <c r="G4985" i="2"/>
  <c r="G4986" i="2"/>
  <c r="G4987" i="2"/>
  <c r="G4988" i="2"/>
  <c r="G4989" i="2"/>
  <c r="G4981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12" i="2"/>
  <c r="G67" i="2" l="1"/>
  <c r="G68" i="2"/>
  <c r="G69" i="2"/>
  <c r="G70" i="2"/>
  <c r="G71" i="2"/>
  <c r="G66" i="2"/>
  <c r="G4553" i="2" l="1"/>
  <c r="G4552" i="2"/>
  <c r="G2344" i="2" l="1"/>
  <c r="G2345" i="2"/>
  <c r="G2346" i="2"/>
  <c r="G2347" i="2"/>
  <c r="G2348" i="2"/>
  <c r="G2349" i="2"/>
  <c r="G2343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50" i="2"/>
  <c r="G7185" i="2" l="1"/>
  <c r="G6829" i="2"/>
  <c r="G6828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29" i="2"/>
  <c r="G2531" i="2" l="1"/>
  <c r="G5401" i="2" l="1"/>
  <c r="G5402" i="2"/>
  <c r="G5403" i="2"/>
  <c r="G5404" i="2"/>
  <c r="G5405" i="2"/>
  <c r="G5406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00" i="2"/>
  <c r="G180" i="2"/>
  <c r="G9238" i="2"/>
  <c r="G9239" i="2"/>
  <c r="G9240" i="2"/>
  <c r="G9237" i="2"/>
  <c r="G2660" i="2" l="1"/>
  <c r="G2659" i="2"/>
  <c r="G2661" i="2"/>
  <c r="G2663" i="2"/>
  <c r="G2664" i="2"/>
  <c r="G2665" i="2"/>
  <c r="G2666" i="2"/>
  <c r="G2667" i="2"/>
  <c r="G2668" i="2"/>
  <c r="G2669" i="2"/>
  <c r="G2670" i="2"/>
  <c r="G2671" i="2"/>
  <c r="G2672" i="2"/>
  <c r="G2662" i="2"/>
  <c r="G7154" i="2"/>
  <c r="G3167" i="2"/>
  <c r="G3168" i="2"/>
  <c r="G3169" i="2"/>
  <c r="G3170" i="2"/>
  <c r="G3171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584" i="2"/>
  <c r="G1083" i="2" l="1"/>
  <c r="G1547" i="2"/>
  <c r="G1507" i="2"/>
  <c r="G6107" i="2" l="1"/>
  <c r="G6106" i="2"/>
  <c r="G3120" i="2"/>
  <c r="G3121" i="2"/>
  <c r="G3122" i="2"/>
  <c r="G3123" i="2"/>
  <c r="G3124" i="2"/>
  <c r="G3125" i="2"/>
  <c r="G3119" i="2"/>
  <c r="G2595" i="2"/>
  <c r="G2596" i="2"/>
  <c r="G2597" i="2"/>
  <c r="G2598" i="2"/>
  <c r="G2599" i="2"/>
  <c r="G2594" i="2"/>
  <c r="G528" i="2" l="1"/>
  <c r="G634" i="2" l="1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33" i="2"/>
  <c r="G8488" i="2"/>
  <c r="G8489" i="2"/>
  <c r="G8490" i="2"/>
  <c r="G8491" i="2"/>
  <c r="G8492" i="2"/>
  <c r="G8493" i="2"/>
  <c r="G8494" i="2"/>
  <c r="G8495" i="2"/>
  <c r="G8496" i="2"/>
  <c r="G8497" i="2"/>
  <c r="G8498" i="2"/>
  <c r="G8499" i="2"/>
  <c r="G8500" i="2"/>
  <c r="G8501" i="2"/>
  <c r="G8502" i="2"/>
  <c r="G8503" i="2"/>
  <c r="G8504" i="2"/>
  <c r="G8505" i="2"/>
  <c r="G8487" i="2"/>
  <c r="G4212" i="2" l="1"/>
  <c r="G8608" i="2" l="1"/>
  <c r="G8607" i="2"/>
  <c r="G8606" i="2"/>
  <c r="G8605" i="2"/>
  <c r="G8604" i="2"/>
  <c r="G8602" i="2"/>
  <c r="G4230" i="2" l="1"/>
  <c r="G3820" i="2"/>
  <c r="G72" i="2"/>
  <c r="G8314" i="2"/>
  <c r="G4213" i="2"/>
  <c r="G3778" i="2"/>
  <c r="G3779" i="2"/>
  <c r="G3780" i="2"/>
  <c r="G3781" i="2"/>
  <c r="G3777" i="2"/>
  <c r="G3782" i="2"/>
  <c r="G1826" i="2"/>
  <c r="G1832" i="2"/>
  <c r="G5929" i="2" l="1"/>
  <c r="G5930" i="2"/>
  <c r="G5931" i="2"/>
  <c r="G5932" i="2"/>
  <c r="G5928" i="2"/>
  <c r="G683" i="2" l="1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682" i="2"/>
  <c r="G6712" i="2"/>
  <c r="G6613" i="2"/>
  <c r="G6614" i="2"/>
  <c r="G6615" i="2"/>
  <c r="G6616" i="2"/>
  <c r="G6617" i="2"/>
  <c r="G6612" i="2"/>
  <c r="G5922" i="2"/>
  <c r="G6109" i="2"/>
  <c r="G6108" i="2"/>
  <c r="G6080" i="2"/>
  <c r="G6079" i="2"/>
  <c r="G7994" i="2" l="1"/>
  <c r="G7993" i="2"/>
  <c r="G3173" i="2"/>
  <c r="G3174" i="2"/>
  <c r="G3175" i="2"/>
  <c r="G3176" i="2"/>
  <c r="G3177" i="2"/>
  <c r="G3178" i="2"/>
  <c r="G3179" i="2"/>
  <c r="G3180" i="2"/>
  <c r="G3181" i="2"/>
  <c r="G3182" i="2"/>
  <c r="G3183" i="2"/>
  <c r="G3184" i="2"/>
  <c r="G3185" i="2"/>
  <c r="G3186" i="2"/>
  <c r="G3187" i="2"/>
  <c r="G3188" i="2"/>
  <c r="G3189" i="2"/>
  <c r="G3190" i="2"/>
  <c r="G3191" i="2"/>
  <c r="G3192" i="2"/>
  <c r="G3193" i="2"/>
  <c r="G3194" i="2"/>
  <c r="G3195" i="2"/>
  <c r="G3196" i="2"/>
  <c r="G3197" i="2"/>
  <c r="G3198" i="2"/>
  <c r="G3199" i="2"/>
  <c r="G3200" i="2"/>
  <c r="G3201" i="2"/>
  <c r="G3172" i="2"/>
  <c r="G5172" i="2" l="1"/>
  <c r="G3126" i="2"/>
  <c r="G3128" i="2"/>
  <c r="G3129" i="2"/>
  <c r="G3130" i="2"/>
  <c r="G3127" i="2"/>
  <c r="G1542" i="2" l="1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31" i="2"/>
  <c r="G783" i="2" l="1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782" i="2"/>
  <c r="G7347" i="2"/>
  <c r="G7615" i="2"/>
  <c r="G7349" i="2"/>
  <c r="G7348" i="2"/>
  <c r="G7115" i="2"/>
  <c r="G4677" i="2"/>
  <c r="G7625" i="2" l="1"/>
  <c r="G7624" i="2"/>
  <c r="G7351" i="2"/>
  <c r="G7352" i="2"/>
  <c r="G7353" i="2"/>
  <c r="G7354" i="2"/>
  <c r="G7350" i="2"/>
  <c r="G8862" i="2"/>
  <c r="G8863" i="2"/>
  <c r="G8864" i="2"/>
  <c r="G8865" i="2"/>
  <c r="G8866" i="2"/>
  <c r="G8867" i="2"/>
  <c r="G8868" i="2"/>
  <c r="G8869" i="2"/>
  <c r="G8870" i="2"/>
  <c r="G8871" i="2"/>
  <c r="G8872" i="2"/>
  <c r="G8873" i="2"/>
  <c r="G8874" i="2"/>
  <c r="G8875" i="2"/>
  <c r="G8876" i="2"/>
  <c r="G8877" i="2"/>
  <c r="G8878" i="2"/>
  <c r="G8879" i="2"/>
  <c r="G8880" i="2"/>
  <c r="G8881" i="2"/>
  <c r="G8882" i="2"/>
  <c r="G8883" i="2"/>
  <c r="G8884" i="2"/>
  <c r="G8885" i="2"/>
  <c r="G8886" i="2"/>
  <c r="G8887" i="2"/>
  <c r="G8888" i="2"/>
  <c r="G8889" i="2"/>
  <c r="G8890" i="2"/>
  <c r="G8891" i="2"/>
  <c r="G8892" i="2"/>
  <c r="G8893" i="2"/>
  <c r="G8894" i="2"/>
  <c r="G8895" i="2"/>
  <c r="G8896" i="2"/>
  <c r="G8897" i="2"/>
  <c r="G8898" i="2"/>
  <c r="G8899" i="2"/>
  <c r="G8900" i="2"/>
  <c r="G8861" i="2"/>
  <c r="G3795" i="2" l="1"/>
  <c r="G3796" i="2"/>
  <c r="G3797" i="2"/>
  <c r="G3798" i="2"/>
  <c r="G3799" i="2"/>
  <c r="G3800" i="2"/>
  <c r="G3801" i="2"/>
  <c r="G3802" i="2"/>
  <c r="G3803" i="2"/>
  <c r="G3804" i="2"/>
  <c r="G3794" i="2"/>
  <c r="G3806" i="2"/>
  <c r="G3805" i="2"/>
  <c r="G8309" i="2"/>
  <c r="G7899" i="2"/>
  <c r="G7898" i="2"/>
  <c r="G7897" i="2"/>
  <c r="G7896" i="2"/>
  <c r="G7895" i="2"/>
  <c r="G7955" i="2"/>
  <c r="G7953" i="2"/>
  <c r="G7954" i="2"/>
  <c r="G7952" i="2"/>
  <c r="G8785" i="2"/>
  <c r="G8784" i="2"/>
  <c r="G8820" i="2"/>
  <c r="G8819" i="2"/>
  <c r="G7587" i="2"/>
  <c r="G841" i="2" l="1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40" i="2"/>
  <c r="G159" i="2"/>
  <c r="G16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00" i="2"/>
  <c r="G6267" i="2"/>
  <c r="G6268" i="2"/>
  <c r="G6269" i="2"/>
  <c r="G6270" i="2"/>
  <c r="G6271" i="2"/>
  <c r="G6266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898" i="2"/>
  <c r="G5434" i="2"/>
  <c r="G3850" i="2" l="1"/>
  <c r="G3851" i="2"/>
  <c r="G3852" i="2"/>
  <c r="G3849" i="2"/>
  <c r="G1841" i="2" l="1"/>
  <c r="G9167" i="2"/>
  <c r="G1447" i="2"/>
  <c r="G6831" i="2"/>
  <c r="G6832" i="2"/>
  <c r="G6833" i="2"/>
  <c r="G6834" i="2"/>
  <c r="G6835" i="2"/>
  <c r="G6836" i="2"/>
  <c r="G6837" i="2"/>
  <c r="G6838" i="2"/>
  <c r="G6839" i="2"/>
  <c r="G6840" i="2"/>
  <c r="G6841" i="2"/>
  <c r="G6842" i="2"/>
  <c r="G6843" i="2"/>
  <c r="G6844" i="2"/>
  <c r="G6845" i="2"/>
  <c r="G6846" i="2"/>
  <c r="G6847" i="2"/>
  <c r="G6848" i="2"/>
  <c r="G6849" i="2"/>
  <c r="G6850" i="2"/>
  <c r="G6851" i="2"/>
  <c r="G6852" i="2"/>
  <c r="G6853" i="2"/>
  <c r="G6854" i="2"/>
  <c r="G6855" i="2"/>
  <c r="G6856" i="2"/>
  <c r="G6857" i="2"/>
  <c r="G6858" i="2"/>
  <c r="G6859" i="2"/>
  <c r="G6860" i="2"/>
  <c r="G6861" i="2"/>
  <c r="G6863" i="2"/>
  <c r="G6864" i="2"/>
  <c r="G6865" i="2"/>
  <c r="G6866" i="2"/>
  <c r="G6867" i="2"/>
  <c r="G6868" i="2"/>
  <c r="G6869" i="2"/>
  <c r="G6870" i="2"/>
  <c r="G6871" i="2"/>
  <c r="G6872" i="2"/>
  <c r="G6873" i="2"/>
  <c r="G6874" i="2"/>
  <c r="G6875" i="2"/>
  <c r="G6876" i="2"/>
  <c r="G6830" i="2"/>
  <c r="G8901" i="2"/>
  <c r="G561" i="2" l="1"/>
  <c r="G8752" i="2" l="1"/>
  <c r="G5918" i="2" l="1"/>
  <c r="G3639" i="2"/>
  <c r="G3638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956" i="2"/>
  <c r="G529" i="2"/>
  <c r="G530" i="2"/>
  <c r="G4679" i="2" l="1"/>
  <c r="G4680" i="2"/>
  <c r="G4681" i="2"/>
  <c r="G4682" i="2"/>
  <c r="G4683" i="2"/>
  <c r="G4684" i="2"/>
  <c r="G4685" i="2"/>
  <c r="G4686" i="2"/>
  <c r="G4687" i="2"/>
  <c r="G4688" i="2"/>
  <c r="G4689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705" i="2"/>
  <c r="G4706" i="2"/>
  <c r="G4707" i="2"/>
  <c r="G4708" i="2"/>
  <c r="G4709" i="2"/>
  <c r="G4710" i="2"/>
  <c r="G4678" i="2"/>
  <c r="G6618" i="2"/>
  <c r="G6619" i="2"/>
  <c r="G6620" i="2"/>
  <c r="G6621" i="2"/>
  <c r="G6622" i="2"/>
  <c r="G6623" i="2"/>
  <c r="G6624" i="2"/>
  <c r="G6625" i="2"/>
  <c r="G6626" i="2"/>
  <c r="G6627" i="2"/>
  <c r="G6628" i="2"/>
  <c r="G6629" i="2"/>
  <c r="G6630" i="2"/>
  <c r="G6611" i="2"/>
  <c r="G7092" i="2"/>
  <c r="G7111" i="2"/>
  <c r="G6775" i="2"/>
  <c r="G7171" i="2" l="1"/>
  <c r="G4477" i="2"/>
  <c r="G4476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53" i="2"/>
  <c r="G1438" i="2"/>
  <c r="G1437" i="2"/>
  <c r="G7956" i="2" l="1"/>
  <c r="G7957" i="2"/>
  <c r="G7958" i="2"/>
  <c r="G7959" i="2"/>
  <c r="G7960" i="2"/>
  <c r="G7998" i="2"/>
  <c r="G7997" i="2"/>
  <c r="G7977" i="2"/>
  <c r="G7978" i="2"/>
  <c r="G7976" i="2"/>
  <c r="G2076" i="2"/>
  <c r="G2077" i="2"/>
  <c r="G2075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73" i="2"/>
  <c r="G1005" i="2"/>
  <c r="G1006" i="2"/>
  <c r="G1007" i="2"/>
  <c r="G1008" i="2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04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31" i="2"/>
  <c r="G8625" i="2" l="1"/>
  <c r="G8622" i="2"/>
  <c r="G8618" i="2"/>
  <c r="G8613" i="2"/>
  <c r="G4712" i="2"/>
  <c r="G4711" i="2"/>
  <c r="G3641" i="2"/>
  <c r="G3642" i="2"/>
  <c r="G3643" i="2"/>
  <c r="G3644" i="2"/>
  <c r="G3645" i="2"/>
  <c r="G3646" i="2"/>
  <c r="G3647" i="2"/>
  <c r="G3648" i="2"/>
  <c r="G3649" i="2"/>
  <c r="G3650" i="2"/>
  <c r="G3651" i="2"/>
  <c r="G3652" i="2"/>
  <c r="G3653" i="2"/>
  <c r="G3654" i="2"/>
  <c r="G3640" i="2"/>
  <c r="G2477" i="2"/>
  <c r="G6708" i="2"/>
  <c r="G8640" i="2" l="1"/>
  <c r="G8639" i="2"/>
  <c r="G8638" i="2"/>
  <c r="G8637" i="2"/>
  <c r="G8636" i="2"/>
  <c r="G8635" i="2"/>
  <c r="G8634" i="2"/>
  <c r="G8633" i="2"/>
  <c r="G8632" i="2"/>
  <c r="G8631" i="2"/>
  <c r="G8630" i="2"/>
  <c r="G8629" i="2"/>
  <c r="G8528" i="2"/>
  <c r="G8527" i="2"/>
  <c r="G8526" i="2"/>
  <c r="G8522" i="2"/>
  <c r="G8521" i="2"/>
  <c r="G8520" i="2"/>
  <c r="G518" i="2"/>
  <c r="G6273" i="2" l="1"/>
  <c r="G6274" i="2"/>
  <c r="G6275" i="2"/>
  <c r="G6276" i="2"/>
  <c r="G6277" i="2"/>
  <c r="G6278" i="2"/>
  <c r="G6279" i="2"/>
  <c r="G6280" i="2"/>
  <c r="G6281" i="2"/>
  <c r="G6282" i="2"/>
  <c r="G6283" i="2"/>
  <c r="G6284" i="2"/>
  <c r="G6285" i="2"/>
  <c r="G6286" i="2"/>
  <c r="G6287" i="2"/>
  <c r="G6288" i="2"/>
  <c r="G6289" i="2"/>
  <c r="G6290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318" i="2"/>
  <c r="G6319" i="2"/>
  <c r="G6320" i="2"/>
  <c r="G6321" i="2"/>
  <c r="G6322" i="2"/>
  <c r="G6323" i="2"/>
  <c r="G6324" i="2"/>
  <c r="G6325" i="2"/>
  <c r="G6326" i="2"/>
  <c r="G6327" i="2"/>
  <c r="G6328" i="2"/>
  <c r="G6272" i="2"/>
  <c r="G7356" i="2" l="1"/>
  <c r="G7357" i="2"/>
  <c r="G7358" i="2"/>
  <c r="G7359" i="2"/>
  <c r="G7360" i="2"/>
  <c r="G7361" i="2"/>
  <c r="G7362" i="2"/>
  <c r="G7363" i="2"/>
  <c r="G7364" i="2"/>
  <c r="G7365" i="2"/>
  <c r="G7366" i="2"/>
  <c r="G7367" i="2"/>
  <c r="G7368" i="2"/>
  <c r="G7369" i="2"/>
  <c r="G7370" i="2"/>
  <c r="G7371" i="2"/>
  <c r="G7372" i="2"/>
  <c r="G7373" i="2"/>
  <c r="G7374" i="2"/>
  <c r="G7375" i="2"/>
  <c r="G7376" i="2"/>
  <c r="G7377" i="2"/>
  <c r="G7355" i="2"/>
  <c r="G6777" i="2"/>
  <c r="G6778" i="2"/>
  <c r="G6779" i="2"/>
  <c r="G6780" i="2"/>
  <c r="G6781" i="2"/>
  <c r="G6782" i="2"/>
  <c r="G6783" i="2"/>
  <c r="G6784" i="2"/>
  <c r="G6776" i="2"/>
  <c r="G6786" i="2"/>
  <c r="G6785" i="2"/>
  <c r="G7117" i="2" l="1"/>
  <c r="G8375" i="2" l="1"/>
  <c r="G7144" i="2" l="1"/>
  <c r="G8822" i="2"/>
  <c r="G8821" i="2"/>
  <c r="G1039" i="2" l="1"/>
  <c r="G1040" i="2"/>
  <c r="G1041" i="2"/>
  <c r="G1042" i="2"/>
  <c r="G1043" i="2"/>
  <c r="G1038" i="2"/>
  <c r="G108" i="2" l="1"/>
  <c r="G107" i="2"/>
  <c r="G680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29" i="2"/>
  <c r="G2479" i="2"/>
  <c r="G2478" i="2"/>
  <c r="G2476" i="2"/>
  <c r="G110" i="2"/>
  <c r="G111" i="2"/>
  <c r="G112" i="2"/>
  <c r="G113" i="2"/>
  <c r="G114" i="2"/>
  <c r="G115" i="2"/>
  <c r="G109" i="2"/>
  <c r="G7702" i="2"/>
  <c r="G7703" i="2"/>
  <c r="G7704" i="2"/>
  <c r="G7705" i="2"/>
  <c r="G7706" i="2"/>
  <c r="G7707" i="2"/>
  <c r="G7708" i="2"/>
  <c r="G7709" i="2"/>
  <c r="G7710" i="2"/>
  <c r="G7711" i="2"/>
  <c r="G7712" i="2"/>
  <c r="G7713" i="2"/>
  <c r="G7714" i="2"/>
  <c r="G7715" i="2"/>
  <c r="G7716" i="2"/>
  <c r="G7717" i="2"/>
  <c r="G7718" i="2"/>
  <c r="G7719" i="2"/>
  <c r="G7720" i="2"/>
  <c r="G7721" i="2"/>
  <c r="G7722" i="2"/>
  <c r="G7723" i="2"/>
  <c r="G7724" i="2"/>
  <c r="G7725" i="2"/>
  <c r="G7726" i="2"/>
  <c r="G7727" i="2"/>
  <c r="G7728" i="2"/>
  <c r="G7729" i="2"/>
  <c r="G7730" i="2"/>
  <c r="G7731" i="2"/>
  <c r="G7732" i="2"/>
  <c r="G7701" i="2"/>
  <c r="G4328" i="2"/>
  <c r="G4377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44" i="2"/>
  <c r="G1531" i="2" l="1"/>
  <c r="G116" i="2"/>
  <c r="G8658" i="2"/>
  <c r="G8657" i="2"/>
  <c r="G8656" i="2"/>
  <c r="G8655" i="2"/>
  <c r="G8654" i="2"/>
  <c r="G8653" i="2"/>
  <c r="G8652" i="2"/>
  <c r="G8651" i="2"/>
  <c r="G8650" i="2"/>
  <c r="G8649" i="2"/>
  <c r="G8648" i="2"/>
  <c r="G8647" i="2"/>
  <c r="G8646" i="2"/>
  <c r="G8645" i="2"/>
  <c r="G8644" i="2"/>
  <c r="G8643" i="2"/>
  <c r="G8642" i="2"/>
  <c r="G8641" i="2"/>
  <c r="G8545" i="2"/>
  <c r="G8542" i="2"/>
  <c r="G8541" i="2"/>
  <c r="G8534" i="2"/>
  <c r="G8532" i="2"/>
  <c r="G4861" i="2"/>
  <c r="G4860" i="2"/>
  <c r="G2480" i="2"/>
  <c r="G2256" i="2"/>
  <c r="G2255" i="2"/>
  <c r="G7323" i="2" l="1"/>
  <c r="G7324" i="2"/>
  <c r="G7322" i="2"/>
  <c r="G7076" i="2"/>
  <c r="G4990" i="2"/>
  <c r="G4713" i="2"/>
  <c r="G5529" i="2" l="1"/>
  <c r="G5530" i="2"/>
  <c r="G6361" i="2" l="1"/>
  <c r="G6362" i="2"/>
  <c r="G2942" i="2" l="1"/>
  <c r="G2943" i="2"/>
  <c r="G2944" i="2"/>
  <c r="G2945" i="2"/>
  <c r="G2946" i="2"/>
  <c r="G2947" i="2"/>
  <c r="G2948" i="2"/>
  <c r="G2949" i="2"/>
  <c r="G2950" i="2"/>
  <c r="G2941" i="2"/>
  <c r="G1670" i="2" l="1"/>
  <c r="G2395" i="2"/>
  <c r="G2396" i="2"/>
  <c r="G2401" i="2"/>
  <c r="G2394" i="2"/>
  <c r="G2987" i="2"/>
  <c r="G2986" i="2"/>
  <c r="G7938" i="2" l="1"/>
  <c r="G7939" i="2"/>
  <c r="G7940" i="2"/>
  <c r="G7941" i="2"/>
  <c r="G7942" i="2"/>
  <c r="G7943" i="2"/>
  <c r="G7944" i="2"/>
  <c r="G7945" i="2"/>
  <c r="G7946" i="2"/>
  <c r="G7947" i="2"/>
  <c r="G7937" i="2"/>
  <c r="G7891" i="2"/>
  <c r="G7890" i="2"/>
  <c r="G3203" i="2"/>
  <c r="G3204" i="2"/>
  <c r="G3205" i="2"/>
  <c r="G3206" i="2"/>
  <c r="G3207" i="2"/>
  <c r="G3208" i="2"/>
  <c r="G3209" i="2"/>
  <c r="G3210" i="2"/>
  <c r="G3211" i="2"/>
  <c r="G3202" i="2"/>
  <c r="G9179" i="2"/>
  <c r="G4829" i="2" l="1"/>
  <c r="G4830" i="2"/>
  <c r="G4871" i="2"/>
  <c r="G7337" i="2"/>
  <c r="G7307" i="2"/>
  <c r="G7308" i="2"/>
  <c r="G7306" i="2"/>
  <c r="G6995" i="2"/>
  <c r="G6878" i="2"/>
  <c r="G6879" i="2"/>
  <c r="G6880" i="2"/>
  <c r="G6881" i="2"/>
  <c r="G6882" i="2"/>
  <c r="G6883" i="2"/>
  <c r="G6884" i="2"/>
  <c r="G6885" i="2"/>
  <c r="G6886" i="2"/>
  <c r="G6887" i="2"/>
  <c r="G6888" i="2"/>
  <c r="G6889" i="2"/>
  <c r="G6890" i="2"/>
  <c r="G6891" i="2"/>
  <c r="G6892" i="2"/>
  <c r="G6893" i="2"/>
  <c r="G6877" i="2"/>
  <c r="G9044" i="2"/>
  <c r="G3362" i="2" l="1"/>
  <c r="G3361" i="2"/>
  <c r="G1681" i="2"/>
  <c r="G2657" i="2"/>
  <c r="G2656" i="2"/>
  <c r="G2988" i="2"/>
  <c r="G2989" i="2"/>
  <c r="G8376" i="2"/>
  <c r="G8379" i="2"/>
  <c r="G1298" i="2" l="1"/>
  <c r="G8983" i="2" l="1"/>
  <c r="G7263" i="2" l="1"/>
  <c r="G122" i="2" l="1"/>
  <c r="G121" i="2"/>
  <c r="G120" i="2"/>
  <c r="G119" i="2"/>
  <c r="G118" i="2"/>
  <c r="G117" i="2"/>
  <c r="G1829" i="2"/>
  <c r="G2796" i="2"/>
  <c r="G8271" i="2"/>
  <c r="G8270" i="2"/>
  <c r="G8747" i="2"/>
  <c r="G8748" i="2"/>
  <c r="G8746" i="2"/>
  <c r="G8715" i="2"/>
  <c r="G8716" i="2"/>
  <c r="G8717" i="2"/>
  <c r="G8718" i="2"/>
  <c r="G8719" i="2"/>
  <c r="G8720" i="2"/>
  <c r="G8721" i="2"/>
  <c r="G8722" i="2"/>
  <c r="G3949" i="2"/>
  <c r="G3950" i="2"/>
  <c r="G3948" i="2"/>
  <c r="G4080" i="2"/>
  <c r="G4081" i="2"/>
  <c r="G4082" i="2"/>
  <c r="G4083" i="2"/>
  <c r="G4084" i="2"/>
  <c r="G4634" i="2"/>
  <c r="G4635" i="2"/>
  <c r="G1843" i="2" l="1"/>
  <c r="G1844" i="2"/>
  <c r="G1845" i="2"/>
  <c r="G1846" i="2"/>
  <c r="G1847" i="2"/>
  <c r="G1848" i="2"/>
  <c r="G1849" i="2"/>
  <c r="G1850" i="2"/>
  <c r="G1851" i="2"/>
  <c r="G1852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2781" i="2" l="1"/>
  <c r="G2782" i="2"/>
  <c r="G2783" i="2"/>
  <c r="G2784" i="2"/>
  <c r="G2780" i="2"/>
  <c r="G2919" i="2"/>
  <c r="G344" i="2" l="1"/>
  <c r="G9223" i="2" l="1"/>
  <c r="G9182" i="2"/>
  <c r="G9181" i="2"/>
  <c r="G9180" i="2"/>
  <c r="G9176" i="2"/>
  <c r="G9174" i="2"/>
  <c r="G9133" i="2"/>
  <c r="G9132" i="2"/>
  <c r="G9131" i="2"/>
  <c r="G9128" i="2"/>
  <c r="G9127" i="2"/>
  <c r="G9118" i="2"/>
  <c r="G9117" i="2"/>
  <c r="G9113" i="2"/>
  <c r="G9107" i="2"/>
  <c r="G9106" i="2"/>
  <c r="G9102" i="2"/>
  <c r="G9095" i="2"/>
  <c r="G9092" i="2"/>
  <c r="G9083" i="2"/>
  <c r="G9077" i="2"/>
  <c r="G9076" i="2"/>
  <c r="G9071" i="2"/>
  <c r="G9066" i="2"/>
  <c r="G9065" i="2"/>
  <c r="G9059" i="2"/>
  <c r="G9058" i="2"/>
  <c r="G9054" i="2"/>
  <c r="G9053" i="2"/>
  <c r="G9050" i="2"/>
  <c r="G9049" i="2"/>
  <c r="G9048" i="2"/>
  <c r="G9047" i="2"/>
  <c r="G9046" i="2"/>
  <c r="G9045" i="2"/>
  <c r="G8996" i="2"/>
  <c r="G8995" i="2"/>
  <c r="G8992" i="2"/>
  <c r="G8991" i="2"/>
  <c r="G8990" i="2"/>
  <c r="G8989" i="2"/>
  <c r="G8988" i="2"/>
  <c r="G8987" i="2"/>
  <c r="G8986" i="2"/>
  <c r="G8985" i="2"/>
  <c r="G8984" i="2"/>
  <c r="G8982" i="2"/>
  <c r="G8981" i="2"/>
  <c r="G8980" i="2"/>
  <c r="G8979" i="2"/>
  <c r="G8957" i="2"/>
  <c r="G8956" i="2"/>
  <c r="G8955" i="2"/>
  <c r="G8954" i="2"/>
  <c r="G8953" i="2"/>
  <c r="G8952" i="2"/>
  <c r="G8951" i="2"/>
  <c r="G8950" i="2"/>
  <c r="G8949" i="2"/>
  <c r="G8948" i="2"/>
  <c r="G8947" i="2"/>
  <c r="G8946" i="2"/>
  <c r="G8945" i="2"/>
  <c r="G8944" i="2"/>
  <c r="G8943" i="2"/>
  <c r="G8942" i="2"/>
  <c r="G8976" i="2"/>
  <c r="G8934" i="2"/>
  <c r="G8931" i="2"/>
  <c r="G8930" i="2"/>
  <c r="G8929" i="2"/>
  <c r="G8928" i="2"/>
  <c r="G8927" i="2"/>
  <c r="G8926" i="2"/>
  <c r="G8925" i="2"/>
  <c r="G8924" i="2"/>
  <c r="G8923" i="2"/>
  <c r="G8922" i="2"/>
  <c r="G8921" i="2"/>
  <c r="G8920" i="2"/>
  <c r="G8919" i="2"/>
  <c r="G8918" i="2"/>
  <c r="G8917" i="2"/>
  <c r="G8916" i="2"/>
  <c r="G8915" i="2"/>
  <c r="G8914" i="2"/>
  <c r="G8913" i="2"/>
  <c r="G8912" i="2"/>
  <c r="G8911" i="2"/>
  <c r="G8910" i="2"/>
  <c r="G8909" i="2"/>
  <c r="G8908" i="2"/>
  <c r="G8907" i="2"/>
  <c r="G8906" i="2"/>
  <c r="G8905" i="2"/>
  <c r="G8904" i="2"/>
  <c r="G8903" i="2"/>
  <c r="G8902" i="2"/>
  <c r="G8826" i="2"/>
  <c r="G8815" i="2"/>
  <c r="G8814" i="2"/>
  <c r="G8751" i="2"/>
  <c r="G8749" i="2"/>
  <c r="G8743" i="2"/>
  <c r="G8742" i="2"/>
  <c r="G8739" i="2"/>
  <c r="G8728" i="2"/>
  <c r="G8727" i="2"/>
  <c r="G8726" i="2"/>
  <c r="G8725" i="2"/>
  <c r="G8724" i="2"/>
  <c r="G8723" i="2"/>
  <c r="G8695" i="2"/>
  <c r="G8694" i="2"/>
  <c r="G8693" i="2"/>
  <c r="G8692" i="2"/>
  <c r="G8676" i="2"/>
  <c r="G8675" i="2"/>
  <c r="G8674" i="2"/>
  <c r="G8673" i="2"/>
  <c r="G8672" i="2"/>
  <c r="G8671" i="2"/>
  <c r="G8670" i="2"/>
  <c r="G8669" i="2"/>
  <c r="G8668" i="2"/>
  <c r="G8667" i="2"/>
  <c r="G8666" i="2"/>
  <c r="G8665" i="2"/>
  <c r="G8664" i="2"/>
  <c r="G8663" i="2"/>
  <c r="G8662" i="2"/>
  <c r="G8661" i="2"/>
  <c r="G8660" i="2"/>
  <c r="G8659" i="2"/>
  <c r="G8559" i="2"/>
  <c r="G8558" i="2"/>
  <c r="G8557" i="2"/>
  <c r="G8556" i="2"/>
  <c r="G8555" i="2"/>
  <c r="G8554" i="2"/>
  <c r="G8553" i="2"/>
  <c r="G8552" i="2"/>
  <c r="G8551" i="2"/>
  <c r="G8550" i="2"/>
  <c r="G8549" i="2"/>
  <c r="G8391" i="2"/>
  <c r="G8388" i="2"/>
  <c r="G8387" i="2"/>
  <c r="G8386" i="2"/>
  <c r="G8385" i="2"/>
  <c r="G8381" i="2"/>
  <c r="G8380" i="2"/>
  <c r="G8378" i="2"/>
  <c r="G8377" i="2"/>
  <c r="G8369" i="2"/>
  <c r="G8368" i="2"/>
  <c r="G8365" i="2"/>
  <c r="G8358" i="2"/>
  <c r="G8357" i="2"/>
  <c r="G8356" i="2"/>
  <c r="G8352" i="2"/>
  <c r="G8351" i="2"/>
  <c r="G8349" i="2"/>
  <c r="G8347" i="2"/>
  <c r="G8344" i="2"/>
  <c r="G8343" i="2"/>
  <c r="G8341" i="2"/>
  <c r="G8336" i="2"/>
  <c r="G8331" i="2"/>
  <c r="G8325" i="2"/>
  <c r="G8323" i="2"/>
  <c r="G8316" i="2"/>
  <c r="G8315" i="2"/>
  <c r="G8304" i="2"/>
  <c r="G8176" i="2"/>
  <c r="G8203" i="2"/>
  <c r="G8202" i="2"/>
  <c r="G8201" i="2"/>
  <c r="G8200" i="2"/>
  <c r="G8199" i="2"/>
  <c r="G8198" i="2"/>
  <c r="G8197" i="2"/>
  <c r="G8196" i="2"/>
  <c r="G8195" i="2"/>
  <c r="G8194" i="2"/>
  <c r="G8193" i="2"/>
  <c r="G8192" i="2"/>
  <c r="G8191" i="2"/>
  <c r="G8187" i="2"/>
  <c r="G8186" i="2"/>
  <c r="G8185" i="2"/>
  <c r="G8184" i="2"/>
  <c r="G8183" i="2"/>
  <c r="G8182" i="2"/>
  <c r="G8181" i="2"/>
  <c r="G8180" i="2"/>
  <c r="G8179" i="2"/>
  <c r="G8178" i="2"/>
  <c r="G8158" i="2"/>
  <c r="G8157" i="2"/>
  <c r="G8156" i="2"/>
  <c r="G8155" i="2"/>
  <c r="G8154" i="2"/>
  <c r="G8153" i="2"/>
  <c r="G8151" i="2"/>
  <c r="G8150" i="2"/>
  <c r="G8149" i="2"/>
  <c r="G8148" i="2"/>
  <c r="G8147" i="2"/>
  <c r="G8146" i="2"/>
  <c r="G8145" i="2"/>
  <c r="G8144" i="2"/>
  <c r="G8143" i="2"/>
  <c r="G8142" i="2"/>
  <c r="G8141" i="2"/>
  <c r="G8140" i="2"/>
  <c r="G8139" i="2"/>
  <c r="G8138" i="2"/>
  <c r="G8137" i="2"/>
  <c r="G8136" i="2"/>
  <c r="G8135" i="2"/>
  <c r="G8134" i="2"/>
  <c r="G8133" i="2"/>
  <c r="G8132" i="2"/>
  <c r="G8131" i="2"/>
  <c r="G8130" i="2"/>
  <c r="G8129" i="2"/>
  <c r="G8128" i="2"/>
  <c r="G8127" i="2"/>
  <c r="G8126" i="2"/>
  <c r="G8125" i="2"/>
  <c r="G8124" i="2"/>
  <c r="G8123" i="2"/>
  <c r="G8122" i="2"/>
  <c r="G8121" i="2"/>
  <c r="G8120" i="2"/>
  <c r="G8119" i="2"/>
  <c r="G8118" i="2"/>
  <c r="G8117" i="2"/>
  <c r="G8116" i="2"/>
  <c r="G8115" i="2"/>
  <c r="G8114" i="2"/>
  <c r="G8113" i="2"/>
  <c r="G8112" i="2"/>
  <c r="G8111" i="2"/>
  <c r="G8110" i="2"/>
  <c r="G8109" i="2"/>
  <c r="G8108" i="2"/>
  <c r="G8107" i="2"/>
  <c r="G8106" i="2"/>
  <c r="G8105" i="2"/>
  <c r="G8104" i="2"/>
  <c r="G8103" i="2"/>
  <c r="G8102" i="2"/>
  <c r="G8101" i="2"/>
  <c r="G8100" i="2"/>
  <c r="G8099" i="2"/>
  <c r="G8094" i="2"/>
  <c r="G8093" i="2"/>
  <c r="G8092" i="2"/>
  <c r="G8091" i="2"/>
  <c r="G8090" i="2"/>
  <c r="G8089" i="2"/>
  <c r="G8088" i="2"/>
  <c r="G8087" i="2"/>
  <c r="G8086" i="2"/>
  <c r="G8085" i="2"/>
  <c r="G8084" i="2"/>
  <c r="G8083" i="2"/>
  <c r="G8082" i="2"/>
  <c r="G8081" i="2"/>
  <c r="G8080" i="2"/>
  <c r="G8079" i="2"/>
  <c r="G8078" i="2"/>
  <c r="G8077" i="2"/>
  <c r="G8076" i="2"/>
  <c r="G8075" i="2"/>
  <c r="G8074" i="2"/>
  <c r="G8073" i="2"/>
  <c r="G8072" i="2"/>
  <c r="G8071" i="2"/>
  <c r="G8070" i="2"/>
  <c r="G8069" i="2"/>
  <c r="G8068" i="2"/>
  <c r="G8067" i="2"/>
  <c r="G8066" i="2"/>
  <c r="G8065" i="2"/>
  <c r="G8064" i="2"/>
  <c r="G8063" i="2"/>
  <c r="G7996" i="2"/>
  <c r="G7987" i="2"/>
  <c r="G7983" i="2"/>
  <c r="G7973" i="2"/>
  <c r="G7972" i="2"/>
  <c r="G7971" i="2"/>
  <c r="G7970" i="2"/>
  <c r="G7926" i="2"/>
  <c r="G7925" i="2"/>
  <c r="G7924" i="2"/>
  <c r="G7923" i="2"/>
  <c r="G7922" i="2"/>
  <c r="G7921" i="2"/>
  <c r="G7904" i="2"/>
  <c r="G7872" i="2"/>
  <c r="G7871" i="2"/>
  <c r="G7870" i="2"/>
  <c r="G7869" i="2"/>
  <c r="G7868" i="2"/>
  <c r="G7862" i="2"/>
  <c r="G7861" i="2"/>
  <c r="G7860" i="2"/>
  <c r="G7859" i="2"/>
  <c r="G7858" i="2"/>
  <c r="G7857" i="2"/>
  <c r="G7850" i="2"/>
  <c r="G7849" i="2"/>
  <c r="G7845" i="2"/>
  <c r="G7842" i="2"/>
  <c r="G7833" i="2"/>
  <c r="G7832" i="2"/>
  <c r="G7828" i="2"/>
  <c r="G7822" i="2"/>
  <c r="G7795" i="2"/>
  <c r="G7794" i="2"/>
  <c r="G7793" i="2"/>
  <c r="G7792" i="2"/>
  <c r="G7791" i="2"/>
  <c r="G7790" i="2"/>
  <c r="G7789" i="2"/>
  <c r="G7788" i="2"/>
  <c r="G7787" i="2"/>
  <c r="G7786" i="2"/>
  <c r="G7785" i="2"/>
  <c r="G7784" i="2"/>
  <c r="G7771" i="2"/>
  <c r="G7770" i="2"/>
  <c r="G7769" i="2"/>
  <c r="G7768" i="2"/>
  <c r="G7767" i="2"/>
  <c r="G7766" i="2"/>
  <c r="G7765" i="2"/>
  <c r="G7764" i="2"/>
  <c r="G7763" i="2"/>
  <c r="G7762" i="2"/>
  <c r="G7761" i="2"/>
  <c r="G7760" i="2"/>
  <c r="G7759" i="2"/>
  <c r="G7758" i="2"/>
  <c r="G7757" i="2"/>
  <c r="G7756" i="2"/>
  <c r="G7755" i="2"/>
  <c r="G7754" i="2"/>
  <c r="G7753" i="2"/>
  <c r="G7752" i="2"/>
  <c r="G7751" i="2"/>
  <c r="G7750" i="2"/>
  <c r="G7749" i="2"/>
  <c r="G7748" i="2"/>
  <c r="G7747" i="2"/>
  <c r="G7746" i="2"/>
  <c r="G7745" i="2"/>
  <c r="G7744" i="2"/>
  <c r="G7743" i="2"/>
  <c r="G7742" i="2"/>
  <c r="G7741" i="2"/>
  <c r="G7740" i="2"/>
  <c r="G7739" i="2"/>
  <c r="G7738" i="2"/>
  <c r="G7737" i="2"/>
  <c r="G7736" i="2"/>
  <c r="G7735" i="2"/>
  <c r="G7734" i="2"/>
  <c r="G7733" i="2"/>
  <c r="G7684" i="2"/>
  <c r="G7683" i="2"/>
  <c r="G7682" i="2"/>
  <c r="G7681" i="2"/>
  <c r="G7680" i="2"/>
  <c r="G7679" i="2"/>
  <c r="G7678" i="2"/>
  <c r="G7677" i="2"/>
  <c r="G7676" i="2"/>
  <c r="G7675" i="2"/>
  <c r="G7674" i="2"/>
  <c r="G7673" i="2"/>
  <c r="G7672" i="2"/>
  <c r="G7669" i="2"/>
  <c r="G7668" i="2"/>
  <c r="G7667" i="2"/>
  <c r="G7666" i="2"/>
  <c r="G7665" i="2"/>
  <c r="G7664" i="2"/>
  <c r="G7663" i="2"/>
  <c r="G7662" i="2"/>
  <c r="G7661" i="2"/>
  <c r="G7660" i="2"/>
  <c r="G7659" i="2"/>
  <c r="G7658" i="2"/>
  <c r="G7657" i="2"/>
  <c r="G7656" i="2"/>
  <c r="G7653" i="2"/>
  <c r="G7652" i="2"/>
  <c r="G7589" i="2"/>
  <c r="G7588" i="2"/>
  <c r="G7540" i="2"/>
  <c r="G7539" i="2"/>
  <c r="G7538" i="2"/>
  <c r="G7537" i="2"/>
  <c r="G7530" i="2"/>
  <c r="G7452" i="2"/>
  <c r="G7451" i="2"/>
  <c r="G7450" i="2"/>
  <c r="G7449" i="2"/>
  <c r="G7448" i="2"/>
  <c r="G7447" i="2"/>
  <c r="G7446" i="2"/>
  <c r="G7445" i="2"/>
  <c r="G7443" i="2"/>
  <c r="G7442" i="2"/>
  <c r="G7424" i="2"/>
  <c r="G7423" i="2"/>
  <c r="G7422" i="2"/>
  <c r="G7421" i="2"/>
  <c r="G7420" i="2"/>
  <c r="G7419" i="2"/>
  <c r="G7418" i="2"/>
  <c r="G7417" i="2"/>
  <c r="G7416" i="2"/>
  <c r="G7415" i="2"/>
  <c r="G7414" i="2"/>
  <c r="G7413" i="2"/>
  <c r="G7412" i="2"/>
  <c r="G7411" i="2"/>
  <c r="G7410" i="2"/>
  <c r="G7409" i="2"/>
  <c r="G7408" i="2"/>
  <c r="G7407" i="2"/>
  <c r="G7406" i="2"/>
  <c r="G7405" i="2"/>
  <c r="G7404" i="2"/>
  <c r="G7403" i="2"/>
  <c r="G7402" i="2"/>
  <c r="G7401" i="2"/>
  <c r="G7400" i="2"/>
  <c r="G7399" i="2"/>
  <c r="G7398" i="2"/>
  <c r="G7397" i="2"/>
  <c r="G7396" i="2"/>
  <c r="G7395" i="2"/>
  <c r="G7394" i="2"/>
  <c r="G7393" i="2"/>
  <c r="G7392" i="2"/>
  <c r="G7391" i="2"/>
  <c r="G7390" i="2"/>
  <c r="G7389" i="2"/>
  <c r="G7388" i="2"/>
  <c r="G7387" i="2"/>
  <c r="G7386" i="2"/>
  <c r="G7385" i="2"/>
  <c r="G7384" i="2"/>
  <c r="G7383" i="2"/>
  <c r="G7382" i="2"/>
  <c r="G7381" i="2"/>
  <c r="G7380" i="2"/>
  <c r="G7379" i="2"/>
  <c r="G7378" i="2"/>
  <c r="G7338" i="2"/>
  <c r="G7310" i="2"/>
  <c r="G7302" i="2"/>
  <c r="G7301" i="2"/>
  <c r="G7300" i="2"/>
  <c r="G7299" i="2"/>
  <c r="G7298" i="2"/>
  <c r="G7297" i="2"/>
  <c r="G7296" i="2"/>
  <c r="G7264" i="2"/>
  <c r="G7261" i="2"/>
  <c r="G7260" i="2"/>
  <c r="G7256" i="2"/>
  <c r="G7218" i="2"/>
  <c r="G7216" i="2"/>
  <c r="G7215" i="2"/>
  <c r="G7186" i="2"/>
  <c r="G7184" i="2"/>
  <c r="G7183" i="2"/>
  <c r="G7182" i="2"/>
  <c r="G7179" i="2"/>
  <c r="G7173" i="2"/>
  <c r="G7172" i="2"/>
  <c r="G7156" i="2"/>
  <c r="G7149" i="2"/>
  <c r="G7147" i="2"/>
  <c r="G7137" i="2"/>
  <c r="G7131" i="2"/>
  <c r="G7126" i="2"/>
  <c r="G7125" i="2"/>
  <c r="G7124" i="2"/>
  <c r="G7121" i="2"/>
  <c r="G7114" i="2"/>
  <c r="G7096" i="2"/>
  <c r="G7086" i="2"/>
  <c r="G7072" i="2"/>
  <c r="G7071" i="2"/>
  <c r="G7070" i="2"/>
  <c r="G7069" i="2"/>
  <c r="G7068" i="2"/>
  <c r="G7067" i="2"/>
  <c r="G7066" i="2"/>
  <c r="G7065" i="2"/>
  <c r="G7012" i="2"/>
  <c r="G6972" i="2"/>
  <c r="G6971" i="2"/>
  <c r="G6970" i="2"/>
  <c r="G6969" i="2"/>
  <c r="G6968" i="2"/>
  <c r="G6967" i="2"/>
  <c r="G6966" i="2"/>
  <c r="G6965" i="2"/>
  <c r="G6964" i="2"/>
  <c r="G6963" i="2"/>
  <c r="G6962" i="2"/>
  <c r="G6961" i="2"/>
  <c r="G6960" i="2"/>
  <c r="G6959" i="2"/>
  <c r="G6958" i="2"/>
  <c r="G6956" i="2"/>
  <c r="G6955" i="2"/>
  <c r="G6942" i="2"/>
  <c r="G6941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10" i="2"/>
  <c r="G6753" i="2"/>
  <c r="G6752" i="2"/>
  <c r="G6751" i="2"/>
  <c r="G6750" i="2"/>
  <c r="G6749" i="2"/>
  <c r="G6748" i="2"/>
  <c r="G6747" i="2"/>
  <c r="G6746" i="2"/>
  <c r="G6745" i="2"/>
  <c r="G6744" i="2"/>
  <c r="G6743" i="2"/>
  <c r="G6742" i="2"/>
  <c r="G6741" i="2"/>
  <c r="G6740" i="2"/>
  <c r="G6738" i="2"/>
  <c r="G6737" i="2"/>
  <c r="G6736" i="2"/>
  <c r="G6735" i="2"/>
  <c r="G6734" i="2"/>
  <c r="G6733" i="2"/>
  <c r="G6732" i="2"/>
  <c r="G6731" i="2"/>
  <c r="G6730" i="2"/>
  <c r="G6729" i="2"/>
  <c r="G6728" i="2"/>
  <c r="G6727" i="2"/>
  <c r="G6726" i="2"/>
  <c r="G6725" i="2"/>
  <c r="G6724" i="2"/>
  <c r="G6723" i="2"/>
  <c r="G6722" i="2"/>
  <c r="G6721" i="2"/>
  <c r="G6720" i="2"/>
  <c r="G6718" i="2"/>
  <c r="G6709" i="2"/>
  <c r="G6689" i="2"/>
  <c r="G6685" i="2"/>
  <c r="G6684" i="2"/>
  <c r="G6674" i="2"/>
  <c r="G6670" i="2"/>
  <c r="G6669" i="2"/>
  <c r="G6665" i="2"/>
  <c r="G6664" i="2"/>
  <c r="G6662" i="2"/>
  <c r="G6661" i="2"/>
  <c r="G6660" i="2"/>
  <c r="G6598" i="2"/>
  <c r="G6551" i="2"/>
  <c r="G6550" i="2"/>
  <c r="G6544" i="2"/>
  <c r="G6539" i="2"/>
  <c r="G6536" i="2"/>
  <c r="G6533" i="2"/>
  <c r="G6516" i="2"/>
  <c r="G6509" i="2"/>
  <c r="G6505" i="2"/>
  <c r="G6504" i="2"/>
  <c r="G6498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2" i="2"/>
  <c r="G6431" i="2"/>
  <c r="G6430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241" i="2"/>
  <c r="G6073" i="2"/>
  <c r="G6066" i="2"/>
  <c r="G6065" i="2"/>
  <c r="G6052" i="2"/>
  <c r="G6051" i="2"/>
  <c r="G6050" i="2"/>
  <c r="G6049" i="2"/>
  <c r="G6048" i="2"/>
  <c r="G6047" i="2"/>
  <c r="G6046" i="2"/>
  <c r="G6045" i="2"/>
  <c r="G6044" i="2"/>
  <c r="G6043" i="2"/>
  <c r="G6042" i="2"/>
  <c r="G6007" i="2"/>
  <c r="G5915" i="2"/>
  <c r="G5912" i="2"/>
  <c r="G5890" i="2"/>
  <c r="G5877" i="2"/>
  <c r="G5874" i="2"/>
  <c r="G5743" i="2"/>
  <c r="G5552" i="2"/>
  <c r="G5133" i="2"/>
  <c r="G5132" i="2"/>
  <c r="G5131" i="2"/>
  <c r="G5130" i="2"/>
  <c r="G5129" i="2"/>
  <c r="G5128" i="2"/>
  <c r="G5127" i="2"/>
  <c r="G5126" i="2"/>
  <c r="G5125" i="2"/>
  <c r="G5124" i="2"/>
  <c r="G5048" i="2"/>
  <c r="G5047" i="2"/>
  <c r="G5046" i="2"/>
  <c r="G5045" i="2"/>
  <c r="G5044" i="2"/>
  <c r="G4867" i="2"/>
  <c r="G4848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396" i="2"/>
  <c r="G3934" i="2"/>
  <c r="G3933" i="2"/>
  <c r="G3932" i="2"/>
  <c r="G3931" i="2"/>
  <c r="G3930" i="2"/>
  <c r="G3929" i="2"/>
  <c r="F3928" i="2"/>
  <c r="F3927" i="2"/>
  <c r="F3926" i="2"/>
  <c r="F3925" i="2"/>
  <c r="F3924" i="2"/>
  <c r="F3923" i="2"/>
  <c r="F3922" i="2"/>
  <c r="F3921" i="2"/>
  <c r="F3920" i="2"/>
  <c r="F3919" i="2"/>
  <c r="F3918" i="2"/>
  <c r="F3917" i="2"/>
  <c r="F3916" i="2"/>
  <c r="F3915" i="2"/>
  <c r="F3914" i="2"/>
  <c r="F3913" i="2"/>
  <c r="F3912" i="2"/>
  <c r="F3911" i="2"/>
  <c r="F3910" i="2"/>
  <c r="F3909" i="2"/>
  <c r="F3908" i="2"/>
  <c r="F3907" i="2"/>
  <c r="F3906" i="2"/>
  <c r="F3905" i="2"/>
  <c r="F3904" i="2"/>
  <c r="F3903" i="2"/>
  <c r="F3902" i="2"/>
  <c r="F3901" i="2"/>
  <c r="F3900" i="2"/>
  <c r="F3899" i="2"/>
  <c r="F3898" i="2"/>
  <c r="F3897" i="2"/>
  <c r="F3896" i="2"/>
  <c r="F3895" i="2"/>
  <c r="F3894" i="2"/>
  <c r="F3893" i="2"/>
  <c r="F3892" i="2"/>
  <c r="F3891" i="2"/>
  <c r="F3890" i="2"/>
  <c r="F3889" i="2"/>
  <c r="F3888" i="2"/>
  <c r="F3887" i="2"/>
  <c r="F3886" i="2"/>
  <c r="F3885" i="2"/>
  <c r="F3884" i="2"/>
  <c r="F3883" i="2"/>
  <c r="F3882" i="2"/>
  <c r="F3881" i="2"/>
  <c r="G3369" i="2"/>
  <c r="G2916" i="2"/>
  <c r="G2896" i="2"/>
  <c r="G2895" i="2"/>
  <c r="G2887" i="2"/>
  <c r="G2886" i="2"/>
  <c r="G2872" i="2"/>
  <c r="G2774" i="2"/>
  <c r="G2773" i="2"/>
  <c r="G2772" i="2"/>
  <c r="G2771" i="2"/>
  <c r="G2770" i="2"/>
  <c r="G2769" i="2"/>
  <c r="G2768" i="2"/>
  <c r="G2767" i="2"/>
  <c r="G1732" i="2"/>
  <c r="G1716" i="2"/>
  <c r="G1702" i="2"/>
  <c r="G1687" i="2"/>
  <c r="G1686" i="2"/>
  <c r="G1682" i="2"/>
  <c r="G1676" i="2"/>
  <c r="G1675" i="2"/>
  <c r="G1674" i="2"/>
  <c r="G1673" i="2"/>
  <c r="G1672" i="2"/>
  <c r="G1671" i="2"/>
  <c r="G1661" i="2"/>
  <c r="G1642" i="2"/>
  <c r="G1641" i="2"/>
  <c r="G1640" i="2"/>
  <c r="G1639" i="2"/>
  <c r="G1632" i="2"/>
  <c r="G1631" i="2"/>
  <c r="G1630" i="2"/>
  <c r="G1629" i="2"/>
  <c r="G1626" i="2"/>
  <c r="G1618" i="2"/>
  <c r="G1610" i="2"/>
  <c r="G1609" i="2"/>
  <c r="G1608" i="2"/>
  <c r="G1607" i="2"/>
  <c r="G1599" i="2"/>
  <c r="G1568" i="2"/>
  <c r="G1562" i="2"/>
  <c r="G1561" i="2"/>
  <c r="G1560" i="2"/>
  <c r="G1559" i="2"/>
  <c r="G1558" i="2"/>
  <c r="G1557" i="2"/>
  <c r="G1556" i="2"/>
  <c r="G1555" i="2"/>
  <c r="G1550" i="2"/>
  <c r="G1548" i="2"/>
  <c r="G1539" i="2"/>
  <c r="G1538" i="2"/>
  <c r="G1537" i="2"/>
  <c r="G1536" i="2"/>
  <c r="G1532" i="2"/>
  <c r="G1519" i="2"/>
  <c r="G1499" i="2"/>
  <c r="G1479" i="2"/>
  <c r="G1477" i="2"/>
  <c r="G1472" i="2"/>
  <c r="G1461" i="2"/>
  <c r="G1460" i="2"/>
  <c r="G1459" i="2"/>
  <c r="G1458" i="2"/>
  <c r="G1457" i="2"/>
  <c r="G1456" i="2"/>
  <c r="G1455" i="2"/>
  <c r="G1454" i="2"/>
  <c r="G1452" i="2"/>
  <c r="G1451" i="2"/>
  <c r="G1450" i="2"/>
  <c r="G1449" i="2"/>
  <c r="G1448" i="2"/>
  <c r="G1442" i="2"/>
  <c r="G1441" i="2"/>
  <c r="G1440" i="2"/>
  <c r="G1439" i="2"/>
  <c r="G1428" i="2"/>
  <c r="G1420" i="2"/>
  <c r="G1410" i="2"/>
  <c r="G1409" i="2"/>
  <c r="G1408" i="2"/>
  <c r="G1406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6" i="2"/>
  <c r="G1385" i="2"/>
  <c r="G1384" i="2"/>
  <c r="G1383" i="2"/>
  <c r="G1382" i="2"/>
  <c r="G1381" i="2"/>
  <c r="G1380" i="2"/>
  <c r="G1379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6" i="2"/>
  <c r="G1355" i="2"/>
  <c r="G1354" i="2"/>
  <c r="G1353" i="2"/>
  <c r="G1346" i="2"/>
  <c r="G1345" i="2"/>
  <c r="G1344" i="2"/>
  <c r="G1343" i="2"/>
  <c r="G1342" i="2"/>
  <c r="G1341" i="2"/>
  <c r="G1340" i="2"/>
  <c r="G1339" i="2"/>
  <c r="G1338" i="2"/>
  <c r="G1335" i="2"/>
  <c r="G1334" i="2"/>
  <c r="G1333" i="2"/>
  <c r="G1332" i="2"/>
  <c r="G1331" i="2"/>
  <c r="G1330" i="2"/>
  <c r="G1329" i="2"/>
  <c r="G1328" i="2"/>
  <c r="G1324" i="2"/>
  <c r="G1320" i="2"/>
  <c r="G1319" i="2"/>
  <c r="G1318" i="2"/>
  <c r="G1317" i="2"/>
  <c r="G1316" i="2"/>
  <c r="G1315" i="2"/>
  <c r="G1314" i="2"/>
  <c r="G1313" i="2"/>
  <c r="G1312" i="2"/>
  <c r="G1311" i="2"/>
  <c r="G1310" i="2"/>
  <c r="G1303" i="2"/>
  <c r="G1302" i="2"/>
  <c r="G1300" i="2"/>
  <c r="G1093" i="2"/>
  <c r="G550" i="2"/>
  <c r="G548" i="2"/>
  <c r="G547" i="2"/>
  <c r="G546" i="2"/>
  <c r="G545" i="2"/>
  <c r="G489" i="2"/>
  <c r="G487" i="2"/>
  <c r="G486" i="2"/>
  <c r="G484" i="2"/>
  <c r="G483" i="2"/>
  <c r="G477" i="2"/>
  <c r="G476" i="2"/>
  <c r="G463" i="2"/>
  <c r="G462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29" i="2"/>
  <c r="G428" i="2"/>
  <c r="G427" i="2"/>
  <c r="G426" i="2"/>
  <c r="G425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11" i="2"/>
  <c r="G410" i="2"/>
  <c r="G409" i="2"/>
  <c r="G408" i="2"/>
  <c r="G407" i="2"/>
  <c r="G404" i="2"/>
  <c r="G403" i="2"/>
  <c r="G402" i="2"/>
  <c r="G401" i="2"/>
  <c r="G400" i="2"/>
  <c r="G399" i="2"/>
  <c r="G398" i="2"/>
  <c r="G396" i="2"/>
  <c r="G378" i="2"/>
  <c r="G377" i="2"/>
  <c r="G376" i="2"/>
  <c r="G375" i="2"/>
  <c r="G374" i="2"/>
  <c r="G373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8" i="2"/>
  <c r="G237" i="2"/>
  <c r="G236" i="2"/>
  <c r="G235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8" i="2"/>
  <c r="G167" i="2"/>
  <c r="G166" i="2"/>
  <c r="G164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</calcChain>
</file>

<file path=xl/sharedStrings.xml><?xml version="1.0" encoding="utf-8"?>
<sst xmlns="http://schemas.openxmlformats.org/spreadsheetml/2006/main" count="36149" uniqueCount="9183">
  <si>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</si>
  <si>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</si>
  <si>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</si>
  <si>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</si>
  <si>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</si>
  <si>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</si>
  <si>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</si>
  <si>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</si>
  <si>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</si>
  <si>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</si>
  <si>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</si>
  <si>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</si>
  <si>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</si>
  <si>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</si>
  <si>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</si>
  <si>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</si>
  <si>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</si>
  <si>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</si>
  <si>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</si>
  <si>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</si>
  <si>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</si>
  <si>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</si>
  <si>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</si>
  <si>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</si>
  <si>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</si>
  <si>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</si>
  <si>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</si>
  <si>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</si>
  <si>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</si>
  <si>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</si>
  <si>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</si>
  <si>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</si>
  <si>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</si>
  <si>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</si>
  <si>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</si>
  <si>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</si>
  <si>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</si>
  <si>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</si>
  <si>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</si>
  <si>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</si>
  <si>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</si>
  <si>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</si>
  <si>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</si>
  <si>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</si>
  <si>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</si>
  <si>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</si>
  <si>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</si>
  <si>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</si>
  <si>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</si>
  <si>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</si>
  <si>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</si>
  <si>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</si>
  <si>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</si>
  <si>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</si>
  <si>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</si>
  <si>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</si>
  <si>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</si>
  <si>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</si>
  <si>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</si>
  <si>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</si>
  <si>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</si>
  <si>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</si>
  <si>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</si>
  <si>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</si>
  <si>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</si>
  <si>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</si>
  <si>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</si>
  <si>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</si>
  <si>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</si>
  <si>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</si>
  <si>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</si>
  <si>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</si>
  <si>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</si>
  <si>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</si>
  <si>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</si>
  <si>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</si>
  <si>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</si>
  <si>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</si>
  <si>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</si>
  <si>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</si>
  <si>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</si>
  <si>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</si>
  <si>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</si>
  <si>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</si>
  <si>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</si>
  <si>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</si>
  <si>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</si>
  <si>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</si>
  <si>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</si>
  <si>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</si>
  <si>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</si>
  <si>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</si>
  <si>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</si>
  <si>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</si>
  <si>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</si>
  <si>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</si>
  <si>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</si>
  <si>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</si>
  <si>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</si>
  <si>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</si>
  <si>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</si>
  <si>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</si>
  <si>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</si>
  <si>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</si>
  <si>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</si>
  <si>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</si>
  <si>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</si>
  <si>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</si>
  <si>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</si>
  <si>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</si>
  <si>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</si>
  <si>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</si>
  <si>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</si>
  <si>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</si>
  <si>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</si>
  <si>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</si>
  <si>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</si>
  <si>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</si>
  <si>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</si>
  <si>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</si>
  <si>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</si>
  <si>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</si>
  <si>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</si>
  <si>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</si>
  <si>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</si>
  <si>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</si>
  <si>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</si>
  <si>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</si>
  <si>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</si>
  <si>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</si>
  <si>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</si>
  <si>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</si>
  <si>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</si>
  <si>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</si>
  <si>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</si>
  <si>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</si>
  <si>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</si>
  <si>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</si>
  <si>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</si>
  <si>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</si>
  <si>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</si>
  <si>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</si>
  <si>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</si>
  <si>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</si>
  <si>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</si>
  <si>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</si>
  <si>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</si>
  <si>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</si>
  <si>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</si>
  <si>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</si>
  <si>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</si>
  <si>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</si>
  <si>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</si>
  <si>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</si>
  <si>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</si>
  <si>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</si>
  <si>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</si>
  <si>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</si>
  <si>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</si>
  <si>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</si>
  <si>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</si>
  <si>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</si>
  <si>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</si>
  <si>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</si>
  <si>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</si>
  <si>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</si>
  <si>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</si>
  <si>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</si>
  <si>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</si>
  <si>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</si>
  <si>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</si>
  <si>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</si>
  <si>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</si>
  <si>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</si>
  <si>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</si>
  <si>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</si>
  <si>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</si>
  <si>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</si>
  <si>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</si>
  <si>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</si>
  <si>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</si>
  <si>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</si>
  <si>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</si>
  <si>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</si>
  <si>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</si>
  <si>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</si>
  <si>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</si>
  <si>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</si>
  <si>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</si>
  <si>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</si>
  <si>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</si>
  <si>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</si>
  <si>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</si>
  <si>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</si>
  <si>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</si>
  <si>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</si>
  <si>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</si>
  <si>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</si>
  <si>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</si>
  <si>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</si>
  <si>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</si>
  <si>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</si>
  <si>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</si>
  <si>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</si>
  <si>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</si>
  <si>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</si>
  <si>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</si>
  <si>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</si>
  <si>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</si>
  <si>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</si>
  <si>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</si>
  <si>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</si>
  <si>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</si>
  <si>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</si>
  <si>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</si>
  <si>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</si>
  <si>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</si>
  <si>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</si>
  <si>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</si>
  <si>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</si>
  <si>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</si>
  <si>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</si>
  <si>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</si>
  <si>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</si>
  <si>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</si>
  <si>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</si>
  <si>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</si>
  <si>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</si>
  <si>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</si>
  <si>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</si>
  <si>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</si>
  <si>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</si>
  <si>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</si>
  <si>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</si>
  <si>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</si>
  <si>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</si>
  <si>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</si>
  <si>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</si>
  <si>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</si>
  <si>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</si>
  <si>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</si>
  <si>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</si>
  <si>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</si>
  <si>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</si>
  <si>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</si>
  <si>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</si>
  <si>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</si>
  <si>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</si>
  <si>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</si>
  <si>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</si>
  <si>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</si>
  <si>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</si>
  <si>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</si>
  <si>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</si>
  <si>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</si>
  <si>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</si>
  <si>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</si>
  <si>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</si>
  <si>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</si>
  <si>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</si>
  <si>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</si>
  <si>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</si>
  <si>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</si>
  <si>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</si>
  <si>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</si>
  <si>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</si>
  <si>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</si>
  <si>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</si>
  <si>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</si>
  <si>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</si>
  <si>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</si>
  <si>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</si>
  <si>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</si>
  <si>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</si>
  <si>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</si>
  <si>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</si>
  <si>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</si>
  <si>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</si>
  <si>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</si>
  <si>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</si>
  <si>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</si>
  <si>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</si>
  <si>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</si>
  <si>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</si>
  <si>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</si>
  <si>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</si>
  <si>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</si>
  <si>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</si>
  <si>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</si>
  <si>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</si>
  <si>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</si>
  <si>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</si>
  <si>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</si>
  <si>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</si>
  <si>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</si>
  <si>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</si>
  <si>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</si>
  <si>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</si>
  <si>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</si>
  <si>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</si>
  <si>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</si>
  <si>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</si>
  <si>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</si>
  <si>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</si>
  <si>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</si>
  <si>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</si>
  <si>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</si>
  <si>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</si>
  <si>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</si>
  <si>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</si>
  <si>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</si>
  <si>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</si>
  <si>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</si>
  <si>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</si>
  <si>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</si>
  <si>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</si>
  <si>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</si>
  <si>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</si>
  <si>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</si>
  <si>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</si>
  <si>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</si>
  <si>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</si>
  <si>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</si>
  <si>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</si>
  <si>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</si>
  <si>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</si>
  <si>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</si>
  <si>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</si>
  <si>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</si>
  <si>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</si>
  <si>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</si>
  <si>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</si>
  <si>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</si>
  <si>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</si>
  <si>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</si>
  <si>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</si>
  <si>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</si>
  <si>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</si>
  <si>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</si>
  <si>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</si>
  <si>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</si>
  <si>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</si>
  <si>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</si>
  <si>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</si>
  <si>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</si>
  <si>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</si>
  <si>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</si>
  <si>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</si>
  <si>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</si>
  <si>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</si>
  <si>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</si>
  <si>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</si>
  <si>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</si>
  <si>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</si>
  <si>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</si>
  <si>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</si>
  <si>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</si>
  <si>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</si>
  <si>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</si>
  <si>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</si>
  <si>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</si>
  <si>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</si>
  <si>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</si>
  <si>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</si>
  <si>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</si>
  <si>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</si>
  <si>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</si>
  <si>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</si>
  <si>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</si>
  <si>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</si>
  <si>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</si>
  <si>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</si>
  <si>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</si>
  <si>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</si>
  <si>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</si>
  <si>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</si>
  <si>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</si>
  <si>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</si>
  <si>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</si>
  <si>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</si>
  <si>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</si>
  <si>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</si>
  <si>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</si>
  <si>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</si>
  <si>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</si>
  <si>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</si>
  <si>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</si>
  <si>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</si>
  <si>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</si>
  <si>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</si>
  <si>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</si>
  <si>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</si>
  <si>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</si>
  <si>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</si>
  <si>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</si>
  <si>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</si>
  <si>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</si>
  <si>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</si>
  <si>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</si>
  <si>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</si>
  <si>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</si>
  <si>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</si>
  <si>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</si>
  <si>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</si>
  <si>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</si>
  <si>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</si>
  <si>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</si>
  <si>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</si>
  <si>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</si>
  <si>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</si>
  <si>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</si>
  <si>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</si>
  <si>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</si>
  <si>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</si>
  <si>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</si>
  <si>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</si>
  <si>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</si>
  <si>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</si>
  <si>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</si>
  <si>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</si>
  <si>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</si>
  <si>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</si>
  <si>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</si>
  <si>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</si>
  <si>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</si>
  <si>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</si>
  <si>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</si>
  <si>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</si>
  <si>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</si>
  <si>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</si>
  <si>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</si>
  <si>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</si>
  <si>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</si>
  <si>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</si>
  <si>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</si>
  <si>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</si>
  <si>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</si>
  <si>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</si>
  <si>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</si>
  <si>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</si>
  <si>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</si>
  <si>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</si>
  <si>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</si>
  <si>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</si>
  <si>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</si>
  <si>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</si>
  <si>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</si>
  <si>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</si>
  <si>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</si>
  <si>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</si>
  <si>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</si>
  <si>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</si>
  <si>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</si>
  <si>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</si>
  <si>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</si>
  <si>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</si>
  <si>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</si>
  <si>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</si>
  <si>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</si>
  <si>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</si>
  <si>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</si>
  <si>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</si>
  <si>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</si>
  <si>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</si>
  <si>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</si>
  <si>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</si>
  <si>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</si>
  <si>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</si>
  <si>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</si>
  <si>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</si>
  <si>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</si>
  <si>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</si>
  <si>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</si>
  <si>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</si>
  <si>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</si>
  <si>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</si>
  <si>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</si>
  <si>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</si>
  <si>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</si>
  <si>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</si>
  <si>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</si>
  <si>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</si>
  <si>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</si>
  <si>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</si>
  <si>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</si>
  <si>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</si>
  <si>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</si>
  <si>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</si>
  <si>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</si>
  <si>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</si>
  <si>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</si>
  <si>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</si>
  <si>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</si>
  <si>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</si>
  <si>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</si>
  <si>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</si>
  <si>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</si>
  <si>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</si>
  <si>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</si>
  <si>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</si>
  <si>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</si>
  <si>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</si>
  <si>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</si>
  <si>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</si>
  <si>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</si>
  <si>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</si>
  <si>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</si>
  <si>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</si>
  <si>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</si>
  <si>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</si>
  <si>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</si>
  <si>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</si>
  <si>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</si>
  <si>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</si>
  <si>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</si>
  <si>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</si>
  <si>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</si>
  <si>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</si>
  <si>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</si>
  <si>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</si>
  <si>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</si>
  <si>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</si>
  <si>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</si>
  <si>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</si>
  <si>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</si>
  <si>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</si>
  <si>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</si>
  <si>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</si>
  <si>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</si>
  <si>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</si>
  <si>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</si>
  <si>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</si>
  <si>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</si>
  <si>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</si>
  <si>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</si>
  <si>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</si>
  <si>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</si>
  <si>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</si>
  <si>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</si>
  <si>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</si>
  <si>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</si>
  <si>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</si>
  <si>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</si>
  <si>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</si>
  <si>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</si>
  <si>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</si>
  <si>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</si>
  <si>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</si>
  <si>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</si>
  <si>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</si>
  <si>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</si>
  <si>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</si>
  <si>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</si>
  <si>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</si>
  <si>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</si>
  <si>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</si>
  <si>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</si>
  <si>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</si>
  <si>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</si>
  <si>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</si>
  <si>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</si>
  <si>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</si>
  <si>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</si>
  <si>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</si>
  <si>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</si>
  <si>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</si>
  <si>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</si>
  <si>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</si>
  <si>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</si>
  <si>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</si>
  <si>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</si>
  <si>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</si>
  <si>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</si>
  <si>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</si>
  <si>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</si>
  <si>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</si>
  <si>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</si>
  <si>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</si>
  <si>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</si>
  <si>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</si>
  <si>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</si>
  <si>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</si>
  <si>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</si>
  <si>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</si>
  <si>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</si>
  <si>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</si>
  <si>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</si>
  <si>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</si>
  <si>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</si>
  <si>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</si>
  <si>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</si>
  <si>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</si>
  <si>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</si>
  <si>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</si>
  <si>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</si>
  <si>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</si>
  <si>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</si>
  <si>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</si>
  <si>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</si>
  <si>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</si>
  <si>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</si>
  <si>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</si>
  <si>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</si>
  <si>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</si>
  <si>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</si>
  <si>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</si>
  <si>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</si>
  <si>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</si>
  <si>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</si>
  <si>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</si>
  <si>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</si>
  <si>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</si>
  <si>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</si>
  <si>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</si>
  <si>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</si>
  <si>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</si>
  <si>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</si>
  <si>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</si>
  <si>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</si>
  <si>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</si>
  <si>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</si>
  <si>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</si>
  <si>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</si>
  <si>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</si>
  <si>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</si>
  <si>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</si>
  <si>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</si>
  <si>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</si>
  <si>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</si>
  <si>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</si>
  <si>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</si>
  <si>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</si>
  <si>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</si>
  <si>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</si>
  <si>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</si>
  <si>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</si>
  <si>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</si>
  <si>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</si>
  <si>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</si>
  <si>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</si>
  <si>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</si>
  <si>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</si>
  <si>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</si>
  <si>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</si>
  <si>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</si>
  <si>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</si>
  <si>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</si>
  <si>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</si>
  <si>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</si>
  <si>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</si>
  <si>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</si>
  <si>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</si>
  <si>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</si>
  <si>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</si>
  <si>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</si>
  <si>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</si>
  <si>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</si>
  <si>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</si>
  <si>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</si>
  <si>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</si>
  <si>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</si>
  <si>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</si>
  <si>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</si>
  <si>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</si>
  <si>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</si>
  <si>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</si>
  <si>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</si>
  <si>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</si>
  <si>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</si>
  <si>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</si>
  <si>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</si>
  <si>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</si>
  <si>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</si>
  <si>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</si>
  <si>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</si>
  <si>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</si>
  <si>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</si>
  <si>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</si>
  <si>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</si>
  <si>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</si>
  <si>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</si>
  <si>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</si>
  <si>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</si>
  <si>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</si>
  <si>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</si>
  <si>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</si>
  <si>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</si>
  <si>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</si>
  <si>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</si>
  <si>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</si>
  <si>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</si>
  <si>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</si>
  <si>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</si>
  <si>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</si>
  <si>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</si>
  <si>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</si>
  <si>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</si>
  <si>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</si>
  <si>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</si>
  <si>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</si>
  <si>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</si>
  <si>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</si>
  <si>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</si>
  <si>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</si>
  <si>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</si>
  <si>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</si>
  <si>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</si>
  <si>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</si>
  <si>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</si>
  <si>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</si>
  <si>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</si>
  <si>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</si>
  <si>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</si>
  <si>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</si>
  <si>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</si>
  <si>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</si>
  <si>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</si>
  <si>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</si>
  <si>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</si>
  <si>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</si>
  <si>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</si>
  <si>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</si>
  <si>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</si>
  <si>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</si>
  <si>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</si>
  <si>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</si>
  <si>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</si>
  <si>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</si>
  <si>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</si>
  <si>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</si>
  <si>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</si>
  <si>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</si>
  <si>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</si>
  <si>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</si>
  <si>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</si>
  <si>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</si>
  <si>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</si>
  <si>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</si>
  <si>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</si>
  <si>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</si>
  <si>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</si>
  <si>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</si>
  <si>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</si>
  <si>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</si>
  <si>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</si>
  <si>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</si>
  <si>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</si>
  <si>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</si>
  <si>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</si>
  <si>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</si>
  <si>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</si>
  <si>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</si>
  <si>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</si>
  <si>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</si>
  <si>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</si>
  <si>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</si>
  <si>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</si>
  <si>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</si>
  <si>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</si>
  <si>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</si>
  <si>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</si>
  <si>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</si>
  <si>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</si>
  <si>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</si>
  <si>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</si>
  <si>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</si>
  <si>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</si>
  <si>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</si>
  <si>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</si>
  <si>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</si>
  <si>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</si>
  <si>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</si>
  <si>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</si>
  <si>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</si>
  <si>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</si>
  <si>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</si>
  <si>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</si>
  <si>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</si>
  <si>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</si>
  <si>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</si>
  <si>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</si>
  <si>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</si>
  <si>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</si>
  <si>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</si>
  <si>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</si>
  <si>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</si>
  <si>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</si>
  <si>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</si>
  <si>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</si>
  <si>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</si>
  <si>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</si>
  <si>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</si>
  <si>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</si>
  <si>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</si>
  <si>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</si>
  <si>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</si>
  <si>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</si>
  <si>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</si>
  <si>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</si>
  <si>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</si>
  <si>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</si>
  <si>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</si>
  <si>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</si>
  <si>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</si>
  <si>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</si>
  <si>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</si>
  <si>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</si>
  <si>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</si>
  <si>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</si>
  <si>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</si>
  <si>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</si>
  <si>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</si>
  <si>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</si>
  <si>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</si>
  <si>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</si>
  <si>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</si>
  <si>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</si>
  <si>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</si>
  <si>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</si>
  <si>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</si>
  <si>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</si>
  <si>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</si>
  <si>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</si>
  <si>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</si>
  <si>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</si>
  <si>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</si>
  <si>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</si>
  <si>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</si>
  <si>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</si>
  <si>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</si>
  <si>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</si>
  <si>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</si>
  <si>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</si>
  <si>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</si>
  <si>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</si>
  <si>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</si>
  <si>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</si>
  <si>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</si>
  <si>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</si>
  <si>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</si>
  <si>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</si>
  <si>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</si>
  <si>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</si>
  <si>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</si>
  <si>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</si>
  <si>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</si>
  <si>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</si>
  <si>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</si>
  <si>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</si>
  <si>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</si>
  <si>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</si>
  <si>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</si>
  <si>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</si>
  <si>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</si>
  <si>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</si>
  <si>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</si>
  <si>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</si>
  <si>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</si>
  <si>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</si>
  <si>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</si>
  <si>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</si>
  <si>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</si>
  <si>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</si>
  <si>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</si>
  <si>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</si>
  <si>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</si>
  <si>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</si>
  <si>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</si>
  <si>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</si>
  <si>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</si>
  <si>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</si>
  <si>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</si>
  <si>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</si>
  <si>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</si>
  <si>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</si>
  <si>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</si>
  <si>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</si>
  <si>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</si>
  <si>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</si>
  <si>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</si>
  <si>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</si>
  <si>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</si>
  <si>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</si>
  <si>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</si>
  <si>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</si>
  <si>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</si>
  <si>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</si>
  <si>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</si>
  <si>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</si>
  <si>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</si>
  <si>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</si>
  <si>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</si>
  <si>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</si>
  <si>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</si>
  <si>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</si>
  <si>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</si>
  <si>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</si>
  <si>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</si>
  <si>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</si>
  <si>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</si>
  <si>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</si>
  <si>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</si>
  <si>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</si>
  <si>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</si>
  <si>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</si>
  <si>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</si>
  <si>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</si>
  <si>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</si>
  <si>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</si>
  <si>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</si>
  <si>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</si>
  <si>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</si>
  <si>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</si>
  <si>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</si>
  <si>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</si>
  <si>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</si>
  <si>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</si>
  <si>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</si>
  <si>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</si>
  <si>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</si>
  <si>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</si>
  <si>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</si>
  <si>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</si>
  <si>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</si>
  <si>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</si>
  <si>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</si>
  <si>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</si>
  <si>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</si>
  <si>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</si>
  <si>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</si>
  <si>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</si>
  <si>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</si>
  <si>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</si>
  <si>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</si>
  <si>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</si>
  <si>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</si>
  <si>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</si>
  <si>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</si>
  <si>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</si>
  <si>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</si>
  <si>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</si>
  <si>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</si>
  <si>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</si>
  <si>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</si>
  <si>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</si>
  <si>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</si>
  <si>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</si>
  <si>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</si>
  <si>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</si>
  <si>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</si>
  <si>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</si>
  <si>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</si>
  <si>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</si>
  <si>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</si>
  <si>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</si>
  <si>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</si>
  <si>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</si>
  <si>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</si>
  <si>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</si>
  <si>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</si>
  <si>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</si>
  <si>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</si>
  <si>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</si>
  <si>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</si>
  <si>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</si>
  <si>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</si>
  <si>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</si>
  <si>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</si>
  <si>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</si>
  <si>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</si>
  <si>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</si>
  <si>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</si>
  <si>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</si>
  <si>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</si>
  <si>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</si>
  <si>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</si>
  <si>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</si>
  <si>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</si>
  <si>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</si>
  <si>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</si>
  <si>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</si>
  <si>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</si>
  <si>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</si>
  <si>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</si>
  <si>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</si>
  <si>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</si>
  <si>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</si>
  <si>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</si>
  <si>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</si>
  <si>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</si>
  <si>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</si>
  <si>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</si>
  <si>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</si>
  <si>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</si>
  <si>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</si>
  <si>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</si>
  <si>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</si>
  <si>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</si>
  <si>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</si>
  <si>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</si>
  <si>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</si>
  <si>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</si>
  <si>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</si>
  <si>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</si>
  <si>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</si>
  <si>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</si>
  <si>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</si>
  <si>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</si>
  <si>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</si>
  <si>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</si>
  <si>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</si>
  <si>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</si>
  <si>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</si>
  <si>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</si>
  <si>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</si>
  <si>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</si>
  <si>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</si>
  <si>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</si>
  <si>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</si>
  <si>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</si>
  <si>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</si>
  <si>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</si>
  <si>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</si>
  <si>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</si>
  <si>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</si>
  <si>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</si>
  <si>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</si>
  <si>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</si>
  <si>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</si>
  <si>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</si>
  <si>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</si>
  <si>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</si>
  <si>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</si>
  <si>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</si>
  <si>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</si>
  <si>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</si>
  <si>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</si>
  <si>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</si>
  <si>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</si>
  <si>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</si>
  <si>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</si>
  <si>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</si>
  <si>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</si>
  <si>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</si>
  <si>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</si>
  <si>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</si>
  <si>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</si>
  <si>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</si>
  <si>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</si>
  <si>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</si>
  <si>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</si>
  <si>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</si>
  <si>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</si>
  <si>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</si>
  <si>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</si>
  <si>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</si>
  <si>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</si>
  <si>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</si>
  <si>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</si>
  <si>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</si>
  <si>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</si>
  <si>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</si>
  <si>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</si>
  <si>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</si>
  <si>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</si>
  <si>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</si>
  <si>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</si>
  <si>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</si>
  <si>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</si>
  <si>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</si>
  <si>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</si>
  <si>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</si>
  <si>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</si>
  <si>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</si>
  <si>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</si>
  <si>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</si>
  <si>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</si>
  <si>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</si>
  <si>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</si>
  <si>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</si>
  <si>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</si>
  <si>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</si>
  <si>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</si>
  <si>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</si>
  <si>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</si>
  <si>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</si>
  <si>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</si>
  <si>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</si>
  <si>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</si>
  <si>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</si>
  <si>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</si>
  <si>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</si>
  <si>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</si>
  <si>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</si>
  <si>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</si>
  <si>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</si>
  <si>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</si>
  <si>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</si>
  <si>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</si>
  <si>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</si>
  <si>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</si>
  <si>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</si>
  <si>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</si>
  <si>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</si>
  <si>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</si>
  <si>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</si>
  <si>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</si>
  <si>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</si>
  <si>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</si>
  <si>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</si>
  <si>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</si>
  <si>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</si>
  <si>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</si>
  <si>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</si>
  <si>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</si>
  <si>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</si>
  <si>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</si>
  <si>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</si>
  <si>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</si>
  <si>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</si>
  <si>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</si>
  <si>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</si>
  <si>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</si>
  <si>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</si>
  <si>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</si>
  <si>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</si>
  <si>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</si>
  <si>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</si>
  <si>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</si>
  <si>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</si>
  <si>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</si>
  <si>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</si>
  <si>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</si>
  <si>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</si>
  <si>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</si>
  <si>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</si>
  <si>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</si>
  <si>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</si>
  <si>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</si>
  <si>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</si>
  <si>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</si>
  <si>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</si>
  <si>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</si>
  <si>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</si>
  <si>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</si>
  <si>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</si>
  <si>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</si>
  <si>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</si>
  <si>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</si>
  <si>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</si>
  <si>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</si>
  <si>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</si>
  <si>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</si>
  <si>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</si>
  <si>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</si>
  <si>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</si>
  <si>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</si>
  <si>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</si>
  <si>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</si>
  <si>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</si>
  <si>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</si>
  <si>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</si>
  <si>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</si>
  <si>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</si>
  <si>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</si>
  <si>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</si>
  <si>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</si>
  <si>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</si>
  <si>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</si>
  <si>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</si>
  <si>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</si>
  <si>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</si>
  <si>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</si>
  <si>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</si>
  <si>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</si>
  <si>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</si>
  <si>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</si>
  <si>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</si>
  <si>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</si>
  <si>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</si>
  <si>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</si>
  <si>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</si>
  <si>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</si>
  <si>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</si>
  <si>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</si>
  <si>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</si>
  <si>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</si>
  <si>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</si>
  <si>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</si>
  <si>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</si>
  <si>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</si>
  <si>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</si>
  <si>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</si>
  <si>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</si>
  <si>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</si>
  <si>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</si>
  <si>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</si>
  <si>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</si>
  <si>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</si>
  <si>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</si>
  <si>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</si>
  <si>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</si>
  <si>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</si>
  <si>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</si>
  <si>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</si>
  <si>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</si>
  <si>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</si>
  <si>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</si>
  <si>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</si>
  <si>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</si>
  <si>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</si>
  <si>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</si>
  <si>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</si>
  <si>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</si>
  <si>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</si>
  <si>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</si>
  <si>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</si>
  <si>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</si>
  <si>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</si>
  <si>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</si>
  <si>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</si>
  <si>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</si>
  <si>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</si>
  <si>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</si>
  <si>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</si>
  <si>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</si>
  <si>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</si>
  <si>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</si>
  <si>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</si>
  <si>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</si>
  <si>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</si>
  <si>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</si>
  <si>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</si>
  <si>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</si>
  <si>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</si>
  <si>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</si>
  <si>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</si>
  <si>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</si>
  <si>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</si>
  <si>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</si>
  <si>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</si>
  <si>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</si>
  <si>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</si>
  <si>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</si>
  <si>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</si>
  <si>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</si>
  <si>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</si>
  <si>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</si>
  <si>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</si>
  <si>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</si>
  <si>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</si>
  <si>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</si>
  <si>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</si>
  <si>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</si>
  <si>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</si>
  <si>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</si>
  <si>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</si>
  <si>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</si>
  <si>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</si>
  <si>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</si>
  <si>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</si>
  <si>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</si>
  <si>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</si>
  <si>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</si>
  <si>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</si>
  <si>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</si>
  <si>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</si>
  <si>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</si>
  <si>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</si>
  <si>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</si>
  <si>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</si>
  <si>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</si>
  <si>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</si>
  <si>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</si>
  <si>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</si>
  <si>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</si>
  <si>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</si>
  <si>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</si>
  <si>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</si>
  <si>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</si>
  <si>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</si>
  <si>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</si>
  <si>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</si>
  <si>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</si>
  <si>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</si>
  <si>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</si>
  <si>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</si>
  <si>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</si>
  <si>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</si>
  <si>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</si>
  <si>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</si>
  <si>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</si>
  <si>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</si>
  <si>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</si>
  <si>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</si>
  <si>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</si>
  <si>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</si>
  <si>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</si>
  <si>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</si>
  <si>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</si>
  <si>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</si>
  <si>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</si>
  <si>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</si>
  <si>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</si>
  <si>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</si>
  <si>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</si>
  <si>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</si>
  <si>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</si>
  <si>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</si>
  <si>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</si>
  <si>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</si>
  <si>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</si>
  <si>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</si>
  <si>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</si>
  <si>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</si>
  <si>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</si>
  <si>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</si>
  <si>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</si>
  <si>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</si>
  <si>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</si>
  <si>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</si>
  <si>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</si>
  <si>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</si>
  <si>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</si>
  <si>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</si>
  <si>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</si>
  <si>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</si>
  <si>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</si>
  <si>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</si>
  <si>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</si>
  <si>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</si>
  <si>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</si>
  <si>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</si>
  <si>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</si>
  <si>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</si>
  <si>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</si>
  <si>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</si>
  <si>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</si>
  <si>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</si>
  <si>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</si>
  <si>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</si>
  <si>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</si>
  <si>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</si>
  <si>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</si>
  <si>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</si>
  <si>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</si>
  <si>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</si>
  <si>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</si>
  <si>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</si>
  <si>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</si>
  <si>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</si>
  <si>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</si>
  <si>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</si>
  <si>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</si>
  <si>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</si>
  <si>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</si>
  <si>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</si>
  <si>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</si>
  <si>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</si>
  <si>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</si>
  <si>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</si>
  <si>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</si>
  <si>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</si>
  <si>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</si>
  <si>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</si>
  <si>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</si>
  <si>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</si>
  <si>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</si>
  <si>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</si>
  <si>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</si>
  <si>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</si>
  <si>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</si>
  <si>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</si>
  <si>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</si>
  <si>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</si>
  <si>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</si>
  <si>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</si>
  <si>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</si>
  <si>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</si>
  <si>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</si>
  <si>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</si>
  <si>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</si>
  <si>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</si>
  <si>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</si>
  <si>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</si>
  <si>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</si>
  <si>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</si>
  <si>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</si>
  <si>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</si>
  <si>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</si>
  <si>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</si>
  <si>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</si>
  <si>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</si>
  <si>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</si>
  <si>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</si>
  <si>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</si>
  <si>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</si>
  <si>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</si>
  <si>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</si>
  <si>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</si>
  <si>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</si>
  <si>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</si>
  <si>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</si>
  <si>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</si>
  <si>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</si>
  <si>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</si>
  <si>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</si>
  <si>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</si>
  <si>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</si>
  <si>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</si>
  <si>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</si>
  <si>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</si>
  <si>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</si>
  <si>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</si>
  <si>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</si>
  <si>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</si>
  <si>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</si>
  <si>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</si>
  <si>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</si>
  <si>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</si>
  <si>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</si>
  <si>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</si>
  <si>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</si>
  <si>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</si>
  <si>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</si>
  <si>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</si>
  <si>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</si>
  <si>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</si>
  <si>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</si>
  <si>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</si>
  <si>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</si>
  <si>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</si>
  <si>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</si>
  <si>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</si>
  <si>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</si>
  <si>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</si>
  <si>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</si>
  <si>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</si>
  <si>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</si>
  <si>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</si>
  <si>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</si>
  <si>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</si>
  <si>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</si>
  <si>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</si>
  <si>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</si>
  <si>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</si>
  <si>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</si>
  <si>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</si>
  <si>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</si>
  <si>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</si>
  <si>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</si>
  <si>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</si>
  <si>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</si>
  <si>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</si>
  <si>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</si>
  <si>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</si>
  <si>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</si>
  <si>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</si>
  <si>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</si>
  <si>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</si>
  <si>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</si>
  <si>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</si>
  <si>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</si>
  <si>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</si>
  <si>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</si>
  <si>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</si>
  <si>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</si>
  <si>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</si>
  <si>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</si>
  <si>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</si>
  <si>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</si>
  <si>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</si>
  <si>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</si>
  <si>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</si>
  <si>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</si>
  <si>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</si>
  <si>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</si>
  <si>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</si>
  <si>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</si>
  <si>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</si>
  <si>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</si>
  <si>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</si>
  <si>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</si>
  <si>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</si>
  <si>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</si>
  <si>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</si>
  <si>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</si>
  <si>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</si>
  <si>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</si>
  <si>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</si>
  <si>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</si>
  <si>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</si>
  <si>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</si>
  <si>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</si>
  <si>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</si>
  <si>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</si>
  <si>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</si>
  <si>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</si>
  <si>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</si>
  <si>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</si>
  <si>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</si>
  <si>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</si>
  <si>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</si>
  <si>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</si>
  <si>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</si>
  <si>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</si>
  <si>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</si>
  <si>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</si>
  <si>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</si>
  <si>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</si>
  <si>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</si>
  <si>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</si>
  <si>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</si>
  <si>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</si>
  <si>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</si>
  <si>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</si>
  <si>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</si>
  <si>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</si>
  <si>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</si>
  <si>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</si>
  <si>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</si>
  <si>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</si>
  <si>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</si>
  <si>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</si>
  <si>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</si>
  <si>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</si>
  <si>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</si>
  <si>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</si>
  <si>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</si>
  <si>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</si>
  <si>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</si>
  <si>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</si>
  <si>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</si>
  <si>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</si>
  <si>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</si>
  <si>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</si>
  <si>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</si>
  <si>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</si>
  <si>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</si>
  <si>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</si>
  <si>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</si>
  <si>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</si>
  <si>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</si>
  <si>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</si>
  <si>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</si>
  <si>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</si>
  <si>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</si>
  <si>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</si>
  <si>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</si>
  <si>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</si>
  <si>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</si>
  <si>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</si>
  <si>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</si>
  <si>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</si>
  <si>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</si>
  <si>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</si>
  <si>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</si>
  <si>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</si>
  <si>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</si>
  <si>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</si>
  <si>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</si>
  <si>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</si>
  <si>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</si>
  <si>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</si>
  <si>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</si>
  <si>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</si>
  <si>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</si>
  <si>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</si>
  <si>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</si>
  <si>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</si>
  <si>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</si>
  <si>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</si>
  <si>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</si>
  <si>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</si>
  <si>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</si>
  <si>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</si>
  <si>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</si>
  <si>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</si>
  <si>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</si>
  <si>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</si>
  <si>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</si>
  <si>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</si>
  <si>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</si>
  <si>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</si>
  <si>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</si>
  <si>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</si>
  <si>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</si>
  <si>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</si>
  <si>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</si>
  <si>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</si>
  <si>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</si>
  <si>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</si>
  <si>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</si>
  <si>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</si>
  <si>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</si>
  <si>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</si>
  <si>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</si>
  <si>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</si>
  <si>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</si>
  <si>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</si>
  <si>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</si>
  <si>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</si>
  <si>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</si>
  <si>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</si>
  <si>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</si>
  <si>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</si>
  <si>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</si>
  <si>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</si>
  <si>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</si>
  <si>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</si>
  <si>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</si>
  <si>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</si>
  <si>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</si>
  <si>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</si>
  <si>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</si>
  <si>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</si>
  <si>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</si>
  <si>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</si>
  <si>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</si>
  <si>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</si>
  <si>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</si>
  <si>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</si>
  <si>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</si>
  <si>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</si>
  <si>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</si>
  <si>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</si>
  <si>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</si>
  <si>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</si>
  <si>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</si>
  <si>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</si>
  <si>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</si>
  <si>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</si>
  <si>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</si>
  <si>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</si>
  <si>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</si>
  <si>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</si>
  <si>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</si>
  <si>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</si>
  <si>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</si>
  <si>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</si>
  <si>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</si>
  <si>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</si>
  <si>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</si>
  <si>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</si>
  <si>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</si>
  <si>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</si>
  <si>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</si>
  <si>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</si>
  <si>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</si>
  <si>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</si>
  <si>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</si>
  <si>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</si>
  <si>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</si>
  <si>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</si>
  <si>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</si>
  <si>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</si>
  <si>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</si>
  <si>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</si>
  <si>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</si>
  <si>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</si>
  <si>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</si>
  <si>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</si>
  <si>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</si>
  <si>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</si>
  <si>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</si>
  <si>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</si>
  <si>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</si>
  <si>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</si>
  <si>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</si>
  <si>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</si>
  <si>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</si>
  <si>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</si>
  <si>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</si>
  <si>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</si>
  <si>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</si>
  <si>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</si>
  <si>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</si>
  <si>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</si>
  <si>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</si>
  <si>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</si>
  <si>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</si>
  <si>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</si>
  <si>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</si>
  <si>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</si>
  <si>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</si>
  <si>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</si>
  <si>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</si>
  <si>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</si>
  <si>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</si>
  <si>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</si>
  <si>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</si>
  <si>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</si>
  <si>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</si>
  <si>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</si>
  <si>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</si>
  <si>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</si>
  <si>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</si>
  <si>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</si>
  <si>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</si>
  <si>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</si>
  <si>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</si>
  <si>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</si>
  <si>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</si>
  <si>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</si>
  <si>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</si>
  <si>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</si>
  <si>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</si>
  <si>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</si>
  <si>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</si>
  <si>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</si>
  <si>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</si>
  <si>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</si>
  <si>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</si>
  <si>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</si>
  <si>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</si>
  <si>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</si>
  <si>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</si>
  <si>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</si>
  <si>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</si>
  <si>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</si>
  <si>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</si>
  <si>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</si>
  <si>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</si>
  <si>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</si>
  <si>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</si>
  <si>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</si>
  <si>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</si>
  <si>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</si>
  <si>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</si>
  <si>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</si>
  <si>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</si>
  <si>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</si>
  <si>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</si>
  <si>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</si>
  <si>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</si>
  <si>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</si>
  <si>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</si>
  <si>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</si>
  <si>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</si>
  <si>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</si>
  <si>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</si>
  <si>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</si>
  <si>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</si>
  <si>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</si>
  <si>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</si>
  <si>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</si>
  <si>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</si>
  <si>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</si>
  <si>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</si>
  <si>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</si>
  <si>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</si>
  <si>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</si>
  <si>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</si>
  <si>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</si>
  <si>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</si>
  <si>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</si>
  <si>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</si>
  <si>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</si>
  <si>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</si>
  <si>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</si>
  <si>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</si>
  <si>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</si>
  <si>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</si>
  <si>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</si>
  <si>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</si>
  <si>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</si>
  <si>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</si>
  <si>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</si>
  <si>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</si>
  <si>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</si>
  <si>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</si>
  <si>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</si>
  <si>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</si>
  <si>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</si>
  <si>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</si>
  <si>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</si>
  <si>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</si>
  <si>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</si>
  <si>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</si>
  <si>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</si>
  <si>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</si>
  <si>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</si>
  <si>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</si>
  <si>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</si>
  <si>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</si>
  <si>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</si>
  <si>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</si>
  <si>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</si>
  <si>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</si>
  <si>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</si>
  <si>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</si>
  <si>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</si>
  <si>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</si>
  <si>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</si>
  <si>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</si>
  <si>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</si>
  <si>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</si>
  <si>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</si>
  <si>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</si>
  <si>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</si>
  <si>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</si>
  <si>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</si>
  <si>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</si>
  <si>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</si>
  <si>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</si>
  <si>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</si>
  <si>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</si>
  <si>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</si>
  <si>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</si>
  <si>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</si>
  <si>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</si>
  <si>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</si>
  <si>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</si>
  <si>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</si>
  <si>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</si>
  <si>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</si>
  <si>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</si>
  <si>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</si>
  <si>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</si>
  <si>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</si>
  <si>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</si>
  <si>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</si>
  <si>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</si>
  <si>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</si>
  <si>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</si>
  <si>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</si>
  <si>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</si>
  <si>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</si>
  <si>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</si>
  <si>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</si>
  <si>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</si>
  <si>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</si>
  <si>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</si>
  <si>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</si>
  <si>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</si>
  <si>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</si>
  <si>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</si>
  <si>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</si>
  <si>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</si>
  <si>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</si>
  <si>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</si>
  <si>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</si>
  <si>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</si>
  <si>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</si>
  <si>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</si>
  <si>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</si>
  <si>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</si>
  <si>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</si>
  <si>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</si>
  <si>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</si>
  <si>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</si>
  <si>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</si>
  <si>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</si>
  <si>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</si>
  <si>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</si>
  <si>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</si>
  <si>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</si>
  <si>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</si>
  <si>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</si>
  <si>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</si>
  <si>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</si>
  <si>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</si>
  <si>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</si>
  <si>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</si>
  <si>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</si>
  <si>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</si>
  <si>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</si>
  <si>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</si>
  <si>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</si>
  <si>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</si>
  <si>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</si>
  <si>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</si>
  <si>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</si>
  <si>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</si>
  <si>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</si>
  <si>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</si>
  <si>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</si>
  <si>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</si>
  <si>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</si>
  <si>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</si>
  <si>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</si>
  <si>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</si>
  <si>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</si>
  <si>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</si>
  <si>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</si>
  <si>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</si>
  <si>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</si>
  <si>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</si>
  <si>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</si>
  <si>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</si>
  <si>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</si>
  <si>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</si>
  <si>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</si>
  <si>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</si>
  <si>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</si>
  <si>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</si>
  <si>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</si>
  <si>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</si>
  <si>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</si>
  <si>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</si>
  <si>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</si>
  <si>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</si>
  <si>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</si>
  <si>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</si>
  <si>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</si>
  <si>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</si>
  <si>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</si>
  <si>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</si>
  <si>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</si>
  <si>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</si>
  <si>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</si>
  <si>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</si>
  <si>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</si>
  <si>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</si>
  <si>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</si>
  <si>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</si>
  <si>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</si>
  <si>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</si>
  <si>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</si>
  <si>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</si>
  <si>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</si>
  <si>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</si>
  <si>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</si>
  <si>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</si>
  <si>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</si>
  <si>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</si>
  <si>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</si>
  <si>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</si>
  <si>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</si>
  <si>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</si>
  <si>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</si>
  <si>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</si>
  <si>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</si>
  <si>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</si>
  <si>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</si>
  <si>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</si>
  <si>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</si>
  <si>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</si>
  <si>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</si>
  <si>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</si>
  <si>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</si>
  <si>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</si>
  <si>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</si>
  <si>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</si>
  <si>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</si>
  <si>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</si>
  <si>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</si>
  <si>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</si>
  <si>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</si>
  <si>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</si>
  <si>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</si>
  <si>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</si>
  <si>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</si>
  <si>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</si>
  <si>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</si>
  <si>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</si>
  <si>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</si>
  <si>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</si>
  <si>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</si>
  <si>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</si>
  <si>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</si>
  <si>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</si>
  <si>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</si>
  <si>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</si>
  <si>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</si>
  <si>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</si>
  <si>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</si>
  <si>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</si>
  <si>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</si>
  <si>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</si>
  <si>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</si>
  <si>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</si>
  <si>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</si>
  <si>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</si>
  <si>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</si>
  <si>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</si>
  <si>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</si>
  <si>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</si>
  <si>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</si>
  <si>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</si>
  <si>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</si>
  <si>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</si>
  <si>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</si>
  <si>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</si>
  <si>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</si>
  <si>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</si>
  <si>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</si>
  <si>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</si>
  <si>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</si>
  <si>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</si>
  <si>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</si>
  <si>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</si>
  <si>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</si>
  <si>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</si>
  <si>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</si>
  <si>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</si>
  <si>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</si>
  <si>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</si>
  <si>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</si>
  <si>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</si>
  <si>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</si>
  <si>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</si>
  <si>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</si>
  <si>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</si>
  <si>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</si>
  <si>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</si>
  <si>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</si>
  <si>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</si>
  <si>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</si>
  <si>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</si>
  <si>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</si>
  <si>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</si>
  <si>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</si>
  <si>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</si>
  <si>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</si>
  <si>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</si>
  <si>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</si>
  <si>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</si>
  <si>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</si>
  <si>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</si>
  <si>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</si>
  <si>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</si>
  <si>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</si>
  <si>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</si>
  <si>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</si>
  <si>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</si>
  <si>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</si>
  <si>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</si>
  <si>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</si>
  <si>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</si>
  <si>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</si>
  <si>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</si>
  <si>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</si>
  <si>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</si>
  <si>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</si>
  <si>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</si>
  <si>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</si>
  <si>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</si>
  <si>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</si>
  <si>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</si>
  <si>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</si>
  <si>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</si>
  <si>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</si>
  <si>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</si>
  <si>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</si>
  <si>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</si>
  <si>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</si>
  <si>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</si>
  <si>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</si>
  <si>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</si>
  <si>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</si>
  <si>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</si>
  <si>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</si>
  <si>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</si>
  <si>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</si>
  <si>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</si>
  <si>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</si>
  <si>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</si>
  <si>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</si>
  <si>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</si>
  <si>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</si>
  <si>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</si>
  <si>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</si>
  <si>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</si>
  <si>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</si>
  <si>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</si>
  <si>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</si>
  <si>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</si>
  <si>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</si>
  <si>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</si>
  <si>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</si>
  <si>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</si>
  <si>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</si>
  <si>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</si>
  <si>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</si>
  <si>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</si>
  <si>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</si>
  <si>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</si>
  <si>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</si>
  <si>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</si>
  <si>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</si>
  <si>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</si>
  <si>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</si>
  <si>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</si>
  <si>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</si>
  <si>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</si>
  <si>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</si>
  <si>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</si>
  <si>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</si>
  <si>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</si>
  <si>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</si>
  <si>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</si>
  <si>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</si>
  <si>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</si>
  <si>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</si>
  <si>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</si>
  <si>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</si>
  <si>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</si>
  <si>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</si>
  <si>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</si>
  <si>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</si>
  <si>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</si>
  <si>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</si>
  <si>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</si>
  <si>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</si>
  <si>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</si>
  <si>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</si>
  <si>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</si>
  <si>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</si>
  <si>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</si>
  <si>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</si>
  <si>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</si>
  <si>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</si>
  <si>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</si>
  <si>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</si>
  <si>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</si>
  <si>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</si>
  <si>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</si>
  <si>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</si>
  <si>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</si>
  <si>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</si>
  <si>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</si>
  <si>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</si>
  <si>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</si>
  <si>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</si>
  <si>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</si>
  <si>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</si>
  <si>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</si>
  <si>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</si>
  <si>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</si>
  <si>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</si>
  <si>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</si>
  <si>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</si>
  <si>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</si>
  <si>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</si>
  <si>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</si>
  <si>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</si>
  <si>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</si>
  <si>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</si>
  <si>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</si>
  <si>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</si>
  <si>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</si>
  <si>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</si>
  <si>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</si>
  <si>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</si>
  <si>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</si>
  <si>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</si>
  <si>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</si>
  <si>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</si>
  <si>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</si>
  <si>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</si>
  <si>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</si>
  <si>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</si>
  <si>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</si>
  <si>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</si>
  <si>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</si>
  <si>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</si>
  <si>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</si>
  <si>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</si>
  <si>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</si>
  <si>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</si>
  <si>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</si>
  <si>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</si>
  <si>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</si>
  <si>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</si>
  <si>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</si>
  <si>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</si>
  <si>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</si>
  <si>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</si>
  <si>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</si>
  <si>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</si>
  <si>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</si>
  <si>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</si>
  <si>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</si>
  <si>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</si>
  <si>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</si>
  <si>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</si>
  <si>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</si>
  <si>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</si>
  <si>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</si>
  <si>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</si>
  <si>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</si>
  <si>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</si>
  <si>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</si>
  <si>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</si>
  <si>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</si>
  <si>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</si>
  <si>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</si>
  <si>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</si>
  <si>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</si>
  <si>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</si>
  <si>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</si>
  <si>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</si>
  <si>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</si>
  <si>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</si>
  <si>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</si>
  <si>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</si>
  <si>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</si>
  <si>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</si>
  <si>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</si>
  <si>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</si>
  <si>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</si>
  <si>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</si>
  <si>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</si>
  <si>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</si>
  <si>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</si>
  <si>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</si>
  <si>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</si>
  <si>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</si>
  <si>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</si>
  <si>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</si>
  <si>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</si>
  <si>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</si>
  <si>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</si>
  <si>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</si>
  <si>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</si>
  <si>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</si>
  <si>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</si>
  <si>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</si>
  <si>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</si>
  <si>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</si>
  <si>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</si>
  <si>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</si>
  <si>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</si>
  <si>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</si>
  <si>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</si>
  <si>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</si>
  <si>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</si>
  <si>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</si>
  <si>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</si>
  <si>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</si>
  <si>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</si>
  <si>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</si>
  <si>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</si>
  <si>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</si>
  <si>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</si>
  <si>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</si>
  <si>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</si>
  <si>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</si>
  <si>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</si>
  <si>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</si>
  <si>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</si>
  <si>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</si>
  <si>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</si>
  <si>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</si>
  <si>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</si>
  <si>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</si>
  <si>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</si>
  <si>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</si>
  <si>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</si>
  <si>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</si>
  <si>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</si>
  <si>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</si>
  <si>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</si>
  <si>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</si>
  <si>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</si>
  <si>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</si>
  <si>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</si>
  <si>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</si>
  <si>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</si>
  <si>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</si>
  <si>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</si>
  <si>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</si>
  <si>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</si>
  <si>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</si>
  <si>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</si>
  <si>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</si>
  <si>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</si>
  <si>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</si>
  <si>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</si>
  <si>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</si>
  <si>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</si>
  <si>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</si>
  <si>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</si>
  <si>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</si>
  <si>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</si>
  <si>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</si>
  <si>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</si>
  <si>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</si>
  <si>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</si>
  <si>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</si>
  <si>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</si>
  <si>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</si>
  <si>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</si>
  <si>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</si>
  <si>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</si>
  <si>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</si>
  <si>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</si>
  <si>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</si>
  <si>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</si>
  <si>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</si>
  <si>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</si>
  <si>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</si>
  <si>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</si>
  <si>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</si>
  <si>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</si>
  <si>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</si>
  <si>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</si>
  <si>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</si>
  <si>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</si>
  <si>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</si>
  <si>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</si>
  <si>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</si>
  <si>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</si>
  <si>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</si>
  <si>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</si>
  <si>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</si>
  <si>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</si>
  <si>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</si>
  <si>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</si>
  <si>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</si>
  <si>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</si>
  <si>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</si>
  <si>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</si>
  <si>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</si>
  <si>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</si>
  <si>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</si>
  <si>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</si>
  <si>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</si>
  <si>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</si>
  <si>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</si>
  <si>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</si>
  <si>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</si>
  <si>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</si>
  <si>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</si>
  <si>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</si>
  <si>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</si>
  <si>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</si>
  <si>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</si>
  <si>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</si>
  <si>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</si>
  <si>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</si>
  <si>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</si>
  <si>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</si>
  <si>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</si>
  <si>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</si>
  <si>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</si>
  <si>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</si>
  <si>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</si>
  <si>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</si>
  <si>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</si>
  <si>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</si>
  <si>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</si>
  <si>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</si>
  <si>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</si>
  <si>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</si>
  <si>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</si>
  <si>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</si>
  <si>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</si>
  <si>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</si>
  <si>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</si>
  <si>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</si>
  <si>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</si>
  <si>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</si>
  <si>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</si>
  <si>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</si>
  <si>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</si>
  <si>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</si>
  <si>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</si>
  <si>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</si>
  <si>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</si>
  <si>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</si>
  <si>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</si>
  <si>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</si>
  <si>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</si>
  <si>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</si>
  <si>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</si>
  <si>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</si>
  <si>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</si>
  <si>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</si>
  <si>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</si>
  <si>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</si>
  <si>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</si>
  <si>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</si>
  <si>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</si>
  <si>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</si>
  <si>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</si>
  <si>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</si>
  <si>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</si>
  <si>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</si>
  <si>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</si>
  <si>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</si>
  <si>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</si>
  <si>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</si>
  <si>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</si>
  <si>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</si>
  <si>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</si>
  <si>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</si>
  <si>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</si>
  <si>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</si>
  <si>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</si>
  <si>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</si>
  <si>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</si>
  <si>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</si>
  <si>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</si>
  <si>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</si>
  <si>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</si>
  <si>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</si>
  <si>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</si>
  <si>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</si>
  <si>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</si>
  <si>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</si>
  <si>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</si>
  <si>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</si>
  <si>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</si>
  <si>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</si>
  <si>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</si>
  <si>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</si>
  <si>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</si>
  <si>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</si>
  <si>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</si>
  <si>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</si>
  <si>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</si>
  <si>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</si>
  <si>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</si>
  <si>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</si>
  <si>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</si>
  <si>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</si>
  <si>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</si>
  <si>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</si>
  <si>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</si>
  <si>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</si>
  <si>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</si>
  <si>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</si>
  <si>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</si>
  <si>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</si>
  <si>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</si>
  <si>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</si>
  <si>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</si>
  <si>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</si>
  <si>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</si>
  <si>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</si>
  <si>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</si>
  <si>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</si>
  <si>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</si>
  <si>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</si>
  <si>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</si>
  <si>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</si>
  <si>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</si>
  <si>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</si>
  <si>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</si>
  <si>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</si>
  <si>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</si>
  <si>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</si>
  <si>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</si>
  <si>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</si>
  <si>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</si>
  <si>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</si>
  <si>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</si>
  <si>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</si>
  <si>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</si>
  <si>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</si>
  <si>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</si>
  <si>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</si>
  <si>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</si>
  <si>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</si>
  <si>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</si>
  <si>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</si>
  <si>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</si>
  <si>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</si>
  <si>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</si>
  <si>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</si>
  <si>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</si>
  <si>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</si>
  <si>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</si>
  <si>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</si>
  <si>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</si>
  <si>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</si>
  <si>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</si>
  <si>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</si>
  <si>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</si>
  <si>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</si>
  <si>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</si>
  <si>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</si>
  <si>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</si>
  <si>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</si>
  <si>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</si>
  <si>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</si>
  <si>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</si>
  <si>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</si>
  <si>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</si>
  <si>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</si>
  <si>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</si>
  <si>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</si>
  <si>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</si>
  <si>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</si>
  <si>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</si>
  <si>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</si>
  <si>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</si>
  <si>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</si>
  <si>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</si>
  <si>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</si>
  <si>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</si>
  <si>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</si>
  <si>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</si>
  <si>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</si>
  <si>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</si>
  <si>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</si>
  <si>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</si>
  <si>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</si>
  <si>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</si>
  <si>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</si>
  <si>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</si>
  <si>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</si>
  <si>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</si>
  <si>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</si>
  <si>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</si>
  <si>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</si>
  <si>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</si>
  <si>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</si>
  <si>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</si>
  <si>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</si>
  <si>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</si>
  <si>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</si>
  <si>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</si>
  <si>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</si>
  <si>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</si>
  <si>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</si>
  <si>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</si>
  <si>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</si>
  <si>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</si>
  <si>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</si>
  <si>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</si>
  <si>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</si>
  <si>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</si>
  <si>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</si>
  <si>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</si>
  <si>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</si>
  <si>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</si>
  <si>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</si>
  <si>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</si>
  <si>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</si>
  <si>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</si>
  <si>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</si>
  <si>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</si>
  <si>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</si>
  <si>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</si>
  <si>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</si>
  <si>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</si>
  <si>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</si>
  <si>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</si>
  <si>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</si>
  <si>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</si>
  <si>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</si>
  <si>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</si>
  <si>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</si>
  <si>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</si>
  <si>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</si>
  <si>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</si>
  <si>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</si>
  <si>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</si>
  <si>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</si>
  <si>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</si>
  <si>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</si>
  <si>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</si>
  <si>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</si>
  <si>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</si>
  <si>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</si>
  <si>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</si>
  <si>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</si>
  <si>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</si>
  <si>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</si>
  <si>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</si>
  <si>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</si>
  <si>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</si>
  <si>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</si>
  <si>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</si>
  <si>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</si>
  <si>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</si>
  <si>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</si>
  <si>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</si>
  <si>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</si>
  <si>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</si>
  <si>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</si>
  <si>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</si>
  <si>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</si>
  <si>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</si>
  <si>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</si>
  <si>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</si>
  <si>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</si>
  <si>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</si>
  <si>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</si>
  <si>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</si>
  <si>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</si>
  <si>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</si>
  <si>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</si>
  <si>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</si>
  <si>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</si>
  <si>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</si>
  <si>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</si>
  <si>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</si>
  <si>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</si>
  <si>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</si>
  <si>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</si>
  <si>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</si>
  <si>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</si>
  <si>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</si>
  <si>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</si>
  <si>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</si>
  <si>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</si>
  <si>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</si>
  <si>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</si>
  <si>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</si>
  <si>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</si>
  <si>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</si>
  <si>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</si>
  <si>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</si>
  <si>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</si>
  <si>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</si>
  <si>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</si>
  <si>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</si>
  <si>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</si>
  <si>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</si>
  <si>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</si>
  <si>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</si>
  <si>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</si>
  <si>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</si>
  <si>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</si>
  <si>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</si>
  <si>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</si>
  <si>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</si>
  <si>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</si>
  <si>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</si>
  <si>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</si>
  <si>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</si>
  <si>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</si>
  <si>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</si>
  <si>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</si>
  <si>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</si>
  <si>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</si>
  <si>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</si>
  <si>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</si>
  <si>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</si>
  <si>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</si>
  <si>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</si>
  <si>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</si>
  <si>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</si>
  <si>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</si>
  <si>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</si>
  <si>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</si>
  <si>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</si>
  <si>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</si>
  <si>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</si>
  <si>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</si>
  <si>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</si>
  <si>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</si>
  <si>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</si>
  <si>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</si>
  <si>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</si>
  <si>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</si>
  <si>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</si>
  <si>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</si>
  <si>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</si>
  <si>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</si>
  <si>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</si>
  <si>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</si>
  <si>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</si>
  <si>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</si>
  <si>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</si>
  <si>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</si>
  <si>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</si>
  <si>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</si>
  <si>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</si>
  <si>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</si>
  <si>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</si>
  <si>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</si>
  <si>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</si>
  <si>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</si>
  <si>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</si>
  <si>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</si>
  <si>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</si>
  <si>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</si>
  <si>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</si>
  <si>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</si>
  <si>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</si>
  <si>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</si>
  <si>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</si>
  <si>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</si>
  <si>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</si>
  <si>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</si>
  <si>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</si>
  <si>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</si>
  <si>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</si>
  <si>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</si>
  <si>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</si>
  <si>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</si>
  <si>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</si>
  <si>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</si>
  <si>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</si>
  <si>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</si>
  <si>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</si>
  <si>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</si>
  <si>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</si>
  <si>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</si>
  <si>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</si>
  <si>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</si>
  <si>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</si>
  <si>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</si>
  <si>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</si>
  <si>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</si>
  <si>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</si>
  <si>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</si>
  <si>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</si>
  <si>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</si>
  <si>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</si>
  <si>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</si>
  <si>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</si>
  <si>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</si>
  <si>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</si>
  <si>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</si>
  <si>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</si>
  <si>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</si>
  <si>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</si>
  <si>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</si>
  <si>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</si>
  <si>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</si>
  <si>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</si>
  <si>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</si>
  <si>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</si>
  <si>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</si>
  <si>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</si>
  <si>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</si>
  <si>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</si>
  <si>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</si>
  <si>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</si>
  <si>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</si>
  <si>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</si>
  <si>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</si>
  <si>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</si>
  <si>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</si>
  <si>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</si>
  <si>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</si>
  <si>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</si>
  <si>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</si>
  <si>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</si>
  <si>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</si>
  <si>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</si>
  <si>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</si>
  <si>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</si>
  <si>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</si>
  <si>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</si>
  <si>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</si>
  <si>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</si>
  <si>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</si>
  <si>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</si>
  <si>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</si>
  <si>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</si>
  <si>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</si>
  <si>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</si>
  <si>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</si>
  <si>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</si>
  <si>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</si>
  <si>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</si>
  <si>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</si>
  <si>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</si>
  <si>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</si>
  <si>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</si>
  <si>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</si>
  <si>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</si>
  <si>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</si>
  <si>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</si>
  <si>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</si>
  <si>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</si>
  <si>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</si>
  <si>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</si>
  <si>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</si>
  <si>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</si>
  <si>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</si>
  <si>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</si>
  <si>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</si>
  <si>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</si>
  <si>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</si>
  <si>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</si>
  <si>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</si>
  <si>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</si>
  <si>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</si>
  <si>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</si>
  <si>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</si>
  <si>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</si>
  <si>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</si>
  <si>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</si>
  <si>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</si>
  <si>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</si>
  <si>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</si>
  <si>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</si>
  <si>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</si>
  <si>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</si>
  <si>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</si>
  <si>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</si>
  <si>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</si>
  <si>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</si>
  <si>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</si>
  <si>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</si>
  <si>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</si>
  <si>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</si>
  <si>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</si>
  <si>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</si>
  <si>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</si>
  <si>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</si>
  <si>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</si>
  <si>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</si>
  <si>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</si>
  <si>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</si>
  <si>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</si>
  <si>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</si>
  <si>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</si>
  <si>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</si>
  <si>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</si>
  <si>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</si>
  <si>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</si>
  <si>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</si>
  <si>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</si>
  <si>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</si>
  <si>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</si>
  <si>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</si>
  <si>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</si>
  <si>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</si>
  <si>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</si>
  <si>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</si>
  <si>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</si>
  <si>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</si>
  <si>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</si>
  <si>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</si>
  <si>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</si>
  <si>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</si>
  <si>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</si>
  <si>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</si>
  <si>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</si>
  <si>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</si>
  <si>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</si>
  <si>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</si>
  <si>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</si>
  <si>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</si>
  <si>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</si>
  <si>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</si>
  <si>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</si>
  <si>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</si>
  <si>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</si>
  <si>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</si>
  <si>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</si>
  <si>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</si>
  <si>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</si>
  <si>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</si>
  <si>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</si>
  <si>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</si>
  <si>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</si>
  <si>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</si>
  <si>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</si>
  <si>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</si>
  <si>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</si>
  <si>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</si>
  <si>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</si>
  <si>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</si>
  <si>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</si>
  <si>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</si>
  <si>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</si>
  <si>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</si>
  <si>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</si>
  <si>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</si>
  <si>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</si>
  <si>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</si>
  <si>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</si>
  <si>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</si>
  <si>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</si>
  <si>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</si>
  <si>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</si>
  <si>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</si>
  <si>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</si>
  <si>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</si>
  <si>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</si>
  <si>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</si>
  <si>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</si>
  <si>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</si>
  <si>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</si>
  <si>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</si>
  <si>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</si>
  <si>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</si>
  <si>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</si>
  <si>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</si>
  <si>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</si>
  <si>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</si>
  <si>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</si>
  <si>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</si>
  <si>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</si>
  <si>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</si>
  <si>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</si>
  <si>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</si>
  <si>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</si>
  <si>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</si>
  <si>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</si>
  <si>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</si>
  <si>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</si>
  <si>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</si>
  <si>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</si>
  <si>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</si>
  <si>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</si>
  <si>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</si>
  <si>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</si>
  <si>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</si>
  <si>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</si>
  <si>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</si>
  <si>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</si>
  <si>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</si>
  <si>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</si>
  <si>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</si>
  <si>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</si>
  <si>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</si>
  <si>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</si>
  <si>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</si>
  <si>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</si>
  <si>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</si>
  <si>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</si>
  <si>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</si>
  <si>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</si>
  <si>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</si>
  <si>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</si>
  <si>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</si>
  <si>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</si>
  <si>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</si>
  <si>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</si>
  <si>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</si>
  <si>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</si>
  <si>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</si>
  <si>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</si>
  <si>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</si>
  <si>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</si>
  <si>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</si>
  <si>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</si>
  <si>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</si>
  <si>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</si>
  <si>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</si>
  <si>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</si>
  <si>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</si>
  <si>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</si>
  <si>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</si>
  <si>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</si>
  <si>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</si>
  <si>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</si>
  <si>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</si>
  <si>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</si>
  <si>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</si>
  <si>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</si>
  <si>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</si>
  <si>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</si>
  <si>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</si>
  <si>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</si>
  <si>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</si>
  <si>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</si>
  <si>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</si>
  <si>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</si>
  <si>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</si>
  <si>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</si>
  <si>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</si>
  <si>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</si>
  <si>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</si>
  <si>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</si>
  <si>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</si>
  <si>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</si>
  <si>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</si>
  <si>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</si>
  <si>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</si>
  <si>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</si>
  <si>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</si>
  <si>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</si>
  <si>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</si>
  <si>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</si>
  <si>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</si>
  <si>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</si>
  <si>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</si>
  <si>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</si>
  <si>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</si>
  <si>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</si>
  <si>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</si>
  <si>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</si>
  <si>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</si>
  <si>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</si>
  <si>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</si>
  <si>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</si>
  <si>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</si>
  <si>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</si>
  <si>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</si>
  <si>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</si>
  <si>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</si>
  <si>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</si>
  <si>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</si>
  <si>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</si>
  <si>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</si>
  <si>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</si>
  <si>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</si>
  <si>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</si>
  <si>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</si>
  <si>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</si>
  <si>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</si>
  <si>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</si>
  <si>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</si>
  <si>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</si>
  <si>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</si>
  <si>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</si>
  <si>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</si>
  <si>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</si>
  <si>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</si>
  <si>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</si>
  <si>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</si>
  <si>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</si>
  <si>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</si>
  <si>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</si>
  <si>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</si>
  <si>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</si>
  <si>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</si>
  <si>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</si>
  <si>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</si>
  <si>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</si>
  <si>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</si>
  <si>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</si>
  <si>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</si>
  <si>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</si>
  <si>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</si>
  <si>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</si>
  <si>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</si>
  <si>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</si>
  <si>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</si>
  <si>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</si>
  <si>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</si>
  <si>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</si>
  <si>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</si>
  <si>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</si>
  <si>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</si>
  <si>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</si>
  <si>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</si>
  <si>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</si>
  <si>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</si>
  <si>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</si>
  <si>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</si>
  <si>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</si>
  <si>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</si>
  <si>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</si>
  <si>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</si>
  <si>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</si>
  <si>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</si>
  <si>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</si>
  <si>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</si>
  <si>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</si>
  <si>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</si>
  <si>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</si>
  <si>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</si>
  <si>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</si>
  <si>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</si>
  <si>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</si>
  <si>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</si>
  <si>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</si>
  <si>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</si>
  <si>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</si>
  <si>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</si>
  <si>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</si>
  <si>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</si>
  <si>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</si>
  <si>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</si>
  <si>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</si>
  <si>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</si>
  <si>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</si>
  <si>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</si>
  <si>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</si>
  <si>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</si>
  <si>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</si>
  <si>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</si>
  <si>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</si>
  <si>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</si>
  <si>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</si>
  <si>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</si>
  <si>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</si>
  <si>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</si>
  <si>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</si>
  <si>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</si>
  <si>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</si>
  <si>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</si>
  <si>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</si>
  <si>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</si>
  <si>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</si>
  <si>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</si>
  <si>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</si>
  <si>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</si>
  <si>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</si>
  <si>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</si>
  <si>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</si>
  <si>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</si>
  <si>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</si>
  <si>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</si>
  <si>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</si>
  <si>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</si>
  <si>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</si>
  <si>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</si>
  <si>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</si>
  <si>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</si>
  <si>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</si>
  <si>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</si>
  <si>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</si>
  <si>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</si>
  <si>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</si>
  <si>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</si>
  <si>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</si>
  <si>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</si>
  <si>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</si>
  <si>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</si>
  <si>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</si>
  <si>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</si>
  <si>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</si>
  <si>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</si>
  <si>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</si>
  <si>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</si>
  <si>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</si>
  <si>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</si>
  <si>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</si>
  <si>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</si>
  <si>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</si>
  <si>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</si>
  <si>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</si>
  <si>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</si>
  <si>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</si>
  <si>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</si>
  <si>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</si>
  <si>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</si>
  <si>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</si>
  <si>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</si>
  <si>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</si>
  <si>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</si>
  <si>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</si>
  <si>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</si>
  <si>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</si>
  <si>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</si>
  <si>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</si>
  <si>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</si>
  <si>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</si>
  <si>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</si>
  <si>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</si>
  <si>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</si>
  <si>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</si>
  <si>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</si>
  <si>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</si>
  <si>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</si>
  <si>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</si>
  <si>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</si>
  <si>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</si>
  <si>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</si>
  <si>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</si>
  <si>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</si>
  <si>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</si>
  <si>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</si>
  <si>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</si>
  <si>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</si>
  <si>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</si>
  <si>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</si>
  <si>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</si>
  <si>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</si>
  <si>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</si>
  <si>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</si>
  <si>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</si>
  <si>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</si>
  <si>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</si>
  <si>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</si>
  <si>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</si>
  <si>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</si>
  <si>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</si>
  <si>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</si>
  <si>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</si>
  <si>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</si>
  <si>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</si>
  <si>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</si>
  <si>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</si>
  <si>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</si>
  <si>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</si>
  <si>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</si>
  <si>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</si>
  <si>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</si>
  <si>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</si>
  <si>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</si>
  <si>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</si>
  <si>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</si>
  <si>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</si>
  <si>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</si>
  <si>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</si>
  <si>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</si>
  <si>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</si>
  <si>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</si>
  <si>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</si>
  <si>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</si>
  <si>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</si>
  <si>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</si>
  <si>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</si>
  <si>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</si>
  <si>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</si>
  <si>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</si>
  <si>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</si>
  <si>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</si>
  <si>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</si>
  <si>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</si>
  <si>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</si>
  <si>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</si>
  <si>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</si>
  <si>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</si>
  <si>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</si>
  <si>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</si>
  <si>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</si>
  <si>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</si>
  <si>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</si>
  <si>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</si>
  <si>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</si>
  <si>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</si>
  <si>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</si>
  <si>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</si>
  <si>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</si>
  <si>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</si>
  <si>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</si>
  <si>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</si>
  <si>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</si>
  <si>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</si>
  <si>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</si>
  <si>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</si>
  <si>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</si>
  <si>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</si>
  <si>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</si>
  <si>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</si>
  <si>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</si>
  <si>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</si>
  <si>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</si>
  <si>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</si>
  <si>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</si>
  <si>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</si>
  <si>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</si>
  <si>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</si>
  <si>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</si>
  <si>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</si>
  <si>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</si>
  <si>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</si>
  <si>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</si>
  <si>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</si>
  <si>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</si>
  <si>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</si>
  <si>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</si>
  <si>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</si>
  <si>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</si>
  <si>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</si>
  <si>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</si>
  <si>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</si>
  <si>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</si>
  <si>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</si>
  <si>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</si>
  <si>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</si>
  <si>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</si>
  <si>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</si>
  <si>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</si>
  <si>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</si>
  <si>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</si>
  <si>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</si>
  <si>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</si>
  <si>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</si>
  <si>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</si>
  <si>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</si>
  <si>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</si>
  <si>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</si>
  <si>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</si>
  <si>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</si>
  <si>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</si>
  <si>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</si>
  <si>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</si>
  <si>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</si>
  <si>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</si>
  <si>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</si>
  <si>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</si>
  <si>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</si>
  <si>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</si>
  <si>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</si>
  <si>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</si>
  <si>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</si>
  <si>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</si>
  <si>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</si>
  <si>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</si>
  <si>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</si>
  <si>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</si>
  <si>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</si>
  <si>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</si>
  <si>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</si>
  <si>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</si>
  <si>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</si>
  <si>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</si>
  <si>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</si>
  <si>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</si>
  <si>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</si>
  <si>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</si>
  <si>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</si>
  <si>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</si>
  <si>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</si>
  <si>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</si>
  <si>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</si>
  <si>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</si>
  <si>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</si>
  <si>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</si>
  <si>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</si>
  <si>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</si>
  <si>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</si>
  <si>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</si>
  <si>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</si>
  <si>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</si>
  <si>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</si>
  <si>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</si>
  <si>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</si>
  <si>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</si>
  <si>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</si>
  <si>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</si>
  <si>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</si>
  <si>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</si>
  <si>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</si>
  <si>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</si>
  <si>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</si>
  <si>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</si>
  <si>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</si>
  <si>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</si>
  <si>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</si>
  <si>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</si>
  <si>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</si>
  <si>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</si>
  <si>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</si>
  <si>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</si>
  <si>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</si>
  <si>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</si>
  <si>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</si>
  <si>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</si>
  <si>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</si>
  <si>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</si>
  <si>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</si>
  <si>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</si>
  <si>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</si>
  <si>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</si>
  <si>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</si>
  <si>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</si>
  <si>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</si>
  <si>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</si>
  <si>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</si>
  <si>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</si>
  <si>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</si>
  <si>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</si>
  <si>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</si>
  <si>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</si>
  <si>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</si>
  <si>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</si>
  <si>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</si>
  <si>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</si>
  <si>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</si>
  <si>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</si>
  <si>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</si>
  <si>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</si>
  <si>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</si>
  <si>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</si>
  <si>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</si>
  <si>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</si>
  <si>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</si>
  <si>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</si>
  <si>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</si>
  <si>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</si>
  <si>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</si>
  <si>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</si>
  <si>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</si>
  <si>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</si>
  <si>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</si>
  <si>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</si>
  <si>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</si>
  <si>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</si>
  <si>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</si>
  <si>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</si>
  <si>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</si>
  <si>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</si>
  <si>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</si>
  <si>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</si>
  <si>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</si>
  <si>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</si>
  <si>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</si>
  <si>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</si>
  <si>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</si>
  <si>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</si>
  <si>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</si>
  <si>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</si>
  <si>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</si>
  <si>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</si>
  <si>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</si>
  <si>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</si>
  <si>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</si>
  <si>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</si>
  <si>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</si>
  <si>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</si>
  <si>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</si>
  <si>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</si>
  <si>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</si>
  <si>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</si>
  <si>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</si>
  <si>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</si>
  <si>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</si>
  <si>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</si>
  <si>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</si>
  <si>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</si>
  <si>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</si>
  <si>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</si>
  <si>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</si>
  <si>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</si>
  <si>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</si>
  <si>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</si>
  <si>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</si>
  <si>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</si>
  <si>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</si>
  <si>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</si>
  <si>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</si>
  <si>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</si>
  <si>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</si>
  <si>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</si>
  <si>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</si>
  <si>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</si>
  <si>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</si>
  <si>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</si>
  <si>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</si>
  <si>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</si>
  <si>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</si>
  <si>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</si>
  <si>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</si>
  <si>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</si>
  <si>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</si>
  <si>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</si>
  <si>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</si>
  <si>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</si>
  <si>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</si>
  <si>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</si>
  <si>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</si>
  <si>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</si>
  <si>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</si>
  <si>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</si>
  <si>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</si>
  <si>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</si>
  <si>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</si>
  <si>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</si>
  <si>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</si>
  <si>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</si>
  <si>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</si>
  <si>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</si>
  <si>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</si>
  <si>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</si>
  <si>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</si>
  <si>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</si>
  <si>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</si>
  <si>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</si>
  <si>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</si>
  <si>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</si>
  <si>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</si>
  <si>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</si>
  <si>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</si>
  <si>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</si>
  <si>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</si>
  <si>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</si>
  <si>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</si>
  <si>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</si>
  <si>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</si>
  <si>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</si>
  <si>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</si>
  <si>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</si>
  <si>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</si>
  <si>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</si>
  <si>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</si>
  <si>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</si>
  <si>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</si>
  <si>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</si>
  <si>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</si>
  <si>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</si>
  <si>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</si>
  <si>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</si>
  <si>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</si>
  <si>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</si>
  <si>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</si>
  <si>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</si>
  <si>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</si>
  <si>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</si>
  <si>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</si>
  <si>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</si>
  <si>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</si>
  <si>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</si>
  <si>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</si>
  <si>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</si>
  <si>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</si>
  <si>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</si>
  <si>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</si>
  <si>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</si>
  <si>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</si>
  <si>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</si>
  <si>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</si>
  <si>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</si>
  <si>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</si>
  <si>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</si>
  <si>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</si>
  <si>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</si>
  <si>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</si>
  <si>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</si>
  <si>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</si>
  <si>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</si>
  <si>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</si>
  <si>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</si>
  <si>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</si>
  <si>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</si>
  <si>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</si>
  <si>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</si>
  <si>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</si>
  <si>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</si>
  <si>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</si>
  <si>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</si>
  <si>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</si>
  <si>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</si>
  <si>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</si>
  <si>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</si>
  <si>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</si>
  <si>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</si>
  <si>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</si>
  <si>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</si>
  <si>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</si>
  <si>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</si>
  <si>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</si>
  <si>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</si>
  <si>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</si>
  <si>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</si>
  <si>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</si>
  <si>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</si>
  <si>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</si>
  <si>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</si>
  <si>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</si>
  <si>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</si>
  <si>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</si>
  <si>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</si>
  <si>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</si>
  <si>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</si>
  <si>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</si>
  <si>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</si>
  <si>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</si>
  <si>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</si>
  <si>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</si>
  <si>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</si>
  <si>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</si>
  <si>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</si>
  <si>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</si>
  <si>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</si>
  <si>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</si>
  <si>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</si>
  <si>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</si>
  <si>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</si>
  <si>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</si>
  <si>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</si>
  <si>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</si>
  <si>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</si>
  <si>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</si>
  <si>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</si>
  <si>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</si>
  <si>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</si>
  <si>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</si>
  <si>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</si>
  <si>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</si>
  <si>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</si>
  <si>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</si>
  <si>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</si>
  <si>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</si>
  <si>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</si>
  <si>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</si>
  <si>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</si>
  <si>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</si>
  <si>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</si>
  <si>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</si>
  <si>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</si>
  <si>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</si>
  <si>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</si>
  <si>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</si>
  <si>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</si>
  <si>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</si>
  <si>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</si>
  <si>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</si>
  <si>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</si>
  <si>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</si>
  <si>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</si>
  <si>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</si>
  <si>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</si>
  <si>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</si>
  <si>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</si>
  <si>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</si>
  <si>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</si>
  <si>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</si>
  <si>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</si>
  <si>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</si>
  <si>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</si>
  <si>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</si>
  <si>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</si>
  <si>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</si>
  <si>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</si>
  <si>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</si>
  <si>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</si>
  <si>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</si>
  <si>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</si>
  <si>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</si>
  <si>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</si>
  <si>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</si>
  <si>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</si>
  <si>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</si>
  <si>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</si>
  <si>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</si>
  <si>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</si>
  <si>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</si>
  <si>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</si>
  <si>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</si>
  <si>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</si>
  <si>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</si>
  <si>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</si>
  <si>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</si>
  <si>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</si>
  <si>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</si>
  <si>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</si>
  <si>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</si>
  <si>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</si>
  <si>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</si>
  <si>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</si>
  <si>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</si>
  <si>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</si>
  <si>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</si>
  <si>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</si>
  <si>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</si>
  <si>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</si>
  <si>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</si>
  <si>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</si>
  <si>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</si>
  <si>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</si>
  <si>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</si>
  <si>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</si>
  <si>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</si>
  <si>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</si>
  <si>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</si>
  <si>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</si>
  <si>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</si>
  <si>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</si>
  <si>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</si>
  <si>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</si>
  <si>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</si>
  <si>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</si>
  <si>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</si>
  <si>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</si>
  <si>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</si>
  <si>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</si>
  <si>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</si>
  <si>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</si>
  <si>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</si>
  <si>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</si>
  <si>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</si>
  <si>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</si>
  <si>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</si>
  <si>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</si>
  <si>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</si>
  <si>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</si>
  <si>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</si>
  <si>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</si>
  <si>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</si>
  <si>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</si>
  <si>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</si>
  <si>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</si>
  <si>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</si>
  <si>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</si>
  <si>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</si>
  <si>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</si>
  <si>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</si>
  <si>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</si>
  <si>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</si>
  <si>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</si>
  <si>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</si>
  <si>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</si>
  <si>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</si>
  <si>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</si>
  <si>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</si>
  <si>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</si>
  <si>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</si>
  <si>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</si>
  <si>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</si>
  <si>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</si>
  <si>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</si>
  <si>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</si>
  <si>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</si>
  <si>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</si>
  <si>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</si>
  <si>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</si>
  <si>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</si>
  <si>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</si>
  <si>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</si>
  <si>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</si>
  <si>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</si>
  <si>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</si>
  <si>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</si>
  <si>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</si>
  <si>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</si>
  <si>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</si>
  <si>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</si>
  <si>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</si>
  <si>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</si>
  <si>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</si>
  <si>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</si>
  <si>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</si>
  <si>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</si>
  <si>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</si>
  <si>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</si>
  <si>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</si>
  <si>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</si>
  <si>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</si>
  <si>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</si>
  <si>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</si>
  <si>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</si>
  <si>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</si>
  <si>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</si>
  <si>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</si>
  <si>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</si>
  <si>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</si>
  <si>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</si>
  <si>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</si>
  <si>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</si>
  <si>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</si>
  <si>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</si>
  <si>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</si>
  <si>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</si>
  <si>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</si>
  <si>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</si>
  <si>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</si>
  <si>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</si>
  <si>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</si>
  <si>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</si>
  <si>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</si>
  <si>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</si>
  <si>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</si>
  <si>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</si>
  <si>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</si>
  <si>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</si>
  <si>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</si>
  <si>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</si>
  <si>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</si>
  <si>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</si>
  <si>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</si>
  <si>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</si>
  <si>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</si>
  <si>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</si>
  <si>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</si>
  <si>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</si>
  <si>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</si>
  <si>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</si>
  <si>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</si>
  <si>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</si>
  <si>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</si>
  <si>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</si>
  <si>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</si>
  <si>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</si>
  <si>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</si>
  <si>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</si>
  <si>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</si>
  <si>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</si>
  <si>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</si>
  <si>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</si>
  <si>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</si>
  <si>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</si>
  <si>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</si>
  <si>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</si>
  <si>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</si>
  <si>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</si>
  <si>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</si>
  <si>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</si>
  <si>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</si>
  <si>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</si>
  <si>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</si>
  <si>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</si>
  <si>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</si>
  <si>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</si>
  <si>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</si>
  <si>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</si>
  <si>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</si>
  <si>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</si>
  <si>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</si>
  <si>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</si>
  <si>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</si>
  <si>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</si>
  <si>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</si>
  <si>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</si>
  <si>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</si>
  <si>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</si>
  <si>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</si>
  <si>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</si>
  <si>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</si>
  <si>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</si>
  <si>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</si>
  <si>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</si>
  <si>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</si>
  <si>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</si>
  <si>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</si>
  <si>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</si>
  <si>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</si>
  <si>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</si>
  <si>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</si>
  <si>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</si>
  <si>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</si>
  <si>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</si>
  <si>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</si>
  <si>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</si>
  <si>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</si>
  <si>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</si>
  <si>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</si>
  <si>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</si>
  <si>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</si>
  <si>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</si>
  <si>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</si>
  <si>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</si>
  <si>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</si>
  <si>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</si>
  <si>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</si>
  <si>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</si>
  <si>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</si>
  <si>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</si>
  <si>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</si>
  <si>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</si>
  <si>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</si>
  <si>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</si>
  <si>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</si>
  <si>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</si>
  <si>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</si>
  <si>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</si>
  <si>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</si>
  <si>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</si>
  <si>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</si>
  <si>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</si>
  <si>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</si>
  <si>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</si>
  <si>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</si>
  <si>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</si>
  <si>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</si>
  <si>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</si>
  <si>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</si>
  <si>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</si>
  <si>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</si>
  <si>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</si>
  <si>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</si>
  <si>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</si>
  <si>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</si>
  <si>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</si>
  <si>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</si>
  <si>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</si>
  <si>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</si>
  <si>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</si>
  <si>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</si>
  <si>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</si>
  <si>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</si>
  <si>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</si>
  <si>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</si>
  <si>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</si>
  <si>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</si>
  <si>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</si>
  <si>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</si>
  <si>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</si>
  <si>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</si>
  <si>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</si>
  <si>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</si>
  <si>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</si>
  <si>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</si>
  <si>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</si>
  <si>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</si>
  <si>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</si>
  <si>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</si>
  <si>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</si>
  <si>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</si>
  <si>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</si>
  <si>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</si>
  <si>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</si>
  <si>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</si>
  <si>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</si>
  <si>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</si>
  <si>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</si>
  <si>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</si>
  <si>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</si>
  <si>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</si>
  <si>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</si>
  <si>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</si>
  <si>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</si>
  <si>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</si>
  <si>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</si>
  <si>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</si>
  <si>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</si>
  <si>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</si>
  <si>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</si>
  <si>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</si>
  <si>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</si>
  <si>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</si>
  <si>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</si>
  <si>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</si>
  <si>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</si>
  <si>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</si>
  <si>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</si>
  <si>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</si>
  <si>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</si>
  <si>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</si>
  <si>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</si>
  <si>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</si>
  <si>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</si>
  <si>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</si>
  <si>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</si>
  <si>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</si>
  <si>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</si>
  <si>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</si>
  <si>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</si>
  <si>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</si>
  <si>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</si>
  <si>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</si>
  <si>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</si>
  <si>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</si>
  <si>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</si>
  <si>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</si>
  <si>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</si>
  <si>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</si>
  <si>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</si>
  <si>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</si>
  <si>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</si>
  <si>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</si>
  <si>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</si>
  <si>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</si>
  <si>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</si>
  <si>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</si>
  <si>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</si>
  <si>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</si>
  <si>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</si>
  <si>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</si>
  <si>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</si>
  <si>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</si>
  <si>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</si>
  <si>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</si>
  <si>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</si>
  <si>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</si>
  <si>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</si>
  <si>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</si>
  <si>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</si>
  <si>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</si>
  <si>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</si>
  <si>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</si>
  <si>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</si>
  <si>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</si>
  <si>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</si>
  <si>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</si>
  <si>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</si>
  <si>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</si>
  <si>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</si>
  <si>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</si>
  <si>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</si>
  <si>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</si>
  <si>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</si>
  <si>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</si>
  <si>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</si>
  <si>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</si>
  <si>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</si>
  <si>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</si>
  <si>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</si>
  <si>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</si>
  <si>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</si>
  <si>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</si>
  <si>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</si>
  <si>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</si>
  <si>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</si>
  <si>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</si>
  <si>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</si>
  <si>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</si>
  <si>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</si>
  <si>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</si>
  <si>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</si>
  <si>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</si>
  <si>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</si>
  <si>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</si>
  <si>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</si>
  <si>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</si>
  <si>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</si>
  <si>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</si>
  <si>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</si>
  <si>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</si>
  <si>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</si>
  <si>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</si>
  <si>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</si>
  <si>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</si>
  <si>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</si>
  <si>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</si>
  <si>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</si>
  <si>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</si>
  <si>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</si>
  <si>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</si>
  <si>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</si>
  <si>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</si>
  <si>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</si>
  <si>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</si>
  <si>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</si>
  <si>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</si>
  <si>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</si>
  <si>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</si>
  <si>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</si>
  <si>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</si>
  <si>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</si>
  <si>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</si>
  <si>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</si>
  <si>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</si>
  <si>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</si>
  <si>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</si>
  <si>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</si>
  <si>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</si>
  <si>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</si>
  <si>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</si>
  <si>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</si>
  <si>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</si>
  <si>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</si>
  <si>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</si>
  <si>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</si>
  <si>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</si>
  <si>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</si>
  <si>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</si>
  <si>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</si>
  <si>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</si>
  <si>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</si>
  <si>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</si>
  <si>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</si>
  <si>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</si>
  <si>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</si>
  <si>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</si>
  <si>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</si>
  <si>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</si>
  <si>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</si>
  <si>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</si>
  <si>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</si>
  <si>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</si>
  <si>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</si>
  <si>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</si>
  <si>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</si>
  <si>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</si>
  <si>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</si>
  <si>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</si>
  <si>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</si>
  <si>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</si>
  <si>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</si>
  <si>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</si>
  <si>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</si>
  <si>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</si>
  <si>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</si>
  <si>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</si>
  <si>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</si>
  <si>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</si>
  <si>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</si>
  <si>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</si>
  <si>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</si>
  <si>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</si>
  <si>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</si>
  <si>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</si>
  <si>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</si>
  <si>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</si>
  <si>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</si>
  <si>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</si>
  <si>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</si>
  <si>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</si>
  <si>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</si>
  <si>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</si>
  <si>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</si>
  <si>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</si>
  <si>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</si>
  <si>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</si>
  <si>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</si>
  <si>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</si>
  <si>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</si>
  <si>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</si>
  <si>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</si>
  <si>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</si>
  <si>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</si>
  <si>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</si>
  <si>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</si>
  <si>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</si>
  <si>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</si>
  <si>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</si>
  <si>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</si>
  <si>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</si>
  <si>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</si>
  <si>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</si>
  <si>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</si>
  <si>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</si>
  <si>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</si>
  <si>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</si>
  <si>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</si>
  <si>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</si>
  <si>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</si>
  <si>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</si>
  <si>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</si>
  <si>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</si>
  <si>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</si>
  <si>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</si>
  <si>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</si>
  <si>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</si>
  <si>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</si>
  <si>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</si>
  <si>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</si>
  <si>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</si>
  <si>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</si>
  <si>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</si>
  <si>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</si>
  <si>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</si>
  <si>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</si>
  <si>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</si>
  <si>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</si>
  <si>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</si>
  <si>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</si>
  <si>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</si>
  <si>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</si>
  <si>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</si>
  <si>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</si>
  <si>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</si>
  <si>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</si>
  <si>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</si>
  <si>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</si>
  <si>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</si>
  <si>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</si>
  <si>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</si>
  <si>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</si>
  <si>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</si>
  <si>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</si>
  <si>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</si>
  <si>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</si>
  <si>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</si>
  <si>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</si>
  <si>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</si>
  <si>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</si>
  <si>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</si>
  <si>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</si>
  <si>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</si>
  <si>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</si>
  <si>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</si>
  <si>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</si>
  <si>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</si>
  <si>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</si>
  <si>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</si>
  <si>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</si>
  <si>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</si>
  <si>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</si>
  <si>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</si>
  <si>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</si>
  <si>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</si>
  <si>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</si>
  <si>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</si>
  <si>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</si>
  <si>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</si>
  <si>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</si>
  <si>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</si>
  <si>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</si>
  <si>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</si>
  <si>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</si>
  <si>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</si>
  <si>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</si>
  <si>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</si>
  <si>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</si>
  <si>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</si>
  <si>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</si>
  <si>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</si>
  <si>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</si>
  <si>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</si>
  <si>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</si>
  <si>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</si>
  <si>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</si>
  <si>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</si>
  <si>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</si>
  <si>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</si>
  <si>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</si>
  <si>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</si>
  <si>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</si>
  <si>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</si>
  <si>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</si>
  <si>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</si>
  <si>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</si>
  <si>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</si>
  <si>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</si>
  <si>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</si>
  <si>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</si>
  <si>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</si>
  <si>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</si>
  <si>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</si>
  <si>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</si>
  <si>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</si>
  <si>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</si>
  <si>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</si>
  <si>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</si>
  <si>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</si>
  <si>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</si>
  <si>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</si>
  <si>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</si>
  <si>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</si>
  <si>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</si>
  <si>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</si>
  <si>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</si>
  <si>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</si>
  <si>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</si>
  <si>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</si>
  <si>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</si>
  <si>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</si>
  <si>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</si>
  <si>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</si>
  <si>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</si>
  <si>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</si>
  <si>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</si>
  <si>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</si>
  <si>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</si>
  <si>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</si>
  <si>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</si>
  <si>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</si>
  <si>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</si>
  <si>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</si>
  <si>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</si>
  <si>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</si>
  <si>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</si>
  <si>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</si>
  <si>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</si>
  <si>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</si>
  <si>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</si>
  <si>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</si>
  <si>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</si>
  <si>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</si>
  <si>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</si>
  <si>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</si>
  <si>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</si>
  <si>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</si>
  <si>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</si>
  <si>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</si>
  <si>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</si>
  <si>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</si>
  <si>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</si>
  <si>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</si>
  <si>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</si>
  <si>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</si>
  <si>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</si>
  <si>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</si>
  <si>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</si>
  <si>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</si>
  <si>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</si>
  <si>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</si>
  <si>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</si>
  <si>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</si>
  <si>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</si>
  <si>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</si>
  <si>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</si>
  <si>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</si>
  <si>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</si>
  <si>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</si>
  <si>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</si>
  <si>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</si>
  <si>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</si>
  <si>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</si>
  <si>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</si>
  <si>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</si>
  <si>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</si>
  <si>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</si>
  <si>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</si>
  <si>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</si>
  <si>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</si>
  <si>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</si>
  <si>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</si>
  <si>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</si>
  <si>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</si>
  <si>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</si>
  <si>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</si>
  <si>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</si>
  <si>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</si>
  <si>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</si>
  <si>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</si>
  <si>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</si>
  <si>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</si>
  <si>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</si>
  <si>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</si>
  <si>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</si>
  <si>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</si>
  <si>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</si>
  <si>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</si>
  <si>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</si>
  <si>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</si>
  <si>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</si>
  <si>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</si>
  <si>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</si>
  <si>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</si>
  <si>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</si>
  <si>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</si>
  <si>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</si>
  <si>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</si>
  <si>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</si>
  <si>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</si>
  <si>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</si>
  <si>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</si>
  <si>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</si>
  <si>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</si>
  <si>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</si>
  <si>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</si>
  <si>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</si>
  <si>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</si>
  <si>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</si>
  <si>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</si>
  <si>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</si>
  <si>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</si>
  <si>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</si>
  <si>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</si>
  <si>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</si>
  <si>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</si>
  <si>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</si>
  <si>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</si>
  <si>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</si>
  <si>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</si>
  <si>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</si>
  <si>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</si>
  <si>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</si>
  <si>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</si>
  <si>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</si>
  <si>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</si>
  <si>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</si>
  <si>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</si>
  <si>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</si>
  <si>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</si>
  <si>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</si>
  <si>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</si>
  <si>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</si>
  <si>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</si>
  <si>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</si>
  <si>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</si>
  <si>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</si>
  <si>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</si>
  <si>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</si>
  <si>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</si>
  <si>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</si>
  <si>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</si>
  <si>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</si>
  <si>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</si>
  <si>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</si>
  <si>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</si>
  <si>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</si>
  <si>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</si>
  <si>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</si>
  <si>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</si>
  <si>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</si>
  <si>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</si>
  <si>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</si>
  <si>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</si>
  <si>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</si>
  <si>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</si>
  <si>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</si>
  <si>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</si>
  <si>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</si>
  <si>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</si>
  <si>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</si>
  <si>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</si>
  <si>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</si>
  <si>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</si>
  <si>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</si>
  <si>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</si>
  <si>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</si>
  <si>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</si>
  <si>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</si>
  <si>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</si>
  <si>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</si>
  <si>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</si>
  <si>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</si>
  <si>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</si>
  <si>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</si>
  <si>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</si>
  <si>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</si>
  <si>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</si>
  <si>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</si>
  <si>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</si>
  <si>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</si>
  <si>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</si>
  <si>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</si>
  <si>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</si>
  <si>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</si>
  <si>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</si>
  <si>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</si>
  <si>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</si>
  <si>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</si>
  <si>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</si>
  <si>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</si>
  <si>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</si>
  <si>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</si>
  <si>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</si>
  <si>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</si>
  <si>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</si>
  <si>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</si>
  <si>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</si>
  <si>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</si>
  <si>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</si>
  <si>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</si>
  <si>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</si>
  <si>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</si>
  <si>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</si>
  <si>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</si>
  <si>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</si>
  <si>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</si>
  <si>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</si>
  <si>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</si>
  <si>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</si>
  <si>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</si>
  <si>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</si>
  <si>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</si>
  <si>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</si>
  <si>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</si>
  <si>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</si>
  <si>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</si>
  <si>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</si>
  <si>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</si>
  <si>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</si>
  <si>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</si>
  <si>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</si>
  <si>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</si>
  <si>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</si>
  <si>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</si>
  <si>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</si>
  <si>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</si>
  <si>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</si>
  <si>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</si>
  <si>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</si>
  <si>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</si>
  <si>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</si>
  <si>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</si>
  <si>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</si>
  <si>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</si>
  <si>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</si>
  <si>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</si>
  <si>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</si>
  <si>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</si>
  <si>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</si>
  <si>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</si>
  <si>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</si>
  <si>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</si>
  <si>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</si>
  <si>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</si>
  <si>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</si>
  <si>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</si>
  <si>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</si>
  <si>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</si>
  <si>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</si>
  <si>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</si>
  <si>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</si>
  <si>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</si>
  <si>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</si>
  <si>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</si>
  <si>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</si>
  <si>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</si>
  <si>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</si>
  <si>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</si>
  <si>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</si>
  <si>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</si>
  <si>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</si>
  <si>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</si>
  <si>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</si>
  <si>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</si>
  <si>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</si>
  <si>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</si>
  <si>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</si>
  <si>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</si>
  <si>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</si>
  <si>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</si>
  <si>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</si>
  <si>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</si>
  <si>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</si>
  <si>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</si>
  <si>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</si>
  <si>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</si>
  <si>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</si>
  <si>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</si>
  <si>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</si>
  <si>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</si>
  <si>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</si>
  <si>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</si>
  <si>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</si>
  <si>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</si>
  <si>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</si>
  <si>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</si>
  <si>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</si>
  <si>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</si>
  <si>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</si>
  <si>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</si>
  <si>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</si>
  <si>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</si>
  <si>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</si>
  <si>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</si>
  <si>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</si>
  <si>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</si>
  <si>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</si>
  <si>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</si>
  <si>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</si>
  <si>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</si>
  <si>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</si>
  <si>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</si>
  <si>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</si>
  <si>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</si>
  <si>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</si>
  <si>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</si>
  <si>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</si>
  <si>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</si>
  <si>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</si>
  <si>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</si>
  <si>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</si>
  <si>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</si>
  <si>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</si>
  <si>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</si>
  <si>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</si>
  <si>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</si>
  <si>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</si>
  <si>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</si>
  <si>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</si>
  <si>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</si>
  <si>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</si>
  <si>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</si>
  <si>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</si>
  <si>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</si>
  <si>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</si>
  <si>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</si>
  <si>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</si>
  <si>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</si>
  <si>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</si>
  <si>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</si>
  <si>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</si>
  <si>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</si>
  <si>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</si>
  <si>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</si>
  <si>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</si>
  <si>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</si>
  <si>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</si>
  <si>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</si>
  <si>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</si>
  <si>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</si>
  <si>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</si>
  <si>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</si>
  <si>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</si>
  <si>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</si>
  <si>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</si>
  <si>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</si>
  <si>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</si>
  <si>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</si>
  <si>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</si>
  <si>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</si>
  <si>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</si>
  <si>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</si>
  <si>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</si>
  <si>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</si>
  <si>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</si>
  <si>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</si>
  <si>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</si>
  <si>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</si>
  <si>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</si>
  <si>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</si>
  <si>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</si>
  <si>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</si>
  <si>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</si>
  <si>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</si>
  <si>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</si>
  <si>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</si>
  <si>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</si>
  <si>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</si>
  <si>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</si>
  <si>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</si>
  <si>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</si>
  <si>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</si>
  <si>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</si>
  <si>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</si>
  <si>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</si>
  <si>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</si>
  <si>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</si>
  <si>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</si>
  <si>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</si>
  <si>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</si>
  <si>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</si>
  <si>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</si>
  <si>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</si>
  <si>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</si>
  <si>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</si>
  <si>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</si>
  <si>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</si>
  <si>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</si>
  <si>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</si>
  <si>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</si>
  <si>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</si>
  <si>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</si>
  <si>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</si>
  <si>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</si>
  <si>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</si>
  <si>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</si>
  <si>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</si>
  <si>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</si>
  <si>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</si>
  <si>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</si>
  <si>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</si>
  <si>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</si>
  <si>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</si>
  <si>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</si>
  <si>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</si>
  <si>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</si>
  <si>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</si>
  <si>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</si>
  <si>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</si>
  <si>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</si>
  <si>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</si>
  <si>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</si>
  <si>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</si>
  <si>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</si>
  <si>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</si>
  <si>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</si>
  <si>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</si>
  <si>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</si>
  <si>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</si>
  <si>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</si>
  <si>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</si>
  <si>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</si>
  <si>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</si>
  <si>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</si>
  <si>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</si>
  <si>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</si>
  <si>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</si>
  <si>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</si>
  <si>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</si>
  <si>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</si>
  <si>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</si>
  <si>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</si>
  <si>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</si>
  <si>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</si>
  <si>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</si>
  <si>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</si>
  <si>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</si>
  <si>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</si>
  <si>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</si>
  <si>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</si>
  <si>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</si>
  <si>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</si>
  <si>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</si>
  <si>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</si>
  <si>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</si>
  <si>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</si>
  <si>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</si>
  <si>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</si>
  <si>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</si>
  <si>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</si>
  <si>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</si>
  <si>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</si>
  <si>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</si>
  <si>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</si>
  <si>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</si>
  <si>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</si>
  <si>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</si>
  <si>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</si>
  <si>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</si>
  <si>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</si>
  <si>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</si>
  <si>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</si>
  <si>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</si>
  <si>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</si>
  <si>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</si>
  <si>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</si>
  <si>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</si>
  <si>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</si>
  <si>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</si>
  <si>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</si>
  <si>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</si>
  <si>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</si>
  <si>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</si>
  <si>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</si>
  <si>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</si>
  <si>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</si>
  <si>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</si>
  <si>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</si>
  <si>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</si>
  <si>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</si>
  <si>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</si>
  <si>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</si>
  <si>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</si>
  <si>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</si>
  <si>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</si>
  <si>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</si>
  <si>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</si>
  <si>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</si>
  <si>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</si>
  <si>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</si>
  <si>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</si>
  <si>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</si>
  <si>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</si>
  <si>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</si>
  <si>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</si>
  <si>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</si>
  <si>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</si>
  <si>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</si>
  <si>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</si>
  <si>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</si>
  <si>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</si>
  <si>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</si>
  <si>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</si>
  <si>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</si>
  <si>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</si>
  <si>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</si>
  <si>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</si>
  <si>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</si>
  <si>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</si>
  <si>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</si>
  <si>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</si>
  <si>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</si>
  <si>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</si>
  <si>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</si>
  <si>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</si>
  <si>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</si>
  <si>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</si>
  <si>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</si>
  <si>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</si>
  <si>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</si>
  <si>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</si>
  <si>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</si>
  <si>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</si>
  <si>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</si>
  <si>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</si>
  <si>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</si>
  <si>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</si>
  <si>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</si>
  <si>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</si>
  <si>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</si>
  <si>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</si>
  <si>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</si>
  <si>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</si>
  <si>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</si>
  <si>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</si>
  <si>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</si>
  <si>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</si>
  <si>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</si>
  <si>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</si>
  <si>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</si>
  <si>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</si>
  <si>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</si>
  <si>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</si>
  <si>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</si>
  <si>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</si>
  <si>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</si>
  <si>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</si>
  <si>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</si>
  <si>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</si>
  <si>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</si>
  <si>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</si>
  <si>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</si>
  <si>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</si>
  <si>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</si>
  <si>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</si>
  <si>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</si>
  <si>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</si>
  <si>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</si>
  <si>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</si>
  <si>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</si>
  <si>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</si>
  <si>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</si>
  <si>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</si>
  <si>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</si>
  <si>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</si>
  <si>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</si>
  <si>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</si>
  <si>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</si>
  <si>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</si>
  <si>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</si>
  <si>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</si>
  <si>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</si>
  <si>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</si>
  <si>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</si>
  <si>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</si>
  <si>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</si>
  <si>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</si>
  <si>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</si>
  <si>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</si>
  <si>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</si>
  <si>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</si>
  <si>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</si>
  <si>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</si>
  <si>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</si>
  <si>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</si>
  <si>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</si>
  <si>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</si>
  <si>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</si>
  <si>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</si>
  <si>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</si>
  <si>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</si>
  <si>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</si>
  <si>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</si>
  <si>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</si>
  <si>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</si>
  <si>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</si>
  <si>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</si>
  <si>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</si>
  <si>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</si>
  <si>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</si>
  <si>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</si>
  <si>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</si>
  <si>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</si>
  <si>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</si>
  <si>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</si>
  <si>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</si>
  <si>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</si>
  <si>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</si>
  <si>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</si>
  <si>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</si>
  <si>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</si>
  <si>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</si>
  <si>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</si>
  <si>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</si>
  <si>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</si>
  <si>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</si>
  <si>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</si>
  <si>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</si>
  <si>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</si>
  <si>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</si>
  <si>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</si>
  <si>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</si>
  <si>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</si>
  <si>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</si>
  <si>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</si>
  <si>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</si>
  <si>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</si>
  <si>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</si>
  <si>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</si>
  <si>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</si>
  <si>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</si>
  <si>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</si>
  <si>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</si>
  <si>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</si>
  <si>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</si>
  <si>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</si>
  <si>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</si>
  <si>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</si>
  <si>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</si>
  <si>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</si>
  <si>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</si>
  <si>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</si>
  <si>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</si>
  <si>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</si>
  <si>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</si>
  <si>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</si>
  <si>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</si>
  <si>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</si>
  <si>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</si>
  <si>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</si>
  <si>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</si>
  <si>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</si>
  <si>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</si>
  <si>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</si>
  <si>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</si>
  <si>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</si>
  <si>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</si>
  <si>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</si>
  <si>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</si>
  <si>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</si>
  <si>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</si>
  <si>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</si>
  <si>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</si>
  <si>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</si>
  <si>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</si>
  <si>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</si>
  <si>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</si>
  <si>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</si>
  <si>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</si>
  <si>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</si>
  <si>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</si>
  <si>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</si>
  <si>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</si>
  <si>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</si>
  <si>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</si>
  <si>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</si>
  <si>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</si>
  <si>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</si>
  <si>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</si>
  <si>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</si>
  <si>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</si>
  <si>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</si>
  <si>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</si>
  <si>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</si>
  <si>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</si>
  <si>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</si>
  <si>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</si>
  <si>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</si>
  <si>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</si>
  <si>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</si>
  <si>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</si>
  <si>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</si>
  <si>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</si>
  <si>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</si>
  <si>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</si>
  <si>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</si>
  <si>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</si>
  <si>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</si>
  <si>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</si>
  <si>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</si>
  <si>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</si>
  <si>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</si>
  <si>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</si>
  <si>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</si>
  <si>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</si>
  <si>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</si>
  <si>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</si>
  <si>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</si>
  <si>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</si>
  <si>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</si>
  <si>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</si>
  <si>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</si>
  <si>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</si>
  <si>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</si>
  <si>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</si>
  <si>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</si>
  <si>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</si>
  <si>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</si>
  <si>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</si>
  <si>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</si>
  <si>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</si>
  <si>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</si>
  <si>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</si>
  <si>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</si>
  <si>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</si>
  <si>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</si>
  <si>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</si>
  <si>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</si>
  <si>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</si>
  <si>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</si>
  <si>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</si>
  <si>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</si>
  <si>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</si>
  <si>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</si>
  <si>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</si>
  <si>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</si>
  <si>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</si>
  <si>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</si>
  <si>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</si>
  <si>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</si>
  <si>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</si>
  <si>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</si>
  <si>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</si>
  <si>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</si>
  <si>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</si>
  <si>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</si>
  <si>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</si>
  <si>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</si>
  <si>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</si>
  <si>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</si>
  <si>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</si>
  <si>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</si>
  <si>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</si>
  <si>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</si>
  <si>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</si>
  <si>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</si>
  <si>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</si>
  <si>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</si>
  <si>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</si>
  <si>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</si>
  <si>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</si>
  <si>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</si>
  <si>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</si>
  <si>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</si>
  <si>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</si>
  <si>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</si>
  <si>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</si>
  <si>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</si>
  <si>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</si>
  <si>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</si>
  <si>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</si>
  <si>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</si>
  <si>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</si>
  <si>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</si>
  <si>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</si>
  <si>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</si>
  <si>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</si>
  <si>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</si>
  <si>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</si>
  <si>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</si>
  <si>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</si>
  <si>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</si>
  <si>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</si>
  <si>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</si>
  <si>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</si>
  <si>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</si>
  <si>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</si>
  <si>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</si>
  <si>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</si>
  <si>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</si>
  <si>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</si>
  <si>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</si>
  <si>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</si>
  <si>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</si>
  <si>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</si>
  <si>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</si>
  <si>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</si>
  <si>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</si>
  <si>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</si>
  <si>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</si>
  <si>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</si>
  <si>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</si>
  <si>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</si>
  <si>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</si>
  <si>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</si>
  <si>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</si>
  <si>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</si>
  <si>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</si>
  <si>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</si>
  <si>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</si>
  <si>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</si>
  <si>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</si>
  <si>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</si>
  <si>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</si>
  <si>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</si>
  <si>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</si>
  <si>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</si>
  <si>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</si>
  <si>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</si>
  <si>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</si>
  <si>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</si>
  <si>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</si>
  <si>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</si>
  <si>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</si>
  <si>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</si>
  <si>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</si>
  <si>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</si>
  <si>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</si>
  <si>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</si>
  <si>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</si>
  <si>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</si>
  <si>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</si>
  <si>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</si>
  <si>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</si>
  <si>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</si>
  <si>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</si>
  <si>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</si>
  <si>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</si>
  <si>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</si>
  <si>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</si>
  <si>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</si>
  <si>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</si>
  <si>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</si>
  <si>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</si>
  <si>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</si>
  <si>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</si>
  <si>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</si>
  <si>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</si>
  <si>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</si>
  <si>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</si>
  <si>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</si>
  <si>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</si>
  <si>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</si>
  <si>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</si>
  <si>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</si>
  <si>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</si>
  <si>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</si>
  <si>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</si>
  <si>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</si>
  <si>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</si>
  <si>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</si>
  <si>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</si>
  <si>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</si>
  <si>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</si>
  <si>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</si>
  <si>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</si>
  <si>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</si>
  <si>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</si>
  <si>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</si>
  <si>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</si>
  <si>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</si>
  <si>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</si>
  <si>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</si>
  <si>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</si>
  <si>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</si>
  <si>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</si>
  <si>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</si>
  <si>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</si>
  <si>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</si>
  <si>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</si>
  <si>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</si>
  <si>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</si>
  <si>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</si>
  <si>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</si>
  <si>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</si>
  <si>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</si>
  <si>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</si>
  <si>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</si>
  <si>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</si>
  <si>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</si>
  <si>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</si>
  <si>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</si>
  <si>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</si>
  <si>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</si>
  <si>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</si>
  <si>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</si>
  <si>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</si>
  <si>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</si>
  <si>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</si>
  <si>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</si>
  <si>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</si>
  <si>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</si>
  <si>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</si>
  <si>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</si>
  <si>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</si>
  <si>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</si>
  <si>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</si>
  <si>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</si>
  <si>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</si>
  <si>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</si>
  <si>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</si>
  <si>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</si>
  <si>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</si>
  <si>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</si>
  <si>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</si>
  <si>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</si>
  <si>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</si>
  <si>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</si>
  <si>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</si>
  <si>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</si>
  <si>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</si>
  <si>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</si>
  <si>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</si>
  <si>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</si>
  <si>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</si>
  <si>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</si>
  <si>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</si>
  <si>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</si>
  <si>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</si>
  <si>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</si>
  <si>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</si>
  <si>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</si>
  <si>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</si>
  <si>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</si>
  <si>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</si>
  <si>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</si>
  <si>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</si>
  <si>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</si>
  <si>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</si>
  <si>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</si>
  <si>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</si>
  <si>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</si>
  <si>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</si>
  <si>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</si>
  <si>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</si>
  <si>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</si>
  <si>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</si>
  <si>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</si>
  <si>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</si>
  <si>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</si>
  <si>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</si>
  <si>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</si>
  <si>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</si>
  <si>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</si>
  <si>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</si>
  <si>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</si>
  <si>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</si>
  <si>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</si>
  <si>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</si>
  <si>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</si>
  <si>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</si>
  <si>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</si>
  <si>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</si>
  <si>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</si>
  <si>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</si>
  <si>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</si>
  <si>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</si>
  <si>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</si>
  <si>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</si>
  <si>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</si>
  <si>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</si>
  <si>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</si>
  <si>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</si>
  <si>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</si>
  <si>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</si>
  <si>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</si>
  <si>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</si>
  <si>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</si>
  <si>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</si>
  <si>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</si>
  <si>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</si>
  <si>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</si>
  <si>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</si>
  <si>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</si>
  <si>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</si>
  <si>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</si>
  <si>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</si>
  <si>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</si>
  <si>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</si>
  <si>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</si>
  <si>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</si>
  <si>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</si>
  <si>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</si>
  <si>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</si>
  <si>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</si>
  <si>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</si>
  <si>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</si>
  <si>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</si>
  <si>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</si>
  <si>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</si>
  <si>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</si>
  <si>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</si>
  <si>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</si>
  <si>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</si>
  <si>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</si>
  <si>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</si>
  <si>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</si>
  <si>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</si>
  <si>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</si>
  <si>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</si>
  <si>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</si>
  <si>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</si>
  <si>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</si>
  <si>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</si>
  <si>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</si>
  <si>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</si>
  <si>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</si>
  <si>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</si>
  <si>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</si>
  <si>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</si>
  <si>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</si>
  <si>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</si>
  <si>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</si>
  <si>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</si>
  <si>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</si>
  <si>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</si>
  <si>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</si>
  <si>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</si>
  <si>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</si>
  <si>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</si>
  <si>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</si>
  <si>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</si>
  <si>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</si>
  <si>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</si>
  <si>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</si>
  <si>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</si>
  <si>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</si>
  <si>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</si>
  <si>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</si>
  <si>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</si>
  <si>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</si>
  <si>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</si>
  <si>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</si>
  <si>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</si>
  <si>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</si>
  <si>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</si>
  <si>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</si>
  <si>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</si>
  <si>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</si>
  <si>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</si>
  <si>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</si>
  <si>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</si>
  <si>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</si>
  <si>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</si>
  <si>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</si>
  <si>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</si>
  <si>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</si>
  <si>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</si>
  <si>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</si>
  <si>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</si>
  <si>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</si>
  <si>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</si>
  <si>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</si>
  <si>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</si>
  <si>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</si>
  <si>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</si>
  <si>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</si>
  <si>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</si>
  <si>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</si>
  <si>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</si>
  <si>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</si>
  <si>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</si>
  <si>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</si>
  <si>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</si>
  <si>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</si>
  <si>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</si>
  <si>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</si>
  <si>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</si>
  <si>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</si>
  <si>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</si>
  <si>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</si>
  <si>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</si>
  <si>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</si>
  <si>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</si>
  <si>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</si>
  <si>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</si>
  <si>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</si>
  <si>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</si>
  <si>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</si>
  <si>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</si>
  <si>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</si>
  <si>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</si>
  <si>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</si>
  <si>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</si>
  <si>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</si>
  <si>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</si>
  <si>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</si>
  <si>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</si>
  <si>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</si>
  <si>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</si>
  <si>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</si>
  <si>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</si>
  <si>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</si>
  <si>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</si>
  <si>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</si>
  <si>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</si>
  <si>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</si>
  <si>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</si>
  <si>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</si>
  <si>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</si>
  <si>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</si>
  <si>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</si>
  <si>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</si>
  <si>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</si>
  <si>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</si>
  <si>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</si>
  <si>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</si>
  <si>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</si>
  <si>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</si>
  <si>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</si>
  <si>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</si>
  <si>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</si>
  <si>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</si>
  <si>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</si>
  <si>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</si>
  <si>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</si>
  <si>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</si>
  <si>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</si>
  <si>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</si>
  <si>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</si>
  <si>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</si>
  <si>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</si>
  <si>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</si>
  <si>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</si>
  <si>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</si>
  <si>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</si>
  <si>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</si>
  <si>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</si>
  <si>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</si>
  <si>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</si>
  <si>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</si>
  <si>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</si>
  <si>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</si>
  <si>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</si>
  <si>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</si>
  <si>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</si>
  <si>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</si>
  <si>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</si>
  <si>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</si>
  <si>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</si>
  <si>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</si>
  <si>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</si>
  <si>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</si>
  <si>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</si>
  <si>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</si>
  <si>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</si>
  <si>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</si>
  <si>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</si>
  <si>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</si>
  <si>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</si>
  <si>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</si>
  <si>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</si>
  <si>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</si>
  <si>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</si>
  <si>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</si>
  <si>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</si>
  <si>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</si>
  <si>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</si>
  <si>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</si>
  <si>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</si>
  <si>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</si>
  <si>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</si>
  <si>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</si>
  <si>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</si>
  <si>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</si>
  <si>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</si>
  <si>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</si>
  <si>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</si>
  <si>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</si>
  <si>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</si>
  <si>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</si>
  <si>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</si>
  <si>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</si>
  <si>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</si>
  <si>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</si>
  <si>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</si>
  <si>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</si>
  <si>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</si>
  <si>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</si>
  <si>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</si>
  <si>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</si>
  <si>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</si>
  <si>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</si>
  <si>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</si>
  <si>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</si>
  <si>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</si>
  <si>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</si>
  <si>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</si>
  <si>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</si>
  <si>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</si>
  <si>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</si>
  <si>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</si>
  <si>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</si>
  <si>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</si>
  <si>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</si>
  <si>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</si>
  <si>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</si>
  <si>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</si>
  <si>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</si>
  <si>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</si>
  <si>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</si>
  <si>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</si>
  <si>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</si>
  <si>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</si>
  <si>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</si>
  <si>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</si>
  <si>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</si>
  <si>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</si>
  <si>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</si>
  <si>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</si>
  <si>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</si>
  <si>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</si>
  <si>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</si>
  <si>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</si>
  <si>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</si>
  <si>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</si>
  <si>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</si>
  <si>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</si>
  <si>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</si>
  <si>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</si>
  <si>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</si>
  <si>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</si>
  <si>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</si>
  <si>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</si>
  <si>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</si>
  <si>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</si>
  <si>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</si>
  <si>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</si>
  <si>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</si>
  <si>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</si>
  <si>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</si>
  <si>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</si>
  <si>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</si>
  <si>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</si>
  <si>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</si>
  <si>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</si>
  <si>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</si>
  <si>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</si>
  <si>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</si>
  <si>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</si>
  <si>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</si>
  <si>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</si>
  <si>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</si>
  <si>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</si>
  <si>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</si>
  <si>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</si>
  <si>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</si>
  <si>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</si>
  <si>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</si>
  <si>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</si>
  <si>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</si>
  <si>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</si>
  <si>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</si>
  <si>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</si>
  <si>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</si>
  <si>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</si>
  <si>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</si>
  <si>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</si>
  <si>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</si>
  <si>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</si>
  <si>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</si>
  <si>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</si>
  <si>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</si>
  <si>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</si>
  <si>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</si>
  <si>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</si>
  <si>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</si>
  <si>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</si>
  <si>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</si>
  <si>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</si>
  <si>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</si>
  <si>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</si>
  <si>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</si>
  <si>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</si>
  <si>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</si>
  <si>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</si>
  <si>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</si>
  <si>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</si>
  <si>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</si>
  <si>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</si>
  <si>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</si>
  <si>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</si>
  <si>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</si>
  <si>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</si>
  <si>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</si>
  <si>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</si>
  <si>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</si>
  <si>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</si>
  <si>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</si>
  <si>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</si>
  <si>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</si>
  <si>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</si>
  <si>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</si>
  <si>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</si>
  <si>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</si>
  <si>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</si>
  <si>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</si>
  <si>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</si>
  <si>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</si>
  <si>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</si>
  <si>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</si>
  <si>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</si>
  <si>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</si>
  <si>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</si>
  <si>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</si>
  <si>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</si>
  <si>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</si>
  <si>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</si>
  <si>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</si>
  <si>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</si>
  <si>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</si>
  <si>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</si>
  <si>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</si>
  <si>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</si>
  <si>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</si>
  <si>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</si>
  <si>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</si>
  <si>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</si>
  <si>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</si>
  <si>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</si>
  <si>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</si>
  <si>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</si>
  <si>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</si>
  <si>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</si>
  <si>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</si>
  <si>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</si>
  <si>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</si>
  <si>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</si>
  <si>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</si>
  <si>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</si>
  <si>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</si>
  <si>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</si>
  <si>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</si>
  <si>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</si>
  <si>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</si>
  <si>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</si>
  <si>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</si>
  <si>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</si>
  <si>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</si>
  <si>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</si>
  <si>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</si>
  <si>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</si>
  <si>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</si>
  <si>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</si>
  <si>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</si>
  <si>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</si>
  <si>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</si>
  <si>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</si>
  <si>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</si>
  <si>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</si>
  <si>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</si>
  <si>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</si>
  <si>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</si>
  <si>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</si>
  <si>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</si>
  <si>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</si>
  <si>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</si>
  <si>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</si>
  <si>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</si>
  <si>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</si>
  <si>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</si>
  <si>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</si>
  <si>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</si>
  <si>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</si>
  <si>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</si>
  <si>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</si>
  <si>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</si>
  <si>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</si>
  <si>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</si>
  <si>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</si>
  <si>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</si>
  <si>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</si>
  <si>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</si>
  <si>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</si>
  <si>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</si>
  <si>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</si>
  <si>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</si>
  <si>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</si>
  <si>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</si>
  <si>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</si>
  <si>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</si>
  <si>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</si>
  <si>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</si>
  <si>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</si>
  <si>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</si>
  <si>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</si>
  <si>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</si>
  <si>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</si>
  <si>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</si>
  <si>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</si>
  <si>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</si>
  <si>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</si>
  <si>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</si>
  <si>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</si>
  <si>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</si>
  <si>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</si>
  <si>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</si>
  <si>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</si>
  <si>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</si>
  <si>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</si>
  <si>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</si>
  <si>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</si>
  <si>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</si>
  <si>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</si>
  <si>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</si>
  <si>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</si>
  <si>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</si>
  <si>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</si>
  <si>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</si>
  <si>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</si>
  <si>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</si>
  <si>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</si>
  <si>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</si>
  <si>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</si>
  <si>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</si>
  <si>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</si>
  <si>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</si>
  <si>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</si>
  <si>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</si>
  <si>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</si>
  <si>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</si>
  <si>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</si>
  <si>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</si>
  <si>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</si>
  <si>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</si>
  <si>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</si>
  <si>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</si>
  <si>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</si>
  <si>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</si>
  <si>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</si>
  <si>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</si>
  <si>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</si>
  <si>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</si>
  <si>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</si>
  <si>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</si>
  <si>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</si>
  <si>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</si>
  <si>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</si>
  <si>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</si>
  <si>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</si>
  <si>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</si>
  <si>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</si>
  <si>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</si>
  <si>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</si>
  <si>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</si>
  <si>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</si>
  <si>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</si>
  <si>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</si>
  <si>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</si>
  <si>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</si>
  <si>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</si>
  <si>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</si>
  <si>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</si>
  <si>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</si>
  <si>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</si>
  <si>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</si>
  <si>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</si>
  <si>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</si>
  <si>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</si>
  <si>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</si>
  <si>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</si>
  <si>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</si>
  <si>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</si>
  <si>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</si>
  <si>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</si>
  <si>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</si>
  <si>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</si>
  <si>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</si>
  <si>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</si>
  <si>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</si>
  <si>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</si>
  <si>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</si>
  <si>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</si>
  <si>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</si>
  <si>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</si>
  <si>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</si>
  <si>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</si>
  <si>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</si>
  <si>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</si>
  <si>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</si>
  <si>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</si>
  <si>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</si>
  <si>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</si>
  <si>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</si>
  <si>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</si>
  <si>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</si>
  <si>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</si>
  <si>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</si>
  <si>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</si>
  <si>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</si>
  <si>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</si>
  <si>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</si>
  <si>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</si>
  <si>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</si>
  <si>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</si>
  <si>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</si>
  <si>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</si>
  <si>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</si>
  <si>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</si>
  <si>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</si>
  <si>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</si>
  <si>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</si>
  <si>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</si>
  <si>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</si>
  <si>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</si>
  <si>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</si>
  <si>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</si>
  <si>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</si>
  <si>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</si>
  <si>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</si>
  <si>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</si>
  <si>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</si>
  <si>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</si>
  <si>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</si>
  <si>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</si>
  <si>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</si>
  <si>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</si>
  <si>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</si>
  <si>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</si>
  <si>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</si>
  <si>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</si>
  <si>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</si>
  <si>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</si>
  <si>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</si>
  <si>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</si>
  <si>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</si>
  <si>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</si>
  <si>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</si>
  <si>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</si>
  <si>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</si>
  <si>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</si>
  <si>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</si>
  <si>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</si>
  <si>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</si>
  <si>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</si>
  <si>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</si>
  <si>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</si>
  <si>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</si>
  <si>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</si>
  <si>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</si>
  <si>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</si>
  <si>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</si>
  <si>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</si>
  <si>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</si>
  <si>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</si>
  <si>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</si>
  <si>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</si>
  <si>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</si>
  <si>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</si>
  <si>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</si>
  <si>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</si>
  <si>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</si>
  <si>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</si>
  <si>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</si>
  <si>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</si>
  <si>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</si>
  <si>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</si>
  <si>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</si>
  <si>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</si>
  <si>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</si>
  <si>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</si>
  <si>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</si>
  <si>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</si>
  <si>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</si>
  <si>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</si>
  <si>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</si>
  <si>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</si>
  <si>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</si>
  <si>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</si>
  <si>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</si>
  <si>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</si>
  <si>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</si>
  <si>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</si>
  <si>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</si>
  <si>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</si>
  <si>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</si>
  <si>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</si>
  <si>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</si>
  <si>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</si>
  <si>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</si>
  <si>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</si>
  <si>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</si>
  <si>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</si>
  <si>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</si>
  <si>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</si>
  <si>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</si>
  <si>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</si>
  <si>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</si>
  <si>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</si>
  <si>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</si>
  <si>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</si>
  <si>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</si>
  <si>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</si>
  <si>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</si>
  <si>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</si>
  <si>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</si>
  <si>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</si>
  <si>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</si>
  <si>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</si>
  <si>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</si>
  <si>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</si>
  <si>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</si>
  <si>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</si>
  <si>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</si>
  <si>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</si>
  <si>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</si>
  <si>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</si>
  <si>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</si>
  <si>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</si>
  <si>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</si>
  <si>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</si>
  <si>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</si>
  <si>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</si>
  <si>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</si>
  <si>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</si>
  <si>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</si>
  <si>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</si>
  <si>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</si>
  <si>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</si>
  <si>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</si>
  <si>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</si>
  <si>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</si>
  <si>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</si>
  <si>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</si>
  <si>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</si>
  <si>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</si>
  <si>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</si>
  <si>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</si>
  <si>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</si>
  <si>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</si>
  <si>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</si>
  <si>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</si>
  <si>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</si>
  <si>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</si>
  <si>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</si>
  <si>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</si>
  <si>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</si>
  <si>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</si>
  <si>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</si>
  <si>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</si>
  <si>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</si>
  <si>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</si>
  <si>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</si>
  <si>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</si>
  <si>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</si>
  <si>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</si>
  <si>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</si>
  <si>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</si>
  <si>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</si>
  <si>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</si>
  <si>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</si>
  <si>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</si>
  <si>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</si>
  <si>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</si>
  <si>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</si>
  <si>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</si>
  <si>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</si>
  <si>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</si>
  <si>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</si>
  <si>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</si>
  <si>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</si>
  <si>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</si>
  <si>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</si>
  <si>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</si>
  <si>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</si>
  <si>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</si>
  <si>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</si>
  <si>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</si>
  <si>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</si>
  <si>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</si>
  <si>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</si>
  <si>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</si>
  <si>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</si>
  <si>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</si>
  <si>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</si>
  <si>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</si>
  <si>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</si>
  <si>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</si>
  <si>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</si>
  <si>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</si>
  <si>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</si>
  <si>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</si>
  <si>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</si>
  <si>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</si>
  <si>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</si>
  <si>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</si>
  <si>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</si>
  <si>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</si>
  <si>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</si>
  <si>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</si>
  <si>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</si>
  <si>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</si>
  <si>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</si>
  <si>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</si>
  <si>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</si>
  <si>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</si>
  <si>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</si>
  <si>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</si>
  <si>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</si>
  <si>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</si>
  <si>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</si>
  <si>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</si>
  <si>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</si>
  <si>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</si>
  <si>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</si>
  <si>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</si>
  <si>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</si>
  <si>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</si>
  <si>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</si>
  <si>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</si>
  <si>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</si>
  <si>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</si>
  <si>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</si>
  <si>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</si>
  <si>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</si>
  <si>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</si>
  <si>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</si>
  <si>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</si>
  <si>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</si>
  <si>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</si>
  <si>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</si>
  <si>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</si>
  <si>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</si>
  <si>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</si>
  <si>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</si>
  <si>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</si>
  <si>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</si>
  <si>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</si>
  <si>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</si>
  <si>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</si>
  <si>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</si>
  <si>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</si>
  <si>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</si>
  <si>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</si>
  <si>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</si>
  <si>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</si>
  <si>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</si>
  <si>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</si>
  <si>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</si>
  <si>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</si>
  <si>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</si>
  <si>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</si>
  <si>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</si>
  <si>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</si>
  <si>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</si>
  <si>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</si>
  <si>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</si>
  <si>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</si>
  <si>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</si>
  <si>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</si>
  <si>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</si>
  <si>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</si>
  <si>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</si>
  <si>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</si>
  <si>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</si>
  <si>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</si>
  <si>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</si>
  <si>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</si>
  <si>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</si>
  <si>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</si>
  <si>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</si>
  <si>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</si>
  <si>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</si>
  <si>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</si>
  <si>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</si>
  <si>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</si>
  <si>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</si>
  <si>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</si>
  <si>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</si>
  <si>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</si>
  <si>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</si>
  <si>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</si>
  <si>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</si>
  <si>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</si>
  <si>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</si>
  <si>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</si>
  <si>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</si>
  <si>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</si>
  <si>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</si>
  <si>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</si>
  <si>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</si>
  <si>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</si>
  <si>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</si>
  <si>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</si>
  <si>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</si>
  <si>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</si>
  <si>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</si>
  <si>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</si>
  <si>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</si>
  <si>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</si>
  <si>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</si>
  <si>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</si>
  <si>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</si>
  <si>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</si>
  <si>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</si>
  <si>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</si>
  <si>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</si>
  <si>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</si>
  <si>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</si>
  <si>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</si>
  <si>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</si>
  <si>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</si>
  <si>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</si>
  <si>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</si>
  <si>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</si>
  <si>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</si>
  <si>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</si>
  <si>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</si>
  <si>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</si>
  <si>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</si>
  <si>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</si>
  <si>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</si>
  <si>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</si>
  <si>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</si>
  <si>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</si>
  <si>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</si>
  <si>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</si>
  <si>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</si>
  <si>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</si>
  <si>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</si>
  <si>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</si>
  <si>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</si>
  <si>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</si>
  <si>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</si>
  <si>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</si>
  <si>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</si>
  <si>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</si>
  <si>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</si>
  <si>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</si>
  <si>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</si>
  <si>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</si>
  <si>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</si>
  <si>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</si>
  <si>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</si>
  <si>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</si>
  <si>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</si>
  <si>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</si>
  <si>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</si>
  <si>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</si>
  <si>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</si>
  <si>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</si>
  <si>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</si>
  <si>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</si>
  <si>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</si>
  <si>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</si>
  <si>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</si>
  <si>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</si>
  <si>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</si>
  <si>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</si>
  <si>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</si>
  <si>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</si>
  <si>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</si>
  <si>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</si>
  <si>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</si>
  <si>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</si>
  <si>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</si>
  <si>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</si>
  <si>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</si>
  <si>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</si>
  <si>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</si>
  <si>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</si>
  <si>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</si>
  <si>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</si>
  <si>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</si>
  <si>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</si>
  <si>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</si>
  <si>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</si>
  <si>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</si>
  <si>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</si>
  <si>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</si>
  <si>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</si>
  <si>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</si>
  <si>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</si>
  <si>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</si>
  <si>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</si>
  <si>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</si>
  <si>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</si>
  <si>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</si>
  <si>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</si>
  <si>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</si>
  <si>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</si>
  <si>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</si>
  <si>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</si>
  <si>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</si>
  <si>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</si>
  <si>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</si>
  <si>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</si>
  <si>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</si>
  <si>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</si>
  <si>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</si>
  <si>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</si>
  <si>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</si>
  <si>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</si>
  <si>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</si>
  <si>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</si>
  <si>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</si>
  <si>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</si>
  <si>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</si>
  <si>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</si>
  <si>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</si>
  <si>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</si>
  <si>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</si>
  <si>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</si>
  <si>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</si>
  <si>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</si>
  <si>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</si>
  <si>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</si>
  <si>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</si>
  <si>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</si>
  <si>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</si>
  <si>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</si>
  <si>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</si>
  <si>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</si>
  <si>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</si>
  <si>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</si>
  <si>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</si>
  <si>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</si>
  <si>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</si>
  <si>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</si>
  <si>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</si>
  <si>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</si>
  <si>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</si>
  <si>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</si>
  <si>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</si>
  <si>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</si>
  <si>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</si>
  <si>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</si>
  <si>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</si>
  <si>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</si>
  <si>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</si>
  <si>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</si>
  <si>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</si>
  <si>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</si>
  <si>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</si>
  <si>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</si>
  <si>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</si>
  <si>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</si>
  <si>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</si>
  <si>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</si>
  <si>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</si>
  <si>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</si>
  <si>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</si>
  <si>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</si>
  <si>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</si>
  <si>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</si>
  <si>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</si>
  <si>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</si>
  <si>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</si>
  <si>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</si>
  <si>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</si>
  <si>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</si>
  <si>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</si>
  <si>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</si>
  <si>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</si>
  <si>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</si>
  <si>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</si>
  <si>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</si>
  <si>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</si>
  <si>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</si>
  <si>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</si>
  <si>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</si>
  <si>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</si>
  <si>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</si>
  <si>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</si>
  <si>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</si>
  <si>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</si>
  <si>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</si>
  <si>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</si>
  <si>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</si>
  <si>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</si>
  <si>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</si>
  <si>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</si>
  <si>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</si>
  <si>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</si>
  <si>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</si>
  <si>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</si>
  <si>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</si>
  <si>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</si>
  <si>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</si>
  <si>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</si>
  <si>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</si>
  <si>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</si>
  <si>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</si>
  <si>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</si>
  <si>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</si>
  <si>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</si>
  <si>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</si>
  <si>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</si>
  <si>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</si>
  <si>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</si>
  <si>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</si>
  <si>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</si>
  <si>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</si>
  <si>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</si>
  <si>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</si>
  <si>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</si>
  <si>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</si>
  <si>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</si>
  <si>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</si>
  <si>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</si>
  <si>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</si>
  <si>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</si>
  <si>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</si>
  <si>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</si>
  <si>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</si>
  <si>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</si>
  <si>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</si>
  <si>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</si>
  <si>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</si>
  <si>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</si>
  <si>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</si>
  <si>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</si>
  <si>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</si>
  <si>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</si>
  <si>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</si>
  <si>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</si>
  <si>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</si>
  <si>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</si>
  <si>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</si>
  <si>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</si>
  <si>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</si>
  <si>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</si>
  <si>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</si>
  <si>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</si>
  <si>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</si>
  <si>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</si>
  <si>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</si>
  <si>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</si>
  <si>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</si>
  <si>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</si>
  <si>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</si>
  <si>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</si>
  <si>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</si>
  <si>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</si>
  <si>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</si>
  <si>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</si>
  <si>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</si>
  <si>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</si>
  <si>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</si>
  <si>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</si>
  <si>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</si>
  <si>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</si>
  <si>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</si>
  <si>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</si>
  <si>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</si>
  <si>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</si>
  <si>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</si>
  <si>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</si>
  <si>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</si>
  <si>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</si>
  <si>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</si>
  <si>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</si>
  <si>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</si>
  <si>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</si>
  <si>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</si>
  <si>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</si>
  <si>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</si>
  <si>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</si>
  <si>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</si>
  <si>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</si>
  <si>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</si>
  <si>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</si>
  <si>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</si>
  <si>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</si>
  <si>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</si>
  <si>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</si>
  <si>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</si>
  <si>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</si>
  <si>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</si>
  <si>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</si>
  <si>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</si>
  <si>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</si>
  <si>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</si>
  <si>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</si>
  <si>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</si>
  <si>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</si>
  <si>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</si>
  <si>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</si>
  <si>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</si>
  <si>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</si>
  <si>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</si>
  <si>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</si>
  <si>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</si>
  <si>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</si>
  <si>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</si>
  <si>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</si>
  <si>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</si>
  <si>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</si>
  <si>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</si>
  <si>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</si>
  <si>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</si>
  <si>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</si>
  <si>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</si>
  <si>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</si>
  <si>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</si>
  <si>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</si>
  <si>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</si>
  <si>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</si>
  <si>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</si>
  <si>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</si>
  <si>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</si>
  <si>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</si>
  <si>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</si>
  <si>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</si>
  <si>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</si>
  <si>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</si>
  <si>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</si>
  <si>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</si>
  <si>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</si>
  <si>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</si>
  <si>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</si>
  <si>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</si>
  <si>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</si>
  <si>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</si>
  <si>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</si>
  <si>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</si>
  <si>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</si>
  <si>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</si>
  <si>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</si>
  <si>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</si>
  <si>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</si>
  <si>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</si>
  <si>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</si>
  <si>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</si>
  <si>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</si>
  <si>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</si>
  <si>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</si>
  <si>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</si>
  <si>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</si>
  <si>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</si>
  <si>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</si>
  <si>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</si>
  <si>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</si>
  <si>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</si>
  <si>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</si>
  <si>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</si>
  <si>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</si>
  <si>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</si>
  <si>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</si>
  <si>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</si>
  <si>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</si>
  <si>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</si>
  <si>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</si>
  <si>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</si>
  <si>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</si>
  <si>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</si>
  <si>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</si>
  <si>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</si>
  <si>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</si>
  <si>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</si>
  <si>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</si>
  <si>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</si>
  <si>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</si>
  <si>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</si>
  <si>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</si>
  <si>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</si>
  <si>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</si>
  <si>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</si>
  <si>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</si>
  <si>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</si>
  <si>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</si>
  <si>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</si>
  <si>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</si>
  <si>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</si>
  <si>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</si>
  <si>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</si>
  <si>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</si>
  <si>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</si>
  <si>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</si>
  <si>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</si>
  <si>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</si>
  <si>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</si>
  <si>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</si>
  <si>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</si>
  <si>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</si>
  <si>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</si>
  <si>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</si>
  <si>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</si>
  <si>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</si>
  <si>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</si>
  <si>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</si>
  <si>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</si>
  <si>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</si>
  <si>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</si>
  <si>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</si>
  <si>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</si>
  <si>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</si>
  <si>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</si>
  <si>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</si>
  <si>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</si>
  <si>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</si>
  <si>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</si>
  <si>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</si>
  <si>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</si>
  <si>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</si>
  <si>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</si>
  <si>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</si>
  <si>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</si>
  <si>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</si>
  <si>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</si>
  <si>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</si>
  <si>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</si>
  <si>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</si>
  <si>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</si>
  <si>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</si>
  <si>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</si>
  <si>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</si>
  <si>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</si>
  <si>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</si>
  <si>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</si>
  <si>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</si>
  <si>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</si>
  <si>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</si>
  <si>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</si>
  <si>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</si>
  <si>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</si>
  <si>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</si>
  <si>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</si>
  <si>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</si>
  <si>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</si>
  <si>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</si>
  <si>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</si>
  <si>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</si>
  <si>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</si>
  <si>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</si>
  <si>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</si>
  <si>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</si>
  <si>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</si>
  <si>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</si>
  <si>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</si>
  <si>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</si>
  <si>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</si>
  <si>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</si>
  <si>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</si>
  <si>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</si>
  <si>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</si>
  <si>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</si>
  <si>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</si>
  <si>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</si>
  <si>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</si>
  <si>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</si>
  <si>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</si>
  <si>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</si>
  <si>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</si>
  <si>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</si>
  <si>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</si>
  <si>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</si>
  <si>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</si>
  <si>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</si>
  <si>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</si>
  <si>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</si>
  <si>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</si>
  <si>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</si>
  <si>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</si>
  <si>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</si>
  <si>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</si>
  <si>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</si>
  <si>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</si>
  <si>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</si>
  <si>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</si>
  <si>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</si>
  <si>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</si>
  <si>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</si>
  <si>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</si>
  <si>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</si>
  <si>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</si>
  <si>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</si>
  <si>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</si>
  <si>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</si>
  <si>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</si>
  <si>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</si>
  <si>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</si>
  <si>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</si>
  <si>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</si>
  <si>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</si>
  <si>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</si>
  <si>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</si>
  <si>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</si>
  <si>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</si>
  <si>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</si>
  <si>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</si>
  <si>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</si>
  <si>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</si>
  <si>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</si>
  <si>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</si>
  <si>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</si>
  <si>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</si>
  <si>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</si>
  <si>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</si>
  <si>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</si>
  <si>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</si>
  <si>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</si>
  <si>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</si>
  <si>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</si>
  <si>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</si>
  <si>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</si>
  <si>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</si>
  <si>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</si>
  <si>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</si>
  <si>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</si>
  <si>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</si>
  <si>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</si>
  <si>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</si>
  <si>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</si>
  <si>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</si>
  <si>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</si>
  <si>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</si>
  <si>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</si>
  <si>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</si>
  <si>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</si>
  <si>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</si>
  <si>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</si>
  <si>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</si>
  <si>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</si>
  <si>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</si>
  <si>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</si>
  <si>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</si>
  <si>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</si>
  <si>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</si>
  <si>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</si>
  <si>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</si>
  <si>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</si>
  <si>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</si>
  <si>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</si>
  <si>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</si>
  <si>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</si>
  <si>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</si>
  <si>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</si>
  <si>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</si>
  <si>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</si>
  <si>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</si>
  <si>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</si>
  <si>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</si>
  <si>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</si>
  <si>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</si>
  <si>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</si>
  <si>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</si>
  <si>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</si>
  <si>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</si>
  <si>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</si>
  <si>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</si>
  <si>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</si>
  <si>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</si>
  <si>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</si>
  <si>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</si>
  <si>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</si>
  <si>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</si>
  <si>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</si>
  <si>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</si>
  <si>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</si>
  <si>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</si>
  <si>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</si>
  <si>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</si>
  <si>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</si>
  <si>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</si>
  <si>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</si>
  <si>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</si>
  <si>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</si>
  <si>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</si>
  <si>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</si>
  <si>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</si>
  <si>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</si>
  <si>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</si>
  <si>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</si>
  <si>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</si>
  <si>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</si>
  <si>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</si>
  <si>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</si>
  <si>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</si>
  <si>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</si>
  <si>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</si>
  <si>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</si>
  <si>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</si>
  <si>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</si>
  <si>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</si>
  <si>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</si>
  <si>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</si>
  <si>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</si>
  <si>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</si>
  <si>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</si>
  <si>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</si>
  <si>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</si>
  <si>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</si>
  <si>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</si>
  <si>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</si>
  <si>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</si>
  <si>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</si>
  <si>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</si>
  <si>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</si>
  <si>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</si>
  <si>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</si>
  <si>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</si>
  <si>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</si>
  <si>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</si>
  <si>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</si>
  <si>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</si>
  <si>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</si>
  <si>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</si>
  <si>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</si>
  <si>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</si>
  <si>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</si>
  <si>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</si>
  <si>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</si>
  <si>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</si>
  <si>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</si>
  <si>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</si>
  <si>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</si>
  <si>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</si>
  <si>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</si>
  <si>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</si>
  <si>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</si>
  <si>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</si>
  <si>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</si>
  <si>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</si>
  <si>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</si>
  <si>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</si>
  <si>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</si>
  <si>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</si>
  <si>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</si>
  <si>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</si>
  <si>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</si>
  <si>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</si>
  <si>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</si>
  <si>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</si>
  <si>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</si>
  <si>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</si>
  <si>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</si>
  <si>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</si>
  <si>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</si>
  <si>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</si>
  <si>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</si>
  <si>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</si>
  <si>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</si>
  <si>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</si>
  <si>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</si>
  <si>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</si>
  <si>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</si>
  <si>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</si>
  <si>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</si>
  <si>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</si>
  <si>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</si>
  <si>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</si>
  <si>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</si>
  <si>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</si>
  <si>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</si>
  <si>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</si>
  <si>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</si>
  <si>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</si>
  <si>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</si>
  <si>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</si>
  <si>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</si>
  <si>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</si>
  <si>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</si>
  <si>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</si>
  <si>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</si>
  <si>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</si>
  <si>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</si>
  <si>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</si>
  <si>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</si>
  <si>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</si>
  <si>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</si>
  <si>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</si>
  <si>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</si>
  <si>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</si>
  <si>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</si>
  <si>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</si>
  <si>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</si>
  <si>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</si>
  <si>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</si>
  <si>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</si>
  <si>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</si>
  <si>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</si>
  <si>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</si>
  <si>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</si>
  <si>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</si>
  <si>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</si>
  <si>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</si>
  <si>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</si>
  <si>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</si>
  <si>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</si>
  <si>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</si>
  <si>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</si>
  <si>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</si>
  <si>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</si>
  <si>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</si>
  <si>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</si>
  <si>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</si>
  <si>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</si>
  <si>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</si>
  <si>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</si>
  <si>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</si>
  <si>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</si>
  <si>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</si>
  <si>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</si>
  <si>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</si>
  <si>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</si>
  <si>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</si>
  <si>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</si>
  <si>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</si>
  <si>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</si>
  <si>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</si>
  <si>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</si>
  <si>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</si>
  <si>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</si>
  <si>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</si>
  <si>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</si>
  <si>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</si>
  <si>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</si>
  <si>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</si>
  <si>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</si>
  <si>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</si>
  <si>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</si>
  <si>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</si>
  <si>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</si>
  <si>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</si>
  <si>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</si>
  <si>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</si>
  <si>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</si>
  <si>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</si>
  <si>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</si>
  <si>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</si>
  <si>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</si>
  <si>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</si>
  <si>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</si>
  <si>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</si>
  <si>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</si>
  <si>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</si>
  <si>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</si>
  <si>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</si>
  <si>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</si>
  <si>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</si>
  <si>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</si>
  <si>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</si>
  <si>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</si>
  <si>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</si>
  <si>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</si>
  <si>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</si>
  <si>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</si>
  <si>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</si>
  <si>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</si>
  <si>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</si>
  <si>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</si>
  <si>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</si>
  <si>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</si>
  <si>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</si>
  <si>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</si>
  <si>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</si>
  <si>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</si>
  <si>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</si>
  <si>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</si>
  <si>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</si>
  <si>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</si>
  <si>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</si>
  <si>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</si>
  <si>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</si>
  <si>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</si>
  <si>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</si>
  <si>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</si>
  <si>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</si>
  <si>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</si>
  <si>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</si>
  <si>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</si>
  <si>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</si>
  <si>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</si>
  <si>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</si>
  <si>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</si>
  <si>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</si>
  <si>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</si>
  <si>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</si>
  <si>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</si>
  <si>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</si>
  <si>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</si>
  <si>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</si>
  <si>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</si>
  <si>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</si>
  <si>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</si>
  <si>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</si>
  <si>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</si>
  <si>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</si>
  <si>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</si>
  <si>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</si>
  <si>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</si>
  <si>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</si>
  <si>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</si>
  <si>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</si>
  <si>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</si>
  <si>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</si>
  <si>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</si>
  <si>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</si>
  <si>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</si>
  <si>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</si>
  <si>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</si>
  <si>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</si>
  <si>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</si>
  <si>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</si>
  <si>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</si>
  <si>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</si>
  <si>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</si>
  <si>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</si>
  <si>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</si>
  <si>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</si>
  <si>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</si>
  <si>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</si>
  <si>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</si>
  <si>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</si>
  <si>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</si>
  <si>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</si>
  <si>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</si>
  <si>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</si>
  <si>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</si>
  <si>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</si>
  <si>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</si>
  <si>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</si>
  <si>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</si>
  <si>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</si>
  <si>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</si>
  <si>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</si>
  <si>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</si>
  <si>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</si>
  <si>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</si>
  <si>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</si>
  <si>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</si>
  <si>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</si>
  <si>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</si>
  <si>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</si>
  <si>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</si>
  <si>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</si>
  <si>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</si>
  <si>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</si>
  <si>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</si>
  <si>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</si>
  <si>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</si>
  <si>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</si>
  <si>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</si>
  <si>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</si>
  <si>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</si>
  <si>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</si>
  <si>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</si>
  <si>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</si>
  <si>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</si>
  <si>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</si>
  <si>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</si>
  <si>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</si>
  <si>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</si>
  <si>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</si>
  <si>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</si>
  <si>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</si>
  <si>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</si>
  <si>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</si>
  <si>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</si>
  <si>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</si>
  <si>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</si>
  <si>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</si>
  <si>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</si>
  <si>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</si>
  <si>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</si>
  <si>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</si>
  <si>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</si>
  <si>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</si>
  <si>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</si>
  <si>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</si>
  <si>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</si>
  <si>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</si>
  <si>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</si>
  <si>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</si>
  <si>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</si>
  <si>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</si>
  <si>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</si>
  <si>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</si>
  <si>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</si>
  <si>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</si>
  <si>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</si>
  <si>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</si>
  <si>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</si>
  <si>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</si>
  <si>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</si>
  <si>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</si>
  <si>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</si>
  <si>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</si>
  <si>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</si>
  <si>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</si>
  <si>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</si>
  <si>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</si>
  <si>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</si>
  <si>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</si>
  <si>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</si>
  <si>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</si>
  <si>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</si>
  <si>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</si>
  <si>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</si>
  <si>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</si>
  <si>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</si>
  <si>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</si>
  <si>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</si>
  <si>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</si>
  <si>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</si>
  <si>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</si>
  <si>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</si>
  <si>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</si>
  <si>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</si>
  <si>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</si>
  <si>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</si>
  <si>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</si>
  <si>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</si>
  <si>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</si>
  <si>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</si>
  <si>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</si>
  <si>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</si>
  <si>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</si>
  <si>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</si>
  <si>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</si>
  <si>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</si>
  <si>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</si>
  <si>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</si>
  <si>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</si>
  <si>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</si>
  <si>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</si>
  <si>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</si>
  <si>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</si>
  <si>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</si>
  <si>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</si>
  <si>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</si>
  <si>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</si>
  <si>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</si>
  <si>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</si>
  <si>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</si>
  <si>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</si>
  <si>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</si>
  <si>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</si>
  <si>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</si>
  <si>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</si>
  <si>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</si>
  <si>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</si>
  <si>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</si>
  <si>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</si>
  <si>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</si>
  <si>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</si>
  <si>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</si>
  <si>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</si>
  <si>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</si>
  <si>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</si>
  <si>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</si>
  <si>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</si>
  <si>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</si>
  <si>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</si>
  <si>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</si>
  <si>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</si>
  <si>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</si>
  <si>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</si>
  <si>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</si>
  <si>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</si>
  <si>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</si>
  <si>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</si>
  <si>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</si>
  <si>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</si>
  <si>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</si>
  <si>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</si>
  <si>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</si>
  <si>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</si>
  <si>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</si>
  <si>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</si>
  <si>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</si>
  <si>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</si>
  <si>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</si>
  <si>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</si>
  <si>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</si>
  <si>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</si>
  <si>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</si>
  <si>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</si>
  <si>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</si>
  <si>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</si>
  <si>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</si>
  <si>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</si>
  <si>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</si>
  <si>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</si>
  <si>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</si>
  <si>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</si>
  <si>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</si>
  <si>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</si>
  <si>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</si>
  <si>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</si>
  <si>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</si>
  <si>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</si>
  <si>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</si>
  <si>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</si>
  <si>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</si>
  <si>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</si>
  <si>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</si>
  <si>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</si>
  <si>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</si>
  <si>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</si>
  <si>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</si>
  <si>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</si>
  <si>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</si>
  <si>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</si>
  <si>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</si>
  <si>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</si>
  <si>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</si>
  <si>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</si>
  <si>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</si>
  <si>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</si>
  <si>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</si>
  <si>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</si>
  <si>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</si>
  <si>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</si>
  <si>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</si>
  <si>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</si>
  <si>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</si>
  <si>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</si>
  <si>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</si>
  <si>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</si>
  <si>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</si>
  <si>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</si>
  <si>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</si>
  <si>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</si>
  <si>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</si>
  <si>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</si>
  <si>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</si>
  <si>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</si>
  <si>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</si>
  <si>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</si>
  <si>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</si>
  <si>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</si>
  <si>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</si>
  <si>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</si>
  <si>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</si>
  <si>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</si>
  <si>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</si>
  <si>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</si>
  <si>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</si>
  <si>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</si>
  <si>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</si>
  <si>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</si>
  <si>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</si>
  <si>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</si>
  <si>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</si>
  <si>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</si>
  <si>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</si>
  <si>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</si>
  <si>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</si>
  <si>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</si>
  <si>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</si>
  <si>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</si>
  <si>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</si>
  <si>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</si>
  <si>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</si>
  <si>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</si>
  <si>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</si>
  <si>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</si>
  <si>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</si>
  <si>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</si>
  <si>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</si>
  <si>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</si>
  <si>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</si>
  <si>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</si>
  <si>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</si>
  <si>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</si>
  <si>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</si>
  <si>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</si>
  <si>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</si>
  <si>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</si>
  <si>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</si>
  <si>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</si>
  <si>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</si>
  <si>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</si>
  <si>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</si>
  <si>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</si>
  <si>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</si>
  <si>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</si>
  <si>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</si>
  <si>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</si>
  <si>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</si>
  <si>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</si>
  <si>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</si>
  <si>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</si>
  <si>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</si>
  <si>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</si>
  <si>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</si>
  <si>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</si>
  <si>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</si>
  <si>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</si>
  <si>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</si>
  <si>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</si>
  <si>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</si>
  <si>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</si>
  <si>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</si>
  <si>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</si>
  <si>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</si>
  <si>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</si>
  <si>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</si>
  <si>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</si>
  <si>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</si>
  <si>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</si>
  <si>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</si>
  <si>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</si>
  <si>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</si>
  <si>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</si>
  <si>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</si>
  <si>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</si>
  <si>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</si>
  <si>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</si>
  <si>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</si>
  <si>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</si>
  <si>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</si>
  <si>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</si>
  <si>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</si>
  <si>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</si>
  <si>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</si>
  <si>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</si>
  <si>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</si>
  <si>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</si>
  <si>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</si>
  <si>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</si>
  <si>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</si>
  <si>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</si>
  <si>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</si>
  <si>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</si>
  <si>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</si>
  <si>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</si>
  <si>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</si>
  <si>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</si>
  <si>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</si>
  <si>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</si>
  <si>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</si>
  <si>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</si>
  <si>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</si>
  <si>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</si>
  <si>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</si>
  <si>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</si>
  <si>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</si>
  <si>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</si>
  <si>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</si>
  <si>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</si>
  <si>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</si>
  <si>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</si>
  <si>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</si>
  <si>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</si>
  <si>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</si>
  <si>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</si>
  <si>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</si>
  <si>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</si>
  <si>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</si>
  <si>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</si>
  <si>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</si>
  <si>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</si>
  <si>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</si>
  <si>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</si>
  <si>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</si>
  <si>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</si>
  <si>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</si>
  <si>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</si>
  <si>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</si>
  <si>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</si>
  <si>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</si>
  <si>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</si>
  <si>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</si>
  <si>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</si>
  <si>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</si>
  <si>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</si>
  <si>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</si>
  <si>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</si>
  <si>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</si>
  <si>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</si>
  <si>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</si>
  <si>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</si>
  <si>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</si>
  <si>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</si>
  <si>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</si>
  <si>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</si>
  <si>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</si>
  <si>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</si>
  <si>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</si>
  <si>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</si>
  <si>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</si>
  <si>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</si>
  <si>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</si>
  <si>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</si>
  <si>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</si>
  <si>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</si>
  <si>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</si>
  <si>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</si>
  <si>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</si>
  <si>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</si>
  <si>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</si>
  <si>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</si>
  <si>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</si>
  <si>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</si>
  <si>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</si>
  <si>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</si>
  <si>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</si>
  <si>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</si>
  <si>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</si>
  <si>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</si>
  <si>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</si>
  <si>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</si>
  <si>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</si>
  <si>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</si>
  <si>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</si>
  <si>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</si>
  <si>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</si>
  <si>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</si>
  <si>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</si>
  <si>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</si>
  <si>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</si>
  <si>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</si>
  <si>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</si>
  <si>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</si>
  <si>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</si>
  <si>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</si>
  <si>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</si>
  <si>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</si>
  <si>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</si>
  <si>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</si>
  <si>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</si>
  <si>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</si>
  <si>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</si>
  <si>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</si>
  <si>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</si>
  <si>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</si>
  <si>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</si>
  <si>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</si>
  <si>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</si>
  <si>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</si>
  <si>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</si>
  <si>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</si>
  <si>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</si>
  <si>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</si>
  <si>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</si>
  <si>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</si>
  <si>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</si>
  <si>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</si>
  <si>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</si>
  <si>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</si>
  <si>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</si>
  <si>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</si>
  <si>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</si>
  <si>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</si>
  <si>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</si>
  <si>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</si>
  <si>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</si>
  <si>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</si>
  <si>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</si>
  <si>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</si>
  <si>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</si>
  <si>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</si>
  <si>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</si>
  <si>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</si>
  <si>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</si>
  <si>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</si>
  <si>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</si>
  <si>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</si>
  <si>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</si>
  <si>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</si>
  <si>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</si>
  <si>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</si>
  <si>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</si>
  <si>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</si>
  <si>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</si>
  <si>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</si>
  <si>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</si>
  <si>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</si>
  <si>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</si>
  <si>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</si>
  <si>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</si>
  <si>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</si>
  <si>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</si>
  <si>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</si>
  <si>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</si>
  <si>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</si>
  <si>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</si>
  <si>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</si>
  <si>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</si>
  <si>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</si>
  <si>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</si>
  <si>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</si>
  <si>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</si>
  <si>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</si>
  <si>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</si>
  <si>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</si>
  <si>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</si>
  <si>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</si>
  <si>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</si>
  <si>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</si>
  <si>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</si>
  <si>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</si>
  <si>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</si>
  <si>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</si>
  <si>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</si>
  <si>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</si>
  <si>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</si>
  <si>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</si>
  <si>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</si>
  <si>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</si>
  <si>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</si>
  <si>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</si>
  <si>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</si>
  <si>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</si>
  <si>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</si>
  <si>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</si>
  <si>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</si>
  <si>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</si>
  <si>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</si>
  <si>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</si>
  <si>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</si>
  <si>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</si>
  <si>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</si>
  <si>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</si>
  <si>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</si>
  <si>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</si>
  <si>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</si>
  <si>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</si>
  <si>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</si>
  <si>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</si>
  <si>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</si>
  <si>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</si>
  <si>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</si>
  <si>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</si>
  <si>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</si>
  <si>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</si>
  <si>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</si>
  <si>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</si>
  <si>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</si>
  <si>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</si>
  <si>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</si>
  <si>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</si>
  <si>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</si>
  <si>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</si>
  <si>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</si>
  <si>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</si>
  <si>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</si>
  <si>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</si>
  <si>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</si>
  <si>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</si>
  <si>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</si>
  <si>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</si>
  <si>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</si>
  <si>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</si>
  <si>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</si>
  <si>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</si>
  <si>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</si>
  <si>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</si>
  <si>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</si>
  <si>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</si>
  <si>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</si>
  <si>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</si>
  <si>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</si>
  <si>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</si>
  <si>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</si>
  <si>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</si>
  <si>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</si>
  <si>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</si>
  <si>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</si>
  <si>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</si>
  <si>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</si>
  <si>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</si>
  <si>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</si>
  <si>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</si>
  <si>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</si>
  <si>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</si>
  <si>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</si>
  <si>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</si>
  <si>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</si>
  <si>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</si>
  <si>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</si>
  <si>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</si>
  <si>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</si>
  <si>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</si>
  <si>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</si>
  <si>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</si>
  <si>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</si>
  <si>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</si>
  <si>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</si>
  <si>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</si>
  <si>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</si>
  <si>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</si>
  <si>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</si>
  <si>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</si>
  <si>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</si>
  <si>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</si>
  <si>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</si>
  <si>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</si>
  <si>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</si>
  <si>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</si>
  <si>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</si>
  <si>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</si>
  <si>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</si>
  <si>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</si>
  <si>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</si>
  <si>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</si>
  <si>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</si>
  <si>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</si>
  <si>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</si>
  <si>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</si>
  <si>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</si>
  <si>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</si>
  <si>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</si>
  <si>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</si>
  <si>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</si>
  <si>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</si>
  <si>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</si>
  <si>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</si>
  <si>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</si>
  <si>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</si>
  <si>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</si>
  <si>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</si>
  <si>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</si>
  <si>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</si>
  <si>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</si>
  <si>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</si>
  <si>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</si>
  <si>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</si>
  <si>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</si>
  <si>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</si>
  <si>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</si>
  <si>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</si>
  <si>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</si>
  <si>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</si>
  <si>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</si>
  <si>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</si>
  <si>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</si>
  <si>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</si>
  <si>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</si>
  <si>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</si>
  <si>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</si>
  <si>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</si>
  <si>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</si>
  <si>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</si>
  <si>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</si>
  <si>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</si>
  <si>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</si>
  <si>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</si>
  <si>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</si>
  <si>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</si>
  <si>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</si>
  <si>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</si>
  <si>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</si>
  <si>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</si>
  <si>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</si>
  <si>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</si>
  <si>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</si>
  <si>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</si>
  <si>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</si>
  <si>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</si>
  <si>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</si>
  <si>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</si>
  <si>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</si>
  <si>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</si>
  <si>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</si>
  <si>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</si>
  <si>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</si>
  <si>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</si>
  <si>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</si>
  <si>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</si>
  <si>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</si>
  <si>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</si>
  <si>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</si>
  <si>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</si>
  <si>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</si>
  <si>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</si>
  <si>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</si>
  <si>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</si>
  <si>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</si>
  <si>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</si>
  <si>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</si>
  <si>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</si>
  <si>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</si>
  <si>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</si>
  <si>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</si>
  <si>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</si>
  <si>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</si>
  <si>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</si>
  <si>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</si>
  <si>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</si>
  <si>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</si>
  <si>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</si>
  <si>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</si>
  <si>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</si>
  <si>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</si>
  <si>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</si>
  <si>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</si>
  <si>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</si>
  <si>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</si>
  <si>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</si>
  <si>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</si>
  <si>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</si>
  <si>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</si>
  <si>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</si>
  <si>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</si>
  <si>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</si>
  <si>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</si>
  <si>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</si>
  <si>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</si>
  <si>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</si>
  <si>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</si>
  <si>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</si>
  <si>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</si>
  <si>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</si>
  <si>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</si>
  <si>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</si>
  <si>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</si>
  <si>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</si>
  <si>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</si>
  <si>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</si>
  <si>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</si>
  <si>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</si>
  <si>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</si>
  <si>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</si>
  <si>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</si>
  <si>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</si>
  <si>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</si>
  <si>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</si>
  <si>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</si>
  <si>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</si>
  <si>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</si>
  <si>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</si>
  <si>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</si>
  <si>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</si>
  <si>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</si>
  <si>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</si>
  <si>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</si>
  <si>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</si>
  <si>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</si>
  <si>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</si>
  <si>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</si>
  <si>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</si>
  <si>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</si>
  <si>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</si>
  <si>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</si>
  <si>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</si>
  <si>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</si>
  <si>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</si>
  <si>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</si>
  <si>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</si>
  <si>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</si>
  <si>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</si>
  <si>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</si>
  <si>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</si>
  <si>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</si>
  <si>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</si>
  <si>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</si>
  <si>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</si>
  <si>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</si>
  <si>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</si>
  <si>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</si>
  <si>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</si>
  <si>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</si>
  <si>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</si>
  <si>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</si>
  <si>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</si>
  <si>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</si>
  <si>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</si>
  <si>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</si>
  <si>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</si>
  <si>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</si>
  <si>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</si>
  <si>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</si>
  <si>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</si>
  <si>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</si>
  <si>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</si>
  <si>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</si>
  <si>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</si>
  <si>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</si>
  <si>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</si>
  <si>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</si>
  <si>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</si>
  <si>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</si>
  <si>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</si>
  <si>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</si>
  <si>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</si>
  <si>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</si>
  <si>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</si>
  <si>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</si>
  <si>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</si>
  <si>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</si>
  <si>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</si>
  <si>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</si>
  <si>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</si>
  <si>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</si>
  <si>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</si>
  <si>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</si>
  <si>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</si>
  <si>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</si>
  <si>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</si>
  <si>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</si>
  <si>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</si>
  <si>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</si>
  <si>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</si>
  <si>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</si>
  <si>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</si>
  <si>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</si>
  <si>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</si>
  <si>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</si>
  <si>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</si>
  <si>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</si>
  <si>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</si>
  <si>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</si>
  <si>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</si>
  <si>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</si>
  <si>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</si>
  <si>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</si>
  <si>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</si>
  <si>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</si>
  <si>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</si>
  <si>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</si>
  <si>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</si>
  <si>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</si>
  <si>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</si>
  <si>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</si>
  <si>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</si>
  <si>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</si>
  <si>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</si>
  <si>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</si>
  <si>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</si>
  <si>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</si>
  <si>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</si>
  <si>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</si>
  <si>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</si>
  <si>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</si>
  <si>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</si>
  <si>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</si>
  <si>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</si>
  <si>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</si>
  <si>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</si>
  <si>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</si>
  <si>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</si>
  <si>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</si>
  <si>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</si>
  <si>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</si>
  <si>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</si>
  <si>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</si>
  <si>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</si>
  <si>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</si>
  <si>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</si>
  <si>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</si>
  <si>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</si>
  <si>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</si>
  <si>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</si>
  <si>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</si>
  <si>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</si>
  <si>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</si>
  <si>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</si>
  <si>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</si>
  <si>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</si>
  <si>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</si>
  <si>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</si>
  <si>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</si>
  <si>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</si>
  <si>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</si>
  <si>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</si>
  <si>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</si>
  <si>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</si>
  <si>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</si>
  <si>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</si>
  <si>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</si>
  <si>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</si>
  <si>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</si>
  <si>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</si>
  <si>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</si>
  <si>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</si>
  <si>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</si>
  <si>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</si>
  <si>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</si>
  <si>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</si>
  <si>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</si>
  <si>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</si>
  <si>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</si>
  <si>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</si>
  <si>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</si>
  <si>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</si>
  <si>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</si>
  <si>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</si>
  <si>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</si>
  <si>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</si>
  <si>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</si>
  <si>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</si>
  <si>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</si>
  <si>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</si>
  <si>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</si>
  <si>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</si>
  <si>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</si>
  <si>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</si>
  <si>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</si>
  <si>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</si>
  <si>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</si>
  <si>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</si>
  <si>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</si>
  <si>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</si>
  <si>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</si>
  <si>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</si>
  <si>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</si>
  <si>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</si>
  <si>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</si>
  <si>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</si>
  <si>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</si>
  <si>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</si>
  <si>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</si>
  <si>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</si>
  <si>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</si>
  <si>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</si>
  <si>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</si>
  <si>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</si>
  <si>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</si>
  <si>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</si>
  <si>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</si>
  <si>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</si>
  <si>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</si>
  <si>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</si>
  <si>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</si>
  <si>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</si>
  <si>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</si>
  <si>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</si>
  <si>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</si>
  <si>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</si>
  <si>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</si>
  <si>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</si>
  <si>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</si>
  <si>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</si>
  <si>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</si>
  <si>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</si>
  <si>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</si>
  <si>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</si>
  <si>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</si>
  <si>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</si>
  <si>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</si>
  <si>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</si>
  <si>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</si>
  <si>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</si>
  <si>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</si>
  <si>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</si>
  <si>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</si>
  <si>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</si>
  <si>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</si>
  <si>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</si>
  <si>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</si>
  <si>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</si>
  <si>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</si>
  <si>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</si>
  <si>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</si>
  <si>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</si>
  <si>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</si>
  <si>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</si>
  <si>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</si>
  <si>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</si>
  <si>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</si>
  <si>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</si>
  <si>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</si>
  <si>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</si>
  <si>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</si>
  <si>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</si>
  <si>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</si>
  <si>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</si>
  <si>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</si>
  <si>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</si>
  <si>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</si>
  <si>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</si>
  <si>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</si>
  <si>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</si>
  <si>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</si>
  <si>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</si>
  <si>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</si>
  <si>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</si>
  <si>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</si>
  <si>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</si>
  <si>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</si>
  <si>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</si>
  <si>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</si>
  <si>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</si>
  <si>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</si>
  <si>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</si>
  <si>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</si>
  <si>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</si>
  <si>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</si>
  <si>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</si>
  <si>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</si>
  <si>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</si>
  <si>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</si>
  <si>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</si>
  <si>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</si>
  <si>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</si>
  <si>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</si>
  <si>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</si>
  <si>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</si>
  <si>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</si>
  <si>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</si>
  <si>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</si>
  <si>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</si>
  <si>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</si>
  <si>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</si>
  <si>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</si>
  <si>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</si>
  <si>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</si>
  <si>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</si>
  <si>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</si>
  <si>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</si>
  <si>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</si>
  <si>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</si>
  <si>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</si>
  <si>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</si>
  <si>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</si>
  <si>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</si>
  <si>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</si>
  <si>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</si>
  <si>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</si>
  <si>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</si>
  <si>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</si>
  <si>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</si>
  <si>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</si>
  <si>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</si>
  <si>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</si>
  <si>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</si>
  <si>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</si>
  <si>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</si>
  <si>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</si>
  <si>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</si>
  <si>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</si>
  <si>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</si>
  <si>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</si>
  <si>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</si>
  <si>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</si>
  <si>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</si>
  <si>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</si>
  <si>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</si>
  <si>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</si>
  <si>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</si>
  <si>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</si>
  <si>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</si>
  <si>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</si>
  <si>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</si>
  <si>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</si>
  <si>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</si>
  <si>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</si>
  <si>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</si>
  <si>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</si>
  <si>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</si>
  <si>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</si>
  <si>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</si>
  <si>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</si>
  <si>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</si>
  <si>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</si>
  <si>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</si>
  <si>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</si>
  <si>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</si>
  <si>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</si>
  <si>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</si>
  <si>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</si>
  <si>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</si>
  <si>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</si>
  <si>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</si>
  <si>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</si>
  <si>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</si>
  <si>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</si>
  <si>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</si>
  <si>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</si>
  <si>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</si>
  <si>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</si>
  <si>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</si>
  <si>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</si>
  <si>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</si>
  <si>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</si>
  <si>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</si>
  <si>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</si>
  <si>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</si>
  <si>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</si>
  <si>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</si>
  <si>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</si>
  <si>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</si>
  <si>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</si>
  <si>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</si>
  <si>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</si>
  <si>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</si>
  <si>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</si>
  <si>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</si>
  <si>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</si>
  <si>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</si>
  <si>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</si>
  <si>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</si>
  <si>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</si>
  <si>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</si>
  <si>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</si>
  <si>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</si>
  <si>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</si>
  <si>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</si>
  <si>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</si>
  <si>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</si>
  <si>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</si>
  <si>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</si>
  <si>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</si>
  <si>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</si>
  <si>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</si>
  <si>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</si>
  <si>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</si>
  <si>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</si>
  <si>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</si>
  <si>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</si>
  <si>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</si>
  <si>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</si>
  <si>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</si>
  <si>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</si>
  <si>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</si>
  <si>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</si>
  <si>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</si>
  <si>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</si>
  <si>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</si>
  <si>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</si>
  <si>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</si>
  <si>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</si>
  <si>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</si>
  <si>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</si>
  <si>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</si>
  <si>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</si>
  <si>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</si>
  <si>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</si>
  <si>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</si>
  <si>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</si>
  <si>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</si>
  <si>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</si>
  <si>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</si>
  <si>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</si>
  <si>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</si>
  <si>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</si>
  <si>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</si>
  <si>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</si>
  <si>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</si>
  <si>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</si>
  <si>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</si>
  <si>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</si>
  <si>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</si>
  <si>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</si>
  <si>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</si>
  <si>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</si>
  <si>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</si>
  <si>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</si>
  <si>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</si>
  <si>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</si>
  <si>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</si>
  <si>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</si>
  <si>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</si>
  <si>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</si>
  <si>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</si>
  <si>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</si>
  <si>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</si>
  <si>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</si>
  <si>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</si>
  <si>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</si>
  <si>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</si>
  <si>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</si>
  <si>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</si>
  <si>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</si>
  <si>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</si>
  <si>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</si>
  <si>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</si>
  <si>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</si>
  <si>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</si>
  <si>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</si>
  <si>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</si>
  <si>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</si>
  <si>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</si>
  <si>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</si>
  <si>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</si>
  <si>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</si>
  <si>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</si>
  <si>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</si>
  <si>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</si>
  <si>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</si>
  <si>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</si>
  <si>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</si>
  <si>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</si>
  <si>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</si>
  <si>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</si>
  <si>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</si>
  <si>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</si>
  <si>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</si>
  <si>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</si>
  <si>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</si>
  <si>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</si>
  <si>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</si>
  <si>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</si>
  <si>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</si>
  <si>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</si>
  <si>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</si>
  <si>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</si>
  <si>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</si>
  <si>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</si>
  <si>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</si>
  <si>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</si>
  <si>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</si>
  <si>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</si>
  <si>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</si>
  <si>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</si>
  <si>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</si>
  <si>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</si>
  <si>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</si>
  <si>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</si>
  <si>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</si>
  <si>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</si>
  <si>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</si>
  <si>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</si>
  <si>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</si>
  <si>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</si>
  <si>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</si>
  <si>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</si>
  <si>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</si>
  <si>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</si>
  <si>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</si>
  <si>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</si>
  <si>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</si>
  <si>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</si>
  <si>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</si>
  <si>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</si>
  <si>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</si>
  <si>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</si>
  <si>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</si>
  <si>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</si>
  <si>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</si>
  <si>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</si>
  <si>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</si>
  <si>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</si>
  <si>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</si>
  <si>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</si>
  <si>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</si>
  <si>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</si>
  <si>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</si>
  <si>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</si>
  <si>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</si>
  <si>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</si>
  <si>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</si>
  <si>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</si>
  <si>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</si>
  <si>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</si>
  <si>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</si>
  <si>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</si>
  <si>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</si>
  <si>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</si>
  <si>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</si>
  <si>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</si>
  <si>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</si>
  <si>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</si>
  <si>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</si>
  <si>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</si>
  <si>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</si>
  <si>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</si>
  <si>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</si>
  <si>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</si>
  <si>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</si>
  <si>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</si>
  <si>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</si>
  <si>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</si>
  <si>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</si>
  <si>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</si>
  <si>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</si>
  <si>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</si>
  <si>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</si>
  <si>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</si>
  <si>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</si>
  <si>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</si>
  <si>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</si>
  <si>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</si>
  <si>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</si>
  <si>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</si>
  <si>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</si>
  <si>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</si>
  <si>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</si>
  <si>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</si>
  <si>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</si>
  <si>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</si>
  <si>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</si>
  <si>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</si>
  <si>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</si>
  <si>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</si>
  <si>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</si>
  <si>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</si>
  <si>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</si>
  <si>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</si>
  <si>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</si>
  <si>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</si>
  <si>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</si>
  <si>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</si>
  <si>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</si>
  <si>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</si>
  <si>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</si>
  <si>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</si>
  <si>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</si>
  <si>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</si>
  <si>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</si>
  <si>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</si>
  <si>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</si>
  <si>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</si>
  <si>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</si>
  <si>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</si>
  <si>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</si>
  <si>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</si>
  <si>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</si>
  <si>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</si>
  <si>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</si>
  <si>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</si>
  <si>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</si>
  <si>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</si>
  <si>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</si>
  <si>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</si>
  <si>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</si>
  <si>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</si>
  <si>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</si>
  <si>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</si>
  <si>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</si>
  <si>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</si>
  <si>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</si>
  <si>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</si>
  <si>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</si>
  <si>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</si>
  <si>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</si>
  <si>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</si>
  <si>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</si>
  <si>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</si>
  <si>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</si>
  <si>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</si>
  <si>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</si>
  <si>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</si>
  <si>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</si>
  <si>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</si>
  <si>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</si>
  <si>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</si>
  <si>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</si>
  <si>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</si>
  <si>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</si>
  <si>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</si>
  <si>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</si>
  <si>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</si>
  <si>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</si>
  <si>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</si>
  <si>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</si>
  <si>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</si>
  <si>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</si>
  <si>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</si>
  <si>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</si>
  <si>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</si>
  <si>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</si>
  <si>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</si>
  <si>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</si>
  <si>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</si>
  <si>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</si>
  <si>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</si>
  <si>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</si>
  <si>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</si>
  <si>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</si>
  <si>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</si>
  <si>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</si>
  <si>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</si>
  <si>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</si>
  <si>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</si>
  <si>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</si>
  <si>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</si>
  <si>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</si>
  <si>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</si>
  <si>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</si>
  <si>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</si>
  <si>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</si>
  <si>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</si>
  <si>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</si>
  <si>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</si>
  <si>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</si>
  <si>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</si>
  <si>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</si>
  <si>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</si>
  <si>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</si>
  <si>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</si>
  <si>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</si>
  <si>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</si>
  <si>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</si>
  <si>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</si>
  <si>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</si>
  <si>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</si>
  <si>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</si>
  <si>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</si>
  <si>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</si>
  <si>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</si>
  <si>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</si>
  <si>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</si>
  <si>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</si>
  <si>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</si>
  <si>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</si>
  <si>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</si>
  <si>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</si>
  <si>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</si>
  <si>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</si>
  <si>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</si>
  <si>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</si>
  <si>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</si>
  <si>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</si>
  <si>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</si>
  <si>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</si>
  <si>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</si>
  <si>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</si>
  <si>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</si>
  <si>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</si>
  <si>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</si>
  <si>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</si>
  <si>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</si>
  <si>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</si>
  <si>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</si>
  <si>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</si>
  <si>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</si>
  <si>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</si>
  <si>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</si>
  <si>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</si>
  <si>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</si>
  <si>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</si>
  <si>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</si>
  <si>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</si>
  <si>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</si>
  <si>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</si>
  <si>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</si>
  <si>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</si>
  <si>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</si>
  <si>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</si>
  <si>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</si>
  <si>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</si>
  <si>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</si>
  <si>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</si>
  <si>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</si>
  <si>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</si>
  <si>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</si>
  <si>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</si>
  <si>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</si>
  <si>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</si>
  <si>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</si>
  <si>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</si>
  <si>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</si>
  <si>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</si>
  <si>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</si>
  <si>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</si>
  <si>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</si>
  <si>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</si>
  <si>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</si>
  <si>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</si>
  <si>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</si>
  <si>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</si>
  <si>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</si>
  <si>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</si>
  <si>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</si>
  <si>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</si>
  <si>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</si>
  <si>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</si>
  <si>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</si>
  <si>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</si>
  <si>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</si>
  <si>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</si>
  <si>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</si>
  <si>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</si>
  <si>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</si>
  <si>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</si>
  <si>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</si>
  <si>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</si>
  <si>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</si>
  <si>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</si>
  <si>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</si>
  <si>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</si>
  <si>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</si>
  <si>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</si>
  <si>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</si>
  <si>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</si>
  <si>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</si>
  <si>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</si>
  <si>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</si>
  <si>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</si>
  <si>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</si>
  <si>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</si>
  <si>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</si>
  <si>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</si>
  <si>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</si>
  <si>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</si>
  <si>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</si>
  <si>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</si>
  <si>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</si>
  <si>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</si>
  <si>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</si>
  <si>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</si>
  <si>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</si>
  <si>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</si>
  <si>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</si>
  <si>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</si>
  <si>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</si>
  <si>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</si>
  <si>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</si>
  <si>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</si>
  <si>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</si>
  <si>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</si>
  <si>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</si>
  <si>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</si>
  <si>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</si>
  <si>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</si>
  <si>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</si>
  <si>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</si>
  <si>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</si>
  <si>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</si>
  <si>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</si>
  <si>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</si>
  <si>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</si>
  <si>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</si>
  <si>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</si>
  <si>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</si>
  <si>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</si>
  <si>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</si>
  <si>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</si>
  <si>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</si>
  <si>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</si>
  <si>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</si>
  <si>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</si>
  <si>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</si>
  <si>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</si>
  <si>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</si>
  <si>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</si>
  <si>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</si>
  <si>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</si>
  <si>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</si>
  <si>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</si>
  <si>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</si>
  <si>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</si>
  <si>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</si>
  <si>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</si>
  <si>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</si>
  <si>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</si>
  <si>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</si>
  <si>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</si>
  <si>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</si>
  <si>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</si>
  <si>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</si>
  <si>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</si>
  <si>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</si>
  <si>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</si>
  <si>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</si>
  <si>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</si>
  <si>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</si>
  <si>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</si>
  <si>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</si>
  <si>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</si>
  <si>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</si>
  <si>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</si>
  <si>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</si>
  <si>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</si>
  <si>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</si>
  <si>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</si>
  <si>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</si>
  <si>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</si>
  <si>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</si>
  <si>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</si>
  <si>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</si>
  <si>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</si>
  <si>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</si>
  <si>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</si>
  <si>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</si>
  <si>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</si>
  <si>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</si>
  <si>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</si>
  <si>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</si>
  <si>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</si>
  <si>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</si>
  <si>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</si>
  <si>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</si>
  <si>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</si>
  <si>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</si>
  <si>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</si>
  <si>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</si>
  <si>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</si>
  <si>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</si>
  <si>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</si>
  <si>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</si>
  <si>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</si>
  <si>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</si>
  <si>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</si>
  <si>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</si>
  <si>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</si>
  <si>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</si>
  <si>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</si>
  <si>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</si>
  <si>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</si>
  <si>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</si>
  <si>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</si>
  <si>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</si>
  <si>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</si>
  <si>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</si>
  <si>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</si>
  <si>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</si>
  <si>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</si>
  <si>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</si>
  <si>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</si>
  <si>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</si>
  <si>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</si>
  <si>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</si>
  <si>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</si>
  <si>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</si>
  <si>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</si>
  <si>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</si>
  <si>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</si>
  <si>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</si>
  <si>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</si>
  <si>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</si>
  <si>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</si>
  <si>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</si>
  <si>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</si>
  <si>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</si>
  <si>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</si>
  <si>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</si>
  <si>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</si>
  <si>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</si>
  <si>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</si>
  <si>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</si>
  <si>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</si>
  <si>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</si>
  <si>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</si>
  <si>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</si>
  <si>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</si>
  <si>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</si>
  <si>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</si>
  <si>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</si>
  <si>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</si>
  <si>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</si>
  <si>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</si>
  <si>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</si>
  <si>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</si>
  <si>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</si>
  <si>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</si>
  <si>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</si>
  <si>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</si>
  <si>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</si>
  <si>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</si>
  <si>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</si>
  <si>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</si>
  <si>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</si>
  <si>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</si>
  <si>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</si>
  <si>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</si>
  <si>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</si>
  <si>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</si>
  <si>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</si>
  <si>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</si>
  <si>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</si>
  <si>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</si>
  <si>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</si>
  <si>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</si>
  <si>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</si>
  <si>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</si>
  <si>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</si>
  <si>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</si>
  <si>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</si>
  <si>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</si>
  <si>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</si>
  <si>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</si>
  <si>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</si>
  <si>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</si>
  <si>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</si>
  <si>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</si>
  <si>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</si>
  <si>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</si>
  <si>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</si>
  <si>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</si>
  <si>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</si>
  <si>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</si>
  <si>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</si>
  <si>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</si>
  <si>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</si>
  <si>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</si>
  <si>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</si>
  <si>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</si>
  <si>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</si>
  <si>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</si>
  <si>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</si>
  <si>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</si>
  <si>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</si>
  <si>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</si>
  <si>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</si>
  <si>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</si>
  <si>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</si>
  <si>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</si>
  <si>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</si>
  <si>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</si>
  <si>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</si>
  <si>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</si>
  <si>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</si>
  <si>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</si>
  <si>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</si>
  <si>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</si>
  <si>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</si>
  <si>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</si>
  <si>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</si>
  <si>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</si>
  <si>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</si>
  <si>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</si>
  <si>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</si>
  <si>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</si>
  <si>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</si>
  <si>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</si>
  <si>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</si>
  <si>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</si>
  <si>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</si>
  <si>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</si>
  <si>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</si>
  <si>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</si>
  <si>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</si>
  <si>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</si>
  <si>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</si>
  <si>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</si>
  <si>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</si>
  <si>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</si>
  <si>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</si>
  <si>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</si>
  <si>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</si>
  <si>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</si>
  <si>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</si>
  <si>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</si>
  <si>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</si>
  <si>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</si>
  <si>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</si>
  <si>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</si>
  <si>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</si>
  <si>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</si>
  <si>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</si>
  <si>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</si>
  <si>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</si>
  <si>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</si>
  <si>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</si>
  <si>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</si>
  <si>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</si>
  <si>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</si>
  <si>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</si>
  <si>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</si>
  <si>
    <t>71241200/905</t>
  </si>
  <si>
    <t>71241200/904</t>
  </si>
  <si>
    <t>71241200/909</t>
  </si>
  <si>
    <t>71241200/910</t>
  </si>
  <si>
    <t>71241200/908</t>
  </si>
  <si>
    <t>71241200/907</t>
  </si>
  <si>
    <t>45611300/242</t>
  </si>
  <si>
    <t>45611300/241</t>
  </si>
  <si>
    <t>45611300/743</t>
  </si>
  <si>
    <t>79311190/501</t>
  </si>
  <si>
    <t>իրագործելիության վերլուծություն</t>
  </si>
  <si>
    <t>92111300/3</t>
  </si>
  <si>
    <t>79551200/5</t>
  </si>
  <si>
    <t>44423400/9</t>
  </si>
  <si>
    <t>ցուցանակներ և հարակից առարկաներ</t>
  </si>
  <si>
    <t>տեքստերի մշակման ծառայություններ</t>
  </si>
  <si>
    <t>50531140/56</t>
  </si>
  <si>
    <t>50531140/55</t>
  </si>
  <si>
    <t>50531140/54</t>
  </si>
  <si>
    <t>Բաժին 04, խումբ 5, դաս 1. Մայրուղիների և փողոցների վերակառուցում և հիմնանորոգում</t>
  </si>
  <si>
    <t>45231177/556</t>
  </si>
  <si>
    <t>Բաժին 8, խումբ 1, դաս 1,  Դավթաշեն 1-թաղամասի հ.200 դպրոցի  հարակից տարածքում պուրակի հիմնան աշխատանքներ</t>
  </si>
  <si>
    <t>45311137/8</t>
  </si>
  <si>
    <t>50531140/53</t>
  </si>
  <si>
    <t>71241200/914</t>
  </si>
  <si>
    <t>71241200/916</t>
  </si>
  <si>
    <t>71241200/915</t>
  </si>
  <si>
    <t>79951110/193</t>
  </si>
  <si>
    <t>79951110/194</t>
  </si>
  <si>
    <t>79341100/2</t>
  </si>
  <si>
    <t>գովազդային ծառայություններ</t>
  </si>
  <si>
    <t>32251200/501</t>
  </si>
  <si>
    <t>35821400/518</t>
  </si>
  <si>
    <t>45231213/505</t>
  </si>
  <si>
    <t>71351540/1178</t>
  </si>
  <si>
    <t>45231143/548</t>
  </si>
  <si>
    <t>42711170/19</t>
  </si>
  <si>
    <t>39711270/4</t>
  </si>
  <si>
    <t>50111170/12</t>
  </si>
  <si>
    <t>50111170/13</t>
  </si>
  <si>
    <t>71351540/1190</t>
  </si>
  <si>
    <t>71351540/1189</t>
  </si>
  <si>
    <t>71351540/1188</t>
  </si>
  <si>
    <t>71351540/691</t>
  </si>
  <si>
    <t>71351540/692</t>
  </si>
  <si>
    <t>71351540/684</t>
  </si>
  <si>
    <t>71351540/681</t>
  </si>
  <si>
    <t>71351540/679</t>
  </si>
  <si>
    <t>71351540/686</t>
  </si>
  <si>
    <t>71351540/687</t>
  </si>
  <si>
    <t>71351540/682</t>
  </si>
  <si>
    <t>71351540/685</t>
  </si>
  <si>
    <t>71351540/683</t>
  </si>
  <si>
    <t>71351540/680</t>
  </si>
  <si>
    <t>71241200/1418</t>
  </si>
  <si>
    <t>71241200/1419</t>
  </si>
  <si>
    <t>71241200/1420</t>
  </si>
  <si>
    <t>71241200/917</t>
  </si>
  <si>
    <t>71351540/1193</t>
  </si>
  <si>
    <t>45611300/244</t>
  </si>
  <si>
    <t>45611300/245</t>
  </si>
  <si>
    <t>45611300/246</t>
  </si>
  <si>
    <t>45611300/247</t>
  </si>
  <si>
    <t>45611300/248</t>
  </si>
  <si>
    <t>45611300/249</t>
  </si>
  <si>
    <t>45231270/537</t>
  </si>
  <si>
    <t>79951110/195</t>
  </si>
  <si>
    <t>71351540/1194</t>
  </si>
  <si>
    <t>71351540/1195</t>
  </si>
  <si>
    <t>71351540/1196</t>
  </si>
  <si>
    <t>45231266/507</t>
  </si>
  <si>
    <t>45231266/512</t>
  </si>
  <si>
    <t>45231266/513</t>
  </si>
  <si>
    <t>45231266/510</t>
  </si>
  <si>
    <t>45231266/514</t>
  </si>
  <si>
    <t>45231266/505</t>
  </si>
  <si>
    <t>45231266/515</t>
  </si>
  <si>
    <t>45231266/508</t>
  </si>
  <si>
    <t>45231266/509</t>
  </si>
  <si>
    <t>45231266/506</t>
  </si>
  <si>
    <t>71241200/922</t>
  </si>
  <si>
    <t>45341200/5</t>
  </si>
  <si>
    <t>71351540/1234</t>
  </si>
  <si>
    <t>71351540/731</t>
  </si>
  <si>
    <t>71351540/697</t>
  </si>
  <si>
    <t>71351540/707</t>
  </si>
  <si>
    <t>71351540/706</t>
  </si>
  <si>
    <t>71351540/698</t>
  </si>
  <si>
    <t>71351540/730</t>
  </si>
  <si>
    <t>71351540/733</t>
  </si>
  <si>
    <t>71351540/732</t>
  </si>
  <si>
    <t>79951110/197</t>
  </si>
  <si>
    <t>30211200/6</t>
  </si>
  <si>
    <t>30236110/3</t>
  </si>
  <si>
    <t>օպերատիվ հիշողություն (ram)</t>
  </si>
  <si>
    <t>30237460/12</t>
  </si>
  <si>
    <t>39714210/5</t>
  </si>
  <si>
    <t>39714220/7</t>
  </si>
  <si>
    <t>Բաժին 04, խումբ 5, դաս 1,ՓՈՂՈՑՆԵՐԻ, ՀՐԱՊԱՐԱԿՆԵՐԻ ԵՎ ԱՅԳԻՆԵՐԻ ԿԱՀԱՎՈՐՈՒՄ</t>
  </si>
  <si>
    <t>39224342/8</t>
  </si>
  <si>
    <t>71351540/1235</t>
  </si>
  <si>
    <t>71351540/1236</t>
  </si>
  <si>
    <t>45221142/709</t>
  </si>
  <si>
    <t>50531140/57</t>
  </si>
  <si>
    <t>45231126/20</t>
  </si>
  <si>
    <t>45221142/208</t>
  </si>
  <si>
    <t>60181100/13</t>
  </si>
  <si>
    <t>71241200/921</t>
  </si>
  <si>
    <t>32324900/20</t>
  </si>
  <si>
    <t>Հեռուստացույց</t>
  </si>
  <si>
    <t>39141240/12</t>
  </si>
  <si>
    <t>Մանկական մահճակալ</t>
  </si>
  <si>
    <t>39141340/5</t>
  </si>
  <si>
    <t>Բացով բազմոց</t>
  </si>
  <si>
    <t>39711100/2</t>
  </si>
  <si>
    <t>Էլեկտրական սալօջախ</t>
  </si>
  <si>
    <t>39711140/36</t>
  </si>
  <si>
    <t>Սառնարան</t>
  </si>
  <si>
    <t>39721410/8</t>
  </si>
  <si>
    <t>Գազօջախ</t>
  </si>
  <si>
    <t>42711170/20</t>
  </si>
  <si>
    <t>Լվացքի մեքենա</t>
  </si>
  <si>
    <t>42711140/4</t>
  </si>
  <si>
    <t>71241200/923</t>
  </si>
  <si>
    <t>71241200/924</t>
  </si>
  <si>
    <t>71241200/925</t>
  </si>
  <si>
    <t>71241200/1426</t>
  </si>
  <si>
    <t>71241200/1427</t>
  </si>
  <si>
    <t>30216110/4</t>
  </si>
  <si>
    <t>32321200/2</t>
  </si>
  <si>
    <t>39111230/11</t>
  </si>
  <si>
    <t>39121400/3</t>
  </si>
  <si>
    <t>39121520/12</t>
  </si>
  <si>
    <t>39121520/13</t>
  </si>
  <si>
    <t>39141280/2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</si>
  <si>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</si>
  <si>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</si>
  <si>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</si>
  <si>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</si>
  <si>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</si>
  <si>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</si>
  <si>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</si>
  <si>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</si>
  <si>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</si>
  <si>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71241200/937</t>
  </si>
  <si>
    <t>71241200/938</t>
  </si>
  <si>
    <t>71241200/939</t>
  </si>
  <si>
    <t>71241200/940</t>
  </si>
  <si>
    <t>71241200/941</t>
  </si>
  <si>
    <t>71241200/942</t>
  </si>
  <si>
    <t>71241200/943</t>
  </si>
  <si>
    <t>71241200/944</t>
  </si>
  <si>
    <t>71241200/945</t>
  </si>
  <si>
    <t>71241200/946</t>
  </si>
  <si>
    <t>71241200/947</t>
  </si>
  <si>
    <t>71241200/948</t>
  </si>
  <si>
    <t>71241200/949</t>
  </si>
  <si>
    <t>71241200/950</t>
  </si>
  <si>
    <t>71241200/951</t>
  </si>
  <si>
    <t>71241200/952</t>
  </si>
  <si>
    <t>71241200/953</t>
  </si>
  <si>
    <t>71241200/954</t>
  </si>
  <si>
    <t>71241200/955</t>
  </si>
  <si>
    <t>71241200/956</t>
  </si>
  <si>
    <t>71241200/957</t>
  </si>
  <si>
    <t>71241200/961</t>
  </si>
  <si>
    <t>71241200/1012</t>
  </si>
  <si>
    <t>71241200/1013</t>
  </si>
  <si>
    <t>71241200/1014</t>
  </si>
  <si>
    <t>71241200/1015</t>
  </si>
  <si>
    <t>71241200/1016</t>
  </si>
  <si>
    <t>71241200/1017</t>
  </si>
  <si>
    <t>71241200/1018</t>
  </si>
  <si>
    <t>71241200/1019</t>
  </si>
  <si>
    <t>71241200/1020</t>
  </si>
  <si>
    <t>71241200/1023</t>
  </si>
  <si>
    <t>71241200/1024</t>
  </si>
  <si>
    <t>71241200/1025</t>
  </si>
  <si>
    <t>71241200/1026</t>
  </si>
  <si>
    <t>71241200/1027</t>
  </si>
  <si>
    <t>71241200/1028</t>
  </si>
  <si>
    <t>71241200/1029</t>
  </si>
  <si>
    <t>71241200/1030</t>
  </si>
  <si>
    <t>71241200/1031</t>
  </si>
  <si>
    <t>71241200/1032</t>
  </si>
  <si>
    <t>71241200/1033</t>
  </si>
  <si>
    <t>71241200/1034</t>
  </si>
  <si>
    <t>71241200/1035</t>
  </si>
  <si>
    <t>71241200/1036</t>
  </si>
  <si>
    <t>71241200/1037</t>
  </si>
  <si>
    <t>71241200/1038</t>
  </si>
  <si>
    <t>71241200/1039</t>
  </si>
  <si>
    <t>71241200/1040</t>
  </si>
  <si>
    <t>71241200/1041</t>
  </si>
  <si>
    <t>71241200/1042</t>
  </si>
  <si>
    <t>71241200/1043</t>
  </si>
  <si>
    <t>71241200/1044</t>
  </si>
  <si>
    <t>72261160/6</t>
  </si>
  <si>
    <t>71351540/737</t>
  </si>
  <si>
    <t>30237310/22</t>
  </si>
  <si>
    <t>34911151/2</t>
  </si>
  <si>
    <t>34921440/28</t>
  </si>
  <si>
    <t>39111320/35</t>
  </si>
  <si>
    <t>39111320/36</t>
  </si>
  <si>
    <t>45261135/513</t>
  </si>
  <si>
    <t>98111140/989</t>
  </si>
  <si>
    <t>45221142/712</t>
  </si>
  <si>
    <t>98111140/990</t>
  </si>
  <si>
    <t>45221142/710</t>
  </si>
  <si>
    <t>45221142/711</t>
  </si>
  <si>
    <t>98111140/987</t>
  </si>
  <si>
    <t>98111140/988</t>
  </si>
  <si>
    <t>98111140/371</t>
  </si>
  <si>
    <t>98111140/372</t>
  </si>
  <si>
    <t>98111140/373</t>
  </si>
  <si>
    <t>98111140/374</t>
  </si>
  <si>
    <t>98111140/375</t>
  </si>
  <si>
    <t>98111140/376</t>
  </si>
  <si>
    <t>98111140/377</t>
  </si>
  <si>
    <t>18411900/2</t>
  </si>
  <si>
    <t>71241200/1046</t>
  </si>
  <si>
    <t>71241200/1047</t>
  </si>
  <si>
    <t>71241200/1048</t>
  </si>
  <si>
    <t>32324900/21</t>
  </si>
  <si>
    <t>39721500/2</t>
  </si>
  <si>
    <t>42941110/1</t>
  </si>
  <si>
    <t>վառարաններ ― դրանց պարագաներ</t>
  </si>
  <si>
    <t>42911150/504</t>
  </si>
  <si>
    <t>55311100/14</t>
  </si>
  <si>
    <t>71351540/1244</t>
  </si>
  <si>
    <t>71351540/1255</t>
  </si>
  <si>
    <t>71351540/1263</t>
  </si>
  <si>
    <t>71351540/1251</t>
  </si>
  <si>
    <t>71351540/1243</t>
  </si>
  <si>
    <t>71351540/1257</t>
  </si>
  <si>
    <t>71351540/1246</t>
  </si>
  <si>
    <t>71351540/1245</t>
  </si>
  <si>
    <t>71351540/1261</t>
  </si>
  <si>
    <t>71351540/1252</t>
  </si>
  <si>
    <t>71351540/1241</t>
  </si>
  <si>
    <t>71351540/1254</t>
  </si>
  <si>
    <t>71351540/1248</t>
  </si>
  <si>
    <t>71351540/1249</t>
  </si>
  <si>
    <t>71351540/1247</t>
  </si>
  <si>
    <t>71351540/1256</t>
  </si>
  <si>
    <t>71351540/1259</t>
  </si>
  <si>
    <t>71351540/1250</t>
  </si>
  <si>
    <t>71351540/1262</t>
  </si>
  <si>
    <t>71351540/1258</t>
  </si>
  <si>
    <t>71351540/1260</t>
  </si>
  <si>
    <t>71351540/1264</t>
  </si>
  <si>
    <t>71351540/1253</t>
  </si>
  <si>
    <t>71351540/1239</t>
  </si>
  <si>
    <t>71351540/1242</t>
  </si>
  <si>
    <t>71351540/1240</t>
  </si>
  <si>
    <t>71351540/738</t>
  </si>
  <si>
    <t>79951110/198</t>
  </si>
  <si>
    <t>71241200/1000</t>
  </si>
  <si>
    <t>71241200/1002</t>
  </si>
  <si>
    <t>71241200/1003</t>
  </si>
  <si>
    <t>71241200/1004</t>
  </si>
  <si>
    <t>71241200/1005</t>
  </si>
  <si>
    <t>71241200/1007</t>
  </si>
  <si>
    <t>71241200/1008</t>
  </si>
  <si>
    <t>71241200/1010</t>
  </si>
  <si>
    <t>71241200/1011</t>
  </si>
  <si>
    <t>71241200/1045</t>
  </si>
  <si>
    <t>71241200/962</t>
  </si>
  <si>
    <t>71241200/963</t>
  </si>
  <si>
    <t>71241200/964</t>
  </si>
  <si>
    <t>71241200/965</t>
  </si>
  <si>
    <t>71241200/966</t>
  </si>
  <si>
    <t>71241200/967</t>
  </si>
  <si>
    <t>71241200/968</t>
  </si>
  <si>
    <t>71241200/969</t>
  </si>
  <si>
    <t>71241200/970</t>
  </si>
  <si>
    <t>71241200/971</t>
  </si>
  <si>
    <t>71241200/972</t>
  </si>
  <si>
    <t>71241200/973</t>
  </si>
  <si>
    <t>71241200/974</t>
  </si>
  <si>
    <t>71241200/975</t>
  </si>
  <si>
    <t>71241200/976</t>
  </si>
  <si>
    <t>71241200/977</t>
  </si>
  <si>
    <t>71241200/978</t>
  </si>
  <si>
    <t>71241200/980</t>
  </si>
  <si>
    <t>71241200/981</t>
  </si>
  <si>
    <t>71241200/982</t>
  </si>
  <si>
    <t>71241200/983</t>
  </si>
  <si>
    <t>71241200/984</t>
  </si>
  <si>
    <t>71241200/985</t>
  </si>
  <si>
    <t>71241200/986</t>
  </si>
  <si>
    <t>71241200/987</t>
  </si>
  <si>
    <t>71241200/988</t>
  </si>
  <si>
    <t>71241200/989</t>
  </si>
  <si>
    <t>71241200/990</t>
  </si>
  <si>
    <t>71241200/991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</si>
  <si>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</si>
  <si>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</si>
  <si>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</si>
  <si>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</si>
  <si>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</si>
  <si>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</si>
  <si>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</si>
  <si>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31681160/3</t>
  </si>
  <si>
    <t>45461100/43</t>
  </si>
  <si>
    <t>45461100/44</t>
  </si>
  <si>
    <t>45461100/42</t>
  </si>
  <si>
    <t>45231187/33</t>
  </si>
  <si>
    <t>45231177/57</t>
  </si>
  <si>
    <t>30211220/17</t>
  </si>
  <si>
    <t>սեղանի համակարգիչ</t>
  </si>
  <si>
    <t>71241200/1053</t>
  </si>
  <si>
    <t>71241200/1552</t>
  </si>
  <si>
    <t>71241200/1551</t>
  </si>
  <si>
    <t>71241200/1549</t>
  </si>
  <si>
    <t>71241200/1550</t>
  </si>
  <si>
    <t>Բաժին 8, խումբ 8, դաս 1 Հանգստի գոտիների և զբոսայգիների կառուցում և պահպանում</t>
  </si>
  <si>
    <t>45231270/538</t>
  </si>
  <si>
    <t>98111140/991</t>
  </si>
  <si>
    <t>71351540/1265</t>
  </si>
  <si>
    <t>71351540/766</t>
  </si>
  <si>
    <t>Բաժին 04, խումբ 1, դաս 4   Ոռոգման ցանցի կառուցում և վերանորոգում</t>
  </si>
  <si>
    <t>66511170/31</t>
  </si>
  <si>
    <t>71241200/1554</t>
  </si>
  <si>
    <t>98111140/492</t>
  </si>
  <si>
    <t>98111140/481</t>
  </si>
  <si>
    <t>98111140/482</t>
  </si>
  <si>
    <t>98111140/483</t>
  </si>
  <si>
    <t>98111140/484</t>
  </si>
  <si>
    <t>98111140/485</t>
  </si>
  <si>
    <t>98111140/486</t>
  </si>
  <si>
    <t>Բաժին 4 խումբ 5, դաս 1, Փողոցների, հրապարակների և այգիների կահավորում</t>
  </si>
  <si>
    <t>71351540/767</t>
  </si>
  <si>
    <t>66511170/32</t>
  </si>
  <si>
    <t>66511170/33</t>
  </si>
  <si>
    <t>42121190/1</t>
  </si>
  <si>
    <t>ջրի պոմպեր</t>
  </si>
  <si>
    <t>30232110/16</t>
  </si>
  <si>
    <t>Բաժին 9, խումբ 1, դաս 1 Նախադպրոցական ուսուցում</t>
  </si>
  <si>
    <t>79631200/7</t>
  </si>
  <si>
    <t>31685000/12</t>
  </si>
  <si>
    <t>71241200/1556</t>
  </si>
  <si>
    <t>15897200/22</t>
  </si>
  <si>
    <t>79631200/8</t>
  </si>
  <si>
    <t>71241200/1063</t>
  </si>
  <si>
    <t>71241200/1065</t>
  </si>
  <si>
    <t>71241200/1066</t>
  </si>
  <si>
    <t>71241200/1067</t>
  </si>
  <si>
    <t>71241200/1068</t>
  </si>
  <si>
    <t>71241200/1069</t>
  </si>
  <si>
    <t>Բաժին 04, խումբ 5, դաս 1, Փողոցների, հրապարակների և այգիների կահավորում</t>
  </si>
  <si>
    <t>39111320/37</t>
  </si>
  <si>
    <t>Նստարաններ Էրեբունի լոգոյով</t>
  </si>
  <si>
    <t>18511180/1</t>
  </si>
  <si>
    <t>մեդալներ, կրծքանշաններ</t>
  </si>
  <si>
    <t>79711110/9</t>
  </si>
  <si>
    <t>45611300/250</t>
  </si>
  <si>
    <t>45611300/251</t>
  </si>
  <si>
    <t>45611300/254</t>
  </si>
  <si>
    <t>98111140/497</t>
  </si>
  <si>
    <t>98111140/498</t>
  </si>
  <si>
    <t>98111140/504</t>
  </si>
  <si>
    <t>71241200/1064</t>
  </si>
  <si>
    <t>79711110/8</t>
  </si>
  <si>
    <t>71241200/1062</t>
  </si>
  <si>
    <t>31587100/3</t>
  </si>
  <si>
    <t>09132200/45</t>
  </si>
  <si>
    <t>71351540/1269</t>
  </si>
  <si>
    <t>71351540/1270</t>
  </si>
  <si>
    <t>44118300/14</t>
  </si>
  <si>
    <t>Ցինկապատ ծալքաթիթեղ</t>
  </si>
  <si>
    <t>44118300/15</t>
  </si>
  <si>
    <t>Ցինկապատ թիթեղ</t>
  </si>
  <si>
    <t>98111140/493</t>
  </si>
  <si>
    <t>98111140/494</t>
  </si>
  <si>
    <t>31681900/1</t>
  </si>
  <si>
    <t>էլեկտրական ակոսիչ (դռել)</t>
  </si>
  <si>
    <t>31681900/2</t>
  </si>
  <si>
    <t>Բաժին 1 խումբ 1, դաս 1, Վարչական օբյեկտների հիմնանորոգում</t>
  </si>
  <si>
    <t>45461100/45</t>
  </si>
  <si>
    <t>15897200/23</t>
  </si>
  <si>
    <t>71241200/1058</t>
  </si>
  <si>
    <t>71241200/1059</t>
  </si>
  <si>
    <t>71241200/1060</t>
  </si>
  <si>
    <t>71241200/1061</t>
  </si>
  <si>
    <t>39513200/8</t>
  </si>
  <si>
    <t>18421130/13</t>
  </si>
  <si>
    <t>39831245/17</t>
  </si>
  <si>
    <t>79111200/1</t>
  </si>
  <si>
    <t>39711140/37</t>
  </si>
  <si>
    <t>39715200/12</t>
  </si>
  <si>
    <t>39141170/17</t>
  </si>
  <si>
    <t>39141260/18</t>
  </si>
  <si>
    <t>45611300/258</t>
  </si>
  <si>
    <t>45611300/259</t>
  </si>
  <si>
    <t>71351540/776</t>
  </si>
  <si>
    <t>71351540/777</t>
  </si>
  <si>
    <t>98111140/505</t>
  </si>
  <si>
    <t>79951110/199</t>
  </si>
  <si>
    <t>Բաժին 05, խումբ 5, դաս 1 Շենքերի և շինությունների կառուցում</t>
  </si>
  <si>
    <t>71351540/1273</t>
  </si>
  <si>
    <t>71351540/1272</t>
  </si>
  <si>
    <t>71351540/1271</t>
  </si>
  <si>
    <t>71351540/775</t>
  </si>
  <si>
    <t>30237310/23</t>
  </si>
  <si>
    <t>79711110/10</t>
  </si>
  <si>
    <t>79711110/11</t>
  </si>
  <si>
    <t>39713510/1</t>
  </si>
  <si>
    <t>արդուկ, ջերմակարգավորիչ, գոլորշիով</t>
  </si>
  <si>
    <t>39221100/3</t>
  </si>
  <si>
    <t>39711190/1</t>
  </si>
  <si>
    <t>սննդի բլենդերներ</t>
  </si>
  <si>
    <t>45221142/214</t>
  </si>
  <si>
    <t>34141150/3</t>
  </si>
  <si>
    <t>45611300/252</t>
  </si>
  <si>
    <t>98111140/499</t>
  </si>
  <si>
    <t>71351540/768</t>
  </si>
  <si>
    <t>79711110/12</t>
  </si>
  <si>
    <t>79951110/202</t>
  </si>
  <si>
    <t>մշակութային միջոցառումների կազմակերպման ծառայություններ /Փողոցների տոնական լուսավորություն/</t>
  </si>
  <si>
    <t>92111300/5</t>
  </si>
  <si>
    <t>79951110/203</t>
  </si>
  <si>
    <t>մշակութային միջոցառումների կազմակերպման ծառայություններ /Ամանոր/</t>
  </si>
  <si>
    <t>32551170/4</t>
  </si>
  <si>
    <t>30237490/12</t>
  </si>
  <si>
    <t>71351540/779</t>
  </si>
  <si>
    <t>71351540/780</t>
  </si>
  <si>
    <t>71351540/778</t>
  </si>
  <si>
    <t>39515410/2</t>
  </si>
  <si>
    <t>39121520/14</t>
  </si>
  <si>
    <t>39121320/8</t>
  </si>
  <si>
    <t>39121320/7</t>
  </si>
  <si>
    <t>39111220/15</t>
  </si>
  <si>
    <t>39121360/4</t>
  </si>
  <si>
    <t>44421300/3</t>
  </si>
  <si>
    <t>Բաժին 8, խումբ 8, դաս 1, Երևանի բուսաբանական այգու տարածքում անտառապուրակի կառուցապատման
աշխատանքների իրականացում</t>
  </si>
  <si>
    <t>98111140/509</t>
  </si>
  <si>
    <t>98111140/1010</t>
  </si>
  <si>
    <t>39714220/8</t>
  </si>
  <si>
    <t>39711140/38</t>
  </si>
  <si>
    <t>60411200/10</t>
  </si>
  <si>
    <t>45211113/526</t>
  </si>
  <si>
    <t>15897200/27</t>
  </si>
  <si>
    <t>15897200/29</t>
  </si>
  <si>
    <t>սննդի ծանրոցներ
/Ամանորյա քաղցրավենիքի նվեր փաթեթներ/</t>
  </si>
  <si>
    <t>45221142/221</t>
  </si>
  <si>
    <t>39138310/5</t>
  </si>
  <si>
    <t>39138310/7</t>
  </si>
  <si>
    <t>39515440/8</t>
  </si>
  <si>
    <t>39138120/5</t>
  </si>
  <si>
    <t>39111230/13</t>
  </si>
  <si>
    <t>39111190/4</t>
  </si>
  <si>
    <t>39138310/6</t>
  </si>
  <si>
    <t>71241200/1573</t>
  </si>
  <si>
    <t>71241200/1574</t>
  </si>
  <si>
    <t>71241200/1575</t>
  </si>
  <si>
    <t>71241200/1576</t>
  </si>
  <si>
    <t>71241200/1577</t>
  </si>
  <si>
    <t>71241200/1080</t>
  </si>
  <si>
    <t>71241200/1079</t>
  </si>
  <si>
    <t>71241200/1081</t>
  </si>
  <si>
    <t>71241200/1083</t>
  </si>
  <si>
    <t>71241200/1082</t>
  </si>
  <si>
    <t>71241200/1078</t>
  </si>
  <si>
    <t>71241200/1084</t>
  </si>
  <si>
    <t>15897200/28</t>
  </si>
  <si>
    <t>60181100/18</t>
  </si>
  <si>
    <t>32324900/22</t>
  </si>
  <si>
    <t>39111230/12</t>
  </si>
  <si>
    <t>39121100/14</t>
  </si>
  <si>
    <t>39711140/39</t>
  </si>
  <si>
    <t>39711310/8</t>
  </si>
  <si>
    <t>39721510/10</t>
  </si>
  <si>
    <t>42711170/21</t>
  </si>
  <si>
    <t>15897200/25</t>
  </si>
  <si>
    <t>31521560/502</t>
  </si>
  <si>
    <t>39111320/539</t>
  </si>
  <si>
    <t>18111100/2</t>
  </si>
  <si>
    <t>30141200/6</t>
  </si>
  <si>
    <t>30197230/10</t>
  </si>
  <si>
    <t>30197234/7</t>
  </si>
  <si>
    <t>35821100/2</t>
  </si>
  <si>
    <t>39263420/8</t>
  </si>
  <si>
    <t>31531600/3</t>
  </si>
  <si>
    <t>34921440/29</t>
  </si>
  <si>
    <t>39221260/5</t>
  </si>
  <si>
    <t>39221260/6</t>
  </si>
  <si>
    <t>39221480/12</t>
  </si>
  <si>
    <t>39224333/3</t>
  </si>
  <si>
    <t>39831282/13</t>
  </si>
  <si>
    <t>39831283/16</t>
  </si>
  <si>
    <t>39836000/12</t>
  </si>
  <si>
    <t>15897200/31</t>
  </si>
  <si>
    <t>79951110/212</t>
  </si>
  <si>
    <t>45221142/223</t>
  </si>
  <si>
    <t>50531140/558</t>
  </si>
  <si>
    <t>71241200/1085</t>
  </si>
  <si>
    <t>45221142/222</t>
  </si>
  <si>
    <t>75251200/2</t>
  </si>
  <si>
    <t>15897200/32</t>
  </si>
  <si>
    <t>71351540/790</t>
  </si>
  <si>
    <t>71351540/788</t>
  </si>
  <si>
    <t>71351540/783</t>
  </si>
  <si>
    <t>71351540/789</t>
  </si>
  <si>
    <t>34141320/502</t>
  </si>
  <si>
    <t>15897200/30</t>
  </si>
  <si>
    <t>79951100/572</t>
  </si>
  <si>
    <t>71351540/1282</t>
  </si>
  <si>
    <t>Բաժին6, խումբ 6, դաս 1 Շների զբոսանքի վայրի կառուցում</t>
  </si>
  <si>
    <t>71351540/1281</t>
  </si>
  <si>
    <t>98111140/507</t>
  </si>
  <si>
    <t>98111140/508</t>
  </si>
  <si>
    <t>98111140/506</t>
  </si>
  <si>
    <t>45611300/255</t>
  </si>
  <si>
    <t>45611300/256</t>
  </si>
  <si>
    <t>45611300/257</t>
  </si>
  <si>
    <t>79951100/70</t>
  </si>
  <si>
    <t>Բաժին4, խումբ 2 դաս 4, Ոռոգման ցանցի կառուցում և վերանորոգում</t>
  </si>
  <si>
    <t>98111140/500</t>
  </si>
  <si>
    <t>45231126/22</t>
  </si>
  <si>
    <t>45461100/46</t>
  </si>
  <si>
    <t>39221400/16</t>
  </si>
  <si>
    <t>15897200/24</t>
  </si>
  <si>
    <t>45261135/14</t>
  </si>
  <si>
    <t>98111140/496</t>
  </si>
  <si>
    <t>45221142/218</t>
  </si>
  <si>
    <t>60181100/14</t>
  </si>
  <si>
    <t>98111140/527</t>
  </si>
  <si>
    <t>45611300/763</t>
  </si>
  <si>
    <t>45611300/765</t>
  </si>
  <si>
    <t>45611300/764</t>
  </si>
  <si>
    <t>45611300/760</t>
  </si>
  <si>
    <t>45611300/762</t>
  </si>
  <si>
    <t>45611300/761</t>
  </si>
  <si>
    <t>98111140/524</t>
  </si>
  <si>
    <t>98111140/525</t>
  </si>
  <si>
    <t>98111140/521</t>
  </si>
  <si>
    <t>98111140/520</t>
  </si>
  <si>
    <t>98111140/522</t>
  </si>
  <si>
    <t>98111140/523</t>
  </si>
  <si>
    <t>45221142/220</t>
  </si>
  <si>
    <t>45221142/219</t>
  </si>
  <si>
    <t>79991160/10</t>
  </si>
  <si>
    <t>71241200/1088</t>
  </si>
  <si>
    <t>71241200/1089</t>
  </si>
  <si>
    <t>71241200/1090</t>
  </si>
  <si>
    <t>71241200/1091</t>
  </si>
  <si>
    <t>71241200/1092</t>
  </si>
  <si>
    <t>71241200/1093</t>
  </si>
  <si>
    <t>71241200/1094</t>
  </si>
  <si>
    <t>71241200/1095</t>
  </si>
  <si>
    <t>71241200/1096</t>
  </si>
  <si>
    <t>71241200/1097</t>
  </si>
  <si>
    <t>71241200/1098</t>
  </si>
  <si>
    <t>71241200/1099</t>
  </si>
  <si>
    <t>71241200/1100</t>
  </si>
  <si>
    <t>71241200/1101</t>
  </si>
  <si>
    <t>71241200/1102</t>
  </si>
  <si>
    <t>50531140/59</t>
  </si>
  <si>
    <t>39111320/40</t>
  </si>
  <si>
    <t>79531100/2</t>
  </si>
  <si>
    <t>76131100/7</t>
  </si>
  <si>
    <t>15897200/35</t>
  </si>
  <si>
    <t>15897200/534</t>
  </si>
  <si>
    <t>79951100/73</t>
  </si>
  <si>
    <t>37531230/3</t>
  </si>
  <si>
    <t>15897200/33</t>
  </si>
  <si>
    <t>71241200/1612</t>
  </si>
  <si>
    <t>71241200/1613</t>
  </si>
  <si>
    <t>71241200/1614</t>
  </si>
  <si>
    <t>71241200/1615</t>
  </si>
  <si>
    <t>71241200/1616</t>
  </si>
  <si>
    <t>71241200/1617</t>
  </si>
  <si>
    <t>71241200/1618</t>
  </si>
  <si>
    <t>71241200/1619</t>
  </si>
  <si>
    <t>71241200/1620</t>
  </si>
  <si>
    <t>71241200/1621</t>
  </si>
  <si>
    <t>71241200/1622</t>
  </si>
  <si>
    <t>71241200/1623</t>
  </si>
  <si>
    <t>71241200/1624</t>
  </si>
  <si>
    <t>71241200/1625</t>
  </si>
  <si>
    <t>71241200/1627</t>
  </si>
  <si>
    <t>71351540/792</t>
  </si>
  <si>
    <t>71241200/1070</t>
  </si>
  <si>
    <t>79951110/213</t>
  </si>
  <si>
    <t>71241200/1111</t>
  </si>
  <si>
    <t>71241200/1108</t>
  </si>
  <si>
    <t>71241200/1106</t>
  </si>
  <si>
    <t>71241200/1110</t>
  </si>
  <si>
    <t>71241200/1107</t>
  </si>
  <si>
    <t>71241200/1105</t>
  </si>
  <si>
    <t>71241200/1103</t>
  </si>
  <si>
    <t>71241200/1109</t>
  </si>
  <si>
    <t>71241200/1104</t>
  </si>
  <si>
    <t>76131100/6</t>
  </si>
  <si>
    <t>60181100/517</t>
  </si>
  <si>
    <t>55311100/15</t>
  </si>
  <si>
    <t>79951110/215</t>
  </si>
  <si>
    <t>71351540/1293</t>
  </si>
  <si>
    <t>39121360/5</t>
  </si>
  <si>
    <t>30232110/17</t>
  </si>
  <si>
    <t>30211200/7</t>
  </si>
  <si>
    <t>79111200/2</t>
  </si>
  <si>
    <t>15897200/36</t>
  </si>
  <si>
    <t>39221400/17</t>
  </si>
  <si>
    <t>71241200/1087</t>
  </si>
  <si>
    <t>32324900/524</t>
  </si>
  <si>
    <t>39714230/503</t>
  </si>
  <si>
    <t>79951110/224</t>
  </si>
  <si>
    <t>71241200/1128</t>
  </si>
  <si>
    <t>71241200/1129</t>
  </si>
  <si>
    <t>71241200/1130</t>
  </si>
  <si>
    <t>71241200/1131</t>
  </si>
  <si>
    <t>71241200/1132</t>
  </si>
  <si>
    <t>71241200/1133</t>
  </si>
  <si>
    <t>71241200/1134</t>
  </si>
  <si>
    <t>71241200/1135</t>
  </si>
  <si>
    <t>71241200/1136</t>
  </si>
  <si>
    <t>71241200/1138</t>
  </si>
  <si>
    <t>71241200/1139</t>
  </si>
  <si>
    <t>71241200/1141</t>
  </si>
  <si>
    <t>71241200/1142</t>
  </si>
  <si>
    <t>71241200/1143</t>
  </si>
  <si>
    <t>71241200/1144</t>
  </si>
  <si>
    <t>71241200/1145</t>
  </si>
  <si>
    <t>71241200/1146</t>
  </si>
  <si>
    <t>71241200/1147</t>
  </si>
  <si>
    <t>71241200/1148</t>
  </si>
  <si>
    <t>71241200/1162</t>
  </si>
  <si>
    <t>71241200/1163</t>
  </si>
  <si>
    <t>71241200/1164</t>
  </si>
  <si>
    <t>50531140/61</t>
  </si>
  <si>
    <t>92621110/105</t>
  </si>
  <si>
    <t>79991110/5</t>
  </si>
  <si>
    <t>31531400/505</t>
  </si>
  <si>
    <t>39121360/507</t>
  </si>
  <si>
    <t>39141260/519</t>
  </si>
  <si>
    <t>39121360/506</t>
  </si>
  <si>
    <t>39138310/508</t>
  </si>
  <si>
    <t>39515200/501</t>
  </si>
  <si>
    <t>գալարավարագույրներ</t>
  </si>
  <si>
    <t>39111230/514</t>
  </si>
  <si>
    <t>39111190/505</t>
  </si>
  <si>
    <t>55311100/16</t>
  </si>
  <si>
    <t>55311100/17</t>
  </si>
  <si>
    <t>15897200/37</t>
  </si>
  <si>
    <t>39221400/18</t>
  </si>
  <si>
    <t>15897200/38</t>
  </si>
  <si>
    <t>30211280/506</t>
  </si>
  <si>
    <t>50531140/60</t>
  </si>
  <si>
    <t>66511170/34</t>
  </si>
  <si>
    <t>79951100/579</t>
  </si>
  <si>
    <t>71351540/1297</t>
  </si>
  <si>
    <t>71351540/1299</t>
  </si>
  <si>
    <t>71351540/1300</t>
  </si>
  <si>
    <t>71351540/1296</t>
  </si>
  <si>
    <t>71351540/1295</t>
  </si>
  <si>
    <t>71351540/1298</t>
  </si>
  <si>
    <t>39515420/10</t>
  </si>
  <si>
    <t>98111140/529</t>
  </si>
  <si>
    <t>71241200/1571</t>
  </si>
  <si>
    <t>90511150/506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</si>
</sst>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615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0" xfId="0" applyFill="1"/>
    <xf numFmtId="0" fontId="0" fillId="0" borderId="0" xfId="0" applyFill="1" applyBorder="1"/>
    <xf numFmtId="0" fontId="15" fillId="0" borderId="2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21" fillId="0" borderId="0" xfId="0" applyFont="1" applyBorder="1"/>
    <xf numFmtId="0" fontId="21" fillId="0" borderId="0" xfId="0" applyFont="1"/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9" fontId="35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0" xfId="2" applyAlignment="1"/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9269"/>
  <sheetViews>
    <sheetView tabSelected="1" zoomScale="115" zoomScaleNormal="115" workbookViewId="0">
      <pane ySplit="8" topLeftCell="A7572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0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588" t="s">
        <v>105</v>
      </c>
      <c r="B1" s="589"/>
      <c r="C1" s="590"/>
      <c r="D1" s="600"/>
      <c r="E1" s="600"/>
      <c r="F1" s="600"/>
      <c r="G1" s="600"/>
      <c r="H1" s="17" t="s">
        <v>2722</v>
      </c>
    </row>
    <row r="2" spans="1:24" ht="15" customHeight="1" x14ac:dyDescent="0.25">
      <c r="A2" s="591"/>
      <c r="B2" s="592"/>
      <c r="C2" s="593"/>
      <c r="D2" s="601"/>
      <c r="E2" s="601"/>
      <c r="F2" s="601"/>
      <c r="G2" s="601"/>
      <c r="H2" s="597" t="s">
        <v>7570</v>
      </c>
    </row>
    <row r="3" spans="1:24" ht="15" customHeight="1" x14ac:dyDescent="0.25">
      <c r="A3" s="591"/>
      <c r="B3" s="592"/>
      <c r="C3" s="593"/>
      <c r="D3" s="601"/>
      <c r="E3" s="601"/>
      <c r="F3" s="601"/>
      <c r="G3" s="601"/>
      <c r="H3" s="598"/>
    </row>
    <row r="4" spans="1:24" ht="15" customHeight="1" x14ac:dyDescent="0.25">
      <c r="A4" s="591"/>
      <c r="B4" s="592"/>
      <c r="C4" s="593"/>
      <c r="D4" s="601"/>
      <c r="E4" s="601"/>
      <c r="F4" s="601"/>
      <c r="G4" s="601"/>
      <c r="H4" s="598"/>
    </row>
    <row r="5" spans="1:24" ht="15" customHeight="1" x14ac:dyDescent="0.25">
      <c r="A5" s="594"/>
      <c r="B5" s="595"/>
      <c r="C5" s="596"/>
      <c r="D5" s="602"/>
      <c r="E5" s="602"/>
      <c r="F5" s="602"/>
      <c r="G5" s="602"/>
      <c r="H5" s="599"/>
    </row>
    <row r="6" spans="1:24" ht="20.25" customHeight="1" x14ac:dyDescent="0.25">
      <c r="A6" s="560" t="s">
        <v>106</v>
      </c>
      <c r="B6" s="561"/>
      <c r="C6" s="561"/>
      <c r="D6" s="561"/>
      <c r="E6" s="561"/>
      <c r="F6" s="561"/>
      <c r="G6" s="561"/>
      <c r="H6" s="562"/>
    </row>
    <row r="7" spans="1:24" ht="22.5" customHeight="1" x14ac:dyDescent="0.25">
      <c r="A7" s="560" t="s">
        <v>265</v>
      </c>
      <c r="B7" s="561"/>
      <c r="C7" s="561"/>
      <c r="D7" s="561"/>
      <c r="E7" s="561"/>
      <c r="F7" s="561"/>
      <c r="G7" s="561"/>
      <c r="H7" s="562"/>
    </row>
    <row r="8" spans="1:24" ht="78.75" customHeight="1" x14ac:dyDescent="0.25">
      <c r="A8" s="117" t="s">
        <v>0</v>
      </c>
      <c r="B8" s="118" t="s">
        <v>7367</v>
      </c>
      <c r="C8" s="118" t="s">
        <v>7</v>
      </c>
      <c r="D8" s="118" t="s">
        <v>1</v>
      </c>
      <c r="E8" s="118" t="s">
        <v>2</v>
      </c>
      <c r="F8" s="119" t="s">
        <v>3</v>
      </c>
      <c r="G8" s="119" t="s">
        <v>4</v>
      </c>
      <c r="H8" s="119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0"/>
      <c r="B9" s="121" t="s">
        <v>6</v>
      </c>
      <c r="C9" s="121" t="s">
        <v>7</v>
      </c>
      <c r="D9" s="122"/>
      <c r="E9" s="121"/>
      <c r="F9" s="123"/>
      <c r="G9" s="123"/>
      <c r="H9" s="123"/>
      <c r="J9" s="11"/>
      <c r="K9" s="11"/>
      <c r="L9" s="11"/>
      <c r="M9" s="11"/>
      <c r="N9" s="11"/>
      <c r="O9" s="11"/>
    </row>
    <row r="10" spans="1:24" s="66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16">
        <v>5</v>
      </c>
      <c r="G10" s="116">
        <v>6</v>
      </c>
      <c r="H10" s="116">
        <v>7</v>
      </c>
      <c r="I10" s="11"/>
      <c r="J10" s="11"/>
      <c r="K10" s="11"/>
      <c r="L10" s="11"/>
      <c r="M10" s="11"/>
      <c r="N10" s="11"/>
      <c r="O10" s="11"/>
      <c r="P10" s="11"/>
      <c r="Q10" s="67"/>
      <c r="R10" s="67"/>
      <c r="S10" s="67"/>
      <c r="T10" s="67"/>
      <c r="U10" s="67"/>
      <c r="V10" s="67"/>
      <c r="W10" s="67"/>
      <c r="X10" s="67"/>
    </row>
    <row r="11" spans="1:24" ht="15" customHeight="1" x14ac:dyDescent="0.25">
      <c r="A11" s="563" t="s">
        <v>2572</v>
      </c>
      <c r="B11" s="564"/>
      <c r="C11" s="564"/>
      <c r="D11" s="564"/>
      <c r="E11" s="564"/>
      <c r="F11" s="564"/>
      <c r="G11" s="564"/>
      <c r="H11" s="564"/>
      <c r="J11" s="11"/>
      <c r="K11" s="11"/>
      <c r="L11" s="11"/>
      <c r="M11" s="11"/>
      <c r="N11" s="11"/>
      <c r="O11" s="11"/>
    </row>
    <row r="12" spans="1:24" ht="15" customHeight="1" x14ac:dyDescent="0.25">
      <c r="A12" s="554" t="s">
        <v>120</v>
      </c>
      <c r="B12" s="555"/>
      <c r="C12" s="555"/>
      <c r="D12" s="555"/>
      <c r="E12" s="555"/>
      <c r="F12" s="555"/>
      <c r="G12" s="555"/>
      <c r="H12" s="556"/>
      <c r="J12" s="11"/>
      <c r="K12" s="11"/>
      <c r="L12" s="11"/>
      <c r="M12" s="11"/>
      <c r="N12" s="11"/>
      <c r="O12" s="11"/>
    </row>
    <row r="13" spans="1:24" ht="15" customHeight="1" x14ac:dyDescent="0.25">
      <c r="A13" s="493">
        <v>5122</v>
      </c>
      <c r="B13" s="493" t="s">
        <v>9120</v>
      </c>
      <c r="C13" s="493" t="s">
        <v>78</v>
      </c>
      <c r="D13" s="493" t="s">
        <v>10</v>
      </c>
      <c r="E13" s="493" t="s">
        <v>11</v>
      </c>
      <c r="F13" s="493">
        <v>200000</v>
      </c>
      <c r="G13" s="493">
        <f>+F13*H13</f>
        <v>800000</v>
      </c>
      <c r="H13" s="493">
        <v>4</v>
      </c>
      <c r="J13" s="11"/>
      <c r="K13" s="11"/>
      <c r="L13" s="11"/>
      <c r="M13" s="11"/>
      <c r="N13" s="11"/>
      <c r="O13" s="11"/>
    </row>
    <row r="14" spans="1:24" ht="15" customHeight="1" x14ac:dyDescent="0.25">
      <c r="A14" s="493">
        <v>5122</v>
      </c>
      <c r="B14" s="493" t="s">
        <v>9121</v>
      </c>
      <c r="C14" s="493" t="s">
        <v>150</v>
      </c>
      <c r="D14" s="493" t="s">
        <v>10</v>
      </c>
      <c r="E14" s="493" t="s">
        <v>11</v>
      </c>
      <c r="F14" s="493">
        <v>270000</v>
      </c>
      <c r="G14" s="493">
        <f t="shared" ref="G14:G15" si="0">+F14*H14</f>
        <v>1350000</v>
      </c>
      <c r="H14" s="493">
        <v>5</v>
      </c>
      <c r="J14" s="11"/>
      <c r="K14" s="11"/>
      <c r="L14" s="11"/>
      <c r="M14" s="11"/>
      <c r="N14" s="11"/>
      <c r="O14" s="11"/>
    </row>
    <row r="15" spans="1:24" ht="15" customHeight="1" x14ac:dyDescent="0.25">
      <c r="A15" s="493">
        <v>5122</v>
      </c>
      <c r="B15" s="493" t="s">
        <v>9122</v>
      </c>
      <c r="C15" s="493" t="s">
        <v>97</v>
      </c>
      <c r="D15" s="493" t="s">
        <v>10</v>
      </c>
      <c r="E15" s="493" t="s">
        <v>11</v>
      </c>
      <c r="F15" s="493">
        <v>450000</v>
      </c>
      <c r="G15" s="493">
        <f t="shared" si="0"/>
        <v>1350000</v>
      </c>
      <c r="H15" s="493">
        <v>3</v>
      </c>
      <c r="J15" s="11"/>
      <c r="K15" s="11"/>
      <c r="L15" s="11"/>
      <c r="M15" s="11"/>
      <c r="N15" s="11"/>
      <c r="O15" s="11"/>
    </row>
    <row r="16" spans="1:24" ht="15" customHeight="1" x14ac:dyDescent="0.25">
      <c r="A16" s="487">
        <v>4269</v>
      </c>
      <c r="B16" s="493" t="s">
        <v>8874</v>
      </c>
      <c r="C16" s="493" t="s">
        <v>8875</v>
      </c>
      <c r="D16" s="493" t="s">
        <v>10</v>
      </c>
      <c r="E16" s="493" t="s">
        <v>11</v>
      </c>
      <c r="F16" s="493">
        <v>5800</v>
      </c>
      <c r="G16" s="493">
        <f>+F16*H16</f>
        <v>580000</v>
      </c>
      <c r="H16" s="493">
        <v>100</v>
      </c>
      <c r="J16" s="11"/>
      <c r="K16" s="11"/>
      <c r="L16" s="11"/>
      <c r="M16" s="11"/>
      <c r="N16" s="11"/>
      <c r="O16" s="11"/>
    </row>
    <row r="17" spans="1:15" x14ac:dyDescent="0.25">
      <c r="A17" s="461">
        <v>4267</v>
      </c>
      <c r="B17" s="487" t="s">
        <v>8861</v>
      </c>
      <c r="C17" s="487" t="s">
        <v>224</v>
      </c>
      <c r="D17" s="487" t="s">
        <v>10</v>
      </c>
      <c r="E17" s="487" t="s">
        <v>11</v>
      </c>
      <c r="F17" s="487">
        <v>2500</v>
      </c>
      <c r="G17" s="487">
        <f>+F17*H17</f>
        <v>20000</v>
      </c>
      <c r="H17" s="487">
        <v>8</v>
      </c>
      <c r="J17" s="11"/>
      <c r="K17" s="11"/>
      <c r="L17" s="11"/>
      <c r="M17" s="11"/>
      <c r="N17" s="11"/>
      <c r="O17" s="11"/>
    </row>
    <row r="18" spans="1:15" x14ac:dyDescent="0.25">
      <c r="A18" s="461">
        <v>5122</v>
      </c>
      <c r="B18" s="461" t="s">
        <v>8858</v>
      </c>
      <c r="C18" s="461" t="s">
        <v>150</v>
      </c>
      <c r="D18" s="461" t="s">
        <v>10</v>
      </c>
      <c r="E18" s="461" t="s">
        <v>11</v>
      </c>
      <c r="F18" s="461">
        <v>75000</v>
      </c>
      <c r="G18" s="461">
        <f>+F18*H18</f>
        <v>750000</v>
      </c>
      <c r="H18" s="10">
        <v>10</v>
      </c>
      <c r="J18" s="11"/>
      <c r="K18" s="11"/>
      <c r="L18" s="11"/>
      <c r="M18" s="11"/>
      <c r="N18" s="11"/>
      <c r="O18" s="11"/>
    </row>
    <row r="19" spans="1:15" x14ac:dyDescent="0.25">
      <c r="A19" s="461">
        <v>5129</v>
      </c>
      <c r="B19" s="461" t="s">
        <v>8856</v>
      </c>
      <c r="C19" s="461" t="s">
        <v>8857</v>
      </c>
      <c r="D19" s="461" t="s">
        <v>33</v>
      </c>
      <c r="E19" s="461" t="s">
        <v>11</v>
      </c>
      <c r="F19" s="461">
        <v>480000</v>
      </c>
      <c r="G19" s="461">
        <v>480000</v>
      </c>
      <c r="H19" s="10">
        <v>1</v>
      </c>
      <c r="J19" s="11"/>
      <c r="K19" s="11"/>
      <c r="L19" s="11"/>
      <c r="M19" s="11"/>
      <c r="N19" s="11"/>
      <c r="O19" s="11"/>
    </row>
    <row r="20" spans="1:15" x14ac:dyDescent="0.25">
      <c r="A20" s="461">
        <v>5129</v>
      </c>
      <c r="B20" s="461" t="s">
        <v>8824</v>
      </c>
      <c r="C20" s="461" t="s">
        <v>4484</v>
      </c>
      <c r="D20" s="461" t="s">
        <v>10</v>
      </c>
      <c r="E20" s="461" t="s">
        <v>11</v>
      </c>
      <c r="F20" s="461">
        <v>4200000</v>
      </c>
      <c r="G20" s="461">
        <v>4200000</v>
      </c>
      <c r="H20" s="10">
        <v>1</v>
      </c>
      <c r="J20" s="11"/>
      <c r="K20" s="11"/>
      <c r="L20" s="11"/>
      <c r="M20" s="11"/>
      <c r="N20" s="11"/>
      <c r="O20" s="11"/>
    </row>
    <row r="21" spans="1:15" x14ac:dyDescent="0.25">
      <c r="A21" s="461">
        <v>4261</v>
      </c>
      <c r="B21" s="461" t="s">
        <v>8553</v>
      </c>
      <c r="C21" s="461" t="s">
        <v>225</v>
      </c>
      <c r="D21" s="461" t="s">
        <v>10</v>
      </c>
      <c r="E21" s="461" t="s">
        <v>11</v>
      </c>
      <c r="F21" s="461">
        <v>0</v>
      </c>
      <c r="G21" s="461">
        <v>0</v>
      </c>
      <c r="H21" s="10">
        <v>20</v>
      </c>
      <c r="J21" s="11"/>
      <c r="K21" s="11"/>
      <c r="L21" s="11"/>
      <c r="M21" s="11"/>
      <c r="N21" s="11"/>
      <c r="O21" s="11"/>
    </row>
    <row r="22" spans="1:15" x14ac:dyDescent="0.25">
      <c r="A22" s="461">
        <v>4269</v>
      </c>
      <c r="B22" s="461" t="s">
        <v>8552</v>
      </c>
      <c r="C22" s="461" t="s">
        <v>411</v>
      </c>
      <c r="D22" s="461" t="s">
        <v>10</v>
      </c>
      <c r="E22" s="461" t="s">
        <v>11</v>
      </c>
      <c r="F22" s="461">
        <v>0</v>
      </c>
      <c r="G22" s="461">
        <v>0</v>
      </c>
      <c r="H22" s="10">
        <v>20</v>
      </c>
      <c r="J22" s="11"/>
      <c r="K22" s="11"/>
      <c r="L22" s="11"/>
      <c r="M22" s="11"/>
      <c r="N22" s="11"/>
      <c r="O22" s="11"/>
    </row>
    <row r="23" spans="1:15" x14ac:dyDescent="0.25">
      <c r="A23" s="461">
        <v>4237</v>
      </c>
      <c r="B23" s="461" t="s">
        <v>8517</v>
      </c>
      <c r="C23" s="461" t="s">
        <v>107</v>
      </c>
      <c r="D23" s="461" t="s">
        <v>33</v>
      </c>
      <c r="E23" s="461" t="s">
        <v>11</v>
      </c>
      <c r="F23" s="461">
        <v>25000</v>
      </c>
      <c r="G23" s="461">
        <f>+F23*H23</f>
        <v>25000</v>
      </c>
      <c r="H23" s="10">
        <v>1</v>
      </c>
      <c r="J23" s="11"/>
      <c r="K23" s="11"/>
      <c r="L23" s="11"/>
      <c r="M23" s="11"/>
      <c r="N23" s="11"/>
      <c r="O23" s="11"/>
    </row>
    <row r="24" spans="1:15" x14ac:dyDescent="0.25">
      <c r="A24" s="461">
        <v>4237</v>
      </c>
      <c r="B24" s="461" t="s">
        <v>8518</v>
      </c>
      <c r="C24" s="461" t="s">
        <v>107</v>
      </c>
      <c r="D24" s="461" t="s">
        <v>33</v>
      </c>
      <c r="E24" s="461" t="s">
        <v>11</v>
      </c>
      <c r="F24" s="461">
        <v>25000</v>
      </c>
      <c r="G24" s="461">
        <f>+F24*H24</f>
        <v>25000</v>
      </c>
      <c r="H24" s="10">
        <v>1</v>
      </c>
      <c r="J24" s="11"/>
      <c r="K24" s="11"/>
      <c r="L24" s="11"/>
      <c r="M24" s="11"/>
      <c r="N24" s="11"/>
      <c r="O24" s="11"/>
    </row>
    <row r="25" spans="1:15" x14ac:dyDescent="0.25">
      <c r="A25" s="461">
        <v>4237</v>
      </c>
      <c r="B25" s="461" t="s">
        <v>8519</v>
      </c>
      <c r="C25" s="461" t="s">
        <v>107</v>
      </c>
      <c r="D25" s="461" t="s">
        <v>33</v>
      </c>
      <c r="E25" s="461" t="s">
        <v>11</v>
      </c>
      <c r="F25" s="461">
        <v>25000</v>
      </c>
      <c r="G25" s="461">
        <f>+F25*H25</f>
        <v>25000</v>
      </c>
      <c r="H25" s="10">
        <v>1</v>
      </c>
      <c r="J25" s="11"/>
      <c r="K25" s="11"/>
      <c r="L25" s="11"/>
      <c r="M25" s="11"/>
      <c r="N25" s="11"/>
      <c r="O25" s="11"/>
    </row>
    <row r="26" spans="1:15" x14ac:dyDescent="0.25">
      <c r="A26" s="420">
        <v>4237</v>
      </c>
      <c r="B26" s="420" t="s">
        <v>8520</v>
      </c>
      <c r="C26" s="420" t="s">
        <v>107</v>
      </c>
      <c r="D26" s="420" t="s">
        <v>33</v>
      </c>
      <c r="E26" s="420" t="s">
        <v>11</v>
      </c>
      <c r="F26" s="420">
        <v>25000</v>
      </c>
      <c r="G26" s="420">
        <f>+F26*H26</f>
        <v>25000</v>
      </c>
      <c r="H26" s="10">
        <v>1</v>
      </c>
      <c r="J26" s="11"/>
      <c r="K26" s="11"/>
      <c r="L26" s="11"/>
      <c r="M26" s="11"/>
      <c r="N26" s="11"/>
      <c r="O26" s="11"/>
    </row>
    <row r="27" spans="1:15" ht="27" x14ac:dyDescent="0.25">
      <c r="A27" s="420">
        <v>5122</v>
      </c>
      <c r="B27" s="420" t="s">
        <v>8236</v>
      </c>
      <c r="C27" s="420" t="s">
        <v>8237</v>
      </c>
      <c r="D27" s="420" t="s">
        <v>10</v>
      </c>
      <c r="E27" s="420" t="s">
        <v>11</v>
      </c>
      <c r="F27" s="420">
        <v>192000</v>
      </c>
      <c r="G27" s="420">
        <f>+F27*H27</f>
        <v>192000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414">
        <v>5122</v>
      </c>
      <c r="B28" s="420" t="s">
        <v>8238</v>
      </c>
      <c r="C28" s="420" t="s">
        <v>4152</v>
      </c>
      <c r="D28" s="420" t="s">
        <v>10</v>
      </c>
      <c r="E28" s="420" t="s">
        <v>11</v>
      </c>
      <c r="F28" s="420">
        <v>150000</v>
      </c>
      <c r="G28" s="420">
        <f t="shared" ref="G28:G38" si="1">+F28*H28</f>
        <v>300000</v>
      </c>
      <c r="H28" s="10">
        <v>2</v>
      </c>
      <c r="J28" s="11"/>
      <c r="K28" s="11"/>
      <c r="L28" s="11"/>
      <c r="M28" s="11"/>
      <c r="N28" s="11"/>
      <c r="O28" s="11"/>
    </row>
    <row r="29" spans="1:15" ht="40.5" x14ac:dyDescent="0.25">
      <c r="A29" s="386">
        <v>5122</v>
      </c>
      <c r="B29" s="403" t="s">
        <v>8475</v>
      </c>
      <c r="C29" s="403" t="s">
        <v>8476</v>
      </c>
      <c r="D29" s="403" t="s">
        <v>10</v>
      </c>
      <c r="E29" s="403" t="s">
        <v>11</v>
      </c>
      <c r="F29" s="403">
        <v>78000</v>
      </c>
      <c r="G29" s="403">
        <f t="shared" si="1"/>
        <v>78000</v>
      </c>
      <c r="H29" s="10" t="s">
        <v>114</v>
      </c>
      <c r="J29" s="11"/>
      <c r="K29" s="11"/>
      <c r="L29" s="11"/>
      <c r="M29" s="11"/>
      <c r="N29" s="11"/>
      <c r="O29" s="11"/>
    </row>
    <row r="30" spans="1:15" x14ac:dyDescent="0.25">
      <c r="A30" s="403">
        <v>5122</v>
      </c>
      <c r="B30" s="403" t="s">
        <v>8239</v>
      </c>
      <c r="C30" s="403" t="s">
        <v>206</v>
      </c>
      <c r="D30" s="403" t="s">
        <v>10</v>
      </c>
      <c r="E30" s="403" t="s">
        <v>11</v>
      </c>
      <c r="F30" s="403">
        <v>2600</v>
      </c>
      <c r="G30" s="403">
        <f t="shared" si="1"/>
        <v>104000</v>
      </c>
      <c r="H30" s="10">
        <v>40</v>
      </c>
      <c r="J30" s="11"/>
      <c r="K30" s="11"/>
      <c r="L30" s="11"/>
      <c r="M30" s="11"/>
      <c r="N30" s="11"/>
      <c r="O30" s="11"/>
    </row>
    <row r="31" spans="1:15" x14ac:dyDescent="0.25">
      <c r="A31" s="403">
        <v>5122</v>
      </c>
      <c r="B31" s="403" t="s">
        <v>8240</v>
      </c>
      <c r="C31" s="403" t="s">
        <v>3437</v>
      </c>
      <c r="D31" s="403" t="s">
        <v>10</v>
      </c>
      <c r="E31" s="403" t="s">
        <v>11</v>
      </c>
      <c r="F31" s="403">
        <v>47500</v>
      </c>
      <c r="G31" s="403">
        <f t="shared" si="1"/>
        <v>142500</v>
      </c>
      <c r="H31" s="10">
        <v>3</v>
      </c>
      <c r="J31" s="11"/>
      <c r="K31" s="11"/>
      <c r="L31" s="11"/>
      <c r="M31" s="11"/>
      <c r="N31" s="11"/>
      <c r="O31" s="11"/>
    </row>
    <row r="32" spans="1:15" ht="40.5" x14ac:dyDescent="0.25">
      <c r="A32" s="403">
        <v>5122</v>
      </c>
      <c r="B32" s="403" t="s">
        <v>8241</v>
      </c>
      <c r="C32" s="403" t="s">
        <v>8242</v>
      </c>
      <c r="D32" s="403" t="s">
        <v>10</v>
      </c>
      <c r="E32" s="403" t="s">
        <v>11</v>
      </c>
      <c r="F32" s="403">
        <v>423000</v>
      </c>
      <c r="G32" s="403">
        <f t="shared" si="1"/>
        <v>846000</v>
      </c>
      <c r="H32" s="10">
        <v>2</v>
      </c>
      <c r="J32" s="11"/>
      <c r="K32" s="11"/>
      <c r="L32" s="11"/>
      <c r="M32" s="11"/>
      <c r="N32" s="11"/>
      <c r="O32" s="11"/>
    </row>
    <row r="33" spans="1:15" x14ac:dyDescent="0.25">
      <c r="A33" s="403">
        <v>5122</v>
      </c>
      <c r="B33" s="403" t="s">
        <v>8243</v>
      </c>
      <c r="C33" s="403" t="s">
        <v>8244</v>
      </c>
      <c r="D33" s="403" t="s">
        <v>10</v>
      </c>
      <c r="E33" s="403" t="s">
        <v>11</v>
      </c>
      <c r="F33" s="403">
        <v>3000</v>
      </c>
      <c r="G33" s="403">
        <f t="shared" si="1"/>
        <v>48000</v>
      </c>
      <c r="H33" s="10">
        <v>16</v>
      </c>
      <c r="J33" s="11"/>
      <c r="K33" s="11"/>
      <c r="L33" s="11"/>
      <c r="M33" s="11"/>
      <c r="N33" s="11"/>
      <c r="O33" s="11"/>
    </row>
    <row r="34" spans="1:15" x14ac:dyDescent="0.25">
      <c r="A34" s="403">
        <v>5122</v>
      </c>
      <c r="B34" s="403" t="s">
        <v>8245</v>
      </c>
      <c r="C34" s="403" t="s">
        <v>8246</v>
      </c>
      <c r="D34" s="403" t="s">
        <v>10</v>
      </c>
      <c r="E34" s="403" t="s">
        <v>11</v>
      </c>
      <c r="F34" s="403">
        <v>15000</v>
      </c>
      <c r="G34" s="403">
        <f t="shared" si="1"/>
        <v>15000</v>
      </c>
      <c r="H34" s="10">
        <v>1</v>
      </c>
      <c r="J34" s="11"/>
      <c r="K34" s="11"/>
      <c r="L34" s="11"/>
      <c r="M34" s="11"/>
      <c r="N34" s="11"/>
      <c r="O34" s="11"/>
    </row>
    <row r="35" spans="1:15" x14ac:dyDescent="0.25">
      <c r="A35" s="386">
        <v>5122</v>
      </c>
      <c r="B35" s="386" t="s">
        <v>8247</v>
      </c>
      <c r="C35" s="386" t="s">
        <v>8248</v>
      </c>
      <c r="D35" s="386" t="s">
        <v>10</v>
      </c>
      <c r="E35" s="386" t="s">
        <v>11</v>
      </c>
      <c r="F35" s="386">
        <v>60000</v>
      </c>
      <c r="G35" s="386">
        <f t="shared" si="1"/>
        <v>60000</v>
      </c>
      <c r="H35" s="10">
        <v>1</v>
      </c>
      <c r="J35" s="11"/>
      <c r="K35" s="11"/>
      <c r="L35" s="11"/>
      <c r="M35" s="11"/>
      <c r="N35" s="11"/>
      <c r="O35" s="11"/>
    </row>
    <row r="36" spans="1:15" x14ac:dyDescent="0.25">
      <c r="A36" s="386">
        <v>5122</v>
      </c>
      <c r="B36" s="386" t="s">
        <v>8249</v>
      </c>
      <c r="C36" s="386" t="s">
        <v>4155</v>
      </c>
      <c r="D36" s="386" t="s">
        <v>10</v>
      </c>
      <c r="E36" s="386" t="s">
        <v>11</v>
      </c>
      <c r="F36" s="386">
        <v>123000</v>
      </c>
      <c r="G36" s="386">
        <f t="shared" si="1"/>
        <v>492000</v>
      </c>
      <c r="H36" s="10">
        <v>4</v>
      </c>
      <c r="J36" s="11"/>
      <c r="K36" s="11"/>
      <c r="L36" s="11"/>
      <c r="M36" s="11"/>
      <c r="N36" s="11"/>
      <c r="O36" s="11"/>
    </row>
    <row r="37" spans="1:15" ht="27" x14ac:dyDescent="0.25">
      <c r="A37" s="386">
        <v>5122</v>
      </c>
      <c r="B37" s="386" t="s">
        <v>8250</v>
      </c>
      <c r="C37" s="386" t="s">
        <v>8251</v>
      </c>
      <c r="D37" s="386" t="s">
        <v>10</v>
      </c>
      <c r="E37" s="386" t="s">
        <v>11</v>
      </c>
      <c r="F37" s="386">
        <v>193000</v>
      </c>
      <c r="G37" s="386">
        <f t="shared" si="1"/>
        <v>193000</v>
      </c>
      <c r="H37" s="10">
        <v>1</v>
      </c>
      <c r="J37" s="11"/>
      <c r="K37" s="11"/>
      <c r="L37" s="11"/>
      <c r="M37" s="11"/>
      <c r="N37" s="11"/>
      <c r="O37" s="11"/>
    </row>
    <row r="38" spans="1:15" x14ac:dyDescent="0.25">
      <c r="A38" s="386">
        <v>5122</v>
      </c>
      <c r="B38" s="386" t="s">
        <v>8252</v>
      </c>
      <c r="C38" s="386" t="s">
        <v>8253</v>
      </c>
      <c r="D38" s="386" t="s">
        <v>10</v>
      </c>
      <c r="E38" s="386" t="s">
        <v>11</v>
      </c>
      <c r="F38" s="386">
        <v>23000</v>
      </c>
      <c r="G38" s="386">
        <f t="shared" si="1"/>
        <v>138000</v>
      </c>
      <c r="H38" s="10">
        <v>6</v>
      </c>
      <c r="J38" s="11"/>
      <c r="K38" s="11"/>
      <c r="L38" s="11"/>
      <c r="M38" s="11"/>
      <c r="N38" s="11"/>
      <c r="O38" s="11"/>
    </row>
    <row r="39" spans="1:15" x14ac:dyDescent="0.25">
      <c r="A39" s="386">
        <v>5129</v>
      </c>
      <c r="B39" s="386" t="s">
        <v>1577</v>
      </c>
      <c r="C39" s="386" t="s">
        <v>188</v>
      </c>
      <c r="D39" s="386" t="s">
        <v>10</v>
      </c>
      <c r="E39" s="386" t="s">
        <v>11</v>
      </c>
      <c r="F39" s="386">
        <v>0</v>
      </c>
      <c r="G39" s="386">
        <v>0</v>
      </c>
      <c r="H39" s="10">
        <v>8</v>
      </c>
      <c r="J39" s="11"/>
      <c r="K39" s="11"/>
      <c r="L39" s="11"/>
      <c r="M39" s="11"/>
      <c r="N39" s="11"/>
      <c r="O39" s="11"/>
    </row>
    <row r="40" spans="1:15" x14ac:dyDescent="0.25">
      <c r="A40" s="386">
        <v>5129</v>
      </c>
      <c r="B40" s="386" t="s">
        <v>8130</v>
      </c>
      <c r="C40" s="386" t="s">
        <v>188</v>
      </c>
      <c r="D40" s="386" t="s">
        <v>10</v>
      </c>
      <c r="E40" s="386" t="s">
        <v>11</v>
      </c>
      <c r="F40" s="461">
        <v>239700</v>
      </c>
      <c r="G40" s="461">
        <f>+F40*H40</f>
        <v>958800</v>
      </c>
      <c r="H40" s="10">
        <v>4</v>
      </c>
      <c r="J40" s="11"/>
      <c r="K40" s="11"/>
      <c r="L40" s="11"/>
      <c r="M40" s="11"/>
      <c r="N40" s="11"/>
      <c r="O40" s="11"/>
    </row>
    <row r="41" spans="1:15" x14ac:dyDescent="0.25">
      <c r="A41" s="386">
        <v>5122</v>
      </c>
      <c r="B41" s="386" t="s">
        <v>7921</v>
      </c>
      <c r="C41" s="386" t="s">
        <v>1742</v>
      </c>
      <c r="D41" s="386" t="s">
        <v>10</v>
      </c>
      <c r="E41" s="461" t="s">
        <v>11</v>
      </c>
      <c r="F41" s="461">
        <v>0</v>
      </c>
      <c r="G41" s="461">
        <v>0</v>
      </c>
      <c r="H41" s="10">
        <v>119</v>
      </c>
      <c r="J41" s="11"/>
      <c r="K41" s="11"/>
      <c r="L41" s="11"/>
      <c r="M41" s="11"/>
      <c r="N41" s="11"/>
      <c r="O41" s="11"/>
    </row>
    <row r="42" spans="1:15" x14ac:dyDescent="0.25">
      <c r="A42" s="386">
        <v>5129</v>
      </c>
      <c r="B42" s="386" t="s">
        <v>7831</v>
      </c>
      <c r="C42" s="386" t="s">
        <v>225</v>
      </c>
      <c r="D42" s="386" t="s">
        <v>10</v>
      </c>
      <c r="E42" s="461" t="s">
        <v>11</v>
      </c>
      <c r="F42" s="461">
        <v>5000</v>
      </c>
      <c r="G42" s="461">
        <f>+F42*H42</f>
        <v>500000</v>
      </c>
      <c r="H42" s="10">
        <v>100</v>
      </c>
      <c r="J42" s="11"/>
      <c r="K42" s="11"/>
      <c r="L42" s="11"/>
      <c r="M42" s="11"/>
      <c r="N42" s="11"/>
      <c r="O42" s="11"/>
    </row>
    <row r="43" spans="1:15" x14ac:dyDescent="0.25">
      <c r="A43" s="379">
        <v>5129</v>
      </c>
      <c r="B43" s="379" t="s">
        <v>7832</v>
      </c>
      <c r="C43" s="379" t="s">
        <v>225</v>
      </c>
      <c r="D43" s="379" t="s">
        <v>10</v>
      </c>
      <c r="E43" s="379" t="s">
        <v>11</v>
      </c>
      <c r="F43" s="379">
        <v>4000</v>
      </c>
      <c r="G43" s="379">
        <f>+F43*H43</f>
        <v>16000000</v>
      </c>
      <c r="H43" s="10">
        <v>4000</v>
      </c>
      <c r="J43" s="11"/>
      <c r="K43" s="11"/>
      <c r="L43" s="11"/>
      <c r="M43" s="11"/>
      <c r="N43" s="11"/>
      <c r="O43" s="11"/>
    </row>
    <row r="44" spans="1:15" x14ac:dyDescent="0.25">
      <c r="A44" s="366">
        <v>5129</v>
      </c>
      <c r="B44" s="366" t="s">
        <v>7833</v>
      </c>
      <c r="C44" s="366" t="s">
        <v>225</v>
      </c>
      <c r="D44" s="366" t="s">
        <v>10</v>
      </c>
      <c r="E44" s="366" t="s">
        <v>11</v>
      </c>
      <c r="F44" s="366">
        <v>5000</v>
      </c>
      <c r="G44" s="366">
        <f>+F44*H44</f>
        <v>1500000</v>
      </c>
      <c r="H44" s="10">
        <v>300</v>
      </c>
      <c r="J44" s="11"/>
      <c r="K44" s="11"/>
      <c r="L44" s="11"/>
      <c r="M44" s="11"/>
      <c r="N44" s="11"/>
      <c r="O44" s="11"/>
    </row>
    <row r="45" spans="1:15" x14ac:dyDescent="0.25">
      <c r="A45" s="357">
        <v>4261</v>
      </c>
      <c r="B45" s="358" t="s">
        <v>7826</v>
      </c>
      <c r="C45" s="358" t="s">
        <v>1169</v>
      </c>
      <c r="D45" s="358" t="s">
        <v>10</v>
      </c>
      <c r="E45" s="358" t="s">
        <v>11</v>
      </c>
      <c r="F45" s="358">
        <v>20000</v>
      </c>
      <c r="G45" s="358">
        <f>+F45*H45</f>
        <v>60000</v>
      </c>
      <c r="H45" s="10">
        <v>3</v>
      </c>
      <c r="J45" s="11"/>
      <c r="K45" s="11"/>
      <c r="L45" s="11"/>
      <c r="M45" s="11"/>
      <c r="N45" s="11"/>
      <c r="O45" s="11"/>
    </row>
    <row r="46" spans="1:15" ht="27" x14ac:dyDescent="0.25">
      <c r="A46" s="358">
        <v>4261</v>
      </c>
      <c r="B46" s="358" t="s">
        <v>7827</v>
      </c>
      <c r="C46" s="358" t="s">
        <v>200</v>
      </c>
      <c r="D46" s="358" t="s">
        <v>10</v>
      </c>
      <c r="E46" s="358" t="s">
        <v>11</v>
      </c>
      <c r="F46" s="358">
        <v>10000</v>
      </c>
      <c r="G46" s="358">
        <f t="shared" ref="G46:G56" si="2">+F46*H46</f>
        <v>30000</v>
      </c>
      <c r="H46" s="10">
        <v>3</v>
      </c>
      <c r="J46" s="11"/>
      <c r="K46" s="11"/>
      <c r="L46" s="11"/>
      <c r="M46" s="11"/>
      <c r="N46" s="11"/>
      <c r="O46" s="11"/>
    </row>
    <row r="47" spans="1:15" ht="27" x14ac:dyDescent="0.25">
      <c r="A47" s="357">
        <v>4261</v>
      </c>
      <c r="B47" s="357" t="s">
        <v>7828</v>
      </c>
      <c r="C47" s="357" t="s">
        <v>200</v>
      </c>
      <c r="D47" s="357" t="s">
        <v>10</v>
      </c>
      <c r="E47" s="357" t="s">
        <v>11</v>
      </c>
      <c r="F47" s="357">
        <v>10000</v>
      </c>
      <c r="G47" s="357">
        <f t="shared" si="2"/>
        <v>30000</v>
      </c>
      <c r="H47" s="10">
        <v>3</v>
      </c>
      <c r="J47" s="11"/>
      <c r="K47" s="11"/>
      <c r="L47" s="11"/>
      <c r="M47" s="11"/>
      <c r="N47" s="11"/>
      <c r="O47" s="11"/>
    </row>
    <row r="48" spans="1:15" x14ac:dyDescent="0.25">
      <c r="A48" s="357">
        <v>4261</v>
      </c>
      <c r="B48" s="357" t="s">
        <v>7829</v>
      </c>
      <c r="C48" s="357" t="s">
        <v>1169</v>
      </c>
      <c r="D48" s="357" t="s">
        <v>10</v>
      </c>
      <c r="E48" s="357" t="s">
        <v>11</v>
      </c>
      <c r="F48" s="357">
        <v>50000</v>
      </c>
      <c r="G48" s="357">
        <f t="shared" si="2"/>
        <v>400000</v>
      </c>
      <c r="H48" s="10">
        <v>8</v>
      </c>
      <c r="J48" s="11"/>
      <c r="K48" s="11"/>
      <c r="L48" s="11"/>
      <c r="M48" s="11"/>
      <c r="N48" s="11"/>
      <c r="O48" s="11"/>
    </row>
    <row r="49" spans="1:15" ht="27" x14ac:dyDescent="0.25">
      <c r="A49" s="357">
        <v>4261</v>
      </c>
      <c r="B49" s="357" t="s">
        <v>7830</v>
      </c>
      <c r="C49" s="357" t="s">
        <v>200</v>
      </c>
      <c r="D49" s="357" t="s">
        <v>10</v>
      </c>
      <c r="E49" s="357" t="s">
        <v>11</v>
      </c>
      <c r="F49" s="357">
        <v>10000</v>
      </c>
      <c r="G49" s="357">
        <f t="shared" si="2"/>
        <v>300000</v>
      </c>
      <c r="H49" s="10">
        <v>30</v>
      </c>
      <c r="J49" s="11"/>
      <c r="K49" s="11"/>
      <c r="L49" s="11"/>
      <c r="M49" s="11"/>
      <c r="N49" s="11"/>
      <c r="O49" s="11"/>
    </row>
    <row r="50" spans="1:15" x14ac:dyDescent="0.25">
      <c r="A50" s="351">
        <v>5129</v>
      </c>
      <c r="B50" s="357" t="s">
        <v>7817</v>
      </c>
      <c r="C50" s="357" t="s">
        <v>188</v>
      </c>
      <c r="D50" s="357" t="s">
        <v>10</v>
      </c>
      <c r="E50" s="357" t="s">
        <v>11</v>
      </c>
      <c r="F50" s="443">
        <v>0</v>
      </c>
      <c r="G50" s="443">
        <f t="shared" si="2"/>
        <v>0</v>
      </c>
      <c r="H50" s="10">
        <v>8</v>
      </c>
      <c r="J50" s="11"/>
      <c r="K50" s="11"/>
      <c r="L50" s="11"/>
      <c r="M50" s="11"/>
      <c r="N50" s="11"/>
      <c r="O50" s="11"/>
    </row>
    <row r="51" spans="1:15" x14ac:dyDescent="0.25">
      <c r="A51" s="351">
        <v>5129</v>
      </c>
      <c r="B51" s="351" t="s">
        <v>7818</v>
      </c>
      <c r="C51" s="351" t="s">
        <v>188</v>
      </c>
      <c r="D51" s="351" t="s">
        <v>10</v>
      </c>
      <c r="E51" s="351" t="s">
        <v>11</v>
      </c>
      <c r="F51" s="443">
        <v>25200</v>
      </c>
      <c r="G51" s="443">
        <f t="shared" si="2"/>
        <v>100800</v>
      </c>
      <c r="H51" s="10">
        <v>4</v>
      </c>
      <c r="J51" s="11"/>
      <c r="K51" s="11"/>
      <c r="L51" s="11"/>
      <c r="M51" s="11"/>
      <c r="N51" s="11"/>
      <c r="O51" s="11"/>
    </row>
    <row r="52" spans="1:15" x14ac:dyDescent="0.25">
      <c r="A52" s="351">
        <v>5122</v>
      </c>
      <c r="B52" s="351" t="s">
        <v>1759</v>
      </c>
      <c r="C52" s="351" t="s">
        <v>155</v>
      </c>
      <c r="D52" s="351" t="s">
        <v>10</v>
      </c>
      <c r="E52" s="351" t="s">
        <v>11</v>
      </c>
      <c r="F52" s="443">
        <v>94980</v>
      </c>
      <c r="G52" s="443">
        <f t="shared" si="2"/>
        <v>2849400</v>
      </c>
      <c r="H52" s="10">
        <v>30</v>
      </c>
      <c r="J52" s="11"/>
      <c r="K52" s="11"/>
      <c r="L52" s="11"/>
      <c r="M52" s="11"/>
      <c r="N52" s="11"/>
      <c r="O52" s="11"/>
    </row>
    <row r="53" spans="1:15" x14ac:dyDescent="0.25">
      <c r="A53" s="345">
        <v>5122</v>
      </c>
      <c r="B53" s="351" t="s">
        <v>7761</v>
      </c>
      <c r="C53" s="351" t="s">
        <v>155</v>
      </c>
      <c r="D53" s="351" t="s">
        <v>10</v>
      </c>
      <c r="E53" s="351" t="s">
        <v>11</v>
      </c>
      <c r="F53" s="443">
        <v>0</v>
      </c>
      <c r="G53" s="443">
        <f t="shared" si="2"/>
        <v>0</v>
      </c>
      <c r="H53" s="10">
        <v>40</v>
      </c>
      <c r="J53" s="11"/>
      <c r="K53" s="11"/>
      <c r="L53" s="11"/>
      <c r="M53" s="11"/>
      <c r="N53" s="11"/>
      <c r="O53" s="11"/>
    </row>
    <row r="54" spans="1:15" x14ac:dyDescent="0.25">
      <c r="A54" s="351">
        <v>5122</v>
      </c>
      <c r="B54" s="351" t="s">
        <v>7762</v>
      </c>
      <c r="C54" s="351" t="s">
        <v>155</v>
      </c>
      <c r="D54" s="351" t="s">
        <v>10</v>
      </c>
      <c r="E54" s="351" t="s">
        <v>11</v>
      </c>
      <c r="F54" s="443">
        <v>0</v>
      </c>
      <c r="G54" s="443">
        <f t="shared" si="2"/>
        <v>0</v>
      </c>
      <c r="H54" s="10">
        <v>5</v>
      </c>
      <c r="J54" s="11"/>
      <c r="K54" s="11"/>
      <c r="L54" s="11"/>
      <c r="M54" s="11"/>
      <c r="N54" s="11"/>
      <c r="O54" s="11"/>
    </row>
    <row r="55" spans="1:15" x14ac:dyDescent="0.25">
      <c r="A55" s="345">
        <v>5122</v>
      </c>
      <c r="B55" s="345" t="s">
        <v>7763</v>
      </c>
      <c r="C55" s="345" t="s">
        <v>155</v>
      </c>
      <c r="D55" s="345" t="s">
        <v>10</v>
      </c>
      <c r="E55" s="345" t="s">
        <v>11</v>
      </c>
      <c r="F55" s="443">
        <v>19200</v>
      </c>
      <c r="G55" s="443">
        <f t="shared" si="2"/>
        <v>576000</v>
      </c>
      <c r="H55" s="10">
        <v>30</v>
      </c>
      <c r="J55" s="11"/>
      <c r="K55" s="11"/>
      <c r="L55" s="11"/>
      <c r="M55" s="11"/>
      <c r="N55" s="11"/>
      <c r="O55" s="11"/>
    </row>
    <row r="56" spans="1:15" x14ac:dyDescent="0.25">
      <c r="A56" s="345">
        <v>5122</v>
      </c>
      <c r="B56" s="345" t="s">
        <v>7764</v>
      </c>
      <c r="C56" s="345" t="s">
        <v>155</v>
      </c>
      <c r="D56" s="345" t="s">
        <v>10</v>
      </c>
      <c r="E56" s="345" t="s">
        <v>11</v>
      </c>
      <c r="F56" s="443">
        <v>159900</v>
      </c>
      <c r="G56" s="443">
        <f t="shared" si="2"/>
        <v>799500</v>
      </c>
      <c r="H56" s="10">
        <v>5</v>
      </c>
      <c r="J56" s="11"/>
      <c r="K56" s="11"/>
      <c r="L56" s="11"/>
      <c r="M56" s="11"/>
      <c r="N56" s="11"/>
      <c r="O56" s="11"/>
    </row>
    <row r="57" spans="1:15" x14ac:dyDescent="0.25">
      <c r="A57" s="308">
        <v>4237</v>
      </c>
      <c r="B57" s="345" t="s">
        <v>7427</v>
      </c>
      <c r="C57" s="345" t="s">
        <v>107</v>
      </c>
      <c r="D57" s="345" t="s">
        <v>33</v>
      </c>
      <c r="E57" s="345" t="s">
        <v>11</v>
      </c>
      <c r="F57" s="443">
        <v>73000</v>
      </c>
      <c r="G57" s="345">
        <v>73000</v>
      </c>
      <c r="H57" s="10">
        <v>1</v>
      </c>
      <c r="J57" s="11"/>
      <c r="K57" s="11"/>
      <c r="L57" s="11"/>
      <c r="M57" s="11"/>
      <c r="N57" s="11"/>
      <c r="O57" s="11"/>
    </row>
    <row r="58" spans="1:15" x14ac:dyDescent="0.25">
      <c r="A58" s="307">
        <v>5129</v>
      </c>
      <c r="B58" s="308" t="s">
        <v>7377</v>
      </c>
      <c r="C58" s="308" t="s">
        <v>188</v>
      </c>
      <c r="D58" s="308" t="s">
        <v>10</v>
      </c>
      <c r="E58" s="308" t="s">
        <v>11</v>
      </c>
      <c r="F58" s="443">
        <v>0</v>
      </c>
      <c r="G58" s="308">
        <v>0</v>
      </c>
      <c r="H58" s="10">
        <v>2</v>
      </c>
      <c r="J58" s="11"/>
      <c r="K58" s="11"/>
      <c r="L58" s="11"/>
      <c r="M58" s="11"/>
      <c r="N58" s="11"/>
      <c r="O58" s="11"/>
    </row>
    <row r="59" spans="1:15" x14ac:dyDescent="0.25">
      <c r="A59" s="307">
        <v>5129</v>
      </c>
      <c r="B59" s="307" t="s">
        <v>7378</v>
      </c>
      <c r="C59" s="307" t="s">
        <v>188</v>
      </c>
      <c r="D59" s="307" t="s">
        <v>10</v>
      </c>
      <c r="E59" s="307" t="s">
        <v>11</v>
      </c>
      <c r="F59" s="307">
        <v>0</v>
      </c>
      <c r="G59" s="307">
        <v>0</v>
      </c>
      <c r="H59" s="10">
        <v>6</v>
      </c>
      <c r="J59" s="11"/>
      <c r="K59" s="11"/>
      <c r="L59" s="11"/>
      <c r="M59" s="11"/>
      <c r="N59" s="11"/>
      <c r="O59" s="11"/>
    </row>
    <row r="60" spans="1:15" x14ac:dyDescent="0.25">
      <c r="A60" s="307">
        <v>4237</v>
      </c>
      <c r="B60" s="307" t="s">
        <v>7355</v>
      </c>
      <c r="C60" s="307" t="s">
        <v>107</v>
      </c>
      <c r="D60" s="307" t="s">
        <v>33</v>
      </c>
      <c r="E60" s="307" t="s">
        <v>11</v>
      </c>
      <c r="F60" s="307">
        <v>25000</v>
      </c>
      <c r="G60" s="307">
        <f t="shared" ref="G60:G66" si="3">+F60*H60</f>
        <v>150000</v>
      </c>
      <c r="H60" s="10">
        <v>6</v>
      </c>
      <c r="J60" s="11"/>
      <c r="K60" s="11"/>
      <c r="L60" s="11"/>
      <c r="M60" s="11"/>
      <c r="N60" s="11"/>
      <c r="O60" s="11"/>
    </row>
    <row r="61" spans="1:15" x14ac:dyDescent="0.25">
      <c r="A61" s="307">
        <v>4237</v>
      </c>
      <c r="B61" s="307" t="s">
        <v>7356</v>
      </c>
      <c r="C61" s="307" t="s">
        <v>107</v>
      </c>
      <c r="D61" s="307" t="s">
        <v>33</v>
      </c>
      <c r="E61" s="307" t="s">
        <v>11</v>
      </c>
      <c r="F61" s="307">
        <v>73000</v>
      </c>
      <c r="G61" s="307">
        <f t="shared" si="3"/>
        <v>73000</v>
      </c>
      <c r="H61" s="10">
        <v>1</v>
      </c>
      <c r="J61" s="11"/>
      <c r="K61" s="11"/>
      <c r="L61" s="11"/>
      <c r="M61" s="11"/>
      <c r="N61" s="11"/>
      <c r="O61" s="11"/>
    </row>
    <row r="62" spans="1:15" x14ac:dyDescent="0.25">
      <c r="A62" s="307">
        <v>4264</v>
      </c>
      <c r="B62" s="307" t="s">
        <v>7683</v>
      </c>
      <c r="C62" s="307" t="s">
        <v>5047</v>
      </c>
      <c r="D62" s="307" t="s">
        <v>10</v>
      </c>
      <c r="E62" s="307" t="s">
        <v>24</v>
      </c>
      <c r="F62" s="307">
        <v>410</v>
      </c>
      <c r="G62" s="307">
        <f t="shared" si="3"/>
        <v>27207600</v>
      </c>
      <c r="H62" s="10">
        <v>66360</v>
      </c>
      <c r="J62" s="11"/>
      <c r="K62" s="11"/>
      <c r="L62" s="11"/>
      <c r="M62" s="11"/>
      <c r="N62" s="11"/>
      <c r="O62" s="11"/>
    </row>
    <row r="63" spans="1:15" ht="27" x14ac:dyDescent="0.25">
      <c r="A63" s="307">
        <v>5122</v>
      </c>
      <c r="B63" s="307" t="s">
        <v>6874</v>
      </c>
      <c r="C63" s="307" t="s">
        <v>4049</v>
      </c>
      <c r="D63" s="307" t="s">
        <v>10</v>
      </c>
      <c r="E63" s="307" t="s">
        <v>11</v>
      </c>
      <c r="F63" s="307">
        <v>6000</v>
      </c>
      <c r="G63" s="307">
        <f t="shared" si="3"/>
        <v>324000</v>
      </c>
      <c r="H63" s="10">
        <v>54</v>
      </c>
      <c r="J63" s="11"/>
      <c r="K63" s="11"/>
      <c r="L63" s="11"/>
      <c r="M63" s="11"/>
      <c r="N63" s="11"/>
      <c r="O63" s="11"/>
    </row>
    <row r="64" spans="1:15" ht="25.5" customHeight="1" x14ac:dyDescent="0.25">
      <c r="A64" s="302">
        <v>4269</v>
      </c>
      <c r="B64" s="302" t="s">
        <v>6522</v>
      </c>
      <c r="C64" s="302" t="s">
        <v>3750</v>
      </c>
      <c r="D64" s="302" t="s">
        <v>10</v>
      </c>
      <c r="E64" s="302" t="s">
        <v>2721</v>
      </c>
      <c r="F64" s="302">
        <v>5000</v>
      </c>
      <c r="G64" s="302">
        <f t="shared" si="3"/>
        <v>100000</v>
      </c>
      <c r="H64" s="10">
        <v>20</v>
      </c>
      <c r="J64" s="11"/>
      <c r="K64" s="11"/>
      <c r="L64" s="11"/>
      <c r="M64" s="11"/>
      <c r="N64" s="11"/>
      <c r="O64" s="11"/>
    </row>
    <row r="65" spans="1:15" ht="24.75" customHeight="1" x14ac:dyDescent="0.25">
      <c r="A65" s="302">
        <v>4269</v>
      </c>
      <c r="B65" s="302" t="s">
        <v>6523</v>
      </c>
      <c r="C65" s="302" t="s">
        <v>237</v>
      </c>
      <c r="D65" s="302" t="s">
        <v>10</v>
      </c>
      <c r="E65" s="302" t="s">
        <v>2721</v>
      </c>
      <c r="F65" s="302">
        <v>4000</v>
      </c>
      <c r="G65" s="302">
        <f t="shared" si="3"/>
        <v>400000</v>
      </c>
      <c r="H65" s="10">
        <v>100</v>
      </c>
      <c r="J65" s="11"/>
      <c r="K65" s="11"/>
      <c r="L65" s="11"/>
      <c r="M65" s="11"/>
      <c r="N65" s="11"/>
      <c r="O65" s="11"/>
    </row>
    <row r="66" spans="1:15" ht="40.5" x14ac:dyDescent="0.25">
      <c r="A66" s="302">
        <v>4261</v>
      </c>
      <c r="B66" s="302" t="s">
        <v>6331</v>
      </c>
      <c r="C66" s="302" t="s">
        <v>3425</v>
      </c>
      <c r="D66" s="302" t="s">
        <v>10</v>
      </c>
      <c r="E66" s="302" t="s">
        <v>11</v>
      </c>
      <c r="F66" s="302">
        <v>4500</v>
      </c>
      <c r="G66" s="302">
        <f t="shared" si="3"/>
        <v>18000</v>
      </c>
      <c r="H66" s="10">
        <v>4</v>
      </c>
      <c r="J66" s="11"/>
      <c r="K66" s="11"/>
      <c r="L66" s="11"/>
      <c r="M66" s="11"/>
      <c r="N66" s="11"/>
      <c r="O66" s="11"/>
    </row>
    <row r="67" spans="1:15" ht="40.5" x14ac:dyDescent="0.25">
      <c r="A67" s="302">
        <v>4261</v>
      </c>
      <c r="B67" s="302" t="s">
        <v>6332</v>
      </c>
      <c r="C67" s="302" t="s">
        <v>3425</v>
      </c>
      <c r="D67" s="302" t="s">
        <v>10</v>
      </c>
      <c r="E67" s="302" t="s">
        <v>11</v>
      </c>
      <c r="F67" s="302">
        <v>3000</v>
      </c>
      <c r="G67" s="302">
        <f t="shared" ref="G67:G73" si="4">+F67*H67</f>
        <v>6000</v>
      </c>
      <c r="H67" s="10">
        <v>2</v>
      </c>
      <c r="J67" s="11"/>
      <c r="K67" s="11"/>
      <c r="L67" s="11"/>
      <c r="M67" s="11"/>
      <c r="N67" s="11"/>
      <c r="O67" s="11"/>
    </row>
    <row r="68" spans="1:15" ht="40.5" x14ac:dyDescent="0.25">
      <c r="A68" s="238">
        <v>4261</v>
      </c>
      <c r="B68" s="238" t="s">
        <v>6333</v>
      </c>
      <c r="C68" s="238" t="s">
        <v>3425</v>
      </c>
      <c r="D68" s="238" t="s">
        <v>10</v>
      </c>
      <c r="E68" s="238" t="s">
        <v>11</v>
      </c>
      <c r="F68" s="238">
        <v>15000</v>
      </c>
      <c r="G68" s="238">
        <f t="shared" si="4"/>
        <v>30000</v>
      </c>
      <c r="H68" s="10">
        <v>2</v>
      </c>
      <c r="J68" s="11"/>
      <c r="K68" s="11"/>
      <c r="L68" s="11"/>
      <c r="M68" s="11"/>
      <c r="N68" s="11"/>
      <c r="O68" s="11"/>
    </row>
    <row r="69" spans="1:15" ht="40.5" x14ac:dyDescent="0.25">
      <c r="A69" s="227">
        <v>4261</v>
      </c>
      <c r="B69" s="227" t="s">
        <v>6334</v>
      </c>
      <c r="C69" s="227" t="s">
        <v>3425</v>
      </c>
      <c r="D69" s="227" t="s">
        <v>10</v>
      </c>
      <c r="E69" s="227" t="s">
        <v>11</v>
      </c>
      <c r="F69" s="227">
        <v>3000</v>
      </c>
      <c r="G69" s="227">
        <f t="shared" si="4"/>
        <v>6000</v>
      </c>
      <c r="H69" s="10">
        <v>2</v>
      </c>
      <c r="J69" s="11"/>
      <c r="K69" s="11"/>
      <c r="L69" s="11"/>
      <c r="M69" s="11"/>
      <c r="N69" s="11"/>
      <c r="O69" s="11"/>
    </row>
    <row r="70" spans="1:15" ht="40.5" x14ac:dyDescent="0.25">
      <c r="A70" s="227">
        <v>4261</v>
      </c>
      <c r="B70" s="227" t="s">
        <v>6335</v>
      </c>
      <c r="C70" s="227" t="s">
        <v>3425</v>
      </c>
      <c r="D70" s="227" t="s">
        <v>10</v>
      </c>
      <c r="E70" s="227" t="s">
        <v>11</v>
      </c>
      <c r="F70" s="227">
        <v>3000</v>
      </c>
      <c r="G70" s="227">
        <f t="shared" si="4"/>
        <v>6000</v>
      </c>
      <c r="H70" s="10">
        <v>2</v>
      </c>
      <c r="J70" s="11"/>
      <c r="K70" s="11"/>
      <c r="L70" s="11"/>
      <c r="M70" s="11"/>
      <c r="N70" s="11"/>
      <c r="O70" s="11"/>
    </row>
    <row r="71" spans="1:15" ht="40.5" x14ac:dyDescent="0.25">
      <c r="A71" s="227">
        <v>4261</v>
      </c>
      <c r="B71" s="227" t="s">
        <v>6336</v>
      </c>
      <c r="C71" s="227" t="s">
        <v>3425</v>
      </c>
      <c r="D71" s="227" t="s">
        <v>10</v>
      </c>
      <c r="E71" s="227" t="s">
        <v>11</v>
      </c>
      <c r="F71" s="227">
        <v>18000</v>
      </c>
      <c r="G71" s="227">
        <f t="shared" si="4"/>
        <v>36000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227">
        <v>4269</v>
      </c>
      <c r="B72" s="227" t="s">
        <v>5705</v>
      </c>
      <c r="C72" s="227" t="s">
        <v>107</v>
      </c>
      <c r="D72" s="227" t="s">
        <v>33</v>
      </c>
      <c r="E72" s="227" t="s">
        <v>11</v>
      </c>
      <c r="F72" s="227">
        <v>30000</v>
      </c>
      <c r="G72" s="227">
        <f t="shared" si="4"/>
        <v>450000</v>
      </c>
      <c r="H72" s="10">
        <v>15</v>
      </c>
      <c r="J72" s="11"/>
      <c r="K72" s="11"/>
      <c r="L72" s="11"/>
      <c r="M72" s="11"/>
      <c r="N72" s="11"/>
      <c r="O72" s="11"/>
    </row>
    <row r="73" spans="1:15" x14ac:dyDescent="0.25">
      <c r="A73" s="227">
        <v>4261</v>
      </c>
      <c r="B73" s="227" t="s">
        <v>4543</v>
      </c>
      <c r="C73" s="227" t="s">
        <v>1169</v>
      </c>
      <c r="D73" s="227" t="s">
        <v>10</v>
      </c>
      <c r="E73" s="227" t="s">
        <v>11</v>
      </c>
      <c r="F73" s="227">
        <v>30000</v>
      </c>
      <c r="G73" s="227">
        <f t="shared" si="4"/>
        <v>90000</v>
      </c>
      <c r="H73" s="10">
        <v>3</v>
      </c>
      <c r="J73" s="11"/>
      <c r="K73" s="11"/>
      <c r="L73" s="11"/>
      <c r="M73" s="11"/>
      <c r="N73" s="11"/>
      <c r="O73" s="11"/>
    </row>
    <row r="74" spans="1:15" x14ac:dyDescent="0.25">
      <c r="A74" s="227">
        <v>4261</v>
      </c>
      <c r="B74" s="227" t="s">
        <v>4544</v>
      </c>
      <c r="C74" s="227" t="s">
        <v>1464</v>
      </c>
      <c r="D74" s="227" t="s">
        <v>10</v>
      </c>
      <c r="E74" s="227" t="s">
        <v>11</v>
      </c>
      <c r="F74" s="227">
        <v>45000</v>
      </c>
      <c r="G74" s="227">
        <f t="shared" ref="G74:G106" si="5">+F74*H74</f>
        <v>450000</v>
      </c>
      <c r="H74" s="10">
        <v>10</v>
      </c>
      <c r="J74" s="11"/>
      <c r="K74" s="11"/>
      <c r="L74" s="11"/>
      <c r="M74" s="11"/>
      <c r="N74" s="11"/>
      <c r="O74" s="11"/>
    </row>
    <row r="75" spans="1:15" x14ac:dyDescent="0.25">
      <c r="A75" s="227">
        <v>4261</v>
      </c>
      <c r="B75" s="227" t="s">
        <v>4545</v>
      </c>
      <c r="C75" s="227" t="s">
        <v>75</v>
      </c>
      <c r="D75" s="227" t="s">
        <v>10</v>
      </c>
      <c r="E75" s="227" t="s">
        <v>11</v>
      </c>
      <c r="F75" s="227">
        <v>5000</v>
      </c>
      <c r="G75" s="227">
        <f t="shared" si="5"/>
        <v>125000</v>
      </c>
      <c r="H75" s="10">
        <v>25</v>
      </c>
      <c r="J75" s="11"/>
      <c r="K75" s="11"/>
      <c r="L75" s="11"/>
      <c r="M75" s="11"/>
      <c r="N75" s="11"/>
      <c r="O75" s="11"/>
    </row>
    <row r="76" spans="1:15" ht="27" x14ac:dyDescent="0.25">
      <c r="A76" s="10">
        <v>4261</v>
      </c>
      <c r="B76" s="10" t="s">
        <v>4546</v>
      </c>
      <c r="C76" s="10" t="s">
        <v>200</v>
      </c>
      <c r="D76" s="10" t="s">
        <v>10</v>
      </c>
      <c r="E76" s="10" t="s">
        <v>11</v>
      </c>
      <c r="F76" s="10">
        <v>10000</v>
      </c>
      <c r="G76" s="10">
        <f t="shared" si="5"/>
        <v>360000</v>
      </c>
      <c r="H76" s="10">
        <v>36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4547</v>
      </c>
      <c r="C77" s="10" t="s">
        <v>1169</v>
      </c>
      <c r="D77" s="10" t="s">
        <v>10</v>
      </c>
      <c r="E77" s="10" t="s">
        <v>11</v>
      </c>
      <c r="F77" s="10">
        <v>15000</v>
      </c>
      <c r="G77" s="10">
        <f t="shared" si="5"/>
        <v>60000</v>
      </c>
      <c r="H77" s="10">
        <v>4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4548</v>
      </c>
      <c r="C78" s="10" t="s">
        <v>1169</v>
      </c>
      <c r="D78" s="10" t="s">
        <v>10</v>
      </c>
      <c r="E78" s="10" t="s">
        <v>11</v>
      </c>
      <c r="F78" s="10">
        <v>22000</v>
      </c>
      <c r="G78" s="10">
        <f t="shared" si="5"/>
        <v>44000</v>
      </c>
      <c r="H78" s="10">
        <v>2</v>
      </c>
      <c r="J78" s="11"/>
      <c r="K78" s="11"/>
      <c r="L78" s="11"/>
      <c r="M78" s="11"/>
      <c r="N78" s="11"/>
      <c r="O78" s="11"/>
    </row>
    <row r="79" spans="1:15" x14ac:dyDescent="0.25">
      <c r="A79" s="10">
        <v>4261</v>
      </c>
      <c r="B79" s="10" t="s">
        <v>4549</v>
      </c>
      <c r="C79" s="10" t="s">
        <v>1169</v>
      </c>
      <c r="D79" s="10" t="s">
        <v>10</v>
      </c>
      <c r="E79" s="10" t="s">
        <v>11</v>
      </c>
      <c r="F79" s="10">
        <v>53000</v>
      </c>
      <c r="G79" s="10">
        <f t="shared" si="5"/>
        <v>106000</v>
      </c>
      <c r="H79" s="10">
        <v>2</v>
      </c>
      <c r="J79" s="11"/>
      <c r="K79" s="11"/>
      <c r="L79" s="11"/>
      <c r="M79" s="11"/>
      <c r="N79" s="11"/>
      <c r="O79" s="11"/>
    </row>
    <row r="80" spans="1:15" x14ac:dyDescent="0.25">
      <c r="A80" s="10">
        <v>4261</v>
      </c>
      <c r="B80" s="10" t="s">
        <v>4550</v>
      </c>
      <c r="C80" s="10" t="s">
        <v>75</v>
      </c>
      <c r="D80" s="10" t="s">
        <v>10</v>
      </c>
      <c r="E80" s="10" t="s">
        <v>11</v>
      </c>
      <c r="F80" s="10">
        <v>4000</v>
      </c>
      <c r="G80" s="10">
        <f t="shared" si="5"/>
        <v>100000</v>
      </c>
      <c r="H80" s="10">
        <v>25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4551</v>
      </c>
      <c r="C81" s="10" t="s">
        <v>1169</v>
      </c>
      <c r="D81" s="10" t="s">
        <v>10</v>
      </c>
      <c r="E81" s="10" t="s">
        <v>11</v>
      </c>
      <c r="F81" s="10">
        <v>38000</v>
      </c>
      <c r="G81" s="10">
        <f t="shared" si="5"/>
        <v>76000</v>
      </c>
      <c r="H81" s="10">
        <v>2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4552</v>
      </c>
      <c r="C82" s="10" t="s">
        <v>151</v>
      </c>
      <c r="D82" s="10" t="s">
        <v>10</v>
      </c>
      <c r="E82" s="10" t="s">
        <v>11</v>
      </c>
      <c r="F82" s="10">
        <v>50</v>
      </c>
      <c r="G82" s="10">
        <f t="shared" si="5"/>
        <v>10000</v>
      </c>
      <c r="H82" s="10">
        <v>200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4553</v>
      </c>
      <c r="C83" s="10" t="s">
        <v>1169</v>
      </c>
      <c r="D83" s="10" t="s">
        <v>10</v>
      </c>
      <c r="E83" s="10" t="s">
        <v>11</v>
      </c>
      <c r="F83" s="10">
        <v>20000</v>
      </c>
      <c r="G83" s="10">
        <f t="shared" si="5"/>
        <v>40000</v>
      </c>
      <c r="H83" s="10">
        <v>2</v>
      </c>
      <c r="J83" s="11"/>
      <c r="K83" s="11"/>
      <c r="L83" s="11"/>
      <c r="M83" s="11"/>
      <c r="N83" s="11"/>
      <c r="O83" s="11"/>
    </row>
    <row r="84" spans="1:15" ht="27" x14ac:dyDescent="0.25">
      <c r="A84" s="10">
        <v>4261</v>
      </c>
      <c r="B84" s="10" t="s">
        <v>4554</v>
      </c>
      <c r="C84" s="10" t="s">
        <v>1493</v>
      </c>
      <c r="D84" s="10" t="s">
        <v>10</v>
      </c>
      <c r="E84" s="10" t="s">
        <v>11</v>
      </c>
      <c r="F84" s="10">
        <v>250</v>
      </c>
      <c r="G84" s="10">
        <f t="shared" si="5"/>
        <v>12500</v>
      </c>
      <c r="H84" s="10">
        <v>50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4555</v>
      </c>
      <c r="C85" s="10" t="s">
        <v>151</v>
      </c>
      <c r="D85" s="10" t="s">
        <v>10</v>
      </c>
      <c r="E85" s="10" t="s">
        <v>11</v>
      </c>
      <c r="F85" s="10">
        <v>50</v>
      </c>
      <c r="G85" s="10">
        <f t="shared" si="5"/>
        <v>10000</v>
      </c>
      <c r="H85" s="10">
        <v>200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4556</v>
      </c>
      <c r="C86" s="10" t="s">
        <v>206</v>
      </c>
      <c r="D86" s="10" t="s">
        <v>10</v>
      </c>
      <c r="E86" s="10" t="s">
        <v>11</v>
      </c>
      <c r="F86" s="10">
        <v>500</v>
      </c>
      <c r="G86" s="10">
        <f t="shared" si="5"/>
        <v>20000</v>
      </c>
      <c r="H86" s="10">
        <v>40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4557</v>
      </c>
      <c r="C87" s="10" t="s">
        <v>1169</v>
      </c>
      <c r="D87" s="10" t="s">
        <v>10</v>
      </c>
      <c r="E87" s="10" t="s">
        <v>11</v>
      </c>
      <c r="F87" s="10">
        <v>35000</v>
      </c>
      <c r="G87" s="10">
        <f t="shared" si="5"/>
        <v>105000</v>
      </c>
      <c r="H87" s="10">
        <v>3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4558</v>
      </c>
      <c r="C88" s="10" t="s">
        <v>1169</v>
      </c>
      <c r="D88" s="10" t="s">
        <v>10</v>
      </c>
      <c r="E88" s="10" t="s">
        <v>11</v>
      </c>
      <c r="F88" s="10">
        <v>15000</v>
      </c>
      <c r="G88" s="10">
        <f t="shared" si="5"/>
        <v>60000</v>
      </c>
      <c r="H88" s="10">
        <v>4</v>
      </c>
      <c r="J88" s="11"/>
      <c r="K88" s="11"/>
      <c r="L88" s="11"/>
      <c r="M88" s="11"/>
      <c r="N88" s="11"/>
      <c r="O88" s="11"/>
    </row>
    <row r="89" spans="1:15" ht="27" x14ac:dyDescent="0.25">
      <c r="A89" s="10">
        <v>4261</v>
      </c>
      <c r="B89" s="10" t="s">
        <v>4559</v>
      </c>
      <c r="C89" s="10" t="s">
        <v>200</v>
      </c>
      <c r="D89" s="10" t="s">
        <v>10</v>
      </c>
      <c r="E89" s="10" t="s">
        <v>11</v>
      </c>
      <c r="F89" s="10">
        <v>8000</v>
      </c>
      <c r="G89" s="10">
        <f t="shared" si="5"/>
        <v>160000</v>
      </c>
      <c r="H89" s="10">
        <v>20</v>
      </c>
      <c r="J89" s="11"/>
      <c r="K89" s="11"/>
      <c r="L89" s="11"/>
      <c r="M89" s="11"/>
      <c r="N89" s="11"/>
      <c r="O89" s="11"/>
    </row>
    <row r="90" spans="1:15" ht="27" x14ac:dyDescent="0.25">
      <c r="A90" s="10">
        <v>4261</v>
      </c>
      <c r="B90" s="10" t="s">
        <v>4560</v>
      </c>
      <c r="C90" s="10" t="s">
        <v>1180</v>
      </c>
      <c r="D90" s="10" t="s">
        <v>10</v>
      </c>
      <c r="E90" s="10" t="s">
        <v>11</v>
      </c>
      <c r="F90" s="10">
        <v>150</v>
      </c>
      <c r="G90" s="10">
        <f t="shared" si="5"/>
        <v>450000</v>
      </c>
      <c r="H90" s="10">
        <v>3000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4561</v>
      </c>
      <c r="C91" s="10" t="s">
        <v>1169</v>
      </c>
      <c r="D91" s="10" t="s">
        <v>10</v>
      </c>
      <c r="E91" s="10" t="s">
        <v>11</v>
      </c>
      <c r="F91" s="10">
        <v>40000</v>
      </c>
      <c r="G91" s="10">
        <f t="shared" si="5"/>
        <v>80000</v>
      </c>
      <c r="H91" s="10">
        <v>2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4562</v>
      </c>
      <c r="C92" s="10" t="s">
        <v>74</v>
      </c>
      <c r="D92" s="10" t="s">
        <v>10</v>
      </c>
      <c r="E92" s="10" t="s">
        <v>11</v>
      </c>
      <c r="F92" s="10">
        <v>3000</v>
      </c>
      <c r="G92" s="10">
        <f t="shared" si="5"/>
        <v>75000</v>
      </c>
      <c r="H92" s="10">
        <v>25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4563</v>
      </c>
      <c r="C93" s="10" t="s">
        <v>1169</v>
      </c>
      <c r="D93" s="10" t="s">
        <v>10</v>
      </c>
      <c r="E93" s="10" t="s">
        <v>11</v>
      </c>
      <c r="F93" s="10">
        <v>45000</v>
      </c>
      <c r="G93" s="10">
        <f t="shared" si="5"/>
        <v>90000</v>
      </c>
      <c r="H93" s="10">
        <v>2</v>
      </c>
      <c r="J93" s="11"/>
      <c r="K93" s="11"/>
      <c r="L93" s="11"/>
      <c r="M93" s="11"/>
      <c r="N93" s="11"/>
      <c r="O93" s="11"/>
    </row>
    <row r="94" spans="1:15" ht="27" x14ac:dyDescent="0.25">
      <c r="A94" s="10">
        <v>4261</v>
      </c>
      <c r="B94" s="10" t="s">
        <v>4564</v>
      </c>
      <c r="C94" s="10" t="s">
        <v>1478</v>
      </c>
      <c r="D94" s="10" t="s">
        <v>10</v>
      </c>
      <c r="E94" s="10" t="s">
        <v>11</v>
      </c>
      <c r="F94" s="10">
        <v>10000</v>
      </c>
      <c r="G94" s="10">
        <f t="shared" si="5"/>
        <v>100000</v>
      </c>
      <c r="H94" s="10">
        <v>10</v>
      </c>
      <c r="J94" s="11"/>
      <c r="K94" s="11"/>
      <c r="L94" s="11"/>
      <c r="M94" s="11"/>
      <c r="N94" s="11"/>
      <c r="O94" s="11"/>
    </row>
    <row r="95" spans="1:15" x14ac:dyDescent="0.25">
      <c r="A95" s="10">
        <v>4261</v>
      </c>
      <c r="B95" s="10" t="s">
        <v>4565</v>
      </c>
      <c r="C95" s="10" t="s">
        <v>1169</v>
      </c>
      <c r="D95" s="10" t="s">
        <v>10</v>
      </c>
      <c r="E95" s="10" t="s">
        <v>11</v>
      </c>
      <c r="F95" s="10">
        <v>20000</v>
      </c>
      <c r="G95" s="10">
        <f t="shared" si="5"/>
        <v>20000</v>
      </c>
      <c r="H95" s="10">
        <v>1</v>
      </c>
      <c r="J95" s="11"/>
      <c r="K95" s="11"/>
      <c r="L95" s="11"/>
      <c r="M95" s="11"/>
      <c r="N95" s="11"/>
      <c r="O95" s="11"/>
    </row>
    <row r="96" spans="1:15" x14ac:dyDescent="0.25">
      <c r="A96" s="10">
        <v>4261</v>
      </c>
      <c r="B96" s="10" t="s">
        <v>4566</v>
      </c>
      <c r="C96" s="10" t="s">
        <v>1169</v>
      </c>
      <c r="D96" s="10" t="s">
        <v>10</v>
      </c>
      <c r="E96" s="10" t="s">
        <v>11</v>
      </c>
      <c r="F96" s="10">
        <v>50000</v>
      </c>
      <c r="G96" s="10">
        <f t="shared" si="5"/>
        <v>100000</v>
      </c>
      <c r="H96" s="10">
        <v>2</v>
      </c>
      <c r="J96" s="11"/>
      <c r="K96" s="11"/>
      <c r="L96" s="11"/>
      <c r="M96" s="11"/>
      <c r="N96" s="11"/>
      <c r="O96" s="11"/>
    </row>
    <row r="97" spans="1:15" x14ac:dyDescent="0.25">
      <c r="A97" s="10">
        <v>4261</v>
      </c>
      <c r="B97" s="10" t="s">
        <v>4567</v>
      </c>
      <c r="C97" s="10" t="s">
        <v>1169</v>
      </c>
      <c r="D97" s="10" t="s">
        <v>10</v>
      </c>
      <c r="E97" s="10" t="s">
        <v>11</v>
      </c>
      <c r="F97" s="10">
        <v>40000</v>
      </c>
      <c r="G97" s="10">
        <f t="shared" si="5"/>
        <v>80000</v>
      </c>
      <c r="H97" s="10">
        <v>2</v>
      </c>
      <c r="J97" s="11"/>
      <c r="K97" s="11"/>
      <c r="L97" s="11"/>
      <c r="M97" s="11"/>
      <c r="N97" s="11"/>
      <c r="O97" s="11"/>
    </row>
    <row r="98" spans="1:15" x14ac:dyDescent="0.25">
      <c r="A98" s="10">
        <v>4261</v>
      </c>
      <c r="B98" s="10" t="s">
        <v>4568</v>
      </c>
      <c r="C98" s="10" t="s">
        <v>1472</v>
      </c>
      <c r="D98" s="10" t="s">
        <v>10</v>
      </c>
      <c r="E98" s="10" t="s">
        <v>11</v>
      </c>
      <c r="F98" s="10">
        <v>500</v>
      </c>
      <c r="G98" s="10">
        <f t="shared" si="5"/>
        <v>50000</v>
      </c>
      <c r="H98" s="10">
        <v>100</v>
      </c>
      <c r="J98" s="11"/>
      <c r="K98" s="11"/>
      <c r="L98" s="11"/>
      <c r="M98" s="11"/>
      <c r="N98" s="11"/>
      <c r="O98" s="11"/>
    </row>
    <row r="99" spans="1:15" x14ac:dyDescent="0.25">
      <c r="A99" s="10">
        <v>4261</v>
      </c>
      <c r="B99" s="10" t="s">
        <v>4569</v>
      </c>
      <c r="C99" s="10" t="s">
        <v>1490</v>
      </c>
      <c r="D99" s="10" t="s">
        <v>10</v>
      </c>
      <c r="E99" s="10" t="s">
        <v>11</v>
      </c>
      <c r="F99" s="10">
        <v>500</v>
      </c>
      <c r="G99" s="10">
        <f t="shared" si="5"/>
        <v>25000</v>
      </c>
      <c r="H99" s="10">
        <v>50</v>
      </c>
      <c r="J99" s="11"/>
      <c r="K99" s="11"/>
      <c r="L99" s="11"/>
      <c r="M99" s="11"/>
      <c r="N99" s="11"/>
      <c r="O99" s="11"/>
    </row>
    <row r="100" spans="1:15" x14ac:dyDescent="0.25">
      <c r="A100" s="10">
        <v>4261</v>
      </c>
      <c r="B100" s="10" t="s">
        <v>4570</v>
      </c>
      <c r="C100" s="10" t="s">
        <v>1464</v>
      </c>
      <c r="D100" s="10" t="s">
        <v>10</v>
      </c>
      <c r="E100" s="10" t="s">
        <v>11</v>
      </c>
      <c r="F100" s="10">
        <v>35000</v>
      </c>
      <c r="G100" s="10">
        <f t="shared" si="5"/>
        <v>350000</v>
      </c>
      <c r="H100" s="10">
        <v>10</v>
      </c>
      <c r="J100" s="11"/>
      <c r="K100" s="11"/>
      <c r="L100" s="11"/>
      <c r="M100" s="11"/>
      <c r="N100" s="11"/>
      <c r="O100" s="11"/>
    </row>
    <row r="101" spans="1:15" x14ac:dyDescent="0.25">
      <c r="A101" s="10">
        <v>4261</v>
      </c>
      <c r="B101" s="10" t="s">
        <v>4571</v>
      </c>
      <c r="C101" s="10" t="s">
        <v>1169</v>
      </c>
      <c r="D101" s="10" t="s">
        <v>10</v>
      </c>
      <c r="E101" s="10" t="s">
        <v>11</v>
      </c>
      <c r="F101" s="10">
        <v>30000</v>
      </c>
      <c r="G101" s="10">
        <f t="shared" si="5"/>
        <v>180000</v>
      </c>
      <c r="H101" s="10">
        <v>6</v>
      </c>
      <c r="J101" s="11"/>
      <c r="K101" s="11"/>
      <c r="L101" s="11"/>
      <c r="M101" s="11"/>
      <c r="N101" s="11"/>
      <c r="O101" s="11"/>
    </row>
    <row r="102" spans="1:15" x14ac:dyDescent="0.25">
      <c r="A102" s="10">
        <v>4261</v>
      </c>
      <c r="B102" s="10" t="s">
        <v>4572</v>
      </c>
      <c r="C102" s="10" t="s">
        <v>1169</v>
      </c>
      <c r="D102" s="10" t="s">
        <v>10</v>
      </c>
      <c r="E102" s="10" t="s">
        <v>11</v>
      </c>
      <c r="F102" s="10">
        <v>20000</v>
      </c>
      <c r="G102" s="10">
        <f t="shared" si="5"/>
        <v>40000</v>
      </c>
      <c r="H102" s="10">
        <v>2</v>
      </c>
      <c r="J102" s="11"/>
      <c r="K102" s="11"/>
      <c r="L102" s="11"/>
      <c r="M102" s="11"/>
      <c r="N102" s="11"/>
      <c r="O102" s="11"/>
    </row>
    <row r="103" spans="1:15" x14ac:dyDescent="0.25">
      <c r="A103" s="10">
        <v>4261</v>
      </c>
      <c r="B103" s="10" t="s">
        <v>4573</v>
      </c>
      <c r="C103" s="10" t="s">
        <v>1169</v>
      </c>
      <c r="D103" s="10" t="s">
        <v>10</v>
      </c>
      <c r="E103" s="10" t="s">
        <v>11</v>
      </c>
      <c r="F103" s="10">
        <v>40000</v>
      </c>
      <c r="G103" s="10">
        <f t="shared" si="5"/>
        <v>80000</v>
      </c>
      <c r="H103" s="10">
        <v>2</v>
      </c>
      <c r="J103" s="11"/>
      <c r="K103" s="11"/>
      <c r="L103" s="11"/>
      <c r="M103" s="11"/>
      <c r="N103" s="11"/>
      <c r="O103" s="11"/>
    </row>
    <row r="104" spans="1:15" x14ac:dyDescent="0.25">
      <c r="A104" s="10">
        <v>4261</v>
      </c>
      <c r="B104" s="10" t="s">
        <v>4574</v>
      </c>
      <c r="C104" s="10" t="s">
        <v>1169</v>
      </c>
      <c r="D104" s="10" t="s">
        <v>10</v>
      </c>
      <c r="E104" s="10" t="s">
        <v>11</v>
      </c>
      <c r="F104" s="10">
        <v>15000</v>
      </c>
      <c r="G104" s="10">
        <f t="shared" si="5"/>
        <v>60000</v>
      </c>
      <c r="H104" s="10">
        <v>4</v>
      </c>
      <c r="J104" s="11"/>
      <c r="K104" s="11"/>
      <c r="L104" s="11"/>
      <c r="M104" s="11"/>
      <c r="N104" s="11"/>
      <c r="O104" s="11"/>
    </row>
    <row r="105" spans="1:15" ht="27" x14ac:dyDescent="0.25">
      <c r="A105" s="10">
        <v>4261</v>
      </c>
      <c r="B105" s="10" t="s">
        <v>4575</v>
      </c>
      <c r="C105" s="10" t="s">
        <v>201</v>
      </c>
      <c r="D105" s="10" t="s">
        <v>10</v>
      </c>
      <c r="E105" s="10" t="s">
        <v>11</v>
      </c>
      <c r="F105" s="10">
        <v>400</v>
      </c>
      <c r="G105" s="10">
        <f t="shared" si="5"/>
        <v>80000</v>
      </c>
      <c r="H105" s="10">
        <v>200</v>
      </c>
      <c r="J105" s="11"/>
      <c r="K105" s="11"/>
      <c r="L105" s="11"/>
      <c r="M105" s="11"/>
      <c r="N105" s="11"/>
      <c r="O105" s="11"/>
    </row>
    <row r="106" spans="1:15" x14ac:dyDescent="0.25">
      <c r="A106" s="142">
        <v>4261</v>
      </c>
      <c r="B106" s="142" t="s">
        <v>4576</v>
      </c>
      <c r="C106" s="142" t="s">
        <v>1169</v>
      </c>
      <c r="D106" s="142" t="s">
        <v>10</v>
      </c>
      <c r="E106" s="142" t="s">
        <v>11</v>
      </c>
      <c r="F106" s="142">
        <v>53000</v>
      </c>
      <c r="G106" s="142">
        <f t="shared" si="5"/>
        <v>106000</v>
      </c>
      <c r="H106" s="10">
        <v>2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5122</v>
      </c>
      <c r="B107" s="10" t="s">
        <v>4184</v>
      </c>
      <c r="C107" s="10" t="s">
        <v>3429</v>
      </c>
      <c r="D107" s="10" t="s">
        <v>10</v>
      </c>
      <c r="E107" s="10" t="s">
        <v>11</v>
      </c>
      <c r="F107" s="10">
        <v>235750</v>
      </c>
      <c r="G107" s="10">
        <f>+F107*H107</f>
        <v>3772000</v>
      </c>
      <c r="H107" s="10">
        <v>16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5122</v>
      </c>
      <c r="B108" s="10" t="s">
        <v>4185</v>
      </c>
      <c r="C108" s="10" t="s">
        <v>4186</v>
      </c>
      <c r="D108" s="10" t="s">
        <v>10</v>
      </c>
      <c r="E108" s="10" t="s">
        <v>11</v>
      </c>
      <c r="F108" s="10">
        <v>619000</v>
      </c>
      <c r="G108" s="10">
        <f>+F108*H108</f>
        <v>8666000</v>
      </c>
      <c r="H108" s="10">
        <v>14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5122</v>
      </c>
      <c r="B109" s="10" t="s">
        <v>4069</v>
      </c>
      <c r="C109" s="10" t="s">
        <v>185</v>
      </c>
      <c r="D109" s="10" t="s">
        <v>10</v>
      </c>
      <c r="E109" s="10" t="s">
        <v>11</v>
      </c>
      <c r="F109" s="10">
        <v>40000</v>
      </c>
      <c r="G109" s="10">
        <f>+F109*H109</f>
        <v>800000</v>
      </c>
      <c r="H109" s="10">
        <v>20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5122</v>
      </c>
      <c r="B110" s="10" t="s">
        <v>4070</v>
      </c>
      <c r="C110" s="10" t="s">
        <v>4071</v>
      </c>
      <c r="D110" s="10" t="s">
        <v>10</v>
      </c>
      <c r="E110" s="10" t="s">
        <v>11</v>
      </c>
      <c r="F110" s="10">
        <v>5000</v>
      </c>
      <c r="G110" s="10">
        <f t="shared" ref="G110:G115" si="6">+F110*H110</f>
        <v>150000</v>
      </c>
      <c r="H110" s="10">
        <v>30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10">
        <v>5122</v>
      </c>
      <c r="B111" s="10" t="s">
        <v>4072</v>
      </c>
      <c r="C111" s="10" t="s">
        <v>186</v>
      </c>
      <c r="D111" s="10" t="s">
        <v>10</v>
      </c>
      <c r="E111" s="10" t="s">
        <v>11</v>
      </c>
      <c r="F111" s="10">
        <v>55000</v>
      </c>
      <c r="G111" s="10">
        <f t="shared" si="6"/>
        <v>4400000</v>
      </c>
      <c r="H111" s="10">
        <v>80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10">
        <v>5122</v>
      </c>
      <c r="B112" s="10" t="s">
        <v>4073</v>
      </c>
      <c r="C112" s="10" t="s">
        <v>152</v>
      </c>
      <c r="D112" s="10" t="s">
        <v>10</v>
      </c>
      <c r="E112" s="10" t="s">
        <v>11</v>
      </c>
      <c r="F112" s="10">
        <v>10000</v>
      </c>
      <c r="G112" s="10">
        <f t="shared" si="6"/>
        <v>200000</v>
      </c>
      <c r="H112" s="10">
        <v>20</v>
      </c>
      <c r="J112" s="11"/>
      <c r="K112" s="11"/>
      <c r="L112" s="11"/>
      <c r="M112" s="11"/>
      <c r="N112" s="11"/>
      <c r="O112" s="11"/>
    </row>
    <row r="113" spans="1:15" ht="27" customHeight="1" x14ac:dyDescent="0.25">
      <c r="A113" s="10">
        <v>5122</v>
      </c>
      <c r="B113" s="10" t="s">
        <v>4074</v>
      </c>
      <c r="C113" s="10" t="s">
        <v>100</v>
      </c>
      <c r="D113" s="10" t="s">
        <v>10</v>
      </c>
      <c r="E113" s="10" t="s">
        <v>11</v>
      </c>
      <c r="F113" s="10">
        <v>60000</v>
      </c>
      <c r="G113" s="10">
        <f t="shared" si="6"/>
        <v>600000</v>
      </c>
      <c r="H113" s="10">
        <v>10</v>
      </c>
      <c r="J113" s="11"/>
      <c r="K113" s="11"/>
      <c r="L113" s="11"/>
      <c r="M113" s="11"/>
      <c r="N113" s="11"/>
      <c r="O113" s="11"/>
    </row>
    <row r="114" spans="1:15" ht="27" customHeight="1" x14ac:dyDescent="0.25">
      <c r="A114" s="10">
        <v>5122</v>
      </c>
      <c r="B114" s="10" t="s">
        <v>4075</v>
      </c>
      <c r="C114" s="10" t="s">
        <v>180</v>
      </c>
      <c r="D114" s="10" t="s">
        <v>10</v>
      </c>
      <c r="E114" s="10" t="s">
        <v>11</v>
      </c>
      <c r="F114" s="10">
        <v>100000</v>
      </c>
      <c r="G114" s="10">
        <f t="shared" si="6"/>
        <v>1000000</v>
      </c>
      <c r="H114" s="10">
        <v>10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4076</v>
      </c>
      <c r="C115" s="10" t="s">
        <v>2197</v>
      </c>
      <c r="D115" s="10" t="s">
        <v>10</v>
      </c>
      <c r="E115" s="10" t="s">
        <v>11</v>
      </c>
      <c r="F115" s="10">
        <v>30000</v>
      </c>
      <c r="G115" s="10">
        <f t="shared" si="6"/>
        <v>300000</v>
      </c>
      <c r="H115" s="10">
        <v>10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3957</v>
      </c>
      <c r="C116" s="10" t="s">
        <v>3958</v>
      </c>
      <c r="D116" s="10" t="s">
        <v>10</v>
      </c>
      <c r="E116" s="10" t="s">
        <v>11</v>
      </c>
      <c r="F116" s="10">
        <v>100000</v>
      </c>
      <c r="G116" s="10">
        <f>+F116*H116</f>
        <v>2500000</v>
      </c>
      <c r="H116" s="10">
        <v>25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4261</v>
      </c>
      <c r="B117" s="10" t="s">
        <v>3521</v>
      </c>
      <c r="C117" s="10" t="s">
        <v>3425</v>
      </c>
      <c r="D117" s="10" t="s">
        <v>10</v>
      </c>
      <c r="E117" s="10" t="s">
        <v>11</v>
      </c>
      <c r="F117" s="10">
        <v>0</v>
      </c>
      <c r="G117" s="10">
        <f t="shared" ref="G117:G122" si="7">F117*H117</f>
        <v>0</v>
      </c>
      <c r="H117" s="10">
        <v>2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4261</v>
      </c>
      <c r="B118" s="10" t="s">
        <v>3522</v>
      </c>
      <c r="C118" s="10" t="s">
        <v>3425</v>
      </c>
      <c r="D118" s="10" t="s">
        <v>10</v>
      </c>
      <c r="E118" s="10" t="s">
        <v>11</v>
      </c>
      <c r="F118" s="10">
        <v>0</v>
      </c>
      <c r="G118" s="10">
        <f t="shared" si="7"/>
        <v>0</v>
      </c>
      <c r="H118" s="10">
        <v>2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4261</v>
      </c>
      <c r="B119" s="10" t="s">
        <v>3523</v>
      </c>
      <c r="C119" s="10" t="s">
        <v>3425</v>
      </c>
      <c r="D119" s="10" t="s">
        <v>10</v>
      </c>
      <c r="E119" s="10" t="s">
        <v>11</v>
      </c>
      <c r="F119" s="10">
        <v>0</v>
      </c>
      <c r="G119" s="10">
        <f t="shared" si="7"/>
        <v>0</v>
      </c>
      <c r="H119" s="10">
        <v>4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4261</v>
      </c>
      <c r="B120" s="10" t="s">
        <v>3524</v>
      </c>
      <c r="C120" s="10" t="s">
        <v>3425</v>
      </c>
      <c r="D120" s="10" t="s">
        <v>10</v>
      </c>
      <c r="E120" s="10" t="s">
        <v>11</v>
      </c>
      <c r="F120" s="10">
        <v>0</v>
      </c>
      <c r="G120" s="10">
        <f t="shared" si="7"/>
        <v>0</v>
      </c>
      <c r="H120" s="10">
        <v>2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23">
        <v>4261</v>
      </c>
      <c r="B121" s="23" t="s">
        <v>3525</v>
      </c>
      <c r="C121" s="23" t="s">
        <v>3425</v>
      </c>
      <c r="D121" s="23" t="s">
        <v>10</v>
      </c>
      <c r="E121" s="23" t="s">
        <v>11</v>
      </c>
      <c r="F121" s="23">
        <v>0</v>
      </c>
      <c r="G121" s="23">
        <f t="shared" si="7"/>
        <v>0</v>
      </c>
      <c r="H121" s="23">
        <v>2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23">
        <v>4261</v>
      </c>
      <c r="B122" s="23" t="s">
        <v>3526</v>
      </c>
      <c r="C122" s="23" t="s">
        <v>3425</v>
      </c>
      <c r="D122" s="23" t="s">
        <v>10</v>
      </c>
      <c r="E122" s="23" t="s">
        <v>11</v>
      </c>
      <c r="F122" s="23">
        <v>0</v>
      </c>
      <c r="G122" s="23">
        <f t="shared" si="7"/>
        <v>0</v>
      </c>
      <c r="H122" s="23">
        <v>2</v>
      </c>
      <c r="J122" s="11"/>
      <c r="K122" s="11"/>
      <c r="L122" s="11"/>
      <c r="M122" s="11"/>
      <c r="N122" s="11"/>
      <c r="O122" s="11"/>
    </row>
    <row r="123" spans="1:15" ht="40.5" x14ac:dyDescent="0.25">
      <c r="A123" s="10">
        <v>5122</v>
      </c>
      <c r="B123" s="10" t="s">
        <v>3424</v>
      </c>
      <c r="C123" s="10" t="s">
        <v>3425</v>
      </c>
      <c r="D123" s="10" t="s">
        <v>10</v>
      </c>
      <c r="E123" s="10" t="s">
        <v>11</v>
      </c>
      <c r="F123" s="10">
        <v>135000</v>
      </c>
      <c r="G123" s="10">
        <f>+F123*H123</f>
        <v>135000</v>
      </c>
      <c r="H123" s="10">
        <v>1</v>
      </c>
      <c r="J123" s="11"/>
      <c r="K123" s="11"/>
      <c r="L123" s="11"/>
      <c r="M123" s="11"/>
      <c r="N123" s="11"/>
      <c r="O123" s="11"/>
    </row>
    <row r="124" spans="1:15" ht="40.5" x14ac:dyDescent="0.25">
      <c r="A124" s="10">
        <v>5122</v>
      </c>
      <c r="B124" s="10" t="s">
        <v>3426</v>
      </c>
      <c r="C124" s="10" t="s">
        <v>3425</v>
      </c>
      <c r="D124" s="10" t="s">
        <v>10</v>
      </c>
      <c r="E124" s="10" t="s">
        <v>11</v>
      </c>
      <c r="F124" s="10">
        <v>135000</v>
      </c>
      <c r="G124" s="10">
        <f t="shared" ref="G124:G134" si="8">+F124*H124</f>
        <v>135000</v>
      </c>
      <c r="H124" s="10">
        <v>1</v>
      </c>
      <c r="J124" s="11"/>
      <c r="K124" s="11"/>
      <c r="L124" s="11"/>
      <c r="M124" s="11"/>
      <c r="N124" s="11"/>
      <c r="O124" s="11"/>
    </row>
    <row r="125" spans="1:15" ht="27" customHeight="1" x14ac:dyDescent="0.25">
      <c r="A125" s="10">
        <v>5122</v>
      </c>
      <c r="B125" s="10" t="s">
        <v>3427</v>
      </c>
      <c r="C125" s="10" t="s">
        <v>802</v>
      </c>
      <c r="D125" s="10" t="s">
        <v>10</v>
      </c>
      <c r="E125" s="10" t="s">
        <v>11</v>
      </c>
      <c r="F125" s="10">
        <v>20000</v>
      </c>
      <c r="G125" s="10">
        <f t="shared" si="8"/>
        <v>2000000</v>
      </c>
      <c r="H125" s="10">
        <v>100</v>
      </c>
      <c r="J125" s="11"/>
      <c r="K125" s="11"/>
      <c r="L125" s="11"/>
      <c r="M125" s="11"/>
      <c r="N125" s="11"/>
      <c r="O125" s="11"/>
    </row>
    <row r="126" spans="1:15" ht="27" customHeight="1" x14ac:dyDescent="0.25">
      <c r="A126" s="10">
        <v>5122</v>
      </c>
      <c r="B126" s="10" t="s">
        <v>3428</v>
      </c>
      <c r="C126" s="10" t="s">
        <v>3429</v>
      </c>
      <c r="D126" s="10" t="s">
        <v>10</v>
      </c>
      <c r="E126" s="10" t="s">
        <v>11</v>
      </c>
      <c r="F126" s="10">
        <v>20000</v>
      </c>
      <c r="G126" s="10">
        <f t="shared" si="8"/>
        <v>100000</v>
      </c>
      <c r="H126" s="10">
        <v>5</v>
      </c>
      <c r="J126" s="11"/>
      <c r="K126" s="11"/>
      <c r="L126" s="11"/>
      <c r="M126" s="11"/>
      <c r="N126" s="11"/>
      <c r="O126" s="11"/>
    </row>
    <row r="127" spans="1:15" ht="27" customHeight="1" x14ac:dyDescent="0.25">
      <c r="A127" s="10">
        <v>5122</v>
      </c>
      <c r="B127" s="10" t="s">
        <v>3430</v>
      </c>
      <c r="C127" s="10" t="s">
        <v>3431</v>
      </c>
      <c r="D127" s="10" t="s">
        <v>10</v>
      </c>
      <c r="E127" s="10" t="s">
        <v>11</v>
      </c>
      <c r="F127" s="10">
        <v>35000</v>
      </c>
      <c r="G127" s="10">
        <f t="shared" si="8"/>
        <v>105000</v>
      </c>
      <c r="H127" s="10">
        <v>3</v>
      </c>
      <c r="J127" s="11"/>
      <c r="K127" s="11"/>
      <c r="L127" s="11"/>
      <c r="M127" s="11"/>
      <c r="N127" s="11"/>
      <c r="O127" s="11"/>
    </row>
    <row r="128" spans="1:15" ht="27" customHeight="1" x14ac:dyDescent="0.25">
      <c r="A128" s="10">
        <v>5122</v>
      </c>
      <c r="B128" s="10" t="s">
        <v>3432</v>
      </c>
      <c r="C128" s="10" t="s">
        <v>23</v>
      </c>
      <c r="D128" s="10" t="s">
        <v>10</v>
      </c>
      <c r="E128" s="10" t="s">
        <v>11</v>
      </c>
      <c r="F128" s="10">
        <v>3500</v>
      </c>
      <c r="G128" s="10">
        <f t="shared" si="8"/>
        <v>525000</v>
      </c>
      <c r="H128" s="10">
        <v>150</v>
      </c>
      <c r="J128" s="11"/>
      <c r="K128" s="11"/>
      <c r="L128" s="11"/>
      <c r="M128" s="11"/>
      <c r="N128" s="11"/>
      <c r="O128" s="11"/>
    </row>
    <row r="129" spans="1:15" ht="27" customHeight="1" x14ac:dyDescent="0.25">
      <c r="A129" s="10">
        <v>5122</v>
      </c>
      <c r="B129" s="10" t="s">
        <v>3433</v>
      </c>
      <c r="C129" s="10" t="s">
        <v>3434</v>
      </c>
      <c r="D129" s="10" t="s">
        <v>10</v>
      </c>
      <c r="E129" s="10" t="s">
        <v>11</v>
      </c>
      <c r="F129" s="10">
        <v>10000</v>
      </c>
      <c r="G129" s="10">
        <f t="shared" si="8"/>
        <v>100000</v>
      </c>
      <c r="H129" s="10">
        <v>10</v>
      </c>
      <c r="J129" s="11"/>
      <c r="K129" s="11"/>
      <c r="L129" s="11"/>
      <c r="M129" s="11"/>
      <c r="N129" s="11"/>
      <c r="O129" s="11"/>
    </row>
    <row r="130" spans="1:15" ht="27" customHeight="1" x14ac:dyDescent="0.25">
      <c r="A130" s="10">
        <v>5122</v>
      </c>
      <c r="B130" s="10" t="s">
        <v>3435</v>
      </c>
      <c r="C130" s="10" t="s">
        <v>77</v>
      </c>
      <c r="D130" s="10" t="s">
        <v>10</v>
      </c>
      <c r="E130" s="10" t="s">
        <v>11</v>
      </c>
      <c r="F130" s="10">
        <v>6500</v>
      </c>
      <c r="G130" s="10">
        <f t="shared" si="8"/>
        <v>650000</v>
      </c>
      <c r="H130" s="10">
        <v>100</v>
      </c>
      <c r="J130" s="11"/>
      <c r="K130" s="11"/>
      <c r="L130" s="11"/>
      <c r="M130" s="11"/>
      <c r="N130" s="11"/>
      <c r="O130" s="11"/>
    </row>
    <row r="131" spans="1:15" ht="27" customHeight="1" x14ac:dyDescent="0.25">
      <c r="A131" s="10">
        <v>5122</v>
      </c>
      <c r="B131" s="10" t="s">
        <v>3436</v>
      </c>
      <c r="C131" s="10" t="s">
        <v>3437</v>
      </c>
      <c r="D131" s="10" t="s">
        <v>10</v>
      </c>
      <c r="E131" s="10" t="s">
        <v>11</v>
      </c>
      <c r="F131" s="10">
        <v>8000</v>
      </c>
      <c r="G131" s="10">
        <f t="shared" si="8"/>
        <v>240000</v>
      </c>
      <c r="H131" s="10">
        <v>30</v>
      </c>
      <c r="J131" s="11"/>
      <c r="K131" s="11"/>
      <c r="L131" s="11"/>
      <c r="M131" s="11"/>
      <c r="N131" s="11"/>
      <c r="O131" s="11"/>
    </row>
    <row r="132" spans="1:15" ht="27" customHeight="1" x14ac:dyDescent="0.25">
      <c r="A132" s="10">
        <v>5122</v>
      </c>
      <c r="B132" s="10" t="s">
        <v>3438</v>
      </c>
      <c r="C132" s="10" t="s">
        <v>3439</v>
      </c>
      <c r="D132" s="10" t="s">
        <v>10</v>
      </c>
      <c r="E132" s="10" t="s">
        <v>11</v>
      </c>
      <c r="F132" s="10">
        <v>125</v>
      </c>
      <c r="G132" s="10">
        <f t="shared" si="8"/>
        <v>150000</v>
      </c>
      <c r="H132" s="10">
        <v>1200</v>
      </c>
      <c r="I132" s="38"/>
    </row>
    <row r="133" spans="1:15" ht="27" customHeight="1" x14ac:dyDescent="0.25">
      <c r="A133" s="10">
        <v>5122</v>
      </c>
      <c r="B133" s="10" t="s">
        <v>3440</v>
      </c>
      <c r="C133" s="10" t="s">
        <v>3441</v>
      </c>
      <c r="D133" s="10" t="s">
        <v>10</v>
      </c>
      <c r="E133" s="10" t="s">
        <v>11</v>
      </c>
      <c r="F133" s="10">
        <v>8000</v>
      </c>
      <c r="G133" s="10">
        <f t="shared" si="8"/>
        <v>160000</v>
      </c>
      <c r="H133" s="10">
        <v>20</v>
      </c>
      <c r="I133" s="38"/>
    </row>
    <row r="134" spans="1:15" ht="27" customHeight="1" x14ac:dyDescent="0.25">
      <c r="A134" s="10">
        <v>5122</v>
      </c>
      <c r="B134" s="10" t="s">
        <v>3442</v>
      </c>
      <c r="C134" s="10" t="s">
        <v>3441</v>
      </c>
      <c r="D134" s="10" t="s">
        <v>10</v>
      </c>
      <c r="E134" s="10" t="s">
        <v>11</v>
      </c>
      <c r="F134" s="10">
        <v>20000</v>
      </c>
      <c r="G134" s="10">
        <f t="shared" si="8"/>
        <v>80000</v>
      </c>
      <c r="H134" s="10">
        <v>4</v>
      </c>
      <c r="I134" s="38"/>
    </row>
    <row r="135" spans="1:15" ht="27" customHeight="1" x14ac:dyDescent="0.25">
      <c r="A135" s="10">
        <v>5122</v>
      </c>
      <c r="B135" s="10" t="s">
        <v>3400</v>
      </c>
      <c r="C135" s="10" t="s">
        <v>3401</v>
      </c>
      <c r="D135" s="10" t="s">
        <v>10</v>
      </c>
      <c r="E135" s="10" t="s">
        <v>11</v>
      </c>
      <c r="F135" s="10">
        <v>18000</v>
      </c>
      <c r="G135" s="10">
        <f>+F135*H135</f>
        <v>360000</v>
      </c>
      <c r="H135" s="10">
        <v>20</v>
      </c>
      <c r="I135" s="38"/>
    </row>
    <row r="136" spans="1:15" ht="27" customHeight="1" x14ac:dyDescent="0.25">
      <c r="A136" s="10">
        <v>5122</v>
      </c>
      <c r="B136" s="10" t="s">
        <v>3402</v>
      </c>
      <c r="C136" s="10" t="s">
        <v>3403</v>
      </c>
      <c r="D136" s="10" t="s">
        <v>10</v>
      </c>
      <c r="E136" s="10" t="s">
        <v>11</v>
      </c>
      <c r="F136" s="10">
        <v>70000</v>
      </c>
      <c r="G136" s="10">
        <f>+F136*H136</f>
        <v>2100000</v>
      </c>
      <c r="H136" s="10">
        <v>30</v>
      </c>
      <c r="I136" s="38"/>
    </row>
    <row r="137" spans="1:15" ht="27" customHeight="1" x14ac:dyDescent="0.25">
      <c r="A137" s="10">
        <v>5122</v>
      </c>
      <c r="B137" s="10" t="s">
        <v>3404</v>
      </c>
      <c r="C137" s="10" t="s">
        <v>3405</v>
      </c>
      <c r="D137" s="10" t="s">
        <v>10</v>
      </c>
      <c r="E137" s="10" t="s">
        <v>11</v>
      </c>
      <c r="F137" s="10">
        <v>45000</v>
      </c>
      <c r="G137" s="10">
        <f>+F137*H137</f>
        <v>135000</v>
      </c>
      <c r="H137" s="10">
        <v>3</v>
      </c>
      <c r="I137" s="38"/>
    </row>
    <row r="138" spans="1:15" ht="27" customHeight="1" x14ac:dyDescent="0.25">
      <c r="A138" s="10">
        <v>5122</v>
      </c>
      <c r="B138" s="10" t="s">
        <v>3406</v>
      </c>
      <c r="C138" s="10" t="s">
        <v>101</v>
      </c>
      <c r="D138" s="10" t="s">
        <v>10</v>
      </c>
      <c r="E138" s="10" t="s">
        <v>11</v>
      </c>
      <c r="F138" s="10">
        <v>80000</v>
      </c>
      <c r="G138" s="10">
        <f>+F138*H138</f>
        <v>800000</v>
      </c>
      <c r="H138" s="10">
        <v>10</v>
      </c>
      <c r="I138" s="38"/>
    </row>
    <row r="139" spans="1:15" ht="27" customHeight="1" x14ac:dyDescent="0.25">
      <c r="A139" s="10">
        <v>4237</v>
      </c>
      <c r="B139" s="10" t="s">
        <v>3358</v>
      </c>
      <c r="C139" s="10" t="s">
        <v>3359</v>
      </c>
      <c r="D139" s="10" t="s">
        <v>10</v>
      </c>
      <c r="E139" s="10" t="s">
        <v>2721</v>
      </c>
      <c r="F139" s="10">
        <v>700</v>
      </c>
      <c r="G139" s="10">
        <f>+F139*H139</f>
        <v>3500</v>
      </c>
      <c r="H139" s="10">
        <v>5</v>
      </c>
      <c r="I139" s="38"/>
    </row>
    <row r="140" spans="1:15" ht="27" customHeight="1" x14ac:dyDescent="0.25">
      <c r="A140" s="10">
        <v>4237</v>
      </c>
      <c r="B140" s="10" t="s">
        <v>3360</v>
      </c>
      <c r="C140" s="10" t="s">
        <v>3361</v>
      </c>
      <c r="D140" s="10" t="s">
        <v>10</v>
      </c>
      <c r="E140" s="10" t="s">
        <v>2721</v>
      </c>
      <c r="F140" s="10">
        <v>15000</v>
      </c>
      <c r="G140" s="10">
        <f t="shared" ref="G140:G148" si="9">+F140*H140</f>
        <v>15000</v>
      </c>
      <c r="H140" s="10">
        <v>1</v>
      </c>
      <c r="I140" s="38"/>
    </row>
    <row r="141" spans="1:15" ht="27" customHeight="1" x14ac:dyDescent="0.25">
      <c r="A141" s="10">
        <v>4237</v>
      </c>
      <c r="B141" s="10" t="s">
        <v>3362</v>
      </c>
      <c r="C141" s="10" t="s">
        <v>3363</v>
      </c>
      <c r="D141" s="10" t="s">
        <v>10</v>
      </c>
      <c r="E141" s="10" t="s">
        <v>2721</v>
      </c>
      <c r="F141" s="10">
        <v>3000</v>
      </c>
      <c r="G141" s="10">
        <f t="shared" si="9"/>
        <v>30000</v>
      </c>
      <c r="H141" s="10">
        <v>10</v>
      </c>
      <c r="I141" s="38"/>
    </row>
    <row r="142" spans="1:15" ht="27" customHeight="1" x14ac:dyDescent="0.25">
      <c r="A142" s="10">
        <v>4237</v>
      </c>
      <c r="B142" s="10" t="s">
        <v>3364</v>
      </c>
      <c r="C142" s="10" t="s">
        <v>134</v>
      </c>
      <c r="D142" s="10" t="s">
        <v>10</v>
      </c>
      <c r="E142" s="10" t="s">
        <v>24</v>
      </c>
      <c r="F142" s="10">
        <v>150</v>
      </c>
      <c r="G142" s="10">
        <f t="shared" si="9"/>
        <v>600000</v>
      </c>
      <c r="H142" s="10">
        <v>4000</v>
      </c>
      <c r="I142" s="38"/>
    </row>
    <row r="143" spans="1:15" ht="27" customHeight="1" x14ac:dyDescent="0.25">
      <c r="A143" s="10">
        <v>4237</v>
      </c>
      <c r="B143" s="10" t="s">
        <v>3365</v>
      </c>
      <c r="C143" s="10" t="s">
        <v>3366</v>
      </c>
      <c r="D143" s="10" t="s">
        <v>10</v>
      </c>
      <c r="E143" s="10" t="s">
        <v>2721</v>
      </c>
      <c r="F143" s="10">
        <v>10000</v>
      </c>
      <c r="G143" s="10">
        <f t="shared" si="9"/>
        <v>500000</v>
      </c>
      <c r="H143" s="10">
        <v>50</v>
      </c>
      <c r="I143" s="38"/>
    </row>
    <row r="144" spans="1:15" ht="27" customHeight="1" x14ac:dyDescent="0.25">
      <c r="A144" s="10">
        <v>4237</v>
      </c>
      <c r="B144" s="10" t="s">
        <v>3367</v>
      </c>
      <c r="C144" s="10" t="s">
        <v>3368</v>
      </c>
      <c r="D144" s="10" t="s">
        <v>10</v>
      </c>
      <c r="E144" s="10" t="s">
        <v>2721</v>
      </c>
      <c r="F144" s="10">
        <v>10000</v>
      </c>
      <c r="G144" s="10">
        <f t="shared" si="9"/>
        <v>20000</v>
      </c>
      <c r="H144" s="10">
        <v>2</v>
      </c>
      <c r="I144" s="38"/>
    </row>
    <row r="145" spans="1:9" ht="27" customHeight="1" x14ac:dyDescent="0.25">
      <c r="A145" s="10">
        <v>4237</v>
      </c>
      <c r="B145" s="10" t="s">
        <v>3369</v>
      </c>
      <c r="C145" s="10" t="s">
        <v>3370</v>
      </c>
      <c r="D145" s="10" t="s">
        <v>10</v>
      </c>
      <c r="E145" s="10" t="s">
        <v>2721</v>
      </c>
      <c r="F145" s="10">
        <v>500</v>
      </c>
      <c r="G145" s="10">
        <f t="shared" si="9"/>
        <v>5000</v>
      </c>
      <c r="H145" s="10">
        <v>10</v>
      </c>
      <c r="I145" s="38"/>
    </row>
    <row r="146" spans="1:9" ht="27" customHeight="1" x14ac:dyDescent="0.25">
      <c r="A146" s="10">
        <v>4237</v>
      </c>
      <c r="B146" s="10" t="s">
        <v>3371</v>
      </c>
      <c r="C146" s="10" t="s">
        <v>3372</v>
      </c>
      <c r="D146" s="10" t="s">
        <v>10</v>
      </c>
      <c r="E146" s="10" t="s">
        <v>2721</v>
      </c>
      <c r="F146" s="10">
        <v>5000</v>
      </c>
      <c r="G146" s="10">
        <f t="shared" si="9"/>
        <v>100000</v>
      </c>
      <c r="H146" s="10">
        <v>20</v>
      </c>
      <c r="I146" s="38"/>
    </row>
    <row r="147" spans="1:9" ht="27" customHeight="1" x14ac:dyDescent="0.25">
      <c r="A147" s="10">
        <v>4237</v>
      </c>
      <c r="B147" s="10" t="s">
        <v>3373</v>
      </c>
      <c r="C147" s="10" t="s">
        <v>3374</v>
      </c>
      <c r="D147" s="10" t="s">
        <v>10</v>
      </c>
      <c r="E147" s="10" t="s">
        <v>2721</v>
      </c>
      <c r="F147" s="10">
        <v>8000</v>
      </c>
      <c r="G147" s="10">
        <f t="shared" si="9"/>
        <v>120000</v>
      </c>
      <c r="H147" s="10">
        <v>15</v>
      </c>
      <c r="I147" s="38"/>
    </row>
    <row r="148" spans="1:9" ht="27" customHeight="1" x14ac:dyDescent="0.25">
      <c r="A148" s="10">
        <v>4237</v>
      </c>
      <c r="B148" s="10" t="s">
        <v>3375</v>
      </c>
      <c r="C148" s="10" t="s">
        <v>3376</v>
      </c>
      <c r="D148" s="10" t="s">
        <v>10</v>
      </c>
      <c r="E148" s="10" t="s">
        <v>2721</v>
      </c>
      <c r="F148" s="10">
        <v>10000</v>
      </c>
      <c r="G148" s="10">
        <f t="shared" si="9"/>
        <v>20000</v>
      </c>
      <c r="H148" s="10">
        <v>2</v>
      </c>
      <c r="I148" s="38"/>
    </row>
    <row r="149" spans="1:9" ht="27" customHeight="1" x14ac:dyDescent="0.25">
      <c r="A149" s="10">
        <v>5122</v>
      </c>
      <c r="B149" s="10" t="s">
        <v>2083</v>
      </c>
      <c r="C149" s="10" t="s">
        <v>411</v>
      </c>
      <c r="D149" s="10" t="s">
        <v>10</v>
      </c>
      <c r="E149" s="10" t="s">
        <v>11</v>
      </c>
      <c r="F149" s="10">
        <v>29520</v>
      </c>
      <c r="G149" s="10">
        <f>+F149*H149</f>
        <v>295200</v>
      </c>
      <c r="H149" s="10">
        <v>10</v>
      </c>
      <c r="I149" s="38"/>
    </row>
    <row r="150" spans="1:9" ht="27" customHeight="1" x14ac:dyDescent="0.25">
      <c r="A150" s="10">
        <v>4267</v>
      </c>
      <c r="B150" s="10" t="s">
        <v>2082</v>
      </c>
      <c r="C150" s="10" t="s">
        <v>134</v>
      </c>
      <c r="D150" s="10" t="s">
        <v>35</v>
      </c>
      <c r="E150" s="10" t="s">
        <v>24</v>
      </c>
      <c r="F150" s="10">
        <v>44.9</v>
      </c>
      <c r="G150" s="10">
        <f>+F150*H150</f>
        <v>3143000</v>
      </c>
      <c r="H150" s="10">
        <v>70000</v>
      </c>
      <c r="I150" s="38"/>
    </row>
    <row r="151" spans="1:9" ht="27" customHeight="1" x14ac:dyDescent="0.25">
      <c r="A151" s="10">
        <v>5122</v>
      </c>
      <c r="B151" s="10" t="s">
        <v>3042</v>
      </c>
      <c r="C151" s="10" t="s">
        <v>31</v>
      </c>
      <c r="D151" s="10" t="s">
        <v>10</v>
      </c>
      <c r="E151" s="10" t="s">
        <v>11</v>
      </c>
      <c r="F151" s="10">
        <v>400000</v>
      </c>
      <c r="G151" s="10">
        <f>+F151*H151</f>
        <v>4000000</v>
      </c>
      <c r="H151" s="10">
        <v>10</v>
      </c>
      <c r="I151" s="38"/>
    </row>
    <row r="152" spans="1:9" ht="27" customHeight="1" x14ac:dyDescent="0.25">
      <c r="A152" s="10">
        <v>5122</v>
      </c>
      <c r="B152" s="10" t="s">
        <v>3043</v>
      </c>
      <c r="C152" s="10" t="s">
        <v>97</v>
      </c>
      <c r="D152" s="10" t="s">
        <v>10</v>
      </c>
      <c r="E152" s="10" t="s">
        <v>11</v>
      </c>
      <c r="F152" s="10">
        <v>350000</v>
      </c>
      <c r="G152" s="10">
        <f t="shared" ref="G152:G160" si="10">+F152*H152</f>
        <v>3500000</v>
      </c>
      <c r="H152" s="10">
        <v>10</v>
      </c>
      <c r="I152" s="38"/>
    </row>
    <row r="153" spans="1:9" ht="27" customHeight="1" x14ac:dyDescent="0.25">
      <c r="A153" s="10">
        <v>5122</v>
      </c>
      <c r="B153" s="10" t="s">
        <v>3044</v>
      </c>
      <c r="C153" s="10" t="s">
        <v>150</v>
      </c>
      <c r="D153" s="10" t="s">
        <v>10</v>
      </c>
      <c r="E153" s="10" t="s">
        <v>11</v>
      </c>
      <c r="F153" s="10">
        <v>270000</v>
      </c>
      <c r="G153" s="10">
        <f t="shared" si="10"/>
        <v>2700000</v>
      </c>
      <c r="H153" s="10">
        <v>10</v>
      </c>
      <c r="I153" s="38"/>
    </row>
    <row r="154" spans="1:9" ht="15" customHeight="1" x14ac:dyDescent="0.25">
      <c r="A154" s="10">
        <v>5122</v>
      </c>
      <c r="B154" s="10" t="s">
        <v>3045</v>
      </c>
      <c r="C154" s="10" t="s">
        <v>31</v>
      </c>
      <c r="D154" s="10" t="s">
        <v>10</v>
      </c>
      <c r="E154" s="10" t="s">
        <v>11</v>
      </c>
      <c r="F154" s="10">
        <v>270000</v>
      </c>
      <c r="G154" s="10">
        <f t="shared" si="10"/>
        <v>9450000</v>
      </c>
      <c r="H154" s="10">
        <v>35</v>
      </c>
      <c r="I154" s="38"/>
    </row>
    <row r="155" spans="1:9" ht="15" customHeight="1" x14ac:dyDescent="0.25">
      <c r="A155" s="10">
        <v>5122</v>
      </c>
      <c r="B155" s="10" t="s">
        <v>3046</v>
      </c>
      <c r="C155" s="10" t="s">
        <v>3047</v>
      </c>
      <c r="D155" s="10" t="s">
        <v>10</v>
      </c>
      <c r="E155" s="10" t="s">
        <v>11</v>
      </c>
      <c r="F155" s="10">
        <v>80000</v>
      </c>
      <c r="G155" s="10">
        <f t="shared" si="10"/>
        <v>3200000</v>
      </c>
      <c r="H155" s="10">
        <v>40</v>
      </c>
      <c r="I155" s="38"/>
    </row>
    <row r="156" spans="1:9" ht="27" x14ac:dyDescent="0.25">
      <c r="A156" s="10">
        <v>5122</v>
      </c>
      <c r="B156" s="10" t="s">
        <v>3048</v>
      </c>
      <c r="C156" s="10" t="s">
        <v>65</v>
      </c>
      <c r="D156" s="10" t="s">
        <v>10</v>
      </c>
      <c r="E156" s="10" t="s">
        <v>11</v>
      </c>
      <c r="F156" s="10">
        <v>200000</v>
      </c>
      <c r="G156" s="10">
        <f t="shared" si="10"/>
        <v>3000000</v>
      </c>
      <c r="H156" s="10">
        <v>15</v>
      </c>
      <c r="I156" s="38"/>
    </row>
    <row r="157" spans="1:9" ht="15" customHeight="1" x14ac:dyDescent="0.25">
      <c r="A157" s="10">
        <v>5122</v>
      </c>
      <c r="B157" s="10" t="s">
        <v>3049</v>
      </c>
      <c r="C157" s="10" t="s">
        <v>156</v>
      </c>
      <c r="D157" s="10" t="s">
        <v>10</v>
      </c>
      <c r="E157" s="10" t="s">
        <v>11</v>
      </c>
      <c r="F157" s="10">
        <v>220000</v>
      </c>
      <c r="G157" s="10">
        <f t="shared" si="10"/>
        <v>1100000</v>
      </c>
      <c r="H157" s="10">
        <v>5</v>
      </c>
      <c r="I157" s="38"/>
    </row>
    <row r="158" spans="1:9" ht="15" customHeight="1" x14ac:dyDescent="0.25">
      <c r="A158" s="10">
        <v>5122</v>
      </c>
      <c r="B158" s="10" t="s">
        <v>3050</v>
      </c>
      <c r="C158" s="10" t="s">
        <v>3047</v>
      </c>
      <c r="D158" s="10" t="s">
        <v>10</v>
      </c>
      <c r="E158" s="10" t="s">
        <v>11</v>
      </c>
      <c r="F158" s="10">
        <v>120000</v>
      </c>
      <c r="G158" s="10">
        <f t="shared" si="10"/>
        <v>720000</v>
      </c>
      <c r="H158" s="10">
        <v>6</v>
      </c>
      <c r="I158" s="38"/>
    </row>
    <row r="159" spans="1:9" ht="15" customHeight="1" x14ac:dyDescent="0.25">
      <c r="A159" s="10">
        <v>4237</v>
      </c>
      <c r="B159" s="10" t="s">
        <v>5216</v>
      </c>
      <c r="C159" s="10" t="s">
        <v>107</v>
      </c>
      <c r="D159" s="10" t="s">
        <v>33</v>
      </c>
      <c r="E159" s="10" t="s">
        <v>11</v>
      </c>
      <c r="F159" s="10">
        <v>25000</v>
      </c>
      <c r="G159" s="10">
        <f t="shared" si="10"/>
        <v>200000</v>
      </c>
      <c r="H159" s="10">
        <v>8</v>
      </c>
      <c r="I159" s="38"/>
    </row>
    <row r="160" spans="1:9" ht="15" customHeight="1" x14ac:dyDescent="0.25">
      <c r="A160" s="10">
        <v>4237</v>
      </c>
      <c r="B160" s="10" t="s">
        <v>5215</v>
      </c>
      <c r="C160" s="10" t="s">
        <v>107</v>
      </c>
      <c r="D160" s="10" t="s">
        <v>33</v>
      </c>
      <c r="E160" s="10" t="s">
        <v>11</v>
      </c>
      <c r="F160" s="10">
        <v>48000</v>
      </c>
      <c r="G160" s="10">
        <f t="shared" si="10"/>
        <v>384000</v>
      </c>
      <c r="H160" s="10">
        <v>8</v>
      </c>
      <c r="I160" s="38"/>
    </row>
    <row r="161" spans="1:9" x14ac:dyDescent="0.25">
      <c r="A161" s="10">
        <v>4237</v>
      </c>
      <c r="B161" s="10" t="s">
        <v>2739</v>
      </c>
      <c r="C161" s="10" t="s">
        <v>107</v>
      </c>
      <c r="D161" s="10" t="s">
        <v>33</v>
      </c>
      <c r="E161" s="10" t="s">
        <v>11</v>
      </c>
      <c r="F161" s="10">
        <v>333333</v>
      </c>
      <c r="G161" s="10">
        <v>333333</v>
      </c>
      <c r="H161" s="10">
        <v>1</v>
      </c>
      <c r="I161" s="38"/>
    </row>
    <row r="162" spans="1:9" x14ac:dyDescent="0.25">
      <c r="A162" s="10">
        <v>4237</v>
      </c>
      <c r="B162" s="10" t="s">
        <v>2324</v>
      </c>
      <c r="C162" s="10" t="s">
        <v>107</v>
      </c>
      <c r="D162" s="10" t="s">
        <v>33</v>
      </c>
      <c r="E162" s="10" t="s">
        <v>11</v>
      </c>
      <c r="F162" s="10">
        <v>10000</v>
      </c>
      <c r="G162" s="10">
        <v>60000</v>
      </c>
      <c r="H162" s="10">
        <v>6</v>
      </c>
      <c r="I162" s="38"/>
    </row>
    <row r="163" spans="1:9" x14ac:dyDescent="0.25">
      <c r="A163" s="10">
        <v>4237</v>
      </c>
      <c r="B163" s="10" t="s">
        <v>2325</v>
      </c>
      <c r="C163" s="10" t="s">
        <v>107</v>
      </c>
      <c r="D163" s="19" t="s">
        <v>33</v>
      </c>
      <c r="E163" s="12" t="s">
        <v>11</v>
      </c>
      <c r="F163" s="10">
        <v>12500</v>
      </c>
      <c r="G163" s="10">
        <v>75000</v>
      </c>
      <c r="H163" s="10">
        <v>6</v>
      </c>
      <c r="I163" s="38"/>
    </row>
    <row r="164" spans="1:9" x14ac:dyDescent="0.25">
      <c r="A164" s="10">
        <v>4237</v>
      </c>
      <c r="B164" s="10" t="s">
        <v>2288</v>
      </c>
      <c r="C164" s="10" t="s">
        <v>107</v>
      </c>
      <c r="D164" s="19" t="s">
        <v>33</v>
      </c>
      <c r="E164" s="12" t="s">
        <v>11</v>
      </c>
      <c r="F164" s="10">
        <v>48000</v>
      </c>
      <c r="G164" s="10">
        <f>+F164*H164</f>
        <v>192000</v>
      </c>
      <c r="H164" s="10">
        <v>4</v>
      </c>
      <c r="I164" s="38"/>
    </row>
    <row r="165" spans="1:9" x14ac:dyDescent="0.25">
      <c r="A165" s="10">
        <v>4237</v>
      </c>
      <c r="B165" s="10" t="s">
        <v>2326</v>
      </c>
      <c r="C165" s="10" t="s">
        <v>107</v>
      </c>
      <c r="D165" s="19" t="s">
        <v>33</v>
      </c>
      <c r="E165" s="12" t="s">
        <v>11</v>
      </c>
      <c r="F165" s="10">
        <v>25000</v>
      </c>
      <c r="G165" s="10">
        <v>25000</v>
      </c>
      <c r="H165" s="10">
        <v>1</v>
      </c>
      <c r="I165" s="38"/>
    </row>
    <row r="166" spans="1:9" x14ac:dyDescent="0.25">
      <c r="A166" s="10">
        <v>4261</v>
      </c>
      <c r="B166" s="10" t="s">
        <v>2915</v>
      </c>
      <c r="C166" s="10" t="s">
        <v>225</v>
      </c>
      <c r="D166" s="10" t="s">
        <v>10</v>
      </c>
      <c r="E166" s="10" t="s">
        <v>11</v>
      </c>
      <c r="F166" s="10">
        <v>23500</v>
      </c>
      <c r="G166" s="10">
        <f>F166*H166</f>
        <v>470000</v>
      </c>
      <c r="H166" s="10">
        <v>20</v>
      </c>
      <c r="I166" s="38"/>
    </row>
    <row r="167" spans="1:9" x14ac:dyDescent="0.25">
      <c r="A167" s="10"/>
      <c r="B167" s="10" t="s">
        <v>2370</v>
      </c>
      <c r="C167" s="10" t="s">
        <v>2371</v>
      </c>
      <c r="D167" s="10" t="s">
        <v>35</v>
      </c>
      <c r="E167" s="10" t="s">
        <v>11</v>
      </c>
      <c r="F167" s="10">
        <v>0</v>
      </c>
      <c r="G167" s="10">
        <f>F167*H167</f>
        <v>0</v>
      </c>
      <c r="H167" s="10">
        <v>8</v>
      </c>
      <c r="I167" s="38"/>
    </row>
    <row r="168" spans="1:9" x14ac:dyDescent="0.25">
      <c r="A168" s="10"/>
      <c r="B168" s="10" t="s">
        <v>2372</v>
      </c>
      <c r="C168" s="10" t="s">
        <v>2371</v>
      </c>
      <c r="D168" s="10" t="s">
        <v>35</v>
      </c>
      <c r="E168" s="10" t="s">
        <v>11</v>
      </c>
      <c r="F168" s="10">
        <v>0</v>
      </c>
      <c r="G168" s="10">
        <f>F168*H169</f>
        <v>0</v>
      </c>
      <c r="H168" s="10">
        <v>4</v>
      </c>
      <c r="I168" s="38"/>
    </row>
    <row r="169" spans="1:9" x14ac:dyDescent="0.25">
      <c r="A169" s="10"/>
      <c r="B169" s="10" t="s">
        <v>2373</v>
      </c>
      <c r="C169" s="10" t="s">
        <v>2371</v>
      </c>
      <c r="D169" s="19" t="s">
        <v>35</v>
      </c>
      <c r="E169" s="12" t="s">
        <v>11</v>
      </c>
      <c r="F169" s="10">
        <v>0</v>
      </c>
      <c r="G169" s="10">
        <v>0</v>
      </c>
      <c r="H169" s="10">
        <v>1</v>
      </c>
      <c r="I169" s="38"/>
    </row>
    <row r="170" spans="1:9" ht="27" x14ac:dyDescent="0.25">
      <c r="A170" s="10">
        <v>4267</v>
      </c>
      <c r="B170" s="10" t="s">
        <v>2555</v>
      </c>
      <c r="C170" s="10" t="s">
        <v>2360</v>
      </c>
      <c r="D170" s="10" t="s">
        <v>10</v>
      </c>
      <c r="E170" s="10" t="s">
        <v>11</v>
      </c>
      <c r="F170" s="10">
        <v>6.5</v>
      </c>
      <c r="G170" s="10">
        <f t="shared" ref="G170:G183" si="11">F170*H170</f>
        <v>1170000</v>
      </c>
      <c r="H170" s="10">
        <v>180000</v>
      </c>
      <c r="I170" s="38"/>
    </row>
    <row r="171" spans="1:9" x14ac:dyDescent="0.25">
      <c r="A171" s="18"/>
      <c r="B171" s="10" t="s">
        <v>523</v>
      </c>
      <c r="C171" s="10" t="s">
        <v>524</v>
      </c>
      <c r="D171" s="19" t="s">
        <v>10</v>
      </c>
      <c r="E171" s="19" t="s">
        <v>11</v>
      </c>
      <c r="F171" s="19">
        <v>31680</v>
      </c>
      <c r="G171" s="19">
        <f t="shared" si="11"/>
        <v>253440</v>
      </c>
      <c r="H171" s="19">
        <v>8</v>
      </c>
      <c r="I171" s="38"/>
    </row>
    <row r="172" spans="1:9" x14ac:dyDescent="0.25">
      <c r="A172" s="18"/>
      <c r="B172" s="10" t="s">
        <v>2272</v>
      </c>
      <c r="C172" s="10" t="s">
        <v>524</v>
      </c>
      <c r="D172" s="19" t="s">
        <v>10</v>
      </c>
      <c r="E172" s="19" t="s">
        <v>11</v>
      </c>
      <c r="F172" s="19">
        <v>24750</v>
      </c>
      <c r="G172" s="19">
        <f t="shared" si="11"/>
        <v>24750</v>
      </c>
      <c r="H172" s="19">
        <v>1</v>
      </c>
      <c r="I172" s="38"/>
    </row>
    <row r="173" spans="1:9" x14ac:dyDescent="0.25">
      <c r="A173" s="21">
        <v>5129</v>
      </c>
      <c r="B173" s="21" t="s">
        <v>2366</v>
      </c>
      <c r="C173" s="21" t="s">
        <v>1248</v>
      </c>
      <c r="D173" s="19" t="s">
        <v>37</v>
      </c>
      <c r="E173" s="19" t="s">
        <v>11</v>
      </c>
      <c r="F173" s="19">
        <v>10000000</v>
      </c>
      <c r="G173" s="19">
        <f t="shared" si="11"/>
        <v>20000000</v>
      </c>
      <c r="H173" s="19">
        <v>2</v>
      </c>
      <c r="I173" s="38"/>
    </row>
    <row r="174" spans="1:9" x14ac:dyDescent="0.25">
      <c r="A174" s="18"/>
      <c r="B174" s="10" t="s">
        <v>2324</v>
      </c>
      <c r="C174" s="10" t="s">
        <v>107</v>
      </c>
      <c r="D174" s="19" t="s">
        <v>33</v>
      </c>
      <c r="E174" s="19" t="s">
        <v>11</v>
      </c>
      <c r="F174" s="19">
        <v>0</v>
      </c>
      <c r="G174" s="19">
        <f t="shared" si="11"/>
        <v>0</v>
      </c>
      <c r="H174" s="19">
        <v>6</v>
      </c>
      <c r="I174" s="38"/>
    </row>
    <row r="175" spans="1:9" x14ac:dyDescent="0.25">
      <c r="A175" s="18"/>
      <c r="B175" s="10" t="s">
        <v>2325</v>
      </c>
      <c r="C175" s="10" t="s">
        <v>107</v>
      </c>
      <c r="D175" s="19" t="s">
        <v>33</v>
      </c>
      <c r="E175" s="19" t="s">
        <v>11</v>
      </c>
      <c r="F175" s="19">
        <v>0</v>
      </c>
      <c r="G175" s="19">
        <f t="shared" si="11"/>
        <v>0</v>
      </c>
      <c r="H175" s="19">
        <v>6</v>
      </c>
      <c r="I175" s="38"/>
    </row>
    <row r="176" spans="1:9" x14ac:dyDescent="0.25">
      <c r="A176" s="18"/>
      <c r="B176" s="10" t="s">
        <v>2287</v>
      </c>
      <c r="C176" s="10" t="s">
        <v>107</v>
      </c>
      <c r="D176" s="19" t="s">
        <v>33</v>
      </c>
      <c r="E176" s="19" t="s">
        <v>11</v>
      </c>
      <c r="F176" s="19">
        <v>14850</v>
      </c>
      <c r="G176" s="19">
        <f t="shared" si="11"/>
        <v>193050</v>
      </c>
      <c r="H176" s="19">
        <v>13</v>
      </c>
      <c r="I176" s="38"/>
    </row>
    <row r="177" spans="1:9" x14ac:dyDescent="0.25">
      <c r="A177" s="18"/>
      <c r="B177" s="10" t="s">
        <v>2326</v>
      </c>
      <c r="C177" s="10" t="s">
        <v>107</v>
      </c>
      <c r="D177" s="19" t="s">
        <v>33</v>
      </c>
      <c r="E177" s="19" t="s">
        <v>11</v>
      </c>
      <c r="F177" s="19">
        <v>0</v>
      </c>
      <c r="G177" s="19">
        <f t="shared" si="11"/>
        <v>0</v>
      </c>
      <c r="H177" s="19">
        <v>1</v>
      </c>
      <c r="I177" s="38"/>
    </row>
    <row r="178" spans="1:9" x14ac:dyDescent="0.25">
      <c r="A178" s="18"/>
      <c r="B178" s="10" t="s">
        <v>2288</v>
      </c>
      <c r="C178" s="10" t="s">
        <v>107</v>
      </c>
      <c r="D178" s="10" t="s">
        <v>33</v>
      </c>
      <c r="E178" s="10" t="s">
        <v>11</v>
      </c>
      <c r="F178" s="10">
        <v>0</v>
      </c>
      <c r="G178" s="10">
        <f t="shared" si="11"/>
        <v>0</v>
      </c>
      <c r="H178" s="10">
        <v>4</v>
      </c>
      <c r="I178" s="38"/>
    </row>
    <row r="179" spans="1:9" x14ac:dyDescent="0.25">
      <c r="A179" s="22">
        <v>4237</v>
      </c>
      <c r="B179" s="10" t="s">
        <v>2739</v>
      </c>
      <c r="C179" s="10" t="s">
        <v>107</v>
      </c>
      <c r="D179" s="10" t="s">
        <v>33</v>
      </c>
      <c r="E179" s="10" t="s">
        <v>11</v>
      </c>
      <c r="F179" s="10">
        <v>0</v>
      </c>
      <c r="G179" s="10">
        <f t="shared" si="11"/>
        <v>0</v>
      </c>
      <c r="H179" s="10">
        <v>1</v>
      </c>
      <c r="I179" s="38"/>
    </row>
    <row r="180" spans="1:9" x14ac:dyDescent="0.25">
      <c r="A180" s="18"/>
      <c r="B180" s="10" t="s">
        <v>2273</v>
      </c>
      <c r="C180" s="10" t="s">
        <v>524</v>
      </c>
      <c r="D180" s="10" t="s">
        <v>10</v>
      </c>
      <c r="E180" s="10" t="s">
        <v>11</v>
      </c>
      <c r="F180" s="10">
        <v>14850</v>
      </c>
      <c r="G180" s="10">
        <f>+F180*H180</f>
        <v>59400</v>
      </c>
      <c r="H180" s="10">
        <v>4</v>
      </c>
      <c r="I180" s="38"/>
    </row>
    <row r="181" spans="1:9" x14ac:dyDescent="0.25">
      <c r="A181" s="18"/>
      <c r="B181" s="10" t="s">
        <v>2073</v>
      </c>
      <c r="C181" s="10" t="s">
        <v>2074</v>
      </c>
      <c r="D181" s="10" t="s">
        <v>35</v>
      </c>
      <c r="E181" s="10" t="s">
        <v>11</v>
      </c>
      <c r="F181" s="10">
        <v>0</v>
      </c>
      <c r="G181" s="10">
        <f t="shared" si="11"/>
        <v>0</v>
      </c>
      <c r="H181" s="10">
        <v>5225</v>
      </c>
      <c r="I181" s="38"/>
    </row>
    <row r="182" spans="1:9" x14ac:dyDescent="0.25">
      <c r="A182" s="18"/>
      <c r="B182" s="10" t="s">
        <v>2082</v>
      </c>
      <c r="C182" s="10" t="s">
        <v>134</v>
      </c>
      <c r="D182" s="10" t="s">
        <v>35</v>
      </c>
      <c r="E182" s="10" t="s">
        <v>24</v>
      </c>
      <c r="F182" s="10">
        <v>0</v>
      </c>
      <c r="G182" s="10">
        <f t="shared" si="11"/>
        <v>0</v>
      </c>
      <c r="H182" s="10">
        <v>70000</v>
      </c>
      <c r="I182" s="38"/>
    </row>
    <row r="183" spans="1:9" x14ac:dyDescent="0.25">
      <c r="A183" s="18"/>
      <c r="B183" s="10" t="s">
        <v>2083</v>
      </c>
      <c r="C183" s="10" t="s">
        <v>411</v>
      </c>
      <c r="D183" s="19" t="s">
        <v>10</v>
      </c>
      <c r="E183" s="12" t="s">
        <v>11</v>
      </c>
      <c r="F183" s="20">
        <v>0</v>
      </c>
      <c r="G183" s="20">
        <f t="shared" si="11"/>
        <v>0</v>
      </c>
      <c r="H183" s="33">
        <v>10</v>
      </c>
      <c r="I183" s="38"/>
    </row>
    <row r="184" spans="1:9" x14ac:dyDescent="0.25">
      <c r="A184" s="10" t="s">
        <v>182</v>
      </c>
      <c r="B184" s="10" t="s">
        <v>1624</v>
      </c>
      <c r="C184" s="10" t="s">
        <v>1273</v>
      </c>
      <c r="D184" s="19" t="s">
        <v>10</v>
      </c>
      <c r="E184" s="12" t="s">
        <v>2721</v>
      </c>
      <c r="F184" s="20">
        <v>0</v>
      </c>
      <c r="G184" s="20">
        <f t="shared" ref="G184:G238" si="12">F184*H184</f>
        <v>0</v>
      </c>
      <c r="H184" s="33">
        <v>100</v>
      </c>
      <c r="I184" s="38"/>
    </row>
    <row r="185" spans="1:9" x14ac:dyDescent="0.25">
      <c r="A185" s="10" t="s">
        <v>182</v>
      </c>
      <c r="B185" s="10" t="s">
        <v>1625</v>
      </c>
      <c r="C185" s="10" t="s">
        <v>1626</v>
      </c>
      <c r="D185" s="19" t="s">
        <v>10</v>
      </c>
      <c r="E185" s="12" t="s">
        <v>11</v>
      </c>
      <c r="F185" s="20">
        <v>0</v>
      </c>
      <c r="G185" s="20">
        <f t="shared" si="12"/>
        <v>0</v>
      </c>
      <c r="H185" s="33">
        <v>500</v>
      </c>
      <c r="I185" s="38"/>
    </row>
    <row r="186" spans="1:9" x14ac:dyDescent="0.25">
      <c r="A186" s="10" t="s">
        <v>182</v>
      </c>
      <c r="B186" s="10" t="s">
        <v>1627</v>
      </c>
      <c r="C186" s="10" t="s">
        <v>172</v>
      </c>
      <c r="D186" s="19" t="s">
        <v>10</v>
      </c>
      <c r="E186" s="12" t="s">
        <v>11</v>
      </c>
      <c r="F186" s="20">
        <v>0</v>
      </c>
      <c r="G186" s="20">
        <f t="shared" si="12"/>
        <v>0</v>
      </c>
      <c r="H186" s="33">
        <v>100</v>
      </c>
      <c r="I186" s="38"/>
    </row>
    <row r="187" spans="1:9" x14ac:dyDescent="0.25">
      <c r="A187" s="10" t="s">
        <v>182</v>
      </c>
      <c r="B187" s="10" t="s">
        <v>1628</v>
      </c>
      <c r="C187" s="10" t="s">
        <v>179</v>
      </c>
      <c r="D187" s="19" t="s">
        <v>10</v>
      </c>
      <c r="E187" s="12" t="s">
        <v>11</v>
      </c>
      <c r="F187" s="20">
        <v>0</v>
      </c>
      <c r="G187" s="20">
        <f t="shared" si="12"/>
        <v>0</v>
      </c>
      <c r="H187" s="33">
        <v>100</v>
      </c>
      <c r="I187" s="38"/>
    </row>
    <row r="188" spans="1:9" x14ac:dyDescent="0.25">
      <c r="A188" s="10" t="s">
        <v>182</v>
      </c>
      <c r="B188" s="10" t="s">
        <v>1629</v>
      </c>
      <c r="C188" s="10" t="s">
        <v>198</v>
      </c>
      <c r="D188" s="19" t="s">
        <v>10</v>
      </c>
      <c r="E188" s="12" t="s">
        <v>11</v>
      </c>
      <c r="F188" s="20">
        <v>0</v>
      </c>
      <c r="G188" s="20">
        <f t="shared" si="12"/>
        <v>0</v>
      </c>
      <c r="H188" s="33">
        <v>50</v>
      </c>
      <c r="I188" s="38"/>
    </row>
    <row r="189" spans="1:9" x14ac:dyDescent="0.25">
      <c r="A189" s="10" t="s">
        <v>182</v>
      </c>
      <c r="B189" s="10" t="s">
        <v>1630</v>
      </c>
      <c r="C189" s="10" t="s">
        <v>176</v>
      </c>
      <c r="D189" s="19" t="s">
        <v>10</v>
      </c>
      <c r="E189" s="12" t="s">
        <v>16</v>
      </c>
      <c r="F189" s="20">
        <v>0</v>
      </c>
      <c r="G189" s="20">
        <f t="shared" si="12"/>
        <v>0</v>
      </c>
      <c r="H189" s="33">
        <v>300</v>
      </c>
      <c r="I189" s="38"/>
    </row>
    <row r="190" spans="1:9" x14ac:dyDescent="0.25">
      <c r="A190" s="10" t="s">
        <v>182</v>
      </c>
      <c r="B190" s="10" t="s">
        <v>1631</v>
      </c>
      <c r="C190" s="10" t="s">
        <v>179</v>
      </c>
      <c r="D190" s="19" t="s">
        <v>10</v>
      </c>
      <c r="E190" s="12" t="s">
        <v>11</v>
      </c>
      <c r="F190" s="20">
        <v>0</v>
      </c>
      <c r="G190" s="20">
        <f t="shared" si="12"/>
        <v>0</v>
      </c>
      <c r="H190" s="33">
        <v>400</v>
      </c>
      <c r="I190" s="38"/>
    </row>
    <row r="191" spans="1:9" x14ac:dyDescent="0.25">
      <c r="A191" s="10" t="s">
        <v>182</v>
      </c>
      <c r="B191" s="10" t="s">
        <v>1632</v>
      </c>
      <c r="C191" s="10" t="s">
        <v>108</v>
      </c>
      <c r="D191" s="19" t="s">
        <v>10</v>
      </c>
      <c r="E191" s="12" t="s">
        <v>11</v>
      </c>
      <c r="F191" s="20">
        <v>0</v>
      </c>
      <c r="G191" s="20">
        <f t="shared" si="12"/>
        <v>0</v>
      </c>
      <c r="H191" s="33">
        <v>1000</v>
      </c>
      <c r="I191" s="38"/>
    </row>
    <row r="192" spans="1:9" x14ac:dyDescent="0.25">
      <c r="A192" s="10" t="s">
        <v>182</v>
      </c>
      <c r="B192" s="10" t="s">
        <v>1633</v>
      </c>
      <c r="C192" s="10" t="s">
        <v>41</v>
      </c>
      <c r="D192" s="19" t="s">
        <v>10</v>
      </c>
      <c r="E192" s="12" t="s">
        <v>11</v>
      </c>
      <c r="F192" s="20">
        <v>0</v>
      </c>
      <c r="G192" s="20">
        <f t="shared" si="12"/>
        <v>0</v>
      </c>
      <c r="H192" s="33">
        <v>200</v>
      </c>
      <c r="I192" s="38"/>
    </row>
    <row r="193" spans="1:9" ht="27" x14ac:dyDescent="0.25">
      <c r="A193" s="10" t="s">
        <v>182</v>
      </c>
      <c r="B193" s="10" t="s">
        <v>1634</v>
      </c>
      <c r="C193" s="10" t="s">
        <v>419</v>
      </c>
      <c r="D193" s="19" t="s">
        <v>10</v>
      </c>
      <c r="E193" s="12" t="s">
        <v>11</v>
      </c>
      <c r="F193" s="20">
        <v>0</v>
      </c>
      <c r="G193" s="20">
        <f t="shared" si="12"/>
        <v>0</v>
      </c>
      <c r="H193" s="33">
        <v>50</v>
      </c>
      <c r="I193" s="38"/>
    </row>
    <row r="194" spans="1:9" x14ac:dyDescent="0.25">
      <c r="A194" s="10" t="s">
        <v>182</v>
      </c>
      <c r="B194" s="10" t="s">
        <v>1635</v>
      </c>
      <c r="C194" s="10" t="s">
        <v>725</v>
      </c>
      <c r="D194" s="19" t="s">
        <v>10</v>
      </c>
      <c r="E194" s="12" t="s">
        <v>11</v>
      </c>
      <c r="F194" s="20">
        <v>0</v>
      </c>
      <c r="G194" s="20">
        <f t="shared" si="12"/>
        <v>0</v>
      </c>
      <c r="H194" s="33">
        <v>50</v>
      </c>
      <c r="I194" s="38"/>
    </row>
    <row r="195" spans="1:9" x14ac:dyDescent="0.25">
      <c r="A195" s="10" t="s">
        <v>182</v>
      </c>
      <c r="B195" s="10" t="s">
        <v>1636</v>
      </c>
      <c r="C195" s="10" t="s">
        <v>223</v>
      </c>
      <c r="D195" s="19" t="s">
        <v>10</v>
      </c>
      <c r="E195" s="12" t="s">
        <v>11</v>
      </c>
      <c r="F195" s="20">
        <v>0</v>
      </c>
      <c r="G195" s="20">
        <f t="shared" si="12"/>
        <v>0</v>
      </c>
      <c r="H195" s="33">
        <v>2000</v>
      </c>
      <c r="I195" s="38"/>
    </row>
    <row r="196" spans="1:9" x14ac:dyDescent="0.25">
      <c r="A196" s="10" t="s">
        <v>182</v>
      </c>
      <c r="B196" s="10" t="s">
        <v>1637</v>
      </c>
      <c r="C196" s="10" t="s">
        <v>13</v>
      </c>
      <c r="D196" s="19" t="s">
        <v>10</v>
      </c>
      <c r="E196" s="12" t="s">
        <v>11</v>
      </c>
      <c r="F196" s="20">
        <v>0</v>
      </c>
      <c r="G196" s="20">
        <f t="shared" si="12"/>
        <v>0</v>
      </c>
      <c r="H196" s="33">
        <v>1000</v>
      </c>
      <c r="I196" s="38"/>
    </row>
    <row r="197" spans="1:9" x14ac:dyDescent="0.25">
      <c r="A197" s="10" t="s">
        <v>182</v>
      </c>
      <c r="B197" s="10" t="s">
        <v>1638</v>
      </c>
      <c r="C197" s="10" t="s">
        <v>220</v>
      </c>
      <c r="D197" s="19" t="s">
        <v>10</v>
      </c>
      <c r="E197" s="12" t="s">
        <v>11</v>
      </c>
      <c r="F197" s="20">
        <v>0</v>
      </c>
      <c r="G197" s="20">
        <f t="shared" si="12"/>
        <v>0</v>
      </c>
      <c r="H197" s="33">
        <v>20</v>
      </c>
      <c r="I197" s="38"/>
    </row>
    <row r="198" spans="1:9" ht="27" x14ac:dyDescent="0.25">
      <c r="A198" s="10" t="s">
        <v>182</v>
      </c>
      <c r="B198" s="10" t="s">
        <v>1639</v>
      </c>
      <c r="C198" s="10" t="s">
        <v>17</v>
      </c>
      <c r="D198" s="19" t="s">
        <v>10</v>
      </c>
      <c r="E198" s="12" t="s">
        <v>11</v>
      </c>
      <c r="F198" s="20">
        <v>0</v>
      </c>
      <c r="G198" s="20">
        <f t="shared" si="12"/>
        <v>0</v>
      </c>
      <c r="H198" s="33">
        <v>50000</v>
      </c>
      <c r="I198" s="38"/>
    </row>
    <row r="199" spans="1:9" x14ac:dyDescent="0.25">
      <c r="A199" s="10" t="s">
        <v>182</v>
      </c>
      <c r="B199" s="10" t="s">
        <v>1640</v>
      </c>
      <c r="C199" s="10" t="s">
        <v>585</v>
      </c>
      <c r="D199" s="19" t="s">
        <v>10</v>
      </c>
      <c r="E199" s="12" t="s">
        <v>16</v>
      </c>
      <c r="F199" s="20">
        <v>0</v>
      </c>
      <c r="G199" s="20">
        <f t="shared" si="12"/>
        <v>0</v>
      </c>
      <c r="H199" s="33">
        <v>800</v>
      </c>
      <c r="I199" s="38"/>
    </row>
    <row r="200" spans="1:9" x14ac:dyDescent="0.25">
      <c r="A200" s="10" t="s">
        <v>182</v>
      </c>
      <c r="B200" s="10" t="s">
        <v>1641</v>
      </c>
      <c r="C200" s="10" t="s">
        <v>9</v>
      </c>
      <c r="D200" s="19" t="s">
        <v>10</v>
      </c>
      <c r="E200" s="12" t="s">
        <v>11</v>
      </c>
      <c r="F200" s="20">
        <v>0</v>
      </c>
      <c r="G200" s="20">
        <f t="shared" si="12"/>
        <v>0</v>
      </c>
      <c r="H200" s="33">
        <v>20</v>
      </c>
      <c r="I200" s="38"/>
    </row>
    <row r="201" spans="1:9" ht="24" customHeight="1" x14ac:dyDescent="0.25">
      <c r="A201" s="10" t="s">
        <v>182</v>
      </c>
      <c r="B201" s="10" t="s">
        <v>1642</v>
      </c>
      <c r="C201" s="10" t="s">
        <v>14</v>
      </c>
      <c r="D201" s="19" t="s">
        <v>10</v>
      </c>
      <c r="E201" s="12" t="s">
        <v>11</v>
      </c>
      <c r="F201" s="20">
        <v>0</v>
      </c>
      <c r="G201" s="20">
        <f t="shared" si="12"/>
        <v>0</v>
      </c>
      <c r="H201" s="33">
        <v>600</v>
      </c>
      <c r="I201" s="38"/>
    </row>
    <row r="202" spans="1:9" x14ac:dyDescent="0.25">
      <c r="A202" s="10" t="s">
        <v>182</v>
      </c>
      <c r="B202" s="10" t="s">
        <v>1643</v>
      </c>
      <c r="C202" s="10" t="s">
        <v>109</v>
      </c>
      <c r="D202" s="19" t="s">
        <v>10</v>
      </c>
      <c r="E202" s="12" t="s">
        <v>11</v>
      </c>
      <c r="F202" s="20">
        <v>0</v>
      </c>
      <c r="G202" s="20">
        <f t="shared" si="12"/>
        <v>0</v>
      </c>
      <c r="H202" s="33">
        <v>100</v>
      </c>
      <c r="I202" s="38"/>
    </row>
    <row r="203" spans="1:9" x14ac:dyDescent="0.25">
      <c r="A203" s="10" t="s">
        <v>182</v>
      </c>
      <c r="B203" s="10" t="s">
        <v>1644</v>
      </c>
      <c r="C203" s="10" t="s">
        <v>584</v>
      </c>
      <c r="D203" s="19" t="s">
        <v>10</v>
      </c>
      <c r="E203" s="12" t="s">
        <v>11</v>
      </c>
      <c r="F203" s="20">
        <v>0</v>
      </c>
      <c r="G203" s="20">
        <f t="shared" si="12"/>
        <v>0</v>
      </c>
      <c r="H203" s="33">
        <v>200</v>
      </c>
      <c r="I203" s="38"/>
    </row>
    <row r="204" spans="1:9" x14ac:dyDescent="0.25">
      <c r="A204" s="10" t="s">
        <v>182</v>
      </c>
      <c r="B204" s="10" t="s">
        <v>1645</v>
      </c>
      <c r="C204" s="10" t="s">
        <v>218</v>
      </c>
      <c r="D204" s="19" t="s">
        <v>10</v>
      </c>
      <c r="E204" s="12" t="s">
        <v>11</v>
      </c>
      <c r="F204" s="20">
        <v>0</v>
      </c>
      <c r="G204" s="20">
        <f t="shared" si="12"/>
        <v>0</v>
      </c>
      <c r="H204" s="33">
        <v>100</v>
      </c>
      <c r="I204" s="38"/>
    </row>
    <row r="205" spans="1:9" x14ac:dyDescent="0.25">
      <c r="A205" s="10" t="s">
        <v>182</v>
      </c>
      <c r="B205" s="10" t="s">
        <v>1646</v>
      </c>
      <c r="C205" s="10" t="s">
        <v>72</v>
      </c>
      <c r="D205" s="19" t="s">
        <v>10</v>
      </c>
      <c r="E205" s="12" t="s">
        <v>11</v>
      </c>
      <c r="F205" s="20">
        <v>0</v>
      </c>
      <c r="G205" s="20">
        <f t="shared" si="12"/>
        <v>0</v>
      </c>
      <c r="H205" s="33">
        <v>150</v>
      </c>
      <c r="I205" s="38"/>
    </row>
    <row r="206" spans="1:9" x14ac:dyDescent="0.25">
      <c r="A206" s="10" t="s">
        <v>182</v>
      </c>
      <c r="B206" s="10" t="s">
        <v>1647</v>
      </c>
      <c r="C206" s="10" t="s">
        <v>720</v>
      </c>
      <c r="D206" s="19" t="s">
        <v>10</v>
      </c>
      <c r="E206" s="12" t="s">
        <v>11</v>
      </c>
      <c r="F206" s="20">
        <v>0</v>
      </c>
      <c r="G206" s="20">
        <f t="shared" si="12"/>
        <v>0</v>
      </c>
      <c r="H206" s="33">
        <v>700</v>
      </c>
      <c r="I206" s="38"/>
    </row>
    <row r="207" spans="1:9" ht="27" x14ac:dyDescent="0.25">
      <c r="A207" s="10" t="s">
        <v>182</v>
      </c>
      <c r="B207" s="10" t="s">
        <v>1648</v>
      </c>
      <c r="C207" s="10" t="s">
        <v>723</v>
      </c>
      <c r="D207" s="19" t="s">
        <v>10</v>
      </c>
      <c r="E207" s="12" t="s">
        <v>11</v>
      </c>
      <c r="F207" s="20">
        <v>0</v>
      </c>
      <c r="G207" s="20">
        <f t="shared" si="12"/>
        <v>0</v>
      </c>
      <c r="H207" s="33">
        <v>1500</v>
      </c>
      <c r="I207" s="38"/>
    </row>
    <row r="208" spans="1:9" x14ac:dyDescent="0.25">
      <c r="A208" s="10" t="s">
        <v>182</v>
      </c>
      <c r="B208" s="10" t="s">
        <v>1649</v>
      </c>
      <c r="C208" s="10" t="s">
        <v>719</v>
      </c>
      <c r="D208" s="19" t="s">
        <v>10</v>
      </c>
      <c r="E208" s="12" t="s">
        <v>11</v>
      </c>
      <c r="F208" s="20">
        <v>0</v>
      </c>
      <c r="G208" s="20">
        <f t="shared" si="12"/>
        <v>0</v>
      </c>
      <c r="H208" s="33">
        <v>10</v>
      </c>
      <c r="I208" s="38"/>
    </row>
    <row r="209" spans="1:9" ht="36.75" customHeight="1" x14ac:dyDescent="0.25">
      <c r="A209" s="10" t="s">
        <v>182</v>
      </c>
      <c r="B209" s="10" t="s">
        <v>1650</v>
      </c>
      <c r="C209" s="10" t="s">
        <v>108</v>
      </c>
      <c r="D209" s="19" t="s">
        <v>10</v>
      </c>
      <c r="E209" s="12" t="s">
        <v>11</v>
      </c>
      <c r="F209" s="20">
        <v>0</v>
      </c>
      <c r="G209" s="20">
        <f t="shared" si="12"/>
        <v>0</v>
      </c>
      <c r="H209" s="33">
        <v>1000</v>
      </c>
      <c r="I209" s="38"/>
    </row>
    <row r="210" spans="1:9" x14ac:dyDescent="0.25">
      <c r="A210" s="10" t="s">
        <v>182</v>
      </c>
      <c r="B210" s="10" t="s">
        <v>1651</v>
      </c>
      <c r="C210" s="10" t="s">
        <v>1277</v>
      </c>
      <c r="D210" s="19" t="s">
        <v>10</v>
      </c>
      <c r="E210" s="12" t="s">
        <v>11</v>
      </c>
      <c r="F210" s="20">
        <v>0</v>
      </c>
      <c r="G210" s="20">
        <f t="shared" si="12"/>
        <v>0</v>
      </c>
      <c r="H210" s="33">
        <v>100</v>
      </c>
      <c r="I210" s="38"/>
    </row>
    <row r="211" spans="1:9" x14ac:dyDescent="0.25">
      <c r="A211" s="10" t="s">
        <v>182</v>
      </c>
      <c r="B211" s="10" t="s">
        <v>1652</v>
      </c>
      <c r="C211" s="10" t="s">
        <v>222</v>
      </c>
      <c r="D211" s="19" t="s">
        <v>10</v>
      </c>
      <c r="E211" s="12" t="s">
        <v>11</v>
      </c>
      <c r="F211" s="20">
        <v>0</v>
      </c>
      <c r="G211" s="20">
        <f t="shared" si="12"/>
        <v>0</v>
      </c>
      <c r="H211" s="33">
        <v>2000</v>
      </c>
      <c r="I211" s="38"/>
    </row>
    <row r="212" spans="1:9" x14ac:dyDescent="0.25">
      <c r="A212" s="10" t="s">
        <v>182</v>
      </c>
      <c r="B212" s="10" t="s">
        <v>1653</v>
      </c>
      <c r="C212" s="10" t="s">
        <v>219</v>
      </c>
      <c r="D212" s="19" t="s">
        <v>10</v>
      </c>
      <c r="E212" s="12" t="s">
        <v>169</v>
      </c>
      <c r="F212" s="20">
        <v>0</v>
      </c>
      <c r="G212" s="20">
        <f t="shared" si="12"/>
        <v>0</v>
      </c>
      <c r="H212" s="33">
        <v>10</v>
      </c>
      <c r="I212" s="38"/>
    </row>
    <row r="213" spans="1:9" x14ac:dyDescent="0.25">
      <c r="A213" s="10" t="s">
        <v>182</v>
      </c>
      <c r="B213" s="10" t="s">
        <v>1654</v>
      </c>
      <c r="C213" s="10" t="s">
        <v>173</v>
      </c>
      <c r="D213" s="19" t="s">
        <v>10</v>
      </c>
      <c r="E213" s="12" t="s">
        <v>11</v>
      </c>
      <c r="F213" s="20">
        <v>0</v>
      </c>
      <c r="G213" s="20">
        <f t="shared" si="12"/>
        <v>0</v>
      </c>
      <c r="H213" s="33">
        <v>100</v>
      </c>
      <c r="I213" s="38"/>
    </row>
    <row r="214" spans="1:9" x14ac:dyDescent="0.25">
      <c r="A214" s="10" t="s">
        <v>182</v>
      </c>
      <c r="B214" s="10" t="s">
        <v>1655</v>
      </c>
      <c r="C214" s="10" t="s">
        <v>45</v>
      </c>
      <c r="D214" s="19" t="s">
        <v>10</v>
      </c>
      <c r="E214" s="12" t="s">
        <v>11</v>
      </c>
      <c r="F214" s="20">
        <v>0</v>
      </c>
      <c r="G214" s="20">
        <f t="shared" si="12"/>
        <v>0</v>
      </c>
      <c r="H214" s="33">
        <v>200</v>
      </c>
      <c r="I214" s="38"/>
    </row>
    <row r="215" spans="1:9" ht="40.5" x14ac:dyDescent="0.25">
      <c r="A215" s="10" t="s">
        <v>182</v>
      </c>
      <c r="B215" s="10" t="s">
        <v>1656</v>
      </c>
      <c r="C215" s="10" t="s">
        <v>175</v>
      </c>
      <c r="D215" s="19" t="s">
        <v>10</v>
      </c>
      <c r="E215" s="12" t="s">
        <v>11</v>
      </c>
      <c r="F215" s="20">
        <v>0</v>
      </c>
      <c r="G215" s="20">
        <f t="shared" si="12"/>
        <v>0</v>
      </c>
      <c r="H215" s="33">
        <v>50</v>
      </c>
      <c r="I215" s="38"/>
    </row>
    <row r="216" spans="1:9" x14ac:dyDescent="0.25">
      <c r="A216" s="10" t="s">
        <v>182</v>
      </c>
      <c r="B216" s="10" t="s">
        <v>1657</v>
      </c>
      <c r="C216" s="10" t="s">
        <v>211</v>
      </c>
      <c r="D216" s="19" t="s">
        <v>10</v>
      </c>
      <c r="E216" s="12" t="s">
        <v>11</v>
      </c>
      <c r="F216" s="20">
        <v>0</v>
      </c>
      <c r="G216" s="20">
        <f t="shared" si="12"/>
        <v>0</v>
      </c>
      <c r="H216" s="33">
        <v>80</v>
      </c>
      <c r="I216" s="38"/>
    </row>
    <row r="217" spans="1:9" x14ac:dyDescent="0.25">
      <c r="A217" s="10" t="s">
        <v>182</v>
      </c>
      <c r="B217" s="10" t="s">
        <v>1658</v>
      </c>
      <c r="C217" s="10" t="s">
        <v>174</v>
      </c>
      <c r="D217" s="19" t="s">
        <v>10</v>
      </c>
      <c r="E217" s="12" t="s">
        <v>11</v>
      </c>
      <c r="F217" s="20">
        <v>0</v>
      </c>
      <c r="G217" s="20">
        <f t="shared" si="12"/>
        <v>0</v>
      </c>
      <c r="H217" s="33">
        <v>50</v>
      </c>
      <c r="I217" s="38"/>
    </row>
    <row r="218" spans="1:9" ht="27" x14ac:dyDescent="0.25">
      <c r="A218" s="10" t="s">
        <v>182</v>
      </c>
      <c r="B218" s="10" t="s">
        <v>1659</v>
      </c>
      <c r="C218" s="10" t="s">
        <v>18</v>
      </c>
      <c r="D218" s="19" t="s">
        <v>10</v>
      </c>
      <c r="E218" s="12" t="s">
        <v>11</v>
      </c>
      <c r="F218" s="20">
        <v>0</v>
      </c>
      <c r="G218" s="20">
        <f t="shared" si="12"/>
        <v>0</v>
      </c>
      <c r="H218" s="33">
        <v>4000</v>
      </c>
      <c r="I218" s="38"/>
    </row>
    <row r="219" spans="1:9" x14ac:dyDescent="0.25">
      <c r="A219" s="10" t="s">
        <v>182</v>
      </c>
      <c r="B219" s="10" t="s">
        <v>1660</v>
      </c>
      <c r="C219" s="10" t="s">
        <v>721</v>
      </c>
      <c r="D219" s="19" t="s">
        <v>10</v>
      </c>
      <c r="E219" s="12" t="s">
        <v>11</v>
      </c>
      <c r="F219" s="20">
        <v>0</v>
      </c>
      <c r="G219" s="20">
        <f t="shared" si="12"/>
        <v>0</v>
      </c>
      <c r="H219" s="33">
        <v>100</v>
      </c>
      <c r="I219" s="38"/>
    </row>
    <row r="220" spans="1:9" x14ac:dyDescent="0.25">
      <c r="A220" s="10" t="s">
        <v>182</v>
      </c>
      <c r="B220" s="10" t="s">
        <v>1661</v>
      </c>
      <c r="C220" s="10" t="s">
        <v>221</v>
      </c>
      <c r="D220" s="19" t="s">
        <v>10</v>
      </c>
      <c r="E220" s="12" t="s">
        <v>11</v>
      </c>
      <c r="F220" s="20">
        <v>0</v>
      </c>
      <c r="G220" s="20">
        <f t="shared" si="12"/>
        <v>0</v>
      </c>
      <c r="H220" s="33">
        <v>2000</v>
      </c>
      <c r="I220" s="38"/>
    </row>
    <row r="221" spans="1:9" x14ac:dyDescent="0.25">
      <c r="A221" s="10" t="s">
        <v>182</v>
      </c>
      <c r="B221" s="10" t="s">
        <v>1662</v>
      </c>
      <c r="C221" s="10" t="s">
        <v>21</v>
      </c>
      <c r="D221" s="19" t="s">
        <v>10</v>
      </c>
      <c r="E221" s="12" t="s">
        <v>11</v>
      </c>
      <c r="F221" s="20">
        <v>0</v>
      </c>
      <c r="G221" s="20">
        <f t="shared" si="12"/>
        <v>0</v>
      </c>
      <c r="H221" s="33">
        <v>200</v>
      </c>
      <c r="I221" s="38"/>
    </row>
    <row r="222" spans="1:9" x14ac:dyDescent="0.25">
      <c r="A222" s="10" t="s">
        <v>182</v>
      </c>
      <c r="B222" s="10" t="s">
        <v>1663</v>
      </c>
      <c r="C222" s="10" t="s">
        <v>12</v>
      </c>
      <c r="D222" s="19" t="s">
        <v>10</v>
      </c>
      <c r="E222" s="12" t="s">
        <v>11</v>
      </c>
      <c r="F222" s="20">
        <v>0</v>
      </c>
      <c r="G222" s="20">
        <f t="shared" si="12"/>
        <v>0</v>
      </c>
      <c r="H222" s="33">
        <v>5000</v>
      </c>
      <c r="I222" s="38"/>
    </row>
    <row r="223" spans="1:9" x14ac:dyDescent="0.25">
      <c r="A223" s="10" t="s">
        <v>182</v>
      </c>
      <c r="B223" s="10" t="s">
        <v>1664</v>
      </c>
      <c r="C223" s="10" t="s">
        <v>724</v>
      </c>
      <c r="D223" s="19" t="s">
        <v>10</v>
      </c>
      <c r="E223" s="12" t="s">
        <v>11</v>
      </c>
      <c r="F223" s="20">
        <v>0</v>
      </c>
      <c r="G223" s="20">
        <f t="shared" si="12"/>
        <v>0</v>
      </c>
      <c r="H223" s="33">
        <v>100</v>
      </c>
      <c r="I223" s="38"/>
    </row>
    <row r="224" spans="1:9" x14ac:dyDescent="0.25">
      <c r="A224" s="10" t="s">
        <v>182</v>
      </c>
      <c r="B224" s="10" t="s">
        <v>1665</v>
      </c>
      <c r="C224" s="10" t="s">
        <v>223</v>
      </c>
      <c r="D224" s="19" t="s">
        <v>10</v>
      </c>
      <c r="E224" s="12" t="s">
        <v>11</v>
      </c>
      <c r="F224" s="20">
        <v>0</v>
      </c>
      <c r="G224" s="20">
        <f t="shared" si="12"/>
        <v>0</v>
      </c>
      <c r="H224" s="33">
        <v>3000</v>
      </c>
      <c r="I224" s="38"/>
    </row>
    <row r="225" spans="1:9" x14ac:dyDescent="0.25">
      <c r="A225" s="10" t="s">
        <v>182</v>
      </c>
      <c r="B225" s="10" t="s">
        <v>1666</v>
      </c>
      <c r="C225" s="10" t="s">
        <v>222</v>
      </c>
      <c r="D225" s="19" t="s">
        <v>10</v>
      </c>
      <c r="E225" s="12" t="s">
        <v>11</v>
      </c>
      <c r="F225" s="20">
        <v>0</v>
      </c>
      <c r="G225" s="20">
        <f t="shared" si="12"/>
        <v>0</v>
      </c>
      <c r="H225" s="33">
        <v>3500</v>
      </c>
      <c r="I225" s="38"/>
    </row>
    <row r="226" spans="1:9" x14ac:dyDescent="0.25">
      <c r="A226" s="10" t="s">
        <v>182</v>
      </c>
      <c r="B226" s="10" t="s">
        <v>1667</v>
      </c>
      <c r="C226" s="10" t="s">
        <v>19</v>
      </c>
      <c r="D226" s="19" t="s">
        <v>10</v>
      </c>
      <c r="E226" s="12" t="s">
        <v>11</v>
      </c>
      <c r="F226" s="20">
        <v>0</v>
      </c>
      <c r="G226" s="20">
        <f t="shared" si="12"/>
        <v>0</v>
      </c>
      <c r="H226" s="33">
        <v>2000</v>
      </c>
      <c r="I226" s="38"/>
    </row>
    <row r="227" spans="1:9" x14ac:dyDescent="0.25">
      <c r="A227" s="10" t="s">
        <v>182</v>
      </c>
      <c r="B227" s="10" t="s">
        <v>1668</v>
      </c>
      <c r="C227" s="10" t="s">
        <v>179</v>
      </c>
      <c r="D227" s="19" t="s">
        <v>10</v>
      </c>
      <c r="E227" s="12" t="s">
        <v>11</v>
      </c>
      <c r="F227" s="20">
        <v>0</v>
      </c>
      <c r="G227" s="20">
        <f t="shared" si="12"/>
        <v>0</v>
      </c>
      <c r="H227" s="33">
        <v>150</v>
      </c>
      <c r="I227" s="38"/>
    </row>
    <row r="228" spans="1:9" x14ac:dyDescent="0.25">
      <c r="A228" s="10" t="s">
        <v>182</v>
      </c>
      <c r="B228" s="10" t="s">
        <v>1669</v>
      </c>
      <c r="C228" s="10" t="s">
        <v>1510</v>
      </c>
      <c r="D228" s="19" t="s">
        <v>10</v>
      </c>
      <c r="E228" s="12" t="s">
        <v>11</v>
      </c>
      <c r="F228" s="20">
        <v>0</v>
      </c>
      <c r="G228" s="20">
        <f t="shared" si="12"/>
        <v>0</v>
      </c>
      <c r="H228" s="33">
        <v>3000</v>
      </c>
      <c r="I228" s="38"/>
    </row>
    <row r="229" spans="1:9" x14ac:dyDescent="0.25">
      <c r="A229" s="10" t="s">
        <v>182</v>
      </c>
      <c r="B229" s="10" t="s">
        <v>1670</v>
      </c>
      <c r="C229" s="10" t="s">
        <v>220</v>
      </c>
      <c r="D229" s="19" t="s">
        <v>10</v>
      </c>
      <c r="E229" s="12" t="s">
        <v>11</v>
      </c>
      <c r="F229" s="20">
        <v>0</v>
      </c>
      <c r="G229" s="20">
        <f t="shared" si="12"/>
        <v>0</v>
      </c>
      <c r="H229" s="33">
        <v>30</v>
      </c>
      <c r="I229" s="38"/>
    </row>
    <row r="230" spans="1:9" ht="27" x14ac:dyDescent="0.25">
      <c r="A230" s="10" t="s">
        <v>182</v>
      </c>
      <c r="B230" s="10" t="s">
        <v>1671</v>
      </c>
      <c r="C230" s="10" t="s">
        <v>73</v>
      </c>
      <c r="D230" s="19" t="s">
        <v>10</v>
      </c>
      <c r="E230" s="12" t="s">
        <v>11</v>
      </c>
      <c r="F230" s="20">
        <v>0</v>
      </c>
      <c r="G230" s="20">
        <f t="shared" si="12"/>
        <v>0</v>
      </c>
      <c r="H230" s="33">
        <v>30</v>
      </c>
      <c r="I230" s="38"/>
    </row>
    <row r="231" spans="1:9" x14ac:dyDescent="0.25">
      <c r="A231" s="10" t="s">
        <v>182</v>
      </c>
      <c r="B231" s="10" t="s">
        <v>1672</v>
      </c>
      <c r="C231" s="10" t="s">
        <v>199</v>
      </c>
      <c r="D231" s="19" t="s">
        <v>10</v>
      </c>
      <c r="E231" s="12" t="s">
        <v>169</v>
      </c>
      <c r="F231" s="20">
        <v>0</v>
      </c>
      <c r="G231" s="20">
        <f t="shared" si="12"/>
        <v>0</v>
      </c>
      <c r="H231" s="33">
        <v>12000</v>
      </c>
      <c r="I231" s="38"/>
    </row>
    <row r="232" spans="1:9" x14ac:dyDescent="0.25">
      <c r="A232" s="10" t="s">
        <v>182</v>
      </c>
      <c r="B232" s="10" t="s">
        <v>1673</v>
      </c>
      <c r="C232" s="10" t="s">
        <v>726</v>
      </c>
      <c r="D232" s="19" t="s">
        <v>10</v>
      </c>
      <c r="E232" s="12" t="s">
        <v>11</v>
      </c>
      <c r="F232" s="20">
        <v>0</v>
      </c>
      <c r="G232" s="20">
        <f t="shared" si="12"/>
        <v>0</v>
      </c>
      <c r="H232" s="33">
        <v>200</v>
      </c>
      <c r="I232" s="38"/>
    </row>
    <row r="233" spans="1:9" x14ac:dyDescent="0.25">
      <c r="A233" s="10" t="s">
        <v>182</v>
      </c>
      <c r="B233" s="10" t="s">
        <v>1674</v>
      </c>
      <c r="C233" s="10" t="s">
        <v>722</v>
      </c>
      <c r="D233" s="19" t="s">
        <v>10</v>
      </c>
      <c r="E233" s="12" t="s">
        <v>11</v>
      </c>
      <c r="F233" s="20">
        <v>0</v>
      </c>
      <c r="G233" s="20">
        <f t="shared" si="12"/>
        <v>0</v>
      </c>
      <c r="H233" s="33">
        <v>100000</v>
      </c>
      <c r="I233" s="38"/>
    </row>
    <row r="234" spans="1:9" ht="27" x14ac:dyDescent="0.25">
      <c r="A234" s="10" t="s">
        <v>182</v>
      </c>
      <c r="B234" s="10" t="s">
        <v>1675</v>
      </c>
      <c r="C234" s="10" t="s">
        <v>217</v>
      </c>
      <c r="D234" s="19" t="s">
        <v>10</v>
      </c>
      <c r="E234" s="12" t="s">
        <v>16</v>
      </c>
      <c r="F234" s="20">
        <v>0</v>
      </c>
      <c r="G234" s="20">
        <f t="shared" si="12"/>
        <v>0</v>
      </c>
      <c r="H234" s="33">
        <v>500</v>
      </c>
      <c r="I234" s="38"/>
    </row>
    <row r="235" spans="1:9" x14ac:dyDescent="0.25">
      <c r="A235" s="10" t="s">
        <v>182</v>
      </c>
      <c r="B235" s="10" t="s">
        <v>1676</v>
      </c>
      <c r="C235" s="10" t="s">
        <v>195</v>
      </c>
      <c r="D235" s="19" t="s">
        <v>10</v>
      </c>
      <c r="E235" s="12" t="s">
        <v>11</v>
      </c>
      <c r="F235" s="20">
        <v>0</v>
      </c>
      <c r="G235" s="20">
        <f t="shared" si="12"/>
        <v>0</v>
      </c>
      <c r="H235" s="33">
        <v>200</v>
      </c>
      <c r="I235" s="38"/>
    </row>
    <row r="236" spans="1:9" x14ac:dyDescent="0.25">
      <c r="A236" s="10" t="s">
        <v>182</v>
      </c>
      <c r="B236" s="10" t="s">
        <v>1677</v>
      </c>
      <c r="C236" s="10" t="s">
        <v>215</v>
      </c>
      <c r="D236" s="19" t="s">
        <v>10</v>
      </c>
      <c r="E236" s="12" t="s">
        <v>11</v>
      </c>
      <c r="F236" s="20">
        <v>0</v>
      </c>
      <c r="G236" s="20">
        <f t="shared" si="12"/>
        <v>0</v>
      </c>
      <c r="H236" s="33">
        <v>1000</v>
      </c>
      <c r="I236" s="38"/>
    </row>
    <row r="237" spans="1:9" x14ac:dyDescent="0.25">
      <c r="A237" s="10" t="s">
        <v>182</v>
      </c>
      <c r="B237" s="10" t="s">
        <v>1678</v>
      </c>
      <c r="C237" s="10" t="s">
        <v>20</v>
      </c>
      <c r="D237" s="19" t="s">
        <v>10</v>
      </c>
      <c r="E237" s="12" t="s">
        <v>11</v>
      </c>
      <c r="F237" s="20">
        <v>0</v>
      </c>
      <c r="G237" s="20">
        <f t="shared" si="12"/>
        <v>0</v>
      </c>
      <c r="H237" s="33">
        <v>1500</v>
      </c>
      <c r="I237" s="38"/>
    </row>
    <row r="238" spans="1:9" ht="27" x14ac:dyDescent="0.25">
      <c r="A238" s="10" t="s">
        <v>182</v>
      </c>
      <c r="B238" s="10" t="s">
        <v>1679</v>
      </c>
      <c r="C238" s="10" t="s">
        <v>216</v>
      </c>
      <c r="D238" s="19" t="s">
        <v>10</v>
      </c>
      <c r="E238" s="12" t="s">
        <v>16</v>
      </c>
      <c r="F238" s="20">
        <v>0</v>
      </c>
      <c r="G238" s="20">
        <f t="shared" si="12"/>
        <v>0</v>
      </c>
      <c r="H238" s="33">
        <v>500</v>
      </c>
      <c r="I238" s="38"/>
    </row>
    <row r="239" spans="1:9" ht="27" x14ac:dyDescent="0.25">
      <c r="A239" s="10">
        <v>4267</v>
      </c>
      <c r="B239" s="12" t="s">
        <v>2240</v>
      </c>
      <c r="C239" s="12" t="s">
        <v>2241</v>
      </c>
      <c r="D239" s="19" t="s">
        <v>10</v>
      </c>
      <c r="E239" s="12" t="s">
        <v>11</v>
      </c>
      <c r="F239" s="12"/>
      <c r="G239" s="12"/>
      <c r="H239" s="33">
        <v>180</v>
      </c>
      <c r="I239" s="38"/>
    </row>
    <row r="240" spans="1:9" x14ac:dyDescent="0.25">
      <c r="A240" s="18"/>
      <c r="B240" s="10" t="s">
        <v>1247</v>
      </c>
      <c r="C240" s="10" t="s">
        <v>1248</v>
      </c>
      <c r="D240" s="21" t="s">
        <v>37</v>
      </c>
      <c r="E240" s="18" t="s">
        <v>11</v>
      </c>
      <c r="F240" s="20">
        <v>0</v>
      </c>
      <c r="G240" s="20">
        <f>F240*H240</f>
        <v>0</v>
      </c>
      <c r="H240" s="33">
        <v>2</v>
      </c>
      <c r="I240" s="38"/>
    </row>
    <row r="241" spans="1:9" x14ac:dyDescent="0.25">
      <c r="A241" s="18"/>
      <c r="B241" s="10" t="s">
        <v>1455</v>
      </c>
      <c r="C241" s="10" t="s">
        <v>1169</v>
      </c>
      <c r="D241" s="21" t="s">
        <v>10</v>
      </c>
      <c r="E241" s="12" t="s">
        <v>11</v>
      </c>
      <c r="F241" s="20">
        <v>0</v>
      </c>
      <c r="G241" s="20">
        <f t="shared" ref="G241:G274" si="13">F241*H241</f>
        <v>0</v>
      </c>
      <c r="H241" s="33">
        <v>2</v>
      </c>
      <c r="I241" s="38"/>
    </row>
    <row r="242" spans="1:9" ht="27" x14ac:dyDescent="0.25">
      <c r="A242" s="18"/>
      <c r="B242" s="10" t="s">
        <v>1456</v>
      </c>
      <c r="C242" s="10" t="s">
        <v>1180</v>
      </c>
      <c r="D242" s="21" t="s">
        <v>10</v>
      </c>
      <c r="E242" s="12" t="s">
        <v>11</v>
      </c>
      <c r="F242" s="20">
        <v>0</v>
      </c>
      <c r="G242" s="20">
        <f t="shared" si="13"/>
        <v>0</v>
      </c>
      <c r="H242" s="33">
        <v>3000</v>
      </c>
      <c r="I242" s="38"/>
    </row>
    <row r="243" spans="1:9" x14ac:dyDescent="0.25">
      <c r="A243" s="18"/>
      <c r="B243" s="10" t="s">
        <v>1457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3"/>
        <v>0</v>
      </c>
      <c r="H243" s="33">
        <v>2</v>
      </c>
      <c r="I243" s="38"/>
    </row>
    <row r="244" spans="1:9" x14ac:dyDescent="0.25">
      <c r="A244" s="18"/>
      <c r="B244" s="10" t="s">
        <v>1458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3"/>
        <v>0</v>
      </c>
      <c r="H244" s="33">
        <v>3</v>
      </c>
      <c r="I244" s="38"/>
    </row>
    <row r="245" spans="1:9" x14ac:dyDescent="0.25">
      <c r="A245" s="18"/>
      <c r="B245" s="10" t="s">
        <v>1459</v>
      </c>
      <c r="C245" s="10" t="s">
        <v>206</v>
      </c>
      <c r="D245" s="21" t="s">
        <v>10</v>
      </c>
      <c r="E245" s="12" t="s">
        <v>11</v>
      </c>
      <c r="F245" s="20">
        <v>0</v>
      </c>
      <c r="G245" s="20">
        <f t="shared" si="13"/>
        <v>0</v>
      </c>
      <c r="H245" s="33">
        <v>40</v>
      </c>
      <c r="I245" s="38"/>
    </row>
    <row r="246" spans="1:9" x14ac:dyDescent="0.25">
      <c r="A246" s="18"/>
      <c r="B246" s="10" t="s">
        <v>1460</v>
      </c>
      <c r="C246" s="10" t="s">
        <v>1169</v>
      </c>
      <c r="D246" s="21" t="s">
        <v>10</v>
      </c>
      <c r="E246" s="12" t="s">
        <v>11</v>
      </c>
      <c r="F246" s="20">
        <v>0</v>
      </c>
      <c r="G246" s="20">
        <f t="shared" si="13"/>
        <v>0</v>
      </c>
      <c r="H246" s="33">
        <v>4</v>
      </c>
      <c r="I246" s="38"/>
    </row>
    <row r="247" spans="1:9" x14ac:dyDescent="0.25">
      <c r="A247" s="18"/>
      <c r="B247" s="10" t="s">
        <v>1461</v>
      </c>
      <c r="C247" s="10" t="s">
        <v>1169</v>
      </c>
      <c r="D247" s="21" t="s">
        <v>10</v>
      </c>
      <c r="E247" s="12" t="s">
        <v>11</v>
      </c>
      <c r="F247" s="20">
        <v>0</v>
      </c>
      <c r="G247" s="20">
        <f t="shared" si="13"/>
        <v>0</v>
      </c>
      <c r="H247" s="33">
        <v>2</v>
      </c>
      <c r="I247" s="38"/>
    </row>
    <row r="248" spans="1:9" x14ac:dyDescent="0.25">
      <c r="A248" s="18"/>
      <c r="B248" s="10" t="s">
        <v>1462</v>
      </c>
      <c r="C248" s="10" t="s">
        <v>1169</v>
      </c>
      <c r="D248" s="21" t="s">
        <v>10</v>
      </c>
      <c r="E248" s="12" t="s">
        <v>11</v>
      </c>
      <c r="F248" s="20">
        <v>0</v>
      </c>
      <c r="G248" s="20">
        <f t="shared" si="13"/>
        <v>0</v>
      </c>
      <c r="H248" s="33">
        <v>3</v>
      </c>
      <c r="I248" s="38"/>
    </row>
    <row r="249" spans="1:9" x14ac:dyDescent="0.25">
      <c r="A249" s="18"/>
      <c r="B249" s="10" t="s">
        <v>1463</v>
      </c>
      <c r="C249" s="10" t="s">
        <v>1464</v>
      </c>
      <c r="D249" s="21" t="s">
        <v>10</v>
      </c>
      <c r="E249" s="12" t="s">
        <v>11</v>
      </c>
      <c r="F249" s="20">
        <v>0</v>
      </c>
      <c r="G249" s="20">
        <f t="shared" si="13"/>
        <v>0</v>
      </c>
      <c r="H249" s="33">
        <v>10</v>
      </c>
      <c r="I249" s="38"/>
    </row>
    <row r="250" spans="1:9" x14ac:dyDescent="0.25">
      <c r="A250" s="18"/>
      <c r="B250" s="10" t="s">
        <v>1465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3"/>
        <v>0</v>
      </c>
      <c r="H250" s="33">
        <v>6</v>
      </c>
      <c r="I250" s="38"/>
    </row>
    <row r="251" spans="1:9" x14ac:dyDescent="0.25">
      <c r="A251" s="18"/>
      <c r="B251" s="10" t="s">
        <v>1466</v>
      </c>
      <c r="C251" s="10" t="s">
        <v>1169</v>
      </c>
      <c r="D251" s="21" t="s">
        <v>10</v>
      </c>
      <c r="E251" s="12" t="s">
        <v>11</v>
      </c>
      <c r="F251" s="20">
        <v>0</v>
      </c>
      <c r="G251" s="20">
        <f t="shared" si="13"/>
        <v>0</v>
      </c>
      <c r="H251" s="33">
        <v>2</v>
      </c>
      <c r="I251" s="38"/>
    </row>
    <row r="252" spans="1:9" x14ac:dyDescent="0.25">
      <c r="A252" s="18"/>
      <c r="B252" s="10" t="s">
        <v>1467</v>
      </c>
      <c r="C252" s="10" t="s">
        <v>1169</v>
      </c>
      <c r="D252" s="21" t="s">
        <v>10</v>
      </c>
      <c r="E252" s="12" t="s">
        <v>11</v>
      </c>
      <c r="F252" s="20">
        <v>0</v>
      </c>
      <c r="G252" s="20">
        <f t="shared" si="13"/>
        <v>0</v>
      </c>
      <c r="H252" s="33">
        <v>2</v>
      </c>
      <c r="I252" s="38"/>
    </row>
    <row r="253" spans="1:9" x14ac:dyDescent="0.25">
      <c r="A253" s="18"/>
      <c r="B253" s="10" t="s">
        <v>1468</v>
      </c>
      <c r="C253" s="10" t="s">
        <v>1169</v>
      </c>
      <c r="D253" s="21" t="s">
        <v>10</v>
      </c>
      <c r="E253" s="12" t="s">
        <v>11</v>
      </c>
      <c r="F253" s="20">
        <v>0</v>
      </c>
      <c r="G253" s="20">
        <f t="shared" si="13"/>
        <v>0</v>
      </c>
      <c r="H253" s="33">
        <v>2</v>
      </c>
      <c r="I253" s="38"/>
    </row>
    <row r="254" spans="1:9" x14ac:dyDescent="0.25">
      <c r="A254" s="18"/>
      <c r="B254" s="10" t="s">
        <v>1469</v>
      </c>
      <c r="C254" s="10" t="s">
        <v>1169</v>
      </c>
      <c r="D254" s="21" t="s">
        <v>10</v>
      </c>
      <c r="E254" s="12" t="s">
        <v>11</v>
      </c>
      <c r="F254" s="20">
        <v>0</v>
      </c>
      <c r="G254" s="20">
        <f t="shared" si="13"/>
        <v>0</v>
      </c>
      <c r="H254" s="33">
        <v>2</v>
      </c>
      <c r="I254" s="38"/>
    </row>
    <row r="255" spans="1:9" x14ac:dyDescent="0.25">
      <c r="A255" s="18"/>
      <c r="B255" s="10" t="s">
        <v>1470</v>
      </c>
      <c r="C255" s="10" t="s">
        <v>151</v>
      </c>
      <c r="D255" s="21" t="s">
        <v>10</v>
      </c>
      <c r="E255" s="12" t="s">
        <v>11</v>
      </c>
      <c r="F255" s="20">
        <v>0</v>
      </c>
      <c r="G255" s="20">
        <f t="shared" si="13"/>
        <v>0</v>
      </c>
      <c r="H255" s="33">
        <v>200</v>
      </c>
      <c r="I255" s="38"/>
    </row>
    <row r="256" spans="1:9" x14ac:dyDescent="0.25">
      <c r="A256" s="18"/>
      <c r="B256" s="10" t="s">
        <v>1471</v>
      </c>
      <c r="C256" s="10" t="s">
        <v>1472</v>
      </c>
      <c r="D256" s="21" t="s">
        <v>10</v>
      </c>
      <c r="E256" s="12" t="s">
        <v>11</v>
      </c>
      <c r="F256" s="20">
        <v>0</v>
      </c>
      <c r="G256" s="20">
        <f t="shared" si="13"/>
        <v>0</v>
      </c>
      <c r="H256" s="33">
        <v>100</v>
      </c>
      <c r="I256" s="38"/>
    </row>
    <row r="257" spans="1:9" ht="27" x14ac:dyDescent="0.25">
      <c r="A257" s="18"/>
      <c r="B257" s="10" t="s">
        <v>1473</v>
      </c>
      <c r="C257" s="10" t="s">
        <v>201</v>
      </c>
      <c r="D257" s="21" t="s">
        <v>10</v>
      </c>
      <c r="E257" s="12" t="s">
        <v>11</v>
      </c>
      <c r="F257" s="20">
        <v>0</v>
      </c>
      <c r="G257" s="20">
        <f t="shared" si="13"/>
        <v>0</v>
      </c>
      <c r="H257" s="33">
        <v>200</v>
      </c>
      <c r="I257" s="38"/>
    </row>
    <row r="258" spans="1:9" x14ac:dyDescent="0.25">
      <c r="A258" s="18"/>
      <c r="B258" s="10" t="s">
        <v>1474</v>
      </c>
      <c r="C258" s="10" t="s">
        <v>1169</v>
      </c>
      <c r="D258" s="21" t="s">
        <v>10</v>
      </c>
      <c r="E258" s="12" t="s">
        <v>11</v>
      </c>
      <c r="F258" s="20">
        <v>0</v>
      </c>
      <c r="G258" s="20">
        <f t="shared" si="13"/>
        <v>0</v>
      </c>
      <c r="H258" s="33">
        <v>4</v>
      </c>
      <c r="I258" s="38"/>
    </row>
    <row r="259" spans="1:9" x14ac:dyDescent="0.25">
      <c r="A259" s="18"/>
      <c r="B259" s="10" t="s">
        <v>1475</v>
      </c>
      <c r="C259" s="10" t="s">
        <v>1169</v>
      </c>
      <c r="D259" s="21" t="s">
        <v>10</v>
      </c>
      <c r="E259" s="12" t="s">
        <v>11</v>
      </c>
      <c r="F259" s="20">
        <v>0</v>
      </c>
      <c r="G259" s="20">
        <f t="shared" si="13"/>
        <v>0</v>
      </c>
      <c r="H259" s="33">
        <v>4</v>
      </c>
      <c r="I259" s="38"/>
    </row>
    <row r="260" spans="1:9" x14ac:dyDescent="0.25">
      <c r="A260" s="18"/>
      <c r="B260" s="10" t="s">
        <v>1476</v>
      </c>
      <c r="C260" s="10" t="s">
        <v>1169</v>
      </c>
      <c r="D260" s="21" t="s">
        <v>10</v>
      </c>
      <c r="E260" s="12" t="s">
        <v>11</v>
      </c>
      <c r="F260" s="20">
        <v>0</v>
      </c>
      <c r="G260" s="20">
        <f t="shared" si="13"/>
        <v>0</v>
      </c>
      <c r="H260" s="33">
        <v>4</v>
      </c>
      <c r="I260" s="38"/>
    </row>
    <row r="261" spans="1:9" ht="27" x14ac:dyDescent="0.25">
      <c r="A261" s="18"/>
      <c r="B261" s="10" t="s">
        <v>1477</v>
      </c>
      <c r="C261" s="10" t="s">
        <v>1478</v>
      </c>
      <c r="D261" s="21" t="s">
        <v>10</v>
      </c>
      <c r="E261" s="12" t="s">
        <v>11</v>
      </c>
      <c r="F261" s="20">
        <v>0</v>
      </c>
      <c r="G261" s="20">
        <f t="shared" si="13"/>
        <v>0</v>
      </c>
      <c r="H261" s="33">
        <v>10</v>
      </c>
      <c r="I261" s="38"/>
    </row>
    <row r="262" spans="1:9" x14ac:dyDescent="0.25">
      <c r="A262" s="18"/>
      <c r="B262" s="10" t="s">
        <v>1479</v>
      </c>
      <c r="C262" s="10" t="s">
        <v>75</v>
      </c>
      <c r="D262" s="21" t="s">
        <v>10</v>
      </c>
      <c r="E262" s="12" t="s">
        <v>11</v>
      </c>
      <c r="F262" s="20">
        <v>0</v>
      </c>
      <c r="G262" s="20">
        <f t="shared" si="13"/>
        <v>0</v>
      </c>
      <c r="H262" s="33">
        <v>25</v>
      </c>
      <c r="I262" s="38"/>
    </row>
    <row r="263" spans="1:9" x14ac:dyDescent="0.25">
      <c r="A263" s="18"/>
      <c r="B263" s="10" t="s">
        <v>1480</v>
      </c>
      <c r="C263" s="10" t="s">
        <v>1169</v>
      </c>
      <c r="D263" s="21" t="s">
        <v>10</v>
      </c>
      <c r="E263" s="12" t="s">
        <v>11</v>
      </c>
      <c r="F263" s="20">
        <v>0</v>
      </c>
      <c r="G263" s="20">
        <f t="shared" si="13"/>
        <v>0</v>
      </c>
      <c r="H263" s="33">
        <v>2</v>
      </c>
      <c r="I263" s="38"/>
    </row>
    <row r="264" spans="1:9" ht="27" x14ac:dyDescent="0.25">
      <c r="A264" s="18"/>
      <c r="B264" s="10" t="s">
        <v>1481</v>
      </c>
      <c r="C264" s="10" t="s">
        <v>200</v>
      </c>
      <c r="D264" s="21" t="s">
        <v>10</v>
      </c>
      <c r="E264" s="12" t="s">
        <v>11</v>
      </c>
      <c r="F264" s="20">
        <v>0</v>
      </c>
      <c r="G264" s="20">
        <f t="shared" si="13"/>
        <v>0</v>
      </c>
      <c r="H264" s="33">
        <v>20</v>
      </c>
      <c r="I264" s="38"/>
    </row>
    <row r="265" spans="1:9" x14ac:dyDescent="0.25">
      <c r="A265" s="18"/>
      <c r="B265" s="10" t="s">
        <v>1482</v>
      </c>
      <c r="C265" s="10" t="s">
        <v>1169</v>
      </c>
      <c r="D265" s="21" t="s">
        <v>10</v>
      </c>
      <c r="E265" s="12" t="s">
        <v>11</v>
      </c>
      <c r="F265" s="20">
        <v>0</v>
      </c>
      <c r="G265" s="20">
        <f t="shared" si="13"/>
        <v>0</v>
      </c>
      <c r="H265" s="33">
        <v>2</v>
      </c>
      <c r="I265" s="38"/>
    </row>
    <row r="266" spans="1:9" x14ac:dyDescent="0.25">
      <c r="A266" s="18"/>
      <c r="B266" s="10" t="s">
        <v>1483</v>
      </c>
      <c r="C266" s="10" t="s">
        <v>151</v>
      </c>
      <c r="D266" s="21" t="s">
        <v>10</v>
      </c>
      <c r="E266" s="12" t="s">
        <v>11</v>
      </c>
      <c r="F266" s="20">
        <v>0</v>
      </c>
      <c r="G266" s="20">
        <f t="shared" si="13"/>
        <v>0</v>
      </c>
      <c r="H266" s="33">
        <v>200</v>
      </c>
      <c r="I266" s="38"/>
    </row>
    <row r="267" spans="1:9" ht="27" x14ac:dyDescent="0.25">
      <c r="A267" s="18"/>
      <c r="B267" s="10" t="s">
        <v>1484</v>
      </c>
      <c r="C267" s="10" t="s">
        <v>200</v>
      </c>
      <c r="D267" s="21" t="s">
        <v>10</v>
      </c>
      <c r="E267" s="12" t="s">
        <v>11</v>
      </c>
      <c r="F267" s="20">
        <v>0</v>
      </c>
      <c r="G267" s="20">
        <f t="shared" si="13"/>
        <v>0</v>
      </c>
      <c r="H267" s="33">
        <v>36</v>
      </c>
      <c r="I267" s="38"/>
    </row>
    <row r="268" spans="1:9" x14ac:dyDescent="0.25">
      <c r="A268" s="18"/>
      <c r="B268" s="10" t="s">
        <v>1485</v>
      </c>
      <c r="C268" s="10" t="s">
        <v>1169</v>
      </c>
      <c r="D268" s="21" t="s">
        <v>10</v>
      </c>
      <c r="E268" s="12" t="s">
        <v>11</v>
      </c>
      <c r="F268" s="20">
        <v>0</v>
      </c>
      <c r="G268" s="20">
        <f t="shared" si="13"/>
        <v>0</v>
      </c>
      <c r="H268" s="33">
        <v>2</v>
      </c>
      <c r="I268" s="38"/>
    </row>
    <row r="269" spans="1:9" x14ac:dyDescent="0.25">
      <c r="A269" s="18"/>
      <c r="B269" s="10" t="s">
        <v>1486</v>
      </c>
      <c r="C269" s="10" t="s">
        <v>1169</v>
      </c>
      <c r="D269" s="21" t="s">
        <v>10</v>
      </c>
      <c r="E269" s="12" t="s">
        <v>11</v>
      </c>
      <c r="F269" s="20">
        <v>0</v>
      </c>
      <c r="G269" s="20">
        <f t="shared" si="13"/>
        <v>0</v>
      </c>
      <c r="H269" s="33">
        <v>2</v>
      </c>
      <c r="I269" s="38"/>
    </row>
    <row r="270" spans="1:9" x14ac:dyDescent="0.25">
      <c r="A270" s="18"/>
      <c r="B270" s="10" t="s">
        <v>1487</v>
      </c>
      <c r="C270" s="10" t="s">
        <v>74</v>
      </c>
      <c r="D270" s="21" t="s">
        <v>10</v>
      </c>
      <c r="E270" s="12" t="s">
        <v>11</v>
      </c>
      <c r="F270" s="20">
        <v>0</v>
      </c>
      <c r="G270" s="20">
        <f t="shared" si="13"/>
        <v>0</v>
      </c>
      <c r="H270" s="33">
        <v>25</v>
      </c>
      <c r="I270" s="38"/>
    </row>
    <row r="271" spans="1:9" x14ac:dyDescent="0.25">
      <c r="A271" s="18"/>
      <c r="B271" s="10" t="s">
        <v>1488</v>
      </c>
      <c r="C271" s="10" t="s">
        <v>1464</v>
      </c>
      <c r="D271" s="21" t="s">
        <v>10</v>
      </c>
      <c r="E271" s="12" t="s">
        <v>11</v>
      </c>
      <c r="F271" s="20">
        <v>0</v>
      </c>
      <c r="G271" s="20">
        <f t="shared" si="13"/>
        <v>0</v>
      </c>
      <c r="H271" s="33">
        <v>10</v>
      </c>
      <c r="I271" s="38"/>
    </row>
    <row r="272" spans="1:9" x14ac:dyDescent="0.25">
      <c r="A272" s="18"/>
      <c r="B272" s="10" t="s">
        <v>1489</v>
      </c>
      <c r="C272" s="10" t="s">
        <v>1490</v>
      </c>
      <c r="D272" s="21" t="s">
        <v>10</v>
      </c>
      <c r="E272" s="12" t="s">
        <v>11</v>
      </c>
      <c r="F272" s="20">
        <v>0</v>
      </c>
      <c r="G272" s="20">
        <f t="shared" si="13"/>
        <v>0</v>
      </c>
      <c r="H272" s="33">
        <v>50</v>
      </c>
      <c r="I272" s="38"/>
    </row>
    <row r="273" spans="1:9" x14ac:dyDescent="0.25">
      <c r="A273" s="18"/>
      <c r="B273" s="10" t="s">
        <v>1491</v>
      </c>
      <c r="C273" s="10" t="s">
        <v>75</v>
      </c>
      <c r="D273" s="21" t="s">
        <v>10</v>
      </c>
      <c r="E273" s="12" t="s">
        <v>11</v>
      </c>
      <c r="F273" s="20">
        <v>0</v>
      </c>
      <c r="G273" s="20">
        <f t="shared" si="13"/>
        <v>0</v>
      </c>
      <c r="H273" s="33">
        <v>25</v>
      </c>
      <c r="I273" s="38"/>
    </row>
    <row r="274" spans="1:9" ht="27" x14ac:dyDescent="0.25">
      <c r="A274" s="18"/>
      <c r="B274" s="10" t="s">
        <v>1492</v>
      </c>
      <c r="C274" s="10" t="s">
        <v>1493</v>
      </c>
      <c r="D274" s="21" t="s">
        <v>10</v>
      </c>
      <c r="E274" s="12" t="s">
        <v>11</v>
      </c>
      <c r="F274" s="20">
        <v>0</v>
      </c>
      <c r="G274" s="20">
        <f t="shared" si="13"/>
        <v>0</v>
      </c>
      <c r="H274" s="33">
        <v>50</v>
      </c>
      <c r="I274" s="38"/>
    </row>
    <row r="275" spans="1:9" x14ac:dyDescent="0.25">
      <c r="A275" s="18"/>
      <c r="B275" s="10" t="s">
        <v>2301</v>
      </c>
      <c r="C275" s="10" t="s">
        <v>260</v>
      </c>
      <c r="D275" s="21" t="s">
        <v>10</v>
      </c>
      <c r="E275" s="12" t="s">
        <v>11</v>
      </c>
      <c r="F275" s="20">
        <v>0</v>
      </c>
      <c r="G275" s="20">
        <f t="shared" ref="G275:G280" si="14">F275*H275</f>
        <v>0</v>
      </c>
      <c r="H275" s="33">
        <v>60</v>
      </c>
      <c r="I275" s="38"/>
    </row>
    <row r="276" spans="1:9" x14ac:dyDescent="0.25">
      <c r="A276" s="18"/>
      <c r="B276" s="10" t="s">
        <v>2302</v>
      </c>
      <c r="C276" s="10" t="s">
        <v>260</v>
      </c>
      <c r="D276" s="10" t="s">
        <v>10</v>
      </c>
      <c r="E276" s="10" t="s">
        <v>11</v>
      </c>
      <c r="F276" s="10">
        <v>0</v>
      </c>
      <c r="G276" s="10">
        <f t="shared" si="14"/>
        <v>0</v>
      </c>
      <c r="H276" s="10">
        <v>160</v>
      </c>
      <c r="I276" s="38"/>
    </row>
    <row r="277" spans="1:9" x14ac:dyDescent="0.25">
      <c r="A277" s="18"/>
      <c r="B277" s="10" t="s">
        <v>2303</v>
      </c>
      <c r="C277" s="10" t="s">
        <v>260</v>
      </c>
      <c r="D277" s="10" t="s">
        <v>10</v>
      </c>
      <c r="E277" s="10" t="s">
        <v>11</v>
      </c>
      <c r="F277" s="10">
        <v>0</v>
      </c>
      <c r="G277" s="10">
        <f t="shared" si="14"/>
        <v>0</v>
      </c>
      <c r="H277" s="10">
        <v>90</v>
      </c>
      <c r="I277" s="38"/>
    </row>
    <row r="278" spans="1:9" x14ac:dyDescent="0.25">
      <c r="A278" s="18"/>
      <c r="B278" s="10" t="s">
        <v>2304</v>
      </c>
      <c r="C278" s="10" t="s">
        <v>478</v>
      </c>
      <c r="D278" s="10" t="s">
        <v>10</v>
      </c>
      <c r="E278" s="10" t="s">
        <v>11</v>
      </c>
      <c r="F278" s="10">
        <v>0</v>
      </c>
      <c r="G278" s="10">
        <f t="shared" si="14"/>
        <v>0</v>
      </c>
      <c r="H278" s="10">
        <v>1000</v>
      </c>
      <c r="I278" s="38"/>
    </row>
    <row r="279" spans="1:9" x14ac:dyDescent="0.25">
      <c r="A279" s="10">
        <v>4237</v>
      </c>
      <c r="B279" s="10" t="s">
        <v>2287</v>
      </c>
      <c r="C279" s="10" t="s">
        <v>107</v>
      </c>
      <c r="D279" s="21" t="s">
        <v>33</v>
      </c>
      <c r="E279" s="12" t="s">
        <v>11</v>
      </c>
      <c r="F279" s="20">
        <v>0</v>
      </c>
      <c r="G279" s="20">
        <f t="shared" si="14"/>
        <v>0</v>
      </c>
      <c r="H279" s="33">
        <v>13</v>
      </c>
      <c r="I279" s="38"/>
    </row>
    <row r="280" spans="1:9" x14ac:dyDescent="0.25">
      <c r="A280" s="10">
        <v>4237</v>
      </c>
      <c r="B280" s="10" t="s">
        <v>2288</v>
      </c>
      <c r="C280" s="10" t="s">
        <v>107</v>
      </c>
      <c r="D280" s="21" t="s">
        <v>33</v>
      </c>
      <c r="E280" s="12" t="s">
        <v>11</v>
      </c>
      <c r="F280" s="20">
        <v>0</v>
      </c>
      <c r="G280" s="20">
        <f t="shared" si="14"/>
        <v>0</v>
      </c>
      <c r="H280" s="33">
        <v>4</v>
      </c>
      <c r="I280" s="38"/>
    </row>
    <row r="281" spans="1:9" ht="15" customHeight="1" x14ac:dyDescent="0.25">
      <c r="A281" s="503" t="s">
        <v>32</v>
      </c>
      <c r="B281" s="504"/>
      <c r="C281" s="504"/>
      <c r="D281" s="504"/>
      <c r="E281" s="504"/>
      <c r="F281" s="504"/>
      <c r="G281" s="504"/>
      <c r="H281" s="505"/>
      <c r="I281" s="38"/>
    </row>
    <row r="282" spans="1:9" ht="27" x14ac:dyDescent="0.25">
      <c r="A282" s="124">
        <v>4213</v>
      </c>
      <c r="B282" s="124" t="s">
        <v>9182</v>
      </c>
      <c r="C282" s="124" t="s">
        <v>236</v>
      </c>
      <c r="D282" s="124" t="s">
        <v>35</v>
      </c>
      <c r="E282" s="124" t="s">
        <v>34</v>
      </c>
      <c r="F282" s="124">
        <v>0</v>
      </c>
      <c r="G282" s="124">
        <v>0</v>
      </c>
      <c r="H282" s="452">
        <v>1000</v>
      </c>
    </row>
    <row r="283" spans="1:9" ht="40.5" x14ac:dyDescent="0.25">
      <c r="A283" s="124">
        <v>4215</v>
      </c>
      <c r="B283" s="124" t="s">
        <v>9171</v>
      </c>
      <c r="C283" s="124" t="s">
        <v>210</v>
      </c>
      <c r="D283" s="124" t="s">
        <v>33</v>
      </c>
      <c r="E283" s="124" t="s">
        <v>34</v>
      </c>
      <c r="F283" s="124">
        <v>6402000</v>
      </c>
      <c r="G283" s="124">
        <v>6402000</v>
      </c>
      <c r="H283" s="452">
        <v>1</v>
      </c>
    </row>
    <row r="284" spans="1:9" ht="27" x14ac:dyDescent="0.25">
      <c r="A284" s="124">
        <v>4237</v>
      </c>
      <c r="B284" s="124" t="s">
        <v>9154</v>
      </c>
      <c r="C284" s="124" t="s">
        <v>4580</v>
      </c>
      <c r="D284" s="124" t="s">
        <v>33</v>
      </c>
      <c r="E284" s="124" t="s">
        <v>34</v>
      </c>
      <c r="F284" s="124">
        <v>5000000</v>
      </c>
      <c r="G284" s="124">
        <v>5000000</v>
      </c>
      <c r="H284" s="452">
        <v>1</v>
      </c>
    </row>
    <row r="285" spans="1:9" ht="27" x14ac:dyDescent="0.25">
      <c r="A285" s="124">
        <v>4237</v>
      </c>
      <c r="B285" s="124" t="s">
        <v>9123</v>
      </c>
      <c r="C285" s="124" t="s">
        <v>1775</v>
      </c>
      <c r="D285" s="124" t="s">
        <v>33</v>
      </c>
      <c r="E285" s="124" t="s">
        <v>34</v>
      </c>
      <c r="F285" s="124">
        <v>600000</v>
      </c>
      <c r="G285" s="124">
        <v>600000</v>
      </c>
      <c r="H285" s="452">
        <v>1</v>
      </c>
    </row>
    <row r="286" spans="1:9" ht="27" x14ac:dyDescent="0.25">
      <c r="A286" s="124">
        <v>4237</v>
      </c>
      <c r="B286" s="124" t="s">
        <v>8909</v>
      </c>
      <c r="C286" s="124" t="s">
        <v>1775</v>
      </c>
      <c r="D286" s="124" t="s">
        <v>33</v>
      </c>
      <c r="E286" s="124" t="s">
        <v>34</v>
      </c>
      <c r="F286" s="124">
        <v>87318000</v>
      </c>
      <c r="G286" s="124">
        <v>87318000</v>
      </c>
      <c r="H286" s="452">
        <v>1</v>
      </c>
    </row>
    <row r="287" spans="1:9" ht="40.5" x14ac:dyDescent="0.25">
      <c r="A287" s="124">
        <v>4233</v>
      </c>
      <c r="B287" s="124" t="s">
        <v>8864</v>
      </c>
      <c r="C287" s="124" t="s">
        <v>2290</v>
      </c>
      <c r="D287" s="124" t="s">
        <v>37</v>
      </c>
      <c r="E287" s="124" t="s">
        <v>34</v>
      </c>
      <c r="F287" s="124">
        <v>4000000</v>
      </c>
      <c r="G287" s="124">
        <v>4000000</v>
      </c>
      <c r="H287" s="19">
        <v>1</v>
      </c>
    </row>
    <row r="288" spans="1:9" ht="40.5" x14ac:dyDescent="0.25">
      <c r="A288" s="124">
        <v>4215</v>
      </c>
      <c r="B288" s="124" t="s">
        <v>7950</v>
      </c>
      <c r="C288" s="124" t="s">
        <v>210</v>
      </c>
      <c r="D288" s="124" t="s">
        <v>33</v>
      </c>
      <c r="E288" s="124" t="s">
        <v>34</v>
      </c>
      <c r="F288" s="124">
        <v>16000</v>
      </c>
      <c r="G288" s="124">
        <v>16000</v>
      </c>
      <c r="H288" s="19">
        <v>1</v>
      </c>
    </row>
    <row r="289" spans="1:9" ht="27" x14ac:dyDescent="0.25">
      <c r="A289" s="124">
        <v>4232</v>
      </c>
      <c r="B289" s="124" t="s">
        <v>7908</v>
      </c>
      <c r="C289" s="124" t="s">
        <v>653</v>
      </c>
      <c r="D289" s="124" t="s">
        <v>33</v>
      </c>
      <c r="E289" s="124" t="s">
        <v>34</v>
      </c>
      <c r="F289" s="124">
        <v>5880000</v>
      </c>
      <c r="G289" s="124">
        <v>5880000</v>
      </c>
      <c r="H289" s="452">
        <v>1</v>
      </c>
    </row>
    <row r="290" spans="1:9" ht="40.5" x14ac:dyDescent="0.25">
      <c r="A290" s="124">
        <v>4215</v>
      </c>
      <c r="B290" s="124" t="s">
        <v>7871</v>
      </c>
      <c r="C290" s="124" t="s">
        <v>210</v>
      </c>
      <c r="D290" s="124" t="s">
        <v>35</v>
      </c>
      <c r="E290" s="124" t="s">
        <v>34</v>
      </c>
      <c r="F290" s="124">
        <v>16000</v>
      </c>
      <c r="G290" s="124">
        <v>16000</v>
      </c>
      <c r="H290" s="19">
        <v>1</v>
      </c>
      <c r="I290" s="365"/>
    </row>
    <row r="291" spans="1:9" ht="40.5" x14ac:dyDescent="0.25">
      <c r="A291" s="124">
        <v>4233</v>
      </c>
      <c r="B291" s="124" t="s">
        <v>7752</v>
      </c>
      <c r="C291" s="124" t="s">
        <v>2290</v>
      </c>
      <c r="D291" s="124" t="s">
        <v>37</v>
      </c>
      <c r="E291" s="124" t="s">
        <v>34</v>
      </c>
      <c r="F291" s="124">
        <v>5000000</v>
      </c>
      <c r="G291" s="124">
        <v>5000000</v>
      </c>
      <c r="H291" s="124">
        <v>1</v>
      </c>
      <c r="I291" s="38"/>
    </row>
    <row r="292" spans="1:9" ht="27" x14ac:dyDescent="0.25">
      <c r="A292" s="124">
        <v>4233</v>
      </c>
      <c r="B292" s="124" t="s">
        <v>7708</v>
      </c>
      <c r="C292" s="124" t="s">
        <v>7709</v>
      </c>
      <c r="D292" s="124" t="s">
        <v>35</v>
      </c>
      <c r="E292" s="124" t="s">
        <v>34</v>
      </c>
      <c r="F292" s="124">
        <v>7500000</v>
      </c>
      <c r="G292" s="124">
        <v>7500000</v>
      </c>
      <c r="H292" s="124">
        <v>1</v>
      </c>
      <c r="I292" s="38"/>
    </row>
    <row r="293" spans="1:9" ht="27" x14ac:dyDescent="0.25">
      <c r="A293" s="124">
        <v>4241</v>
      </c>
      <c r="B293" s="124" t="s">
        <v>7521</v>
      </c>
      <c r="C293" s="124" t="s">
        <v>7522</v>
      </c>
      <c r="D293" s="124" t="s">
        <v>33</v>
      </c>
      <c r="E293" s="124" t="s">
        <v>34</v>
      </c>
      <c r="F293" s="124">
        <v>3800000</v>
      </c>
      <c r="G293" s="124">
        <v>3800000</v>
      </c>
      <c r="H293" s="124">
        <v>1</v>
      </c>
      <c r="I293" s="38"/>
    </row>
    <row r="294" spans="1:9" ht="27" x14ac:dyDescent="0.25">
      <c r="A294" s="124">
        <v>4239</v>
      </c>
      <c r="B294" s="124" t="s">
        <v>7509</v>
      </c>
      <c r="C294" s="124" t="s">
        <v>2994</v>
      </c>
      <c r="D294" s="124" t="s">
        <v>33</v>
      </c>
      <c r="E294" s="124" t="s">
        <v>34</v>
      </c>
      <c r="F294" s="124">
        <v>30412000</v>
      </c>
      <c r="G294" s="124">
        <v>30412000</v>
      </c>
      <c r="H294" s="124">
        <v>1</v>
      </c>
      <c r="I294" s="38"/>
    </row>
    <row r="295" spans="1:9" ht="27" x14ac:dyDescent="0.25">
      <c r="A295" s="124">
        <v>4239</v>
      </c>
      <c r="B295" s="124" t="s">
        <v>7510</v>
      </c>
      <c r="C295" s="124" t="s">
        <v>2994</v>
      </c>
      <c r="D295" s="124" t="s">
        <v>33</v>
      </c>
      <c r="E295" s="124" t="s">
        <v>34</v>
      </c>
      <c r="F295" s="124">
        <v>16030000</v>
      </c>
      <c r="G295" s="124">
        <v>16030000</v>
      </c>
      <c r="H295" s="124">
        <v>1</v>
      </c>
      <c r="I295" s="38"/>
    </row>
    <row r="296" spans="1:9" ht="15" customHeight="1" x14ac:dyDescent="0.25">
      <c r="A296" s="124">
        <v>4241</v>
      </c>
      <c r="B296" s="124" t="s">
        <v>7460</v>
      </c>
      <c r="C296" s="124" t="s">
        <v>591</v>
      </c>
      <c r="D296" s="124" t="s">
        <v>10</v>
      </c>
      <c r="E296" s="124" t="s">
        <v>34</v>
      </c>
      <c r="F296" s="124">
        <v>700000</v>
      </c>
      <c r="G296" s="124">
        <v>700000</v>
      </c>
      <c r="H296" s="124">
        <v>1</v>
      </c>
      <c r="I296" s="38"/>
    </row>
    <row r="297" spans="1:9" ht="40.5" x14ac:dyDescent="0.25">
      <c r="A297" s="124">
        <v>5139</v>
      </c>
      <c r="B297" s="124" t="s">
        <v>7441</v>
      </c>
      <c r="C297" s="124" t="s">
        <v>7442</v>
      </c>
      <c r="D297" s="124" t="s">
        <v>10</v>
      </c>
      <c r="E297" s="124" t="s">
        <v>34</v>
      </c>
      <c r="F297" s="124">
        <v>16530000</v>
      </c>
      <c r="G297" s="124">
        <v>16530000</v>
      </c>
      <c r="H297" s="124">
        <v>1</v>
      </c>
      <c r="I297" s="38"/>
    </row>
    <row r="298" spans="1:9" x14ac:dyDescent="0.25">
      <c r="A298" s="124">
        <v>4241</v>
      </c>
      <c r="B298" s="124" t="s">
        <v>6768</v>
      </c>
      <c r="C298" s="124" t="s">
        <v>591</v>
      </c>
      <c r="D298" s="124" t="s">
        <v>10</v>
      </c>
      <c r="E298" s="124" t="s">
        <v>34</v>
      </c>
      <c r="F298" s="124">
        <v>500000</v>
      </c>
      <c r="G298" s="124">
        <v>500000</v>
      </c>
      <c r="H298" s="124">
        <v>1</v>
      </c>
      <c r="I298" s="38"/>
    </row>
    <row r="299" spans="1:9" ht="27" x14ac:dyDescent="0.25">
      <c r="A299" s="124" t="s">
        <v>241</v>
      </c>
      <c r="B299" s="124" t="s">
        <v>6767</v>
      </c>
      <c r="C299" s="124" t="s">
        <v>3001</v>
      </c>
      <c r="D299" s="124" t="s">
        <v>10</v>
      </c>
      <c r="E299" s="124" t="s">
        <v>34</v>
      </c>
      <c r="F299" s="124">
        <v>2000000</v>
      </c>
      <c r="G299" s="124">
        <v>2000000</v>
      </c>
      <c r="H299" s="124">
        <v>1</v>
      </c>
      <c r="I299" s="38"/>
    </row>
    <row r="300" spans="1:9" ht="40.5" x14ac:dyDescent="0.25">
      <c r="A300" s="124">
        <v>4861</v>
      </c>
      <c r="B300" s="124" t="s">
        <v>6199</v>
      </c>
      <c r="C300" s="124" t="s">
        <v>142</v>
      </c>
      <c r="D300" s="124" t="s">
        <v>35</v>
      </c>
      <c r="E300" s="124" t="s">
        <v>34</v>
      </c>
      <c r="F300" s="124">
        <v>50000000</v>
      </c>
      <c r="G300" s="124">
        <v>50000000</v>
      </c>
      <c r="H300" s="124">
        <v>1</v>
      </c>
      <c r="I300" s="38"/>
    </row>
    <row r="301" spans="1:9" ht="40.5" x14ac:dyDescent="0.25">
      <c r="A301" s="124">
        <v>4241</v>
      </c>
      <c r="B301" s="124" t="s">
        <v>6197</v>
      </c>
      <c r="C301" s="124" t="s">
        <v>6198</v>
      </c>
      <c r="D301" s="124" t="s">
        <v>37</v>
      </c>
      <c r="E301" s="124" t="s">
        <v>34</v>
      </c>
      <c r="F301" s="124">
        <v>0</v>
      </c>
      <c r="G301" s="124">
        <v>0</v>
      </c>
      <c r="H301" s="124">
        <v>1</v>
      </c>
      <c r="I301" s="38"/>
    </row>
    <row r="302" spans="1:9" ht="54" x14ac:dyDescent="0.25">
      <c r="A302" s="124">
        <v>4241</v>
      </c>
      <c r="B302" s="124" t="s">
        <v>6078</v>
      </c>
      <c r="C302" s="124" t="s">
        <v>6079</v>
      </c>
      <c r="D302" s="124" t="s">
        <v>35</v>
      </c>
      <c r="E302" s="124" t="s">
        <v>34</v>
      </c>
      <c r="F302" s="124">
        <v>0</v>
      </c>
      <c r="G302" s="124">
        <v>0</v>
      </c>
      <c r="H302" s="124">
        <v>1</v>
      </c>
      <c r="I302" s="38"/>
    </row>
    <row r="303" spans="1:9" ht="40.5" x14ac:dyDescent="0.25">
      <c r="A303" s="124">
        <v>4232</v>
      </c>
      <c r="B303" s="124" t="s">
        <v>6036</v>
      </c>
      <c r="C303" s="124" t="s">
        <v>3458</v>
      </c>
      <c r="D303" s="124" t="s">
        <v>33</v>
      </c>
      <c r="E303" s="124" t="s">
        <v>34</v>
      </c>
      <c r="F303" s="124">
        <v>17280000</v>
      </c>
      <c r="G303" s="124">
        <v>17280000</v>
      </c>
      <c r="H303" s="124">
        <v>1</v>
      </c>
      <c r="I303" s="38"/>
    </row>
    <row r="304" spans="1:9" ht="40.5" x14ac:dyDescent="0.25">
      <c r="A304" s="124">
        <v>4214</v>
      </c>
      <c r="B304" s="124" t="s">
        <v>6034</v>
      </c>
      <c r="C304" s="124" t="s">
        <v>6035</v>
      </c>
      <c r="D304" s="124" t="s">
        <v>10</v>
      </c>
      <c r="E304" s="124" t="s">
        <v>34</v>
      </c>
      <c r="F304" s="124">
        <v>3000000</v>
      </c>
      <c r="G304" s="124">
        <v>3000000</v>
      </c>
      <c r="H304" s="124">
        <v>1</v>
      </c>
      <c r="I304" s="38"/>
    </row>
    <row r="305" spans="1:9" ht="27" x14ac:dyDescent="0.25">
      <c r="A305" s="124">
        <v>4251</v>
      </c>
      <c r="B305" s="124" t="s">
        <v>5905</v>
      </c>
      <c r="C305" s="124" t="s">
        <v>111</v>
      </c>
      <c r="D305" s="124" t="s">
        <v>40</v>
      </c>
      <c r="E305" s="124" t="s">
        <v>34</v>
      </c>
      <c r="F305" s="124">
        <v>197000</v>
      </c>
      <c r="G305" s="124">
        <v>197000</v>
      </c>
      <c r="H305" s="124">
        <v>1</v>
      </c>
      <c r="I305" s="38"/>
    </row>
    <row r="306" spans="1:9" ht="27" x14ac:dyDescent="0.25">
      <c r="A306" s="124">
        <v>4237</v>
      </c>
      <c r="B306" s="124" t="s">
        <v>7061</v>
      </c>
      <c r="C306" s="124" t="s">
        <v>4580</v>
      </c>
      <c r="D306" s="124" t="s">
        <v>33</v>
      </c>
      <c r="E306" s="124" t="s">
        <v>34</v>
      </c>
      <c r="F306" s="124">
        <v>7000000</v>
      </c>
      <c r="G306" s="124">
        <v>7000000</v>
      </c>
      <c r="H306" s="124">
        <v>1</v>
      </c>
      <c r="I306" s="38"/>
    </row>
    <row r="307" spans="1:9" ht="27" x14ac:dyDescent="0.25">
      <c r="A307" s="124">
        <v>4237</v>
      </c>
      <c r="B307" s="124" t="s">
        <v>5751</v>
      </c>
      <c r="C307" s="124" t="s">
        <v>4580</v>
      </c>
      <c r="D307" s="124" t="s">
        <v>33</v>
      </c>
      <c r="E307" s="124" t="s">
        <v>34</v>
      </c>
      <c r="F307" s="124">
        <v>10000000</v>
      </c>
      <c r="G307" s="124">
        <v>10000000</v>
      </c>
      <c r="H307" s="124">
        <v>1</v>
      </c>
      <c r="I307" s="38"/>
    </row>
    <row r="308" spans="1:9" ht="27" x14ac:dyDescent="0.25">
      <c r="A308" s="124">
        <v>4239</v>
      </c>
      <c r="B308" s="124" t="s">
        <v>5748</v>
      </c>
      <c r="C308" s="124" t="s">
        <v>119</v>
      </c>
      <c r="D308" s="124" t="s">
        <v>10</v>
      </c>
      <c r="E308" s="124" t="s">
        <v>34</v>
      </c>
      <c r="F308" s="124">
        <v>4000000</v>
      </c>
      <c r="G308" s="124">
        <v>4000000</v>
      </c>
      <c r="H308" s="124">
        <v>1</v>
      </c>
      <c r="I308" s="38"/>
    </row>
    <row r="309" spans="1:9" ht="27" x14ac:dyDescent="0.25">
      <c r="A309" s="124">
        <v>4239</v>
      </c>
      <c r="B309" s="124" t="s">
        <v>5701</v>
      </c>
      <c r="C309" s="124" t="s">
        <v>119</v>
      </c>
      <c r="D309" s="124" t="s">
        <v>10</v>
      </c>
      <c r="E309" s="124" t="s">
        <v>34</v>
      </c>
      <c r="F309" s="124">
        <v>2000000</v>
      </c>
      <c r="G309" s="124">
        <v>2000000</v>
      </c>
      <c r="H309" s="124">
        <v>1</v>
      </c>
      <c r="I309" s="38"/>
    </row>
    <row r="310" spans="1:9" ht="40.5" x14ac:dyDescent="0.25">
      <c r="A310" s="124">
        <v>4215</v>
      </c>
      <c r="B310" s="124" t="s">
        <v>7173</v>
      </c>
      <c r="C310" s="124" t="s">
        <v>210</v>
      </c>
      <c r="D310" s="124" t="s">
        <v>33</v>
      </c>
      <c r="E310" s="124" t="s">
        <v>34</v>
      </c>
      <c r="F310" s="124">
        <v>62000</v>
      </c>
      <c r="G310" s="124">
        <v>62000</v>
      </c>
      <c r="H310" s="124">
        <v>1</v>
      </c>
      <c r="I310" s="38"/>
    </row>
    <row r="311" spans="1:9" ht="40.5" x14ac:dyDescent="0.25">
      <c r="A311" s="124">
        <v>4215</v>
      </c>
      <c r="B311" s="124" t="s">
        <v>5567</v>
      </c>
      <c r="C311" s="124" t="s">
        <v>210</v>
      </c>
      <c r="D311" s="124" t="s">
        <v>33</v>
      </c>
      <c r="E311" s="124" t="s">
        <v>34</v>
      </c>
      <c r="F311" s="124">
        <v>105000</v>
      </c>
      <c r="G311" s="124">
        <v>105000</v>
      </c>
      <c r="H311" s="124">
        <v>1</v>
      </c>
      <c r="I311" s="38"/>
    </row>
    <row r="312" spans="1:9" ht="27" x14ac:dyDescent="0.25">
      <c r="A312" s="124">
        <v>4237</v>
      </c>
      <c r="B312" s="124" t="s">
        <v>5530</v>
      </c>
      <c r="C312" s="124" t="s">
        <v>4580</v>
      </c>
      <c r="D312" s="124" t="s">
        <v>33</v>
      </c>
      <c r="E312" s="124" t="s">
        <v>34</v>
      </c>
      <c r="F312" s="124">
        <v>4600000</v>
      </c>
      <c r="G312" s="124">
        <v>4600000</v>
      </c>
      <c r="H312" s="124">
        <v>1</v>
      </c>
      <c r="I312" s="38"/>
    </row>
    <row r="313" spans="1:9" ht="40.5" x14ac:dyDescent="0.25">
      <c r="A313" s="21" t="s">
        <v>657</v>
      </c>
      <c r="B313" s="21" t="s">
        <v>6037</v>
      </c>
      <c r="C313" s="103" t="s">
        <v>3458</v>
      </c>
      <c r="D313" s="21" t="s">
        <v>33</v>
      </c>
      <c r="E313" s="21" t="s">
        <v>34</v>
      </c>
      <c r="F313" s="21">
        <v>3200000</v>
      </c>
      <c r="G313" s="21">
        <v>3200000</v>
      </c>
      <c r="H313" s="21">
        <v>1</v>
      </c>
      <c r="I313" s="38"/>
    </row>
    <row r="314" spans="1:9" ht="40.5" x14ac:dyDescent="0.25">
      <c r="A314" s="21" t="s">
        <v>657</v>
      </c>
      <c r="B314" s="21" t="s">
        <v>6038</v>
      </c>
      <c r="C314" s="103" t="s">
        <v>3458</v>
      </c>
      <c r="D314" s="21" t="s">
        <v>33</v>
      </c>
      <c r="E314" s="21" t="s">
        <v>34</v>
      </c>
      <c r="F314" s="21">
        <v>1600000</v>
      </c>
      <c r="G314" s="21">
        <v>1600000</v>
      </c>
      <c r="H314" s="21">
        <v>1</v>
      </c>
      <c r="I314" s="38"/>
    </row>
    <row r="315" spans="1:9" ht="40.5" x14ac:dyDescent="0.25">
      <c r="A315" s="21" t="s">
        <v>657</v>
      </c>
      <c r="B315" s="21" t="s">
        <v>6073</v>
      </c>
      <c r="C315" s="103" t="s">
        <v>3458</v>
      </c>
      <c r="D315" s="21" t="s">
        <v>33</v>
      </c>
      <c r="E315" s="21" t="s">
        <v>34</v>
      </c>
      <c r="F315" s="21">
        <v>1500000</v>
      </c>
      <c r="G315" s="21">
        <v>1500000</v>
      </c>
      <c r="H315" s="21">
        <v>1</v>
      </c>
      <c r="I315" s="38"/>
    </row>
    <row r="316" spans="1:9" ht="40.5" x14ac:dyDescent="0.25">
      <c r="A316" s="21" t="s">
        <v>4862</v>
      </c>
      <c r="B316" s="21" t="s">
        <v>4861</v>
      </c>
      <c r="C316" s="103" t="s">
        <v>210</v>
      </c>
      <c r="D316" s="21" t="s">
        <v>33</v>
      </c>
      <c r="E316" s="21" t="s">
        <v>34</v>
      </c>
      <c r="F316" s="21">
        <v>29151000</v>
      </c>
      <c r="G316" s="21">
        <v>29151000</v>
      </c>
      <c r="H316" s="21">
        <v>1</v>
      </c>
      <c r="I316" s="38"/>
    </row>
    <row r="317" spans="1:9" ht="27" x14ac:dyDescent="0.25">
      <c r="A317" s="21">
        <v>4237</v>
      </c>
      <c r="B317" s="21" t="s">
        <v>6809</v>
      </c>
      <c r="C317" s="103" t="s">
        <v>4671</v>
      </c>
      <c r="D317" s="21" t="s">
        <v>33</v>
      </c>
      <c r="E317" s="21" t="s">
        <v>34</v>
      </c>
      <c r="F317" s="21">
        <v>2500000</v>
      </c>
      <c r="G317" s="21">
        <v>2500000</v>
      </c>
      <c r="H317" s="21">
        <v>1</v>
      </c>
      <c r="I317" s="38"/>
    </row>
    <row r="318" spans="1:9" ht="27.75" customHeight="1" x14ac:dyDescent="0.25">
      <c r="A318" s="21">
        <v>4237</v>
      </c>
      <c r="B318" s="21" t="s">
        <v>5312</v>
      </c>
      <c r="C318" s="103" t="s">
        <v>4671</v>
      </c>
      <c r="D318" s="21" t="s">
        <v>33</v>
      </c>
      <c r="E318" s="21" t="s">
        <v>34</v>
      </c>
      <c r="F318" s="21">
        <v>1500000</v>
      </c>
      <c r="G318" s="21">
        <v>1500000</v>
      </c>
      <c r="H318" s="21">
        <v>1</v>
      </c>
      <c r="I318" s="38"/>
    </row>
    <row r="319" spans="1:9" ht="40.5" x14ac:dyDescent="0.25">
      <c r="A319" s="25">
        <v>4222</v>
      </c>
      <c r="B319" s="25" t="s">
        <v>8961</v>
      </c>
      <c r="C319" s="25" t="s">
        <v>2286</v>
      </c>
      <c r="D319" s="25" t="s">
        <v>33</v>
      </c>
      <c r="E319" s="25" t="s">
        <v>34</v>
      </c>
      <c r="F319" s="25">
        <v>400000</v>
      </c>
      <c r="G319" s="25">
        <v>400000</v>
      </c>
      <c r="H319" s="25">
        <v>1</v>
      </c>
      <c r="I319" s="38"/>
    </row>
    <row r="320" spans="1:9" ht="40.5" x14ac:dyDescent="0.25">
      <c r="A320" s="25">
        <v>4222</v>
      </c>
      <c r="B320" s="25" t="s">
        <v>7747</v>
      </c>
      <c r="C320" s="25" t="s">
        <v>2286</v>
      </c>
      <c r="D320" s="25" t="s">
        <v>33</v>
      </c>
      <c r="E320" s="25" t="s">
        <v>34</v>
      </c>
      <c r="F320" s="25">
        <v>700000</v>
      </c>
      <c r="G320" s="25">
        <v>700000</v>
      </c>
      <c r="H320" s="25">
        <v>1</v>
      </c>
      <c r="I320" s="38"/>
    </row>
    <row r="321" spans="1:24" s="4" customFormat="1" ht="40.5" x14ac:dyDescent="0.25">
      <c r="A321" s="25">
        <v>4222</v>
      </c>
      <c r="B321" s="25" t="s">
        <v>6783</v>
      </c>
      <c r="C321" s="25" t="s">
        <v>2286</v>
      </c>
      <c r="D321" s="25" t="s">
        <v>33</v>
      </c>
      <c r="E321" s="25" t="s">
        <v>34</v>
      </c>
      <c r="F321" s="25">
        <v>600000</v>
      </c>
      <c r="G321" s="25">
        <v>600000</v>
      </c>
      <c r="H321" s="25">
        <v>1</v>
      </c>
      <c r="I321" s="42"/>
      <c r="P321" s="46"/>
      <c r="Q321" s="46"/>
      <c r="R321" s="46"/>
      <c r="S321" s="46"/>
      <c r="T321" s="46"/>
      <c r="U321" s="46"/>
      <c r="V321" s="46"/>
      <c r="W321" s="46"/>
      <c r="X321" s="46"/>
    </row>
    <row r="322" spans="1:24" s="4" customFormat="1" ht="40.5" x14ac:dyDescent="0.25">
      <c r="A322" s="25">
        <v>4222</v>
      </c>
      <c r="B322" s="25" t="s">
        <v>7663</v>
      </c>
      <c r="C322" s="25" t="s">
        <v>2286</v>
      </c>
      <c r="D322" s="25" t="s">
        <v>33</v>
      </c>
      <c r="E322" s="25" t="s">
        <v>34</v>
      </c>
      <c r="F322" s="25">
        <v>1800000</v>
      </c>
      <c r="G322" s="25">
        <v>1800000</v>
      </c>
      <c r="H322" s="25">
        <v>1</v>
      </c>
      <c r="I322" s="42"/>
      <c r="P322" s="46"/>
      <c r="Q322" s="46"/>
      <c r="R322" s="46"/>
      <c r="S322" s="46"/>
      <c r="T322" s="46"/>
      <c r="U322" s="46"/>
      <c r="V322" s="46"/>
      <c r="W322" s="46"/>
      <c r="X322" s="46"/>
    </row>
    <row r="323" spans="1:24" s="4" customFormat="1" ht="40.5" x14ac:dyDescent="0.25">
      <c r="A323" s="25">
        <v>4222</v>
      </c>
      <c r="B323" s="25" t="s">
        <v>7409</v>
      </c>
      <c r="C323" s="25" t="s">
        <v>2286</v>
      </c>
      <c r="D323" s="25" t="s">
        <v>33</v>
      </c>
      <c r="E323" s="25" t="s">
        <v>34</v>
      </c>
      <c r="F323" s="25">
        <v>500000</v>
      </c>
      <c r="G323" s="25">
        <v>500000</v>
      </c>
      <c r="H323" s="25">
        <v>1</v>
      </c>
      <c r="I323" s="42"/>
      <c r="P323" s="46"/>
      <c r="Q323" s="46"/>
      <c r="R323" s="46"/>
      <c r="S323" s="46"/>
      <c r="T323" s="46"/>
      <c r="U323" s="46"/>
      <c r="V323" s="46"/>
      <c r="W323" s="46"/>
      <c r="X323" s="46"/>
    </row>
    <row r="324" spans="1:24" s="4" customFormat="1" ht="40.5" x14ac:dyDescent="0.25">
      <c r="A324" s="25">
        <v>4222</v>
      </c>
      <c r="B324" s="25" t="s">
        <v>7052</v>
      </c>
      <c r="C324" s="25" t="s">
        <v>2286</v>
      </c>
      <c r="D324" s="25" t="s">
        <v>33</v>
      </c>
      <c r="E324" s="25" t="s">
        <v>34</v>
      </c>
      <c r="F324" s="25">
        <v>4000000</v>
      </c>
      <c r="G324" s="25">
        <v>4000000</v>
      </c>
      <c r="H324" s="25">
        <v>1</v>
      </c>
      <c r="I324" s="42"/>
      <c r="P324" s="46"/>
      <c r="Q324" s="46"/>
      <c r="R324" s="46"/>
      <c r="S324" s="46"/>
      <c r="T324" s="46"/>
      <c r="U324" s="46"/>
      <c r="V324" s="46"/>
      <c r="W324" s="46"/>
      <c r="X324" s="46"/>
    </row>
    <row r="325" spans="1:24" s="4" customFormat="1" ht="40.5" x14ac:dyDescent="0.25">
      <c r="A325" s="25">
        <v>4222</v>
      </c>
      <c r="B325" s="25" t="s">
        <v>6784</v>
      </c>
      <c r="C325" s="25" t="s">
        <v>2286</v>
      </c>
      <c r="D325" s="25" t="s">
        <v>33</v>
      </c>
      <c r="E325" s="25" t="s">
        <v>34</v>
      </c>
      <c r="F325" s="25">
        <v>1000000</v>
      </c>
      <c r="G325" s="25">
        <v>1000000</v>
      </c>
      <c r="H325" s="25">
        <v>1</v>
      </c>
      <c r="I325" s="42"/>
      <c r="P325" s="46"/>
      <c r="Q325" s="46"/>
      <c r="R325" s="46"/>
      <c r="S325" s="46"/>
      <c r="T325" s="46"/>
      <c r="U325" s="46"/>
      <c r="V325" s="46"/>
      <c r="W325" s="46"/>
      <c r="X325" s="46"/>
    </row>
    <row r="326" spans="1:24" s="4" customFormat="1" ht="40.5" x14ac:dyDescent="0.25">
      <c r="A326" s="25">
        <v>4222</v>
      </c>
      <c r="B326" s="25" t="s">
        <v>5007</v>
      </c>
      <c r="C326" s="25" t="s">
        <v>2286</v>
      </c>
      <c r="D326" s="25" t="s">
        <v>33</v>
      </c>
      <c r="E326" s="25" t="s">
        <v>34</v>
      </c>
      <c r="F326" s="25">
        <v>1500000</v>
      </c>
      <c r="G326" s="25">
        <v>1500000</v>
      </c>
      <c r="H326" s="25">
        <v>1</v>
      </c>
      <c r="I326" s="42"/>
      <c r="P326" s="46"/>
      <c r="Q326" s="46"/>
      <c r="R326" s="46"/>
      <c r="S326" s="46"/>
      <c r="T326" s="46"/>
      <c r="U326" s="46"/>
      <c r="V326" s="46"/>
      <c r="W326" s="46"/>
      <c r="X326" s="46"/>
    </row>
    <row r="327" spans="1:24" ht="40.5" x14ac:dyDescent="0.25">
      <c r="A327" s="21">
        <v>4222</v>
      </c>
      <c r="B327" s="21" t="s">
        <v>4652</v>
      </c>
      <c r="C327" s="103" t="s">
        <v>2286</v>
      </c>
      <c r="D327" s="21" t="s">
        <v>33</v>
      </c>
      <c r="E327" s="21" t="s">
        <v>34</v>
      </c>
      <c r="F327" s="21">
        <v>400000</v>
      </c>
      <c r="G327" s="21">
        <v>400000</v>
      </c>
      <c r="H327" s="21"/>
      <c r="I327" s="38"/>
    </row>
    <row r="328" spans="1:24" ht="15" customHeight="1" x14ac:dyDescent="0.25">
      <c r="A328" s="21">
        <v>4237</v>
      </c>
      <c r="B328" s="21" t="s">
        <v>4579</v>
      </c>
      <c r="C328" s="21" t="s">
        <v>4580</v>
      </c>
      <c r="D328" s="21" t="s">
        <v>33</v>
      </c>
      <c r="E328" s="21" t="s">
        <v>34</v>
      </c>
      <c r="F328" s="21">
        <v>3000000</v>
      </c>
      <c r="G328" s="21">
        <v>3000000</v>
      </c>
      <c r="H328" s="21">
        <v>1</v>
      </c>
      <c r="I328" s="38"/>
    </row>
    <row r="329" spans="1:24" x14ac:dyDescent="0.25">
      <c r="A329" s="21">
        <v>4235</v>
      </c>
      <c r="B329" s="21" t="s">
        <v>826</v>
      </c>
      <c r="C329" s="21" t="s">
        <v>209</v>
      </c>
      <c r="D329" s="21" t="s">
        <v>37</v>
      </c>
      <c r="E329" s="21" t="s">
        <v>34</v>
      </c>
      <c r="F329" s="21">
        <v>3480000</v>
      </c>
      <c r="G329" s="21">
        <v>3480000</v>
      </c>
      <c r="H329" s="21">
        <v>1</v>
      </c>
      <c r="I329" s="38"/>
    </row>
    <row r="330" spans="1:24" ht="40.5" x14ac:dyDescent="0.25">
      <c r="A330" s="21">
        <v>4232</v>
      </c>
      <c r="B330" s="21" t="s">
        <v>3842</v>
      </c>
      <c r="C330" s="103" t="s">
        <v>3458</v>
      </c>
      <c r="D330" s="21" t="s">
        <v>33</v>
      </c>
      <c r="E330" s="21" t="s">
        <v>34</v>
      </c>
      <c r="F330" s="21">
        <v>4800000</v>
      </c>
      <c r="G330" s="21">
        <v>4800000</v>
      </c>
      <c r="H330" s="21">
        <v>1</v>
      </c>
      <c r="I330" s="38"/>
    </row>
    <row r="331" spans="1:24" ht="27" x14ac:dyDescent="0.25">
      <c r="A331" s="21">
        <v>4234</v>
      </c>
      <c r="B331" s="21" t="s">
        <v>3710</v>
      </c>
      <c r="C331" s="103" t="s">
        <v>193</v>
      </c>
      <c r="D331" s="21" t="s">
        <v>10</v>
      </c>
      <c r="E331" s="21" t="s">
        <v>34</v>
      </c>
      <c r="F331" s="21">
        <v>100000</v>
      </c>
      <c r="G331" s="21">
        <v>100000</v>
      </c>
      <c r="H331" s="21">
        <v>1</v>
      </c>
      <c r="I331" s="38"/>
    </row>
    <row r="332" spans="1:24" ht="27" x14ac:dyDescent="0.25">
      <c r="A332" s="21">
        <v>4234</v>
      </c>
      <c r="B332" s="21" t="s">
        <v>3711</v>
      </c>
      <c r="C332" s="103" t="s">
        <v>193</v>
      </c>
      <c r="D332" s="21" t="s">
        <v>10</v>
      </c>
      <c r="E332" s="21" t="s">
        <v>34</v>
      </c>
      <c r="F332" s="21">
        <v>160000</v>
      </c>
      <c r="G332" s="21">
        <v>160000</v>
      </c>
      <c r="H332" s="21">
        <v>1</v>
      </c>
      <c r="I332" s="38"/>
    </row>
    <row r="333" spans="1:24" ht="27" x14ac:dyDescent="0.25">
      <c r="A333" s="23">
        <v>4234</v>
      </c>
      <c r="B333" s="23" t="s">
        <v>3712</v>
      </c>
      <c r="C333" s="23" t="s">
        <v>193</v>
      </c>
      <c r="D333" s="23" t="s">
        <v>10</v>
      </c>
      <c r="E333" s="23" t="s">
        <v>34</v>
      </c>
      <c r="F333" s="23">
        <v>140000</v>
      </c>
      <c r="G333" s="23">
        <v>140000</v>
      </c>
      <c r="H333" s="23">
        <v>1</v>
      </c>
      <c r="I333" s="38"/>
    </row>
    <row r="334" spans="1:24" ht="27" x14ac:dyDescent="0.25">
      <c r="A334" s="23">
        <v>4234</v>
      </c>
      <c r="B334" s="23" t="s">
        <v>3713</v>
      </c>
      <c r="C334" s="23" t="s">
        <v>193</v>
      </c>
      <c r="D334" s="23" t="s">
        <v>10</v>
      </c>
      <c r="E334" s="23" t="s">
        <v>34</v>
      </c>
      <c r="F334" s="23">
        <v>50000</v>
      </c>
      <c r="G334" s="23">
        <v>50000</v>
      </c>
      <c r="H334" s="23">
        <v>1</v>
      </c>
      <c r="I334" s="38"/>
    </row>
    <row r="335" spans="1:24" ht="27" x14ac:dyDescent="0.25">
      <c r="A335" s="23">
        <v>4234</v>
      </c>
      <c r="B335" s="23" t="s">
        <v>3714</v>
      </c>
      <c r="C335" s="23" t="s">
        <v>193</v>
      </c>
      <c r="D335" s="23" t="s">
        <v>10</v>
      </c>
      <c r="E335" s="23" t="s">
        <v>34</v>
      </c>
      <c r="F335" s="23">
        <v>100000</v>
      </c>
      <c r="G335" s="23">
        <v>100000</v>
      </c>
      <c r="H335" s="23">
        <v>1</v>
      </c>
      <c r="I335" s="38"/>
    </row>
    <row r="336" spans="1:24" ht="27" x14ac:dyDescent="0.25">
      <c r="A336" s="23">
        <v>4234</v>
      </c>
      <c r="B336" s="23" t="s">
        <v>3715</v>
      </c>
      <c r="C336" s="23" t="s">
        <v>193</v>
      </c>
      <c r="D336" s="23" t="s">
        <v>10</v>
      </c>
      <c r="E336" s="23" t="s">
        <v>34</v>
      </c>
      <c r="F336" s="23">
        <v>300000</v>
      </c>
      <c r="G336" s="23">
        <v>300000</v>
      </c>
      <c r="H336" s="23">
        <v>1</v>
      </c>
      <c r="I336" s="38"/>
    </row>
    <row r="337" spans="1:9" ht="27" x14ac:dyDescent="0.25">
      <c r="A337" s="23">
        <v>4231</v>
      </c>
      <c r="B337" s="23" t="s">
        <v>3573</v>
      </c>
      <c r="C337" s="23" t="s">
        <v>3574</v>
      </c>
      <c r="D337" s="23" t="s">
        <v>33</v>
      </c>
      <c r="E337" s="23" t="s">
        <v>34</v>
      </c>
      <c r="F337" s="23">
        <v>990000</v>
      </c>
      <c r="G337" s="23">
        <v>990000</v>
      </c>
      <c r="H337" s="23">
        <v>1</v>
      </c>
      <c r="I337" s="38"/>
    </row>
    <row r="338" spans="1:9" ht="27" x14ac:dyDescent="0.25">
      <c r="A338" s="23">
        <v>4234</v>
      </c>
      <c r="B338" s="23" t="s">
        <v>3550</v>
      </c>
      <c r="C338" s="23" t="s">
        <v>343</v>
      </c>
      <c r="D338" s="23" t="s">
        <v>35</v>
      </c>
      <c r="E338" s="23" t="s">
        <v>34</v>
      </c>
      <c r="F338" s="23">
        <v>596000</v>
      </c>
      <c r="G338" s="23">
        <v>596000</v>
      </c>
      <c r="H338" s="23">
        <v>1</v>
      </c>
      <c r="I338" s="38"/>
    </row>
    <row r="339" spans="1:9" ht="27" x14ac:dyDescent="0.25">
      <c r="A339" s="23">
        <v>4234</v>
      </c>
      <c r="B339" s="23" t="s">
        <v>3551</v>
      </c>
      <c r="C339" s="23" t="s">
        <v>343</v>
      </c>
      <c r="D339" s="23" t="s">
        <v>35</v>
      </c>
      <c r="E339" s="23" t="s">
        <v>34</v>
      </c>
      <c r="F339" s="23">
        <v>600000</v>
      </c>
      <c r="G339" s="23">
        <v>600000</v>
      </c>
      <c r="H339" s="23">
        <v>1</v>
      </c>
      <c r="I339" s="38"/>
    </row>
    <row r="340" spans="1:9" ht="27" x14ac:dyDescent="0.25">
      <c r="A340" s="23">
        <v>4234</v>
      </c>
      <c r="B340" s="23" t="s">
        <v>3538</v>
      </c>
      <c r="C340" s="23" t="s">
        <v>111</v>
      </c>
      <c r="D340" s="23" t="s">
        <v>33</v>
      </c>
      <c r="E340" s="23" t="s">
        <v>34</v>
      </c>
      <c r="F340" s="23">
        <v>0</v>
      </c>
      <c r="G340" s="23">
        <v>0</v>
      </c>
      <c r="H340" s="23">
        <v>1</v>
      </c>
      <c r="I340" s="38"/>
    </row>
    <row r="341" spans="1:9" ht="27" x14ac:dyDescent="0.25">
      <c r="A341" s="23">
        <v>4234</v>
      </c>
      <c r="B341" s="23" t="s">
        <v>3539</v>
      </c>
      <c r="C341" s="23" t="s">
        <v>111</v>
      </c>
      <c r="D341" s="23" t="s">
        <v>33</v>
      </c>
      <c r="E341" s="23" t="s">
        <v>34</v>
      </c>
      <c r="F341" s="23">
        <v>0</v>
      </c>
      <c r="G341" s="23">
        <v>0</v>
      </c>
      <c r="H341" s="23">
        <v>1</v>
      </c>
      <c r="I341" s="38"/>
    </row>
    <row r="342" spans="1:9" ht="27" x14ac:dyDescent="0.25">
      <c r="A342" s="23">
        <v>4234</v>
      </c>
      <c r="B342" s="23" t="s">
        <v>3540</v>
      </c>
      <c r="C342" s="23" t="s">
        <v>111</v>
      </c>
      <c r="D342" s="23" t="s">
        <v>33</v>
      </c>
      <c r="E342" s="23" t="s">
        <v>34</v>
      </c>
      <c r="F342" s="23">
        <v>0</v>
      </c>
      <c r="G342" s="23">
        <v>0</v>
      </c>
      <c r="H342" s="23">
        <v>1</v>
      </c>
      <c r="I342" s="38"/>
    </row>
    <row r="343" spans="1:9" ht="27" x14ac:dyDescent="0.25">
      <c r="A343" s="23">
        <v>4234</v>
      </c>
      <c r="B343" s="23" t="s">
        <v>3541</v>
      </c>
      <c r="C343" s="23" t="s">
        <v>111</v>
      </c>
      <c r="D343" s="23" t="s">
        <v>33</v>
      </c>
      <c r="E343" s="23" t="s">
        <v>34</v>
      </c>
      <c r="F343" s="23">
        <v>0</v>
      </c>
      <c r="G343" s="23">
        <v>0</v>
      </c>
      <c r="H343" s="23">
        <v>1</v>
      </c>
      <c r="I343" s="38"/>
    </row>
    <row r="344" spans="1:9" ht="27" x14ac:dyDescent="0.25">
      <c r="A344" s="23">
        <v>4234</v>
      </c>
      <c r="B344" s="23" t="s">
        <v>3456</v>
      </c>
      <c r="C344" s="23" t="s">
        <v>3457</v>
      </c>
      <c r="D344" s="23" t="s">
        <v>33</v>
      </c>
      <c r="E344" s="23" t="s">
        <v>34</v>
      </c>
      <c r="F344" s="23">
        <v>4800000</v>
      </c>
      <c r="G344" s="23">
        <f>+F344*H344</f>
        <v>4800000</v>
      </c>
      <c r="H344" s="23">
        <v>1</v>
      </c>
      <c r="I344" s="38"/>
    </row>
    <row r="345" spans="1:9" ht="40.5" x14ac:dyDescent="0.25">
      <c r="A345" s="23">
        <v>4232</v>
      </c>
      <c r="B345" s="23" t="s">
        <v>3452</v>
      </c>
      <c r="C345" s="23" t="s">
        <v>3458</v>
      </c>
      <c r="D345" s="23" t="s">
        <v>33</v>
      </c>
      <c r="E345" s="23" t="s">
        <v>34</v>
      </c>
      <c r="F345" s="23">
        <v>14510000</v>
      </c>
      <c r="G345" s="23">
        <v>14510000</v>
      </c>
      <c r="H345" s="23">
        <v>1</v>
      </c>
      <c r="I345" s="38"/>
    </row>
    <row r="346" spans="1:9" ht="40.5" x14ac:dyDescent="0.25">
      <c r="A346" s="23">
        <v>4232</v>
      </c>
      <c r="B346" s="23" t="s">
        <v>3453</v>
      </c>
      <c r="C346" s="23" t="s">
        <v>3458</v>
      </c>
      <c r="D346" s="23" t="s">
        <v>33</v>
      </c>
      <c r="E346" s="23" t="s">
        <v>34</v>
      </c>
      <c r="F346" s="23">
        <v>5410000</v>
      </c>
      <c r="G346" s="23">
        <v>5410000</v>
      </c>
      <c r="H346" s="23">
        <v>1</v>
      </c>
      <c r="I346" s="38"/>
    </row>
    <row r="347" spans="1:9" ht="40.5" x14ac:dyDescent="0.25">
      <c r="A347" s="23">
        <v>4232</v>
      </c>
      <c r="B347" s="23" t="s">
        <v>3454</v>
      </c>
      <c r="C347" s="23" t="s">
        <v>3458</v>
      </c>
      <c r="D347" s="23" t="s">
        <v>33</v>
      </c>
      <c r="E347" s="23" t="s">
        <v>34</v>
      </c>
      <c r="F347" s="23">
        <v>780000</v>
      </c>
      <c r="G347" s="23">
        <v>780000</v>
      </c>
      <c r="H347" s="23">
        <v>1</v>
      </c>
      <c r="I347" s="38"/>
    </row>
    <row r="348" spans="1:9" ht="40.5" x14ac:dyDescent="0.25">
      <c r="A348" s="23">
        <v>4232</v>
      </c>
      <c r="B348" s="23" t="s">
        <v>3455</v>
      </c>
      <c r="C348" s="23" t="s">
        <v>3458</v>
      </c>
      <c r="D348" s="23" t="s">
        <v>33</v>
      </c>
      <c r="E348" s="23" t="s">
        <v>34</v>
      </c>
      <c r="F348" s="23">
        <v>1300000</v>
      </c>
      <c r="G348" s="23">
        <v>1300000</v>
      </c>
      <c r="H348" s="23">
        <v>1</v>
      </c>
      <c r="I348" s="38"/>
    </row>
    <row r="349" spans="1:9" ht="27" x14ac:dyDescent="0.25">
      <c r="A349" s="23">
        <v>4239</v>
      </c>
      <c r="B349" s="23" t="s">
        <v>3451</v>
      </c>
      <c r="C349" s="23" t="s">
        <v>653</v>
      </c>
      <c r="D349" s="23" t="s">
        <v>33</v>
      </c>
      <c r="E349" s="23" t="s">
        <v>34</v>
      </c>
      <c r="F349" s="23">
        <v>5760000</v>
      </c>
      <c r="G349" s="23">
        <v>5760000</v>
      </c>
      <c r="H349" s="23">
        <v>1</v>
      </c>
      <c r="I349" s="38"/>
    </row>
    <row r="350" spans="1:9" ht="27" x14ac:dyDescent="0.25">
      <c r="A350" s="23">
        <v>4213</v>
      </c>
      <c r="B350" s="23" t="s">
        <v>3352</v>
      </c>
      <c r="C350" s="23" t="s">
        <v>236</v>
      </c>
      <c r="D350" s="23" t="s">
        <v>37</v>
      </c>
      <c r="E350" s="23" t="s">
        <v>57</v>
      </c>
      <c r="F350" s="23">
        <v>0</v>
      </c>
      <c r="G350" s="23">
        <v>0</v>
      </c>
      <c r="H350" s="23">
        <v>9000</v>
      </c>
      <c r="I350" s="38"/>
    </row>
    <row r="351" spans="1:9" ht="27" x14ac:dyDescent="0.25">
      <c r="A351" s="23" t="s">
        <v>243</v>
      </c>
      <c r="B351" s="23" t="s">
        <v>589</v>
      </c>
      <c r="C351" s="23" t="s">
        <v>93</v>
      </c>
      <c r="D351" s="23" t="s">
        <v>35</v>
      </c>
      <c r="E351" s="23" t="s">
        <v>34</v>
      </c>
      <c r="F351" s="23">
        <v>574200</v>
      </c>
      <c r="G351" s="23">
        <v>574200</v>
      </c>
      <c r="H351" s="23">
        <v>1</v>
      </c>
      <c r="I351" s="38"/>
    </row>
    <row r="352" spans="1:9" ht="27" x14ac:dyDescent="0.25">
      <c r="A352" s="23" t="s">
        <v>243</v>
      </c>
      <c r="B352" s="23" t="s">
        <v>3544</v>
      </c>
      <c r="C352" s="23" t="s">
        <v>93</v>
      </c>
      <c r="D352" s="23" t="s">
        <v>35</v>
      </c>
      <c r="E352" s="23" t="s">
        <v>34</v>
      </c>
      <c r="F352" s="23">
        <v>2536000</v>
      </c>
      <c r="G352" s="23">
        <v>2536000</v>
      </c>
      <c r="H352" s="23">
        <v>1</v>
      </c>
      <c r="I352" s="38"/>
    </row>
    <row r="353" spans="1:9" ht="27" x14ac:dyDescent="0.25">
      <c r="A353" s="23" t="s">
        <v>137</v>
      </c>
      <c r="B353" s="23" t="s">
        <v>853</v>
      </c>
      <c r="C353" s="23" t="s">
        <v>193</v>
      </c>
      <c r="D353" s="23" t="s">
        <v>10</v>
      </c>
      <c r="E353" s="23" t="s">
        <v>34</v>
      </c>
      <c r="F353" s="23">
        <v>49980</v>
      </c>
      <c r="G353" s="23">
        <v>49980</v>
      </c>
      <c r="H353" s="23">
        <v>1</v>
      </c>
      <c r="I353" s="38"/>
    </row>
    <row r="354" spans="1:9" ht="21" customHeight="1" x14ac:dyDescent="0.25">
      <c r="A354" s="23" t="s">
        <v>190</v>
      </c>
      <c r="B354" s="23" t="s">
        <v>899</v>
      </c>
      <c r="C354" s="23" t="s">
        <v>591</v>
      </c>
      <c r="D354" s="23" t="s">
        <v>10</v>
      </c>
      <c r="E354" s="23" t="s">
        <v>34</v>
      </c>
      <c r="F354" s="23">
        <v>400000</v>
      </c>
      <c r="G354" s="23">
        <v>400000</v>
      </c>
      <c r="H354" s="23">
        <v>1</v>
      </c>
      <c r="I354" s="38"/>
    </row>
    <row r="355" spans="1:9" ht="40.5" x14ac:dyDescent="0.25">
      <c r="A355" s="23">
        <v>4232</v>
      </c>
      <c r="B355" s="23" t="s">
        <v>3058</v>
      </c>
      <c r="C355" s="23" t="s">
        <v>3059</v>
      </c>
      <c r="D355" s="23" t="s">
        <v>33</v>
      </c>
      <c r="E355" s="23" t="s">
        <v>34</v>
      </c>
      <c r="F355" s="23">
        <v>3970800</v>
      </c>
      <c r="G355" s="23">
        <f>+F355*H355</f>
        <v>3970800</v>
      </c>
      <c r="H355" s="23">
        <v>1</v>
      </c>
      <c r="I355" s="38"/>
    </row>
    <row r="356" spans="1:9" ht="40.5" x14ac:dyDescent="0.25">
      <c r="A356" s="23">
        <v>4232</v>
      </c>
      <c r="B356" s="23" t="s">
        <v>3060</v>
      </c>
      <c r="C356" s="23" t="s">
        <v>3059</v>
      </c>
      <c r="D356" s="23" t="s">
        <v>33</v>
      </c>
      <c r="E356" s="23" t="s">
        <v>34</v>
      </c>
      <c r="F356" s="23">
        <v>702000</v>
      </c>
      <c r="G356" s="23">
        <f t="shared" ref="G356:G367" si="15">+F356*H356</f>
        <v>702000</v>
      </c>
      <c r="H356" s="23">
        <v>1</v>
      </c>
      <c r="I356" s="38"/>
    </row>
    <row r="357" spans="1:9" ht="40.5" x14ac:dyDescent="0.25">
      <c r="A357" s="23">
        <v>4232</v>
      </c>
      <c r="B357" s="23" t="s">
        <v>3061</v>
      </c>
      <c r="C357" s="23" t="s">
        <v>3059</v>
      </c>
      <c r="D357" s="23" t="s">
        <v>33</v>
      </c>
      <c r="E357" s="23" t="s">
        <v>34</v>
      </c>
      <c r="F357" s="23">
        <v>702000</v>
      </c>
      <c r="G357" s="23">
        <f t="shared" si="15"/>
        <v>702000</v>
      </c>
      <c r="H357" s="23">
        <v>1</v>
      </c>
      <c r="I357" s="38"/>
    </row>
    <row r="358" spans="1:9" ht="40.5" x14ac:dyDescent="0.25">
      <c r="A358" s="23">
        <v>4232</v>
      </c>
      <c r="B358" s="23" t="s">
        <v>3062</v>
      </c>
      <c r="C358" s="23" t="s">
        <v>3059</v>
      </c>
      <c r="D358" s="23" t="s">
        <v>33</v>
      </c>
      <c r="E358" s="23" t="s">
        <v>34</v>
      </c>
      <c r="F358" s="23">
        <v>702000</v>
      </c>
      <c r="G358" s="23">
        <f t="shared" si="15"/>
        <v>702000</v>
      </c>
      <c r="H358" s="23">
        <v>1</v>
      </c>
      <c r="I358" s="38"/>
    </row>
    <row r="359" spans="1:9" ht="40.5" x14ac:dyDescent="0.25">
      <c r="A359" s="23">
        <v>4232</v>
      </c>
      <c r="B359" s="23" t="s">
        <v>3063</v>
      </c>
      <c r="C359" s="23" t="s">
        <v>3059</v>
      </c>
      <c r="D359" s="23" t="s">
        <v>33</v>
      </c>
      <c r="E359" s="23" t="s">
        <v>34</v>
      </c>
      <c r="F359" s="23">
        <v>702000</v>
      </c>
      <c r="G359" s="23">
        <f t="shared" si="15"/>
        <v>702000</v>
      </c>
      <c r="H359" s="23">
        <v>1</v>
      </c>
      <c r="I359" s="38"/>
    </row>
    <row r="360" spans="1:9" ht="40.5" x14ac:dyDescent="0.25">
      <c r="A360" s="23">
        <v>4232</v>
      </c>
      <c r="B360" s="23" t="s">
        <v>3064</v>
      </c>
      <c r="C360" s="23" t="s">
        <v>3059</v>
      </c>
      <c r="D360" s="23" t="s">
        <v>33</v>
      </c>
      <c r="E360" s="23" t="s">
        <v>34</v>
      </c>
      <c r="F360" s="23">
        <v>702000</v>
      </c>
      <c r="G360" s="23">
        <f t="shared" si="15"/>
        <v>702000</v>
      </c>
      <c r="H360" s="23">
        <v>1</v>
      </c>
      <c r="I360" s="38"/>
    </row>
    <row r="361" spans="1:9" ht="40.5" x14ac:dyDescent="0.25">
      <c r="A361" s="23">
        <v>4232</v>
      </c>
      <c r="B361" s="23" t="s">
        <v>3065</v>
      </c>
      <c r="C361" s="23" t="s">
        <v>3059</v>
      </c>
      <c r="D361" s="23" t="s">
        <v>33</v>
      </c>
      <c r="E361" s="23" t="s">
        <v>34</v>
      </c>
      <c r="F361" s="23">
        <v>702000</v>
      </c>
      <c r="G361" s="23">
        <f t="shared" si="15"/>
        <v>702000</v>
      </c>
      <c r="H361" s="23">
        <v>1</v>
      </c>
      <c r="I361" s="38"/>
    </row>
    <row r="362" spans="1:9" ht="40.5" x14ac:dyDescent="0.25">
      <c r="A362" s="23">
        <v>4232</v>
      </c>
      <c r="B362" s="23" t="s">
        <v>3066</v>
      </c>
      <c r="C362" s="23" t="s">
        <v>3059</v>
      </c>
      <c r="D362" s="23" t="s">
        <v>33</v>
      </c>
      <c r="E362" s="23" t="s">
        <v>34</v>
      </c>
      <c r="F362" s="23">
        <v>702000</v>
      </c>
      <c r="G362" s="23">
        <f t="shared" si="15"/>
        <v>702000</v>
      </c>
      <c r="H362" s="23">
        <v>1</v>
      </c>
      <c r="I362" s="38"/>
    </row>
    <row r="363" spans="1:9" ht="40.5" x14ac:dyDescent="0.25">
      <c r="A363" s="23">
        <v>4232</v>
      </c>
      <c r="B363" s="23" t="s">
        <v>3067</v>
      </c>
      <c r="C363" s="23" t="s">
        <v>3059</v>
      </c>
      <c r="D363" s="23" t="s">
        <v>33</v>
      </c>
      <c r="E363" s="23" t="s">
        <v>34</v>
      </c>
      <c r="F363" s="23">
        <v>702000</v>
      </c>
      <c r="G363" s="23">
        <f t="shared" si="15"/>
        <v>702000</v>
      </c>
      <c r="H363" s="23">
        <v>1</v>
      </c>
      <c r="I363" s="38"/>
    </row>
    <row r="364" spans="1:9" ht="40.5" x14ac:dyDescent="0.25">
      <c r="A364" s="23">
        <v>4232</v>
      </c>
      <c r="B364" s="23" t="s">
        <v>3068</v>
      </c>
      <c r="C364" s="23" t="s">
        <v>3059</v>
      </c>
      <c r="D364" s="23" t="s">
        <v>33</v>
      </c>
      <c r="E364" s="23" t="s">
        <v>34</v>
      </c>
      <c r="F364" s="23">
        <v>702000</v>
      </c>
      <c r="G364" s="23">
        <f t="shared" si="15"/>
        <v>702000</v>
      </c>
      <c r="H364" s="23">
        <v>1</v>
      </c>
      <c r="I364" s="38"/>
    </row>
    <row r="365" spans="1:9" ht="40.5" x14ac:dyDescent="0.25">
      <c r="A365" s="23">
        <v>4232</v>
      </c>
      <c r="B365" s="23" t="s">
        <v>3069</v>
      </c>
      <c r="C365" s="23" t="s">
        <v>3059</v>
      </c>
      <c r="D365" s="23" t="s">
        <v>33</v>
      </c>
      <c r="E365" s="23" t="s">
        <v>34</v>
      </c>
      <c r="F365" s="23">
        <v>702000</v>
      </c>
      <c r="G365" s="23">
        <f t="shared" si="15"/>
        <v>702000</v>
      </c>
      <c r="H365" s="23">
        <v>1</v>
      </c>
      <c r="I365" s="38"/>
    </row>
    <row r="366" spans="1:9" ht="40.5" x14ac:dyDescent="0.25">
      <c r="A366" s="23">
        <v>4232</v>
      </c>
      <c r="B366" s="23" t="s">
        <v>3070</v>
      </c>
      <c r="C366" s="23" t="s">
        <v>3059</v>
      </c>
      <c r="D366" s="23" t="s">
        <v>33</v>
      </c>
      <c r="E366" s="23" t="s">
        <v>34</v>
      </c>
      <c r="F366" s="23">
        <v>702000</v>
      </c>
      <c r="G366" s="23">
        <f t="shared" si="15"/>
        <v>702000</v>
      </c>
      <c r="H366" s="23">
        <v>1</v>
      </c>
      <c r="I366" s="38"/>
    </row>
    <row r="367" spans="1:9" ht="40.5" x14ac:dyDescent="0.25">
      <c r="A367" s="23">
        <v>4232</v>
      </c>
      <c r="B367" s="23" t="s">
        <v>3071</v>
      </c>
      <c r="C367" s="23" t="s">
        <v>3059</v>
      </c>
      <c r="D367" s="23" t="s">
        <v>33</v>
      </c>
      <c r="E367" s="23" t="s">
        <v>34</v>
      </c>
      <c r="F367" s="23">
        <v>702000</v>
      </c>
      <c r="G367" s="23">
        <f t="shared" si="15"/>
        <v>1404000</v>
      </c>
      <c r="H367" s="23">
        <v>2</v>
      </c>
      <c r="I367" s="38"/>
    </row>
    <row r="368" spans="1:9" ht="40.5" x14ac:dyDescent="0.25">
      <c r="A368" s="23">
        <v>4214</v>
      </c>
      <c r="B368" s="23" t="s">
        <v>3545</v>
      </c>
      <c r="C368" s="23" t="s">
        <v>94</v>
      </c>
      <c r="D368" s="23" t="s">
        <v>35</v>
      </c>
      <c r="E368" s="23" t="s">
        <v>34</v>
      </c>
      <c r="F368" s="23">
        <v>200000</v>
      </c>
      <c r="G368" s="23">
        <v>200000</v>
      </c>
      <c r="H368" s="23">
        <v>1</v>
      </c>
      <c r="I368" s="38"/>
    </row>
    <row r="369" spans="1:9" x14ac:dyDescent="0.25">
      <c r="A369" s="23">
        <v>4212</v>
      </c>
      <c r="B369" s="23" t="s">
        <v>920</v>
      </c>
      <c r="C369" s="23" t="s">
        <v>921</v>
      </c>
      <c r="D369" s="23" t="s">
        <v>33</v>
      </c>
      <c r="E369" s="23" t="s">
        <v>34</v>
      </c>
      <c r="F369" s="23">
        <v>63000000</v>
      </c>
      <c r="G369" s="23">
        <v>63000000</v>
      </c>
      <c r="H369" s="23">
        <v>1</v>
      </c>
      <c r="I369" s="38"/>
    </row>
    <row r="370" spans="1:9" x14ac:dyDescent="0.25">
      <c r="A370" s="23">
        <v>4212</v>
      </c>
      <c r="B370" s="23" t="s">
        <v>917</v>
      </c>
      <c r="C370" s="23" t="s">
        <v>918</v>
      </c>
      <c r="D370" s="23" t="s">
        <v>33</v>
      </c>
      <c r="E370" s="23" t="s">
        <v>34</v>
      </c>
      <c r="F370" s="23">
        <v>24000000</v>
      </c>
      <c r="G370" s="23">
        <v>24000000</v>
      </c>
      <c r="H370" s="23">
        <v>1</v>
      </c>
      <c r="I370" s="38"/>
    </row>
    <row r="371" spans="1:9" ht="40.5" x14ac:dyDescent="0.25">
      <c r="A371" s="23">
        <v>4252</v>
      </c>
      <c r="B371" s="23" t="s">
        <v>3056</v>
      </c>
      <c r="C371" s="23" t="s">
        <v>130</v>
      </c>
      <c r="D371" s="23" t="s">
        <v>35</v>
      </c>
      <c r="E371" s="23" t="s">
        <v>34</v>
      </c>
      <c r="F371" s="23">
        <v>500000</v>
      </c>
      <c r="G371" s="23">
        <v>500000</v>
      </c>
      <c r="H371" s="23">
        <v>1</v>
      </c>
      <c r="I371" s="38"/>
    </row>
    <row r="372" spans="1:9" ht="40.5" x14ac:dyDescent="0.25">
      <c r="A372" s="23">
        <v>4252</v>
      </c>
      <c r="B372" s="23" t="s">
        <v>3057</v>
      </c>
      <c r="C372" s="23" t="s">
        <v>130</v>
      </c>
      <c r="D372" s="23" t="s">
        <v>35</v>
      </c>
      <c r="E372" s="23" t="s">
        <v>34</v>
      </c>
      <c r="F372" s="23">
        <v>150000</v>
      </c>
      <c r="G372" s="23">
        <v>150000</v>
      </c>
      <c r="H372" s="23">
        <v>1</v>
      </c>
      <c r="I372" s="38"/>
    </row>
    <row r="373" spans="1:9" ht="40.5" x14ac:dyDescent="0.25">
      <c r="A373" s="23">
        <v>4239</v>
      </c>
      <c r="B373" s="23" t="s">
        <v>3382</v>
      </c>
      <c r="C373" s="23" t="s">
        <v>1008</v>
      </c>
      <c r="D373" s="23" t="s">
        <v>33</v>
      </c>
      <c r="E373" s="23" t="s">
        <v>34</v>
      </c>
      <c r="F373" s="23">
        <v>6447600</v>
      </c>
      <c r="G373" s="23">
        <f t="shared" ref="G373:G378" si="16">+F373*H373</f>
        <v>6447600</v>
      </c>
      <c r="H373" s="23">
        <v>1</v>
      </c>
      <c r="I373" s="38"/>
    </row>
    <row r="374" spans="1:9" ht="40.5" x14ac:dyDescent="0.25">
      <c r="A374" s="23">
        <v>4239</v>
      </c>
      <c r="B374" s="23" t="s">
        <v>3383</v>
      </c>
      <c r="C374" s="23" t="s">
        <v>1008</v>
      </c>
      <c r="D374" s="23" t="s">
        <v>33</v>
      </c>
      <c r="E374" s="23" t="s">
        <v>34</v>
      </c>
      <c r="F374" s="23">
        <v>30186200</v>
      </c>
      <c r="G374" s="23">
        <f t="shared" si="16"/>
        <v>30186200</v>
      </c>
      <c r="H374" s="23">
        <v>1</v>
      </c>
      <c r="I374" s="38"/>
    </row>
    <row r="375" spans="1:9" ht="27" x14ac:dyDescent="0.25">
      <c r="A375" s="23">
        <v>4231</v>
      </c>
      <c r="B375" s="23" t="s">
        <v>2077</v>
      </c>
      <c r="C375" s="23" t="s">
        <v>233</v>
      </c>
      <c r="D375" s="23" t="s">
        <v>10</v>
      </c>
      <c r="E375" s="23" t="s">
        <v>34</v>
      </c>
      <c r="F375" s="23">
        <v>2562500</v>
      </c>
      <c r="G375" s="23">
        <f t="shared" si="16"/>
        <v>2562500</v>
      </c>
      <c r="H375" s="23" t="s">
        <v>114</v>
      </c>
      <c r="I375" s="38"/>
    </row>
    <row r="376" spans="1:9" ht="27" x14ac:dyDescent="0.25">
      <c r="A376" s="23">
        <v>4231</v>
      </c>
      <c r="B376" s="23" t="s">
        <v>2079</v>
      </c>
      <c r="C376" s="23" t="s">
        <v>292</v>
      </c>
      <c r="D376" s="23" t="s">
        <v>10</v>
      </c>
      <c r="E376" s="23" t="s">
        <v>34</v>
      </c>
      <c r="F376" s="23">
        <v>4000000</v>
      </c>
      <c r="G376" s="23">
        <f t="shared" si="16"/>
        <v>4000000</v>
      </c>
      <c r="H376" s="23" t="s">
        <v>114</v>
      </c>
      <c r="I376" s="38"/>
    </row>
    <row r="377" spans="1:9" ht="27" x14ac:dyDescent="0.25">
      <c r="A377" s="23">
        <v>4231</v>
      </c>
      <c r="B377" s="23" t="s">
        <v>2078</v>
      </c>
      <c r="C377" s="23" t="s">
        <v>233</v>
      </c>
      <c r="D377" s="23" t="s">
        <v>10</v>
      </c>
      <c r="E377" s="23" t="s">
        <v>34</v>
      </c>
      <c r="F377" s="23">
        <v>2562500</v>
      </c>
      <c r="G377" s="23">
        <f t="shared" si="16"/>
        <v>2562500</v>
      </c>
      <c r="H377" s="23" t="s">
        <v>114</v>
      </c>
      <c r="I377" s="38"/>
    </row>
    <row r="378" spans="1:9" ht="27" x14ac:dyDescent="0.25">
      <c r="A378" s="23">
        <v>4213</v>
      </c>
      <c r="B378" s="23" t="s">
        <v>3053</v>
      </c>
      <c r="C378" s="23" t="s">
        <v>467</v>
      </c>
      <c r="D378" s="23" t="s">
        <v>35</v>
      </c>
      <c r="E378" s="23" t="s">
        <v>34</v>
      </c>
      <c r="F378" s="23">
        <v>800000</v>
      </c>
      <c r="G378" s="23">
        <f t="shared" si="16"/>
        <v>800000</v>
      </c>
      <c r="H378" s="23">
        <v>1</v>
      </c>
      <c r="I378" s="38"/>
    </row>
    <row r="379" spans="1:9" ht="54" x14ac:dyDescent="0.25">
      <c r="A379" s="23">
        <v>4236</v>
      </c>
      <c r="B379" s="23" t="s">
        <v>9117</v>
      </c>
      <c r="C379" s="23" t="s">
        <v>2300</v>
      </c>
      <c r="D379" s="23" t="s">
        <v>33</v>
      </c>
      <c r="E379" s="23" t="s">
        <v>34</v>
      </c>
      <c r="F379" s="23">
        <v>600000</v>
      </c>
      <c r="G379" s="23">
        <v>600000</v>
      </c>
      <c r="H379" s="23">
        <v>1</v>
      </c>
      <c r="I379" s="38"/>
    </row>
    <row r="380" spans="1:9" ht="54" x14ac:dyDescent="0.25">
      <c r="A380" s="23">
        <v>4237</v>
      </c>
      <c r="B380" s="23" t="s">
        <v>8749</v>
      </c>
      <c r="C380" s="23" t="s">
        <v>2300</v>
      </c>
      <c r="D380" s="23" t="s">
        <v>33</v>
      </c>
      <c r="E380" s="23" t="s">
        <v>34</v>
      </c>
      <c r="F380" s="23">
        <v>800000</v>
      </c>
      <c r="G380" s="23">
        <v>800000</v>
      </c>
      <c r="H380" s="23">
        <v>1</v>
      </c>
      <c r="I380" s="38"/>
    </row>
    <row r="381" spans="1:9" ht="54" x14ac:dyDescent="0.25">
      <c r="A381" s="23">
        <v>4237</v>
      </c>
      <c r="B381" s="23" t="s">
        <v>7431</v>
      </c>
      <c r="C381" s="23" t="s">
        <v>2300</v>
      </c>
      <c r="D381" s="23" t="s">
        <v>33</v>
      </c>
      <c r="E381" s="23" t="s">
        <v>34</v>
      </c>
      <c r="F381" s="23">
        <v>140000</v>
      </c>
      <c r="G381" s="23">
        <v>140000</v>
      </c>
      <c r="H381" s="23">
        <v>1</v>
      </c>
      <c r="I381" s="38"/>
    </row>
    <row r="382" spans="1:9" ht="54" x14ac:dyDescent="0.25">
      <c r="A382" s="23">
        <v>4237</v>
      </c>
      <c r="B382" s="23" t="s">
        <v>6773</v>
      </c>
      <c r="C382" s="23" t="s">
        <v>2300</v>
      </c>
      <c r="D382" s="23" t="s">
        <v>33</v>
      </c>
      <c r="E382" s="23" t="s">
        <v>34</v>
      </c>
      <c r="F382" s="23">
        <v>700000</v>
      </c>
      <c r="G382" s="23">
        <v>700000</v>
      </c>
      <c r="H382" s="23">
        <v>1</v>
      </c>
      <c r="I382" s="38"/>
    </row>
    <row r="383" spans="1:9" ht="54" x14ac:dyDescent="0.25">
      <c r="A383" s="23">
        <v>4237</v>
      </c>
      <c r="B383" s="23" t="s">
        <v>9165</v>
      </c>
      <c r="C383" s="23" t="s">
        <v>2300</v>
      </c>
      <c r="D383" s="23" t="s">
        <v>33</v>
      </c>
      <c r="E383" s="23" t="s">
        <v>34</v>
      </c>
      <c r="F383" s="23">
        <v>250000</v>
      </c>
      <c r="G383" s="23">
        <v>250000</v>
      </c>
      <c r="H383" s="23">
        <v>1</v>
      </c>
      <c r="I383" s="38"/>
    </row>
    <row r="384" spans="1:9" ht="54" x14ac:dyDescent="0.25">
      <c r="A384" s="23">
        <v>4237</v>
      </c>
      <c r="B384" s="23" t="s">
        <v>9164</v>
      </c>
      <c r="C384" s="23" t="s">
        <v>2300</v>
      </c>
      <c r="D384" s="23" t="s">
        <v>33</v>
      </c>
      <c r="E384" s="23" t="s">
        <v>34</v>
      </c>
      <c r="F384" s="23">
        <v>250000</v>
      </c>
      <c r="G384" s="23">
        <v>250000</v>
      </c>
      <c r="H384" s="23">
        <v>1</v>
      </c>
      <c r="I384" s="38"/>
    </row>
    <row r="385" spans="1:34" ht="39" customHeight="1" x14ac:dyDescent="0.25">
      <c r="A385" s="23">
        <v>4237</v>
      </c>
      <c r="B385" s="23" t="s">
        <v>6558</v>
      </c>
      <c r="C385" s="23" t="s">
        <v>2300</v>
      </c>
      <c r="D385" s="23" t="s">
        <v>33</v>
      </c>
      <c r="E385" s="23" t="s">
        <v>34</v>
      </c>
      <c r="F385" s="23">
        <v>500000</v>
      </c>
      <c r="G385" s="23">
        <v>500000</v>
      </c>
      <c r="H385" s="23">
        <v>1</v>
      </c>
      <c r="I385" s="38"/>
    </row>
    <row r="386" spans="1:34" ht="54" x14ac:dyDescent="0.25">
      <c r="A386" s="23">
        <v>4237</v>
      </c>
      <c r="B386" s="23" t="s">
        <v>6188</v>
      </c>
      <c r="C386" s="23" t="s">
        <v>2300</v>
      </c>
      <c r="D386" s="23" t="s">
        <v>33</v>
      </c>
      <c r="E386" s="23" t="s">
        <v>34</v>
      </c>
      <c r="F386" s="23">
        <v>700000</v>
      </c>
      <c r="G386" s="23">
        <v>700000</v>
      </c>
      <c r="H386" s="23">
        <v>1</v>
      </c>
      <c r="I386" s="38"/>
    </row>
    <row r="387" spans="1:34" ht="54" x14ac:dyDescent="0.25">
      <c r="A387" s="23">
        <v>4237</v>
      </c>
      <c r="B387" s="23" t="s">
        <v>5871</v>
      </c>
      <c r="C387" s="23" t="s">
        <v>2300</v>
      </c>
      <c r="D387" s="23" t="s">
        <v>33</v>
      </c>
      <c r="E387" s="23" t="s">
        <v>34</v>
      </c>
      <c r="F387" s="23">
        <v>1500000</v>
      </c>
      <c r="G387" s="23">
        <v>1500000</v>
      </c>
      <c r="H387" s="23">
        <v>1</v>
      </c>
      <c r="I387" s="38"/>
    </row>
    <row r="388" spans="1:34" ht="54" x14ac:dyDescent="0.25">
      <c r="A388" s="23">
        <v>4237</v>
      </c>
      <c r="B388" s="23" t="s">
        <v>5071</v>
      </c>
      <c r="C388" s="23" t="s">
        <v>2300</v>
      </c>
      <c r="D388" s="23" t="s">
        <v>33</v>
      </c>
      <c r="E388" s="23" t="s">
        <v>34</v>
      </c>
      <c r="F388" s="23">
        <v>200000</v>
      </c>
      <c r="G388" s="23">
        <v>200000</v>
      </c>
      <c r="H388" s="23">
        <v>1</v>
      </c>
      <c r="I388" s="38"/>
    </row>
    <row r="389" spans="1:34" ht="54" x14ac:dyDescent="0.25">
      <c r="A389" s="23">
        <v>4237</v>
      </c>
      <c r="B389" s="23" t="s">
        <v>5152</v>
      </c>
      <c r="C389" s="23" t="s">
        <v>2300</v>
      </c>
      <c r="D389" s="23" t="s">
        <v>33</v>
      </c>
      <c r="E389" s="23" t="s">
        <v>34</v>
      </c>
      <c r="F389" s="23">
        <v>600000</v>
      </c>
      <c r="G389" s="23">
        <v>600000</v>
      </c>
      <c r="H389" s="23">
        <v>1</v>
      </c>
      <c r="I389" s="38"/>
    </row>
    <row r="390" spans="1:34" ht="54" x14ac:dyDescent="0.25">
      <c r="A390" s="23">
        <v>4237</v>
      </c>
      <c r="B390" s="23" t="s">
        <v>4827</v>
      </c>
      <c r="C390" s="23" t="s">
        <v>2300</v>
      </c>
      <c r="D390" s="23" t="s">
        <v>33</v>
      </c>
      <c r="E390" s="23" t="s">
        <v>34</v>
      </c>
      <c r="F390" s="23">
        <v>150000</v>
      </c>
      <c r="G390" s="23">
        <v>150000</v>
      </c>
      <c r="H390" s="23">
        <v>1</v>
      </c>
      <c r="I390" s="38"/>
    </row>
    <row r="391" spans="1:34" ht="54" x14ac:dyDescent="0.25">
      <c r="A391" s="23">
        <v>4237</v>
      </c>
      <c r="B391" s="23" t="s">
        <v>2299</v>
      </c>
      <c r="C391" s="23" t="s">
        <v>2300</v>
      </c>
      <c r="D391" s="23" t="s">
        <v>33</v>
      </c>
      <c r="E391" s="23" t="s">
        <v>34</v>
      </c>
      <c r="F391" s="23">
        <v>500000</v>
      </c>
      <c r="G391" s="23">
        <v>500000</v>
      </c>
      <c r="H391" s="23">
        <v>1</v>
      </c>
      <c r="I391" s="38"/>
    </row>
    <row r="392" spans="1:34" ht="43.5" customHeight="1" x14ac:dyDescent="0.25">
      <c r="A392" s="20">
        <v>4237</v>
      </c>
      <c r="B392" s="20" t="s">
        <v>3721</v>
      </c>
      <c r="C392" s="20" t="s">
        <v>2300</v>
      </c>
      <c r="D392" s="20" t="s">
        <v>33</v>
      </c>
      <c r="E392" s="20" t="s">
        <v>34</v>
      </c>
      <c r="F392" s="20">
        <v>400000</v>
      </c>
      <c r="G392" s="20">
        <v>400000</v>
      </c>
      <c r="H392" s="20">
        <v>1</v>
      </c>
      <c r="I392" s="38"/>
    </row>
    <row r="393" spans="1:34" ht="54" x14ac:dyDescent="0.25">
      <c r="A393" s="20">
        <v>4237</v>
      </c>
      <c r="B393" s="20" t="s">
        <v>3357</v>
      </c>
      <c r="C393" s="20" t="s">
        <v>2300</v>
      </c>
      <c r="D393" s="20" t="s">
        <v>33</v>
      </c>
      <c r="E393" s="20" t="s">
        <v>34</v>
      </c>
      <c r="F393" s="20">
        <v>250000</v>
      </c>
      <c r="G393" s="20">
        <v>250000</v>
      </c>
      <c r="H393" s="20">
        <v>1</v>
      </c>
      <c r="I393" s="38"/>
    </row>
    <row r="394" spans="1:34" ht="27" x14ac:dyDescent="0.25">
      <c r="A394" s="20">
        <v>4231</v>
      </c>
      <c r="B394" s="20" t="s">
        <v>3000</v>
      </c>
      <c r="C394" s="20" t="s">
        <v>3001</v>
      </c>
      <c r="D394" s="20" t="s">
        <v>10</v>
      </c>
      <c r="E394" s="20" t="s">
        <v>34</v>
      </c>
      <c r="F394" s="20">
        <v>2000000</v>
      </c>
      <c r="G394" s="20">
        <v>2000000</v>
      </c>
      <c r="H394" s="20">
        <v>1</v>
      </c>
      <c r="I394" s="38"/>
    </row>
    <row r="395" spans="1:34" x14ac:dyDescent="0.25">
      <c r="A395" s="20">
        <v>4241</v>
      </c>
      <c r="B395" s="20" t="s">
        <v>2999</v>
      </c>
      <c r="C395" s="20" t="s">
        <v>591</v>
      </c>
      <c r="D395" s="20" t="s">
        <v>10</v>
      </c>
      <c r="E395" s="20" t="s">
        <v>34</v>
      </c>
      <c r="F395" s="20">
        <v>1000000</v>
      </c>
      <c r="G395" s="20">
        <v>1000000</v>
      </c>
      <c r="H395" s="20">
        <v>1</v>
      </c>
      <c r="I395" s="38"/>
    </row>
    <row r="396" spans="1:34" ht="54" x14ac:dyDescent="0.25">
      <c r="A396" s="20">
        <v>4237</v>
      </c>
      <c r="B396" s="20" t="s">
        <v>2969</v>
      </c>
      <c r="C396" s="20" t="s">
        <v>2300</v>
      </c>
      <c r="D396" s="20" t="s">
        <v>33</v>
      </c>
      <c r="E396" s="20" t="s">
        <v>11</v>
      </c>
      <c r="F396" s="20">
        <v>200000</v>
      </c>
      <c r="G396" s="20">
        <f>F396*H396</f>
        <v>200000</v>
      </c>
      <c r="H396" s="20">
        <v>1</v>
      </c>
      <c r="I396" s="38"/>
    </row>
    <row r="397" spans="1:34" ht="40.5" x14ac:dyDescent="0.25">
      <c r="A397" s="18"/>
      <c r="B397" s="33" t="s">
        <v>2736</v>
      </c>
      <c r="C397" s="33" t="s">
        <v>998</v>
      </c>
      <c r="D397" s="33" t="s">
        <v>10</v>
      </c>
      <c r="E397" s="33" t="s">
        <v>34</v>
      </c>
      <c r="F397" s="20">
        <v>543800</v>
      </c>
      <c r="G397" s="20">
        <v>543800</v>
      </c>
      <c r="H397" s="33">
        <v>1</v>
      </c>
      <c r="I397" s="38"/>
    </row>
    <row r="398" spans="1:34" ht="40.5" customHeight="1" x14ac:dyDescent="0.25">
      <c r="A398" s="18"/>
      <c r="B398" s="10" t="s">
        <v>2129</v>
      </c>
      <c r="C398" s="10" t="s">
        <v>998</v>
      </c>
      <c r="D398" s="19" t="s">
        <v>10</v>
      </c>
      <c r="E398" s="20" t="s">
        <v>34</v>
      </c>
      <c r="F398" s="20">
        <v>0</v>
      </c>
      <c r="G398" s="20">
        <f>F398*H398</f>
        <v>0</v>
      </c>
      <c r="H398" s="20">
        <v>1</v>
      </c>
      <c r="I398" s="38"/>
      <c r="J398" s="11"/>
      <c r="K398" s="11"/>
      <c r="L398" s="11"/>
      <c r="M398" s="11"/>
      <c r="N398" s="11"/>
      <c r="O398" s="11"/>
      <c r="Y398" s="11"/>
      <c r="Z398" s="11"/>
      <c r="AA398" s="11"/>
      <c r="AB398" s="11"/>
      <c r="AC398" s="11"/>
      <c r="AD398" s="11"/>
      <c r="AE398" s="11"/>
      <c r="AF398" s="11"/>
      <c r="AG398" s="11"/>
    </row>
    <row r="399" spans="1:34" ht="40.5" customHeight="1" x14ac:dyDescent="0.25">
      <c r="A399" s="18"/>
      <c r="B399" s="10" t="s">
        <v>2130</v>
      </c>
      <c r="C399" s="10" t="s">
        <v>998</v>
      </c>
      <c r="D399" s="19" t="s">
        <v>10</v>
      </c>
      <c r="E399" s="20" t="s">
        <v>34</v>
      </c>
      <c r="F399" s="20">
        <v>0</v>
      </c>
      <c r="G399" s="20">
        <f>F399*H399</f>
        <v>0</v>
      </c>
      <c r="H399" s="34">
        <v>1</v>
      </c>
      <c r="I399" s="38"/>
      <c r="J399" s="11"/>
      <c r="K399" s="11"/>
      <c r="L399" s="11"/>
      <c r="M399" s="11"/>
      <c r="N399" s="11"/>
      <c r="O399" s="11"/>
      <c r="Y399" s="11"/>
      <c r="Z399" s="11"/>
      <c r="AA399" s="11"/>
      <c r="AB399" s="11"/>
      <c r="AC399" s="11"/>
      <c r="AD399" s="11"/>
      <c r="AE399" s="11"/>
      <c r="AF399" s="11"/>
      <c r="AG399" s="11"/>
    </row>
    <row r="400" spans="1:34" s="5" customFormat="1" ht="27" x14ac:dyDescent="0.25">
      <c r="A400" s="10">
        <v>4232</v>
      </c>
      <c r="B400" s="10" t="s">
        <v>2808</v>
      </c>
      <c r="C400" s="10" t="s">
        <v>809</v>
      </c>
      <c r="D400" s="19" t="s">
        <v>37</v>
      </c>
      <c r="E400" s="20" t="s">
        <v>34</v>
      </c>
      <c r="F400" s="20">
        <v>6020000</v>
      </c>
      <c r="G400" s="20">
        <f>F400*H400</f>
        <v>6020000</v>
      </c>
      <c r="H400" s="34">
        <v>1</v>
      </c>
      <c r="I400" s="39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8"/>
    </row>
    <row r="401" spans="1:9" ht="40.5" x14ac:dyDescent="0.25">
      <c r="A401" s="10" t="s">
        <v>207</v>
      </c>
      <c r="B401" s="10" t="s">
        <v>1877</v>
      </c>
      <c r="C401" s="10" t="s">
        <v>130</v>
      </c>
      <c r="D401" s="22" t="s">
        <v>35</v>
      </c>
      <c r="E401" s="20" t="s">
        <v>34</v>
      </c>
      <c r="F401" s="20">
        <v>0</v>
      </c>
      <c r="G401" s="20">
        <f t="shared" ref="G401:G412" si="17">F401*H401</f>
        <v>0</v>
      </c>
      <c r="H401" s="34">
        <v>1</v>
      </c>
      <c r="I401" s="38"/>
    </row>
    <row r="402" spans="1:9" ht="40.5" x14ac:dyDescent="0.25">
      <c r="A402" s="10" t="s">
        <v>207</v>
      </c>
      <c r="B402" s="10" t="s">
        <v>1878</v>
      </c>
      <c r="C402" s="10" t="s">
        <v>130</v>
      </c>
      <c r="D402" s="22" t="s">
        <v>35</v>
      </c>
      <c r="E402" s="20" t="s">
        <v>34</v>
      </c>
      <c r="F402" s="20">
        <v>0</v>
      </c>
      <c r="G402" s="20">
        <f t="shared" si="17"/>
        <v>0</v>
      </c>
      <c r="H402" s="34">
        <v>1</v>
      </c>
      <c r="I402" s="38"/>
    </row>
    <row r="403" spans="1:9" ht="40.5" customHeight="1" x14ac:dyDescent="0.25">
      <c r="A403" s="10" t="s">
        <v>207</v>
      </c>
      <c r="B403" s="10" t="s">
        <v>1879</v>
      </c>
      <c r="C403" s="10" t="s">
        <v>130</v>
      </c>
      <c r="D403" s="22" t="s">
        <v>35</v>
      </c>
      <c r="E403" s="20" t="s">
        <v>34</v>
      </c>
      <c r="F403" s="20">
        <v>0</v>
      </c>
      <c r="G403" s="20">
        <f t="shared" si="17"/>
        <v>0</v>
      </c>
      <c r="H403" s="34">
        <v>1</v>
      </c>
      <c r="I403" s="38"/>
    </row>
    <row r="404" spans="1:9" ht="40.5" customHeight="1" x14ac:dyDescent="0.25">
      <c r="A404" s="20" t="s">
        <v>243</v>
      </c>
      <c r="B404" s="20" t="s">
        <v>997</v>
      </c>
      <c r="C404" s="20" t="s">
        <v>998</v>
      </c>
      <c r="D404" s="20" t="s">
        <v>10</v>
      </c>
      <c r="E404" s="20" t="s">
        <v>34</v>
      </c>
      <c r="F404" s="20">
        <v>495000</v>
      </c>
      <c r="G404" s="20">
        <f t="shared" si="17"/>
        <v>495000</v>
      </c>
      <c r="H404" s="20">
        <v>1</v>
      </c>
      <c r="I404" s="38"/>
    </row>
    <row r="405" spans="1:9" ht="30.75" customHeight="1" x14ac:dyDescent="0.25">
      <c r="A405" s="20" t="s">
        <v>243</v>
      </c>
      <c r="B405" s="20" t="s">
        <v>999</v>
      </c>
      <c r="C405" s="20" t="s">
        <v>998</v>
      </c>
      <c r="D405" s="20" t="s">
        <v>10</v>
      </c>
      <c r="E405" s="20" t="s">
        <v>34</v>
      </c>
      <c r="F405" s="20">
        <v>720000</v>
      </c>
      <c r="G405" s="20">
        <v>720000</v>
      </c>
      <c r="H405" s="20">
        <v>1</v>
      </c>
      <c r="I405" s="38"/>
    </row>
    <row r="406" spans="1:9" ht="36.75" customHeight="1" x14ac:dyDescent="0.25">
      <c r="A406" s="20" t="s">
        <v>243</v>
      </c>
      <c r="B406" s="20" t="s">
        <v>1000</v>
      </c>
      <c r="C406" s="20" t="s">
        <v>998</v>
      </c>
      <c r="D406" s="20" t="s">
        <v>10</v>
      </c>
      <c r="E406" s="20" t="s">
        <v>34</v>
      </c>
      <c r="F406" s="20">
        <v>1584000</v>
      </c>
      <c r="G406" s="20">
        <v>1584000</v>
      </c>
      <c r="H406" s="20">
        <v>1</v>
      </c>
      <c r="I406" s="38"/>
    </row>
    <row r="407" spans="1:9" ht="40.5" x14ac:dyDescent="0.25">
      <c r="A407" s="20" t="s">
        <v>129</v>
      </c>
      <c r="B407" s="20" t="s">
        <v>1007</v>
      </c>
      <c r="C407" s="20" t="s">
        <v>1008</v>
      </c>
      <c r="D407" s="20" t="s">
        <v>2327</v>
      </c>
      <c r="E407" s="20" t="s">
        <v>34</v>
      </c>
      <c r="F407" s="20">
        <v>0</v>
      </c>
      <c r="G407" s="20">
        <f t="shared" si="17"/>
        <v>0</v>
      </c>
      <c r="H407" s="20">
        <v>1</v>
      </c>
      <c r="I407" s="38"/>
    </row>
    <row r="408" spans="1:9" ht="40.5" customHeight="1" x14ac:dyDescent="0.25">
      <c r="A408" s="20" t="s">
        <v>129</v>
      </c>
      <c r="B408" s="20" t="s">
        <v>1009</v>
      </c>
      <c r="C408" s="20" t="s">
        <v>1008</v>
      </c>
      <c r="D408" s="20" t="s">
        <v>2327</v>
      </c>
      <c r="E408" s="20" t="s">
        <v>34</v>
      </c>
      <c r="F408" s="20">
        <v>0</v>
      </c>
      <c r="G408" s="20">
        <f t="shared" si="17"/>
        <v>0</v>
      </c>
      <c r="H408" s="20">
        <v>1</v>
      </c>
      <c r="I408" s="38"/>
    </row>
    <row r="409" spans="1:9" ht="40.5" x14ac:dyDescent="0.25">
      <c r="A409" s="20" t="s">
        <v>243</v>
      </c>
      <c r="B409" s="20" t="s">
        <v>1001</v>
      </c>
      <c r="C409" s="20" t="s">
        <v>998</v>
      </c>
      <c r="D409" s="20" t="s">
        <v>10</v>
      </c>
      <c r="E409" s="20" t="s">
        <v>34</v>
      </c>
      <c r="F409" s="20">
        <v>3999900</v>
      </c>
      <c r="G409" s="20">
        <f t="shared" si="17"/>
        <v>3999900</v>
      </c>
      <c r="H409" s="20">
        <v>1</v>
      </c>
      <c r="I409" s="38"/>
    </row>
    <row r="410" spans="1:9" ht="27" x14ac:dyDescent="0.25">
      <c r="A410" s="20" t="s">
        <v>243</v>
      </c>
      <c r="B410" s="20" t="s">
        <v>3337</v>
      </c>
      <c r="C410" s="20" t="s">
        <v>159</v>
      </c>
      <c r="D410" s="20" t="s">
        <v>33</v>
      </c>
      <c r="E410" s="20" t="s">
        <v>34</v>
      </c>
      <c r="F410" s="20">
        <v>150000000</v>
      </c>
      <c r="G410" s="20">
        <f t="shared" si="17"/>
        <v>150000000</v>
      </c>
      <c r="H410" s="20">
        <v>1</v>
      </c>
      <c r="I410" s="38"/>
    </row>
    <row r="411" spans="1:9" ht="54" x14ac:dyDescent="0.25">
      <c r="A411" s="20" t="s">
        <v>255</v>
      </c>
      <c r="B411" s="20" t="s">
        <v>922</v>
      </c>
      <c r="C411" s="20" t="s">
        <v>742</v>
      </c>
      <c r="D411" s="20" t="s">
        <v>2327</v>
      </c>
      <c r="E411" s="20" t="s">
        <v>34</v>
      </c>
      <c r="F411" s="20">
        <v>0</v>
      </c>
      <c r="G411" s="20">
        <f t="shared" si="17"/>
        <v>0</v>
      </c>
      <c r="H411" s="20">
        <v>1</v>
      </c>
      <c r="I411" s="38"/>
    </row>
    <row r="412" spans="1:9" x14ac:dyDescent="0.25">
      <c r="A412" s="20" t="s">
        <v>181</v>
      </c>
      <c r="B412" s="20" t="s">
        <v>727</v>
      </c>
      <c r="C412" s="20" t="s">
        <v>260</v>
      </c>
      <c r="D412" s="20" t="s">
        <v>35</v>
      </c>
      <c r="E412" s="20" t="s">
        <v>11</v>
      </c>
      <c r="F412" s="20">
        <v>0</v>
      </c>
      <c r="G412" s="20">
        <f t="shared" si="17"/>
        <v>0</v>
      </c>
      <c r="H412" s="20">
        <v>160</v>
      </c>
      <c r="I412" s="38"/>
    </row>
    <row r="413" spans="1:9" x14ac:dyDescent="0.25">
      <c r="A413" s="20" t="s">
        <v>153</v>
      </c>
      <c r="B413" s="20" t="s">
        <v>799</v>
      </c>
      <c r="C413" s="20" t="s">
        <v>52</v>
      </c>
      <c r="D413" s="20" t="s">
        <v>35</v>
      </c>
      <c r="E413" s="20" t="s">
        <v>11</v>
      </c>
      <c r="F413" s="20">
        <v>0</v>
      </c>
      <c r="G413" s="20">
        <f t="shared" ref="G413:G418" si="18">F413*H413</f>
        <v>0</v>
      </c>
      <c r="H413" s="20">
        <v>15</v>
      </c>
      <c r="I413" s="38"/>
    </row>
    <row r="414" spans="1:9" ht="27" x14ac:dyDescent="0.25">
      <c r="A414" s="20" t="s">
        <v>153</v>
      </c>
      <c r="B414" s="20" t="s">
        <v>800</v>
      </c>
      <c r="C414" s="20" t="s">
        <v>92</v>
      </c>
      <c r="D414" s="20" t="s">
        <v>35</v>
      </c>
      <c r="E414" s="20" t="s">
        <v>11</v>
      </c>
      <c r="F414" s="20">
        <v>3360000</v>
      </c>
      <c r="G414" s="20">
        <f t="shared" si="18"/>
        <v>10080000</v>
      </c>
      <c r="H414" s="20">
        <v>3</v>
      </c>
      <c r="I414" s="38"/>
    </row>
    <row r="415" spans="1:9" ht="27" x14ac:dyDescent="0.25">
      <c r="A415" s="20" t="s">
        <v>153</v>
      </c>
      <c r="B415" s="20" t="s">
        <v>801</v>
      </c>
      <c r="C415" s="20" t="s">
        <v>802</v>
      </c>
      <c r="D415" s="20" t="s">
        <v>35</v>
      </c>
      <c r="E415" s="20" t="s">
        <v>11</v>
      </c>
      <c r="F415" s="20">
        <v>0</v>
      </c>
      <c r="G415" s="20">
        <f t="shared" si="18"/>
        <v>0</v>
      </c>
      <c r="H415" s="20">
        <v>20</v>
      </c>
      <c r="I415" s="38"/>
    </row>
    <row r="416" spans="1:9" ht="40.5" x14ac:dyDescent="0.25">
      <c r="A416" s="20"/>
      <c r="B416" s="20" t="s">
        <v>2292</v>
      </c>
      <c r="C416" s="20" t="s">
        <v>2293</v>
      </c>
      <c r="D416" s="20" t="s">
        <v>10</v>
      </c>
      <c r="E416" s="20" t="s">
        <v>34</v>
      </c>
      <c r="F416" s="20">
        <v>2969802</v>
      </c>
      <c r="G416" s="20">
        <f t="shared" si="18"/>
        <v>2969802</v>
      </c>
      <c r="H416" s="20">
        <v>1</v>
      </c>
      <c r="I416" s="38"/>
    </row>
    <row r="417" spans="1:9" ht="27" x14ac:dyDescent="0.25">
      <c r="A417" s="20" t="s">
        <v>153</v>
      </c>
      <c r="B417" s="20" t="s">
        <v>803</v>
      </c>
      <c r="C417" s="20" t="s">
        <v>65</v>
      </c>
      <c r="D417" s="20" t="s">
        <v>35</v>
      </c>
      <c r="E417" s="20" t="s">
        <v>11</v>
      </c>
      <c r="F417" s="20">
        <v>0</v>
      </c>
      <c r="G417" s="20">
        <f t="shared" si="18"/>
        <v>0</v>
      </c>
      <c r="H417" s="20">
        <v>2</v>
      </c>
      <c r="I417" s="38"/>
    </row>
    <row r="418" spans="1:9" x14ac:dyDescent="0.25">
      <c r="A418" s="20" t="s">
        <v>153</v>
      </c>
      <c r="B418" s="20" t="s">
        <v>804</v>
      </c>
      <c r="C418" s="20" t="s">
        <v>411</v>
      </c>
      <c r="D418" s="20" t="s">
        <v>35</v>
      </c>
      <c r="E418" s="20" t="s">
        <v>11</v>
      </c>
      <c r="F418" s="20">
        <v>0</v>
      </c>
      <c r="G418" s="20">
        <f t="shared" si="18"/>
        <v>0</v>
      </c>
      <c r="H418" s="20">
        <v>10</v>
      </c>
      <c r="I418" s="38"/>
    </row>
    <row r="419" spans="1:9" ht="27" x14ac:dyDescent="0.25">
      <c r="A419" s="20" t="s">
        <v>135</v>
      </c>
      <c r="B419" s="20" t="s">
        <v>792</v>
      </c>
      <c r="C419" s="20" t="s">
        <v>116</v>
      </c>
      <c r="D419" s="20" t="s">
        <v>35</v>
      </c>
      <c r="E419" s="20" t="s">
        <v>11</v>
      </c>
      <c r="F419" s="20">
        <v>1990000</v>
      </c>
      <c r="G419" s="20">
        <f t="shared" ref="G419:G429" si="19">F419*H419</f>
        <v>1990000</v>
      </c>
      <c r="H419" s="20">
        <v>1</v>
      </c>
      <c r="I419" s="38"/>
    </row>
    <row r="420" spans="1:9" x14ac:dyDescent="0.25">
      <c r="A420" s="20" t="s">
        <v>181</v>
      </c>
      <c r="B420" s="20" t="s">
        <v>728</v>
      </c>
      <c r="C420" s="20" t="s">
        <v>478</v>
      </c>
      <c r="D420" s="20" t="s">
        <v>35</v>
      </c>
      <c r="E420" s="20" t="s">
        <v>11</v>
      </c>
      <c r="F420" s="20">
        <v>0</v>
      </c>
      <c r="G420" s="20">
        <f t="shared" si="19"/>
        <v>0</v>
      </c>
      <c r="H420" s="20">
        <v>1000</v>
      </c>
      <c r="I420" s="38"/>
    </row>
    <row r="421" spans="1:9" x14ac:dyDescent="0.25">
      <c r="A421" s="20" t="s">
        <v>181</v>
      </c>
      <c r="B421" s="20" t="s">
        <v>729</v>
      </c>
      <c r="C421" s="20" t="s">
        <v>260</v>
      </c>
      <c r="D421" s="20" t="s">
        <v>35</v>
      </c>
      <c r="E421" s="20" t="s">
        <v>11</v>
      </c>
      <c r="F421" s="20">
        <v>0</v>
      </c>
      <c r="G421" s="20">
        <f t="shared" si="19"/>
        <v>0</v>
      </c>
      <c r="H421" s="20">
        <v>90</v>
      </c>
      <c r="I421" s="38"/>
    </row>
    <row r="422" spans="1:9" x14ac:dyDescent="0.25">
      <c r="A422" s="20" t="s">
        <v>181</v>
      </c>
      <c r="B422" s="20" t="s">
        <v>730</v>
      </c>
      <c r="C422" s="20" t="s">
        <v>260</v>
      </c>
      <c r="D422" s="20" t="s">
        <v>35</v>
      </c>
      <c r="E422" s="20" t="s">
        <v>11</v>
      </c>
      <c r="F422" s="20">
        <v>0</v>
      </c>
      <c r="G422" s="20">
        <f t="shared" si="19"/>
        <v>0</v>
      </c>
      <c r="H422" s="20">
        <v>60</v>
      </c>
      <c r="I422" s="38"/>
    </row>
    <row r="423" spans="1:9" x14ac:dyDescent="0.25">
      <c r="A423" s="20" t="s">
        <v>135</v>
      </c>
      <c r="B423" s="20" t="s">
        <v>691</v>
      </c>
      <c r="C423" s="20" t="s">
        <v>188</v>
      </c>
      <c r="D423" s="20" t="s">
        <v>35</v>
      </c>
      <c r="E423" s="20" t="s">
        <v>34</v>
      </c>
      <c r="F423" s="20">
        <v>0</v>
      </c>
      <c r="G423" s="20">
        <f t="shared" si="19"/>
        <v>0</v>
      </c>
      <c r="H423" s="20">
        <v>2</v>
      </c>
      <c r="I423" s="38"/>
    </row>
    <row r="424" spans="1:9" x14ac:dyDescent="0.25">
      <c r="A424" s="20" t="s">
        <v>135</v>
      </c>
      <c r="B424" s="20" t="s">
        <v>692</v>
      </c>
      <c r="C424" s="20" t="s">
        <v>188</v>
      </c>
      <c r="D424" s="20" t="s">
        <v>35</v>
      </c>
      <c r="E424" s="20" t="s">
        <v>34</v>
      </c>
      <c r="F424" s="20">
        <v>0</v>
      </c>
      <c r="G424" s="20">
        <f t="shared" si="19"/>
        <v>0</v>
      </c>
      <c r="H424" s="20">
        <v>6</v>
      </c>
      <c r="I424" s="38"/>
    </row>
    <row r="425" spans="1:9" x14ac:dyDescent="0.25">
      <c r="A425" s="20" t="s">
        <v>135</v>
      </c>
      <c r="B425" s="20" t="s">
        <v>693</v>
      </c>
      <c r="C425" s="20" t="s">
        <v>252</v>
      </c>
      <c r="D425" s="20" t="s">
        <v>37</v>
      </c>
      <c r="E425" s="20" t="s">
        <v>11</v>
      </c>
      <c r="F425" s="20">
        <v>0</v>
      </c>
      <c r="G425" s="20">
        <f t="shared" si="19"/>
        <v>0</v>
      </c>
      <c r="H425" s="20">
        <v>185</v>
      </c>
      <c r="I425" s="38"/>
    </row>
    <row r="426" spans="1:9" x14ac:dyDescent="0.25">
      <c r="A426" s="20" t="s">
        <v>919</v>
      </c>
      <c r="B426" s="20" t="s">
        <v>917</v>
      </c>
      <c r="C426" s="20" t="s">
        <v>918</v>
      </c>
      <c r="D426" s="20" t="s">
        <v>2327</v>
      </c>
      <c r="E426" s="20" t="s">
        <v>34</v>
      </c>
      <c r="F426" s="20">
        <v>0</v>
      </c>
      <c r="G426" s="20">
        <f t="shared" si="19"/>
        <v>0</v>
      </c>
      <c r="H426" s="20">
        <v>1</v>
      </c>
      <c r="I426" s="38"/>
    </row>
    <row r="427" spans="1:9" ht="27" customHeight="1" x14ac:dyDescent="0.25">
      <c r="A427" s="20" t="s">
        <v>919</v>
      </c>
      <c r="B427" s="20" t="s">
        <v>920</v>
      </c>
      <c r="C427" s="20" t="s">
        <v>921</v>
      </c>
      <c r="D427" s="20" t="s">
        <v>2327</v>
      </c>
      <c r="E427" s="20" t="s">
        <v>34</v>
      </c>
      <c r="F427" s="20">
        <v>0</v>
      </c>
      <c r="G427" s="20">
        <f t="shared" si="19"/>
        <v>0</v>
      </c>
      <c r="H427" s="20">
        <v>1</v>
      </c>
      <c r="I427" s="38"/>
    </row>
    <row r="428" spans="1:9" ht="22.5" customHeight="1" x14ac:dyDescent="0.25">
      <c r="A428" s="20">
        <v>4222</v>
      </c>
      <c r="B428" s="20" t="s">
        <v>2285</v>
      </c>
      <c r="C428" s="20" t="s">
        <v>2286</v>
      </c>
      <c r="D428" s="20" t="s">
        <v>2327</v>
      </c>
      <c r="E428" s="20" t="s">
        <v>34</v>
      </c>
      <c r="F428" s="20">
        <v>0</v>
      </c>
      <c r="G428" s="20">
        <f t="shared" si="19"/>
        <v>0</v>
      </c>
      <c r="H428" s="20">
        <v>1</v>
      </c>
      <c r="I428" s="38"/>
    </row>
    <row r="429" spans="1:9" ht="40.5" x14ac:dyDescent="0.25">
      <c r="A429" s="20">
        <v>4234</v>
      </c>
      <c r="B429" s="20" t="s">
        <v>2292</v>
      </c>
      <c r="C429" s="20" t="s">
        <v>2293</v>
      </c>
      <c r="D429" s="20" t="s">
        <v>10</v>
      </c>
      <c r="E429" s="20" t="s">
        <v>34</v>
      </c>
      <c r="F429" s="20">
        <v>0</v>
      </c>
      <c r="G429" s="20">
        <f t="shared" si="19"/>
        <v>0</v>
      </c>
      <c r="H429" s="20">
        <v>1</v>
      </c>
      <c r="I429" s="38"/>
    </row>
    <row r="430" spans="1:9" x14ac:dyDescent="0.25">
      <c r="A430" s="525" t="s">
        <v>38</v>
      </c>
      <c r="B430" s="526"/>
      <c r="C430" s="526"/>
      <c r="D430" s="526"/>
      <c r="E430" s="526"/>
      <c r="F430" s="526"/>
      <c r="G430" s="526"/>
      <c r="H430" s="527"/>
      <c r="I430" s="38"/>
    </row>
    <row r="431" spans="1:9" ht="54" x14ac:dyDescent="0.25">
      <c r="A431" s="20" t="s">
        <v>137</v>
      </c>
      <c r="B431" s="20" t="s">
        <v>4360</v>
      </c>
      <c r="C431" s="20" t="s">
        <v>4361</v>
      </c>
      <c r="D431" s="20" t="s">
        <v>10</v>
      </c>
      <c r="E431" s="20" t="s">
        <v>34</v>
      </c>
      <c r="F431" s="20">
        <v>135000</v>
      </c>
      <c r="G431" s="20">
        <v>135000</v>
      </c>
      <c r="H431" s="20">
        <v>1</v>
      </c>
      <c r="I431" s="38"/>
    </row>
    <row r="432" spans="1:9" ht="41.25" customHeight="1" x14ac:dyDescent="0.25">
      <c r="A432" s="20" t="s">
        <v>137</v>
      </c>
      <c r="B432" s="20" t="s">
        <v>4362</v>
      </c>
      <c r="C432" s="20" t="s">
        <v>3913</v>
      </c>
      <c r="D432" s="20" t="s">
        <v>10</v>
      </c>
      <c r="E432" s="20" t="s">
        <v>34</v>
      </c>
      <c r="F432" s="20">
        <v>120000</v>
      </c>
      <c r="G432" s="20">
        <v>120000</v>
      </c>
      <c r="H432" s="20">
        <v>1</v>
      </c>
      <c r="I432" s="38"/>
    </row>
    <row r="433" spans="1:9" ht="27" x14ac:dyDescent="0.25">
      <c r="A433" s="20" t="s">
        <v>137</v>
      </c>
      <c r="B433" s="20" t="s">
        <v>1229</v>
      </c>
      <c r="C433" s="20" t="s">
        <v>193</v>
      </c>
      <c r="D433" s="20" t="s">
        <v>10</v>
      </c>
      <c r="E433" s="20" t="s">
        <v>34</v>
      </c>
      <c r="F433" s="20">
        <v>493500</v>
      </c>
      <c r="G433" s="20">
        <f t="shared" ref="G433:G445" si="20">F433*H433</f>
        <v>493500</v>
      </c>
      <c r="H433" s="20">
        <v>1</v>
      </c>
      <c r="I433" s="38"/>
    </row>
    <row r="434" spans="1:9" ht="27" x14ac:dyDescent="0.25">
      <c r="A434" s="20" t="s">
        <v>137</v>
      </c>
      <c r="B434" s="20" t="s">
        <v>1230</v>
      </c>
      <c r="C434" s="20" t="s">
        <v>193</v>
      </c>
      <c r="D434" s="20" t="s">
        <v>10</v>
      </c>
      <c r="E434" s="20" t="s">
        <v>34</v>
      </c>
      <c r="F434" s="20">
        <v>375000</v>
      </c>
      <c r="G434" s="20">
        <f t="shared" si="20"/>
        <v>375000</v>
      </c>
      <c r="H434" s="20">
        <v>1</v>
      </c>
      <c r="I434" s="38"/>
    </row>
    <row r="435" spans="1:9" ht="27" x14ac:dyDescent="0.25">
      <c r="A435" s="20" t="s">
        <v>137</v>
      </c>
      <c r="B435" s="20" t="s">
        <v>1231</v>
      </c>
      <c r="C435" s="20" t="s">
        <v>193</v>
      </c>
      <c r="D435" s="20" t="s">
        <v>10</v>
      </c>
      <c r="E435" s="20" t="s">
        <v>34</v>
      </c>
      <c r="F435" s="20">
        <v>0</v>
      </c>
      <c r="G435" s="20">
        <f t="shared" si="20"/>
        <v>0</v>
      </c>
      <c r="H435" s="20">
        <v>1</v>
      </c>
      <c r="I435" s="38"/>
    </row>
    <row r="436" spans="1:9" ht="27" x14ac:dyDescent="0.25">
      <c r="A436" s="20" t="s">
        <v>137</v>
      </c>
      <c r="B436" s="20" t="s">
        <v>1232</v>
      </c>
      <c r="C436" s="20" t="s">
        <v>193</v>
      </c>
      <c r="D436" s="20" t="s">
        <v>10</v>
      </c>
      <c r="E436" s="20" t="s">
        <v>34</v>
      </c>
      <c r="F436" s="20">
        <v>0</v>
      </c>
      <c r="G436" s="20">
        <f t="shared" si="20"/>
        <v>0</v>
      </c>
      <c r="H436" s="20">
        <v>1</v>
      </c>
      <c r="I436" s="38"/>
    </row>
    <row r="437" spans="1:9" ht="27" x14ac:dyDescent="0.25">
      <c r="A437" s="20" t="s">
        <v>137</v>
      </c>
      <c r="B437" s="20" t="s">
        <v>1233</v>
      </c>
      <c r="C437" s="20" t="s">
        <v>193</v>
      </c>
      <c r="D437" s="20" t="s">
        <v>10</v>
      </c>
      <c r="E437" s="20" t="s">
        <v>34</v>
      </c>
      <c r="F437" s="20">
        <v>0</v>
      </c>
      <c r="G437" s="20">
        <f t="shared" si="20"/>
        <v>0</v>
      </c>
      <c r="H437" s="20">
        <v>1</v>
      </c>
      <c r="I437" s="38"/>
    </row>
    <row r="438" spans="1:9" ht="27" x14ac:dyDescent="0.25">
      <c r="A438" s="20" t="s">
        <v>137</v>
      </c>
      <c r="B438" s="20" t="s">
        <v>1234</v>
      </c>
      <c r="C438" s="20" t="s">
        <v>193</v>
      </c>
      <c r="D438" s="20" t="s">
        <v>10</v>
      </c>
      <c r="E438" s="20" t="s">
        <v>34</v>
      </c>
      <c r="F438" s="20">
        <v>240000</v>
      </c>
      <c r="G438" s="20">
        <f t="shared" si="20"/>
        <v>240000</v>
      </c>
      <c r="H438" s="20">
        <v>1</v>
      </c>
      <c r="I438" s="38"/>
    </row>
    <row r="439" spans="1:9" ht="27" x14ac:dyDescent="0.25">
      <c r="A439" s="10" t="s">
        <v>137</v>
      </c>
      <c r="B439" s="10" t="s">
        <v>1235</v>
      </c>
      <c r="C439" s="10" t="s">
        <v>193</v>
      </c>
      <c r="D439" s="19" t="s">
        <v>10</v>
      </c>
      <c r="E439" s="20" t="s">
        <v>34</v>
      </c>
      <c r="F439" s="20">
        <v>0</v>
      </c>
      <c r="G439" s="20">
        <f t="shared" si="20"/>
        <v>0</v>
      </c>
      <c r="H439" s="34">
        <v>1</v>
      </c>
      <c r="I439" s="38"/>
    </row>
    <row r="440" spans="1:9" ht="27" x14ac:dyDescent="0.25">
      <c r="A440" s="10" t="s">
        <v>137</v>
      </c>
      <c r="B440" s="10" t="s">
        <v>1236</v>
      </c>
      <c r="C440" s="10" t="s">
        <v>193</v>
      </c>
      <c r="D440" s="19" t="s">
        <v>10</v>
      </c>
      <c r="E440" s="20" t="s">
        <v>34</v>
      </c>
      <c r="F440" s="20">
        <v>69800</v>
      </c>
      <c r="G440" s="20">
        <f t="shared" si="20"/>
        <v>69800</v>
      </c>
      <c r="H440" s="20">
        <v>1</v>
      </c>
      <c r="I440" s="38"/>
    </row>
    <row r="441" spans="1:9" ht="27" x14ac:dyDescent="0.25">
      <c r="A441" s="10" t="s">
        <v>137</v>
      </c>
      <c r="B441" s="10" t="s">
        <v>1237</v>
      </c>
      <c r="C441" s="10" t="s">
        <v>193</v>
      </c>
      <c r="D441" s="19" t="s">
        <v>10</v>
      </c>
      <c r="E441" s="20" t="s">
        <v>34</v>
      </c>
      <c r="F441" s="20">
        <v>174850</v>
      </c>
      <c r="G441" s="20">
        <f t="shared" si="20"/>
        <v>174850</v>
      </c>
      <c r="H441" s="20">
        <v>1</v>
      </c>
      <c r="I441" s="38"/>
    </row>
    <row r="442" spans="1:9" ht="27" x14ac:dyDescent="0.25">
      <c r="A442" s="10" t="s">
        <v>137</v>
      </c>
      <c r="B442" s="10" t="s">
        <v>1238</v>
      </c>
      <c r="C442" s="10" t="s">
        <v>193</v>
      </c>
      <c r="D442" s="19" t="s">
        <v>10</v>
      </c>
      <c r="E442" s="20" t="s">
        <v>34</v>
      </c>
      <c r="F442" s="20">
        <v>0</v>
      </c>
      <c r="G442" s="20">
        <f t="shared" si="20"/>
        <v>0</v>
      </c>
      <c r="H442" s="20">
        <v>1</v>
      </c>
      <c r="I442" s="38"/>
    </row>
    <row r="443" spans="1:9" ht="27" x14ac:dyDescent="0.25">
      <c r="A443" s="10" t="s">
        <v>137</v>
      </c>
      <c r="B443" s="10" t="s">
        <v>1239</v>
      </c>
      <c r="C443" s="10" t="s">
        <v>193</v>
      </c>
      <c r="D443" s="19" t="s">
        <v>10</v>
      </c>
      <c r="E443" s="20" t="s">
        <v>34</v>
      </c>
      <c r="F443" s="20">
        <v>196700</v>
      </c>
      <c r="G443" s="20">
        <f t="shared" si="20"/>
        <v>196700</v>
      </c>
      <c r="H443" s="34">
        <v>1</v>
      </c>
      <c r="I443" s="38"/>
    </row>
    <row r="444" spans="1:9" ht="27" x14ac:dyDescent="0.25">
      <c r="A444" s="10" t="s">
        <v>137</v>
      </c>
      <c r="B444" s="10" t="s">
        <v>1240</v>
      </c>
      <c r="C444" s="10" t="s">
        <v>193</v>
      </c>
      <c r="D444" s="19" t="s">
        <v>10</v>
      </c>
      <c r="E444" s="20" t="s">
        <v>34</v>
      </c>
      <c r="F444" s="20">
        <v>0</v>
      </c>
      <c r="G444" s="20">
        <f t="shared" si="20"/>
        <v>0</v>
      </c>
      <c r="H444" s="34">
        <v>1</v>
      </c>
      <c r="I444" s="38"/>
    </row>
    <row r="445" spans="1:9" ht="27" x14ac:dyDescent="0.25">
      <c r="A445" s="10" t="s">
        <v>137</v>
      </c>
      <c r="B445" s="10" t="s">
        <v>1241</v>
      </c>
      <c r="C445" s="10" t="s">
        <v>193</v>
      </c>
      <c r="D445" s="19" t="s">
        <v>10</v>
      </c>
      <c r="E445" s="19" t="s">
        <v>34</v>
      </c>
      <c r="F445" s="19">
        <v>210000</v>
      </c>
      <c r="G445" s="19">
        <f t="shared" si="20"/>
        <v>210000</v>
      </c>
      <c r="H445" s="19">
        <v>1</v>
      </c>
      <c r="I445" s="38"/>
    </row>
    <row r="446" spans="1:9" ht="40.5" x14ac:dyDescent="0.25">
      <c r="A446" s="10">
        <v>4233</v>
      </c>
      <c r="B446" s="10" t="s">
        <v>2289</v>
      </c>
      <c r="C446" s="10" t="s">
        <v>2290</v>
      </c>
      <c r="D446" s="19" t="s">
        <v>37</v>
      </c>
      <c r="E446" s="19" t="s">
        <v>34</v>
      </c>
      <c r="F446" s="19">
        <v>2680000</v>
      </c>
      <c r="G446" s="19">
        <v>2680000</v>
      </c>
      <c r="H446" s="19">
        <v>1</v>
      </c>
      <c r="I446" s="38"/>
    </row>
    <row r="447" spans="1:9" ht="27" x14ac:dyDescent="0.25">
      <c r="A447" s="18"/>
      <c r="B447" s="10" t="s">
        <v>808</v>
      </c>
      <c r="C447" s="10" t="s">
        <v>809</v>
      </c>
      <c r="D447" s="22" t="s">
        <v>37</v>
      </c>
      <c r="E447" s="20" t="s">
        <v>34</v>
      </c>
      <c r="F447" s="20">
        <v>0</v>
      </c>
      <c r="G447" s="20">
        <f>F447*H447</f>
        <v>0</v>
      </c>
      <c r="H447" s="34">
        <v>1</v>
      </c>
      <c r="I447" s="38"/>
    </row>
    <row r="448" spans="1:9" ht="27" x14ac:dyDescent="0.25">
      <c r="A448" s="10" t="s">
        <v>255</v>
      </c>
      <c r="B448" s="10" t="s">
        <v>849</v>
      </c>
      <c r="C448" s="10" t="s">
        <v>467</v>
      </c>
      <c r="D448" s="22" t="s">
        <v>35</v>
      </c>
      <c r="E448" s="20" t="s">
        <v>34</v>
      </c>
      <c r="F448" s="20">
        <v>0</v>
      </c>
      <c r="G448" s="20">
        <f>F448*H448</f>
        <v>0</v>
      </c>
      <c r="H448" s="34">
        <v>1</v>
      </c>
      <c r="I448" s="38"/>
    </row>
    <row r="449" spans="1:11" ht="27" x14ac:dyDescent="0.25">
      <c r="A449" s="10" t="s">
        <v>827</v>
      </c>
      <c r="B449" s="10" t="s">
        <v>826</v>
      </c>
      <c r="C449" s="10" t="s">
        <v>209</v>
      </c>
      <c r="D449" s="22" t="s">
        <v>37</v>
      </c>
      <c r="E449" s="20" t="s">
        <v>34</v>
      </c>
      <c r="F449" s="20">
        <v>0</v>
      </c>
      <c r="G449" s="20">
        <f>F449*H449</f>
        <v>0</v>
      </c>
      <c r="H449" s="34">
        <v>1</v>
      </c>
      <c r="I449" s="38"/>
    </row>
    <row r="450" spans="1:11" ht="54" x14ac:dyDescent="0.25">
      <c r="A450" s="10" t="s">
        <v>255</v>
      </c>
      <c r="B450" s="10" t="s">
        <v>741</v>
      </c>
      <c r="C450" s="10" t="s">
        <v>742</v>
      </c>
      <c r="D450" s="22" t="s">
        <v>33</v>
      </c>
      <c r="E450" s="20" t="s">
        <v>34</v>
      </c>
      <c r="F450" s="20">
        <v>5300000</v>
      </c>
      <c r="G450" s="20">
        <f t="shared" ref="G450:G455" si="21">F450*H450</f>
        <v>5300000</v>
      </c>
      <c r="H450" s="34">
        <v>1</v>
      </c>
      <c r="I450" s="38"/>
    </row>
    <row r="451" spans="1:11" ht="27" x14ac:dyDescent="0.25">
      <c r="A451" s="10" t="s">
        <v>241</v>
      </c>
      <c r="B451" s="10" t="s">
        <v>2077</v>
      </c>
      <c r="C451" s="10" t="s">
        <v>233</v>
      </c>
      <c r="D451" s="19" t="s">
        <v>10</v>
      </c>
      <c r="E451" s="20" t="s">
        <v>34</v>
      </c>
      <c r="F451" s="20">
        <v>0</v>
      </c>
      <c r="G451" s="20">
        <f t="shared" si="21"/>
        <v>0</v>
      </c>
      <c r="H451" s="34">
        <v>1</v>
      </c>
      <c r="I451" s="38"/>
    </row>
    <row r="452" spans="1:11" ht="27" x14ac:dyDescent="0.25">
      <c r="A452" s="10" t="s">
        <v>241</v>
      </c>
      <c r="B452" s="10" t="s">
        <v>2078</v>
      </c>
      <c r="C452" s="10" t="s">
        <v>233</v>
      </c>
      <c r="D452" s="19" t="s">
        <v>10</v>
      </c>
      <c r="E452" s="20" t="s">
        <v>34</v>
      </c>
      <c r="F452" s="20">
        <v>0</v>
      </c>
      <c r="G452" s="20">
        <f t="shared" si="21"/>
        <v>0</v>
      </c>
      <c r="H452" s="34">
        <v>1</v>
      </c>
      <c r="I452" s="38"/>
    </row>
    <row r="453" spans="1:11" ht="27" x14ac:dyDescent="0.25">
      <c r="A453" s="10" t="s">
        <v>241</v>
      </c>
      <c r="B453" s="10" t="s">
        <v>2079</v>
      </c>
      <c r="C453" s="10" t="s">
        <v>292</v>
      </c>
      <c r="D453" s="10" t="s">
        <v>10</v>
      </c>
      <c r="E453" s="10" t="s">
        <v>34</v>
      </c>
      <c r="F453" s="10">
        <v>0</v>
      </c>
      <c r="G453" s="10">
        <f t="shared" si="21"/>
        <v>0</v>
      </c>
      <c r="H453" s="34">
        <v>1</v>
      </c>
      <c r="I453" s="38"/>
    </row>
    <row r="454" spans="1:11" ht="40.5" x14ac:dyDescent="0.25">
      <c r="A454" s="10" t="s">
        <v>205</v>
      </c>
      <c r="B454" s="10" t="s">
        <v>415</v>
      </c>
      <c r="C454" s="10" t="s">
        <v>416</v>
      </c>
      <c r="D454" s="10" t="s">
        <v>35</v>
      </c>
      <c r="E454" s="10" t="s">
        <v>34</v>
      </c>
      <c r="F454" s="10">
        <v>14496000</v>
      </c>
      <c r="G454" s="10">
        <f t="shared" si="21"/>
        <v>14496000</v>
      </c>
      <c r="H454" s="34">
        <v>1</v>
      </c>
      <c r="I454" s="38"/>
    </row>
    <row r="455" spans="1:11" ht="27" x14ac:dyDescent="0.25">
      <c r="A455" s="10" t="s">
        <v>243</v>
      </c>
      <c r="B455" s="10" t="s">
        <v>731</v>
      </c>
      <c r="C455" s="10" t="s">
        <v>732</v>
      </c>
      <c r="D455" s="10" t="s">
        <v>35</v>
      </c>
      <c r="E455" s="10" t="s">
        <v>34</v>
      </c>
      <c r="F455" s="10">
        <v>15000000</v>
      </c>
      <c r="G455" s="10">
        <f t="shared" si="21"/>
        <v>15000000</v>
      </c>
      <c r="H455" s="34">
        <v>1</v>
      </c>
      <c r="I455" s="38"/>
    </row>
    <row r="456" spans="1:11" ht="40.5" x14ac:dyDescent="0.25">
      <c r="A456" s="10" t="s">
        <v>207</v>
      </c>
      <c r="B456" s="10" t="s">
        <v>793</v>
      </c>
      <c r="C456" s="10" t="s">
        <v>144</v>
      </c>
      <c r="D456" s="10" t="s">
        <v>35</v>
      </c>
      <c r="E456" s="10" t="s">
        <v>34</v>
      </c>
      <c r="F456" s="10">
        <v>225000</v>
      </c>
      <c r="G456" s="10">
        <f>F456*H456</f>
        <v>225000</v>
      </c>
      <c r="H456" s="34">
        <v>1</v>
      </c>
      <c r="I456" s="38"/>
    </row>
    <row r="457" spans="1:11" ht="40.5" x14ac:dyDescent="0.25">
      <c r="A457" s="10" t="s">
        <v>207</v>
      </c>
      <c r="B457" s="10" t="s">
        <v>794</v>
      </c>
      <c r="C457" s="10" t="s">
        <v>145</v>
      </c>
      <c r="D457" s="10" t="s">
        <v>35</v>
      </c>
      <c r="E457" s="10" t="s">
        <v>34</v>
      </c>
      <c r="F457" s="10">
        <v>640000</v>
      </c>
      <c r="G457" s="10">
        <f>F457*H457</f>
        <v>640000</v>
      </c>
      <c r="H457" s="34">
        <v>1</v>
      </c>
      <c r="I457" s="38"/>
      <c r="J457" s="82"/>
      <c r="K457" s="82"/>
    </row>
    <row r="458" spans="1:11" ht="40.5" x14ac:dyDescent="0.25">
      <c r="A458" s="10" t="s">
        <v>207</v>
      </c>
      <c r="B458" s="10" t="s">
        <v>795</v>
      </c>
      <c r="C458" s="10" t="s">
        <v>145</v>
      </c>
      <c r="D458" s="10" t="s">
        <v>35</v>
      </c>
      <c r="E458" s="10" t="s">
        <v>34</v>
      </c>
      <c r="F458" s="10">
        <v>465000</v>
      </c>
      <c r="G458" s="10">
        <f>F458*H458</f>
        <v>465000</v>
      </c>
      <c r="H458" s="34">
        <v>1</v>
      </c>
      <c r="I458" s="38"/>
    </row>
    <row r="459" spans="1:11" ht="40.5" x14ac:dyDescent="0.25">
      <c r="A459" s="10" t="s">
        <v>207</v>
      </c>
      <c r="B459" s="10" t="s">
        <v>796</v>
      </c>
      <c r="C459" s="10" t="s">
        <v>797</v>
      </c>
      <c r="D459" s="10" t="s">
        <v>35</v>
      </c>
      <c r="E459" s="10" t="s">
        <v>34</v>
      </c>
      <c r="F459" s="10">
        <v>3670000</v>
      </c>
      <c r="G459" s="10">
        <f>F459*H459</f>
        <v>3670000</v>
      </c>
      <c r="H459" s="34">
        <v>1</v>
      </c>
      <c r="I459" s="38"/>
    </row>
    <row r="460" spans="1:11" ht="27" x14ac:dyDescent="0.25">
      <c r="A460" s="23" t="s">
        <v>657</v>
      </c>
      <c r="B460" s="23" t="s">
        <v>808</v>
      </c>
      <c r="C460" s="10" t="s">
        <v>809</v>
      </c>
      <c r="D460" s="10" t="s">
        <v>37</v>
      </c>
      <c r="E460" s="10" t="s">
        <v>34</v>
      </c>
      <c r="F460" s="10">
        <v>0</v>
      </c>
      <c r="G460" s="10">
        <f>F460*H460</f>
        <v>0</v>
      </c>
      <c r="H460" s="34">
        <v>1</v>
      </c>
      <c r="I460" s="38"/>
    </row>
    <row r="461" spans="1:11" x14ac:dyDescent="0.25">
      <c r="A461" s="23">
        <v>4237</v>
      </c>
      <c r="B461" s="10" t="s">
        <v>2320</v>
      </c>
      <c r="C461" s="10" t="s">
        <v>59</v>
      </c>
      <c r="D461" s="10" t="s">
        <v>33</v>
      </c>
      <c r="E461" s="10" t="s">
        <v>34</v>
      </c>
      <c r="F461" s="10">
        <v>1000000</v>
      </c>
      <c r="G461" s="10">
        <v>1000000</v>
      </c>
      <c r="H461" s="34">
        <v>1</v>
      </c>
      <c r="I461" s="38"/>
    </row>
    <row r="462" spans="1:11" ht="40.5" x14ac:dyDescent="0.25">
      <c r="A462" s="23"/>
      <c r="B462" s="10" t="s">
        <v>2285</v>
      </c>
      <c r="C462" s="10" t="s">
        <v>2286</v>
      </c>
      <c r="D462" s="10" t="s">
        <v>33</v>
      </c>
      <c r="E462" s="10" t="s">
        <v>34</v>
      </c>
      <c r="F462" s="10">
        <v>0</v>
      </c>
      <c r="G462" s="10">
        <f>F462*H462</f>
        <v>0</v>
      </c>
      <c r="H462" s="34">
        <v>1</v>
      </c>
      <c r="I462" s="38"/>
    </row>
    <row r="463" spans="1:11" ht="40.5" x14ac:dyDescent="0.25">
      <c r="A463" s="10" t="s">
        <v>205</v>
      </c>
      <c r="B463" s="10" t="s">
        <v>417</v>
      </c>
      <c r="C463" s="10" t="s">
        <v>416</v>
      </c>
      <c r="D463" s="10" t="s">
        <v>35</v>
      </c>
      <c r="E463" s="10" t="s">
        <v>34</v>
      </c>
      <c r="F463" s="10">
        <v>33504000</v>
      </c>
      <c r="G463" s="10">
        <f>F463*H463</f>
        <v>33504000</v>
      </c>
      <c r="H463" s="34">
        <v>1</v>
      </c>
      <c r="I463" s="38"/>
    </row>
    <row r="464" spans="1:11" ht="15" customHeight="1" x14ac:dyDescent="0.25">
      <c r="A464" s="541" t="s">
        <v>2573</v>
      </c>
      <c r="B464" s="542"/>
      <c r="C464" s="542"/>
      <c r="D464" s="542"/>
      <c r="E464" s="542"/>
      <c r="F464" s="542"/>
      <c r="G464" s="542"/>
      <c r="H464" s="542"/>
      <c r="I464" s="38"/>
    </row>
    <row r="465" spans="1:24" x14ac:dyDescent="0.25">
      <c r="A465" s="496" t="s">
        <v>38</v>
      </c>
      <c r="B465" s="497"/>
      <c r="C465" s="497"/>
      <c r="D465" s="497"/>
      <c r="E465" s="497"/>
      <c r="F465" s="497"/>
      <c r="G465" s="497"/>
      <c r="H465" s="498"/>
      <c r="I465" s="38"/>
    </row>
    <row r="466" spans="1:24" ht="40.5" x14ac:dyDescent="0.25">
      <c r="A466" s="10">
        <v>4251</v>
      </c>
      <c r="B466" s="10" t="s">
        <v>7819</v>
      </c>
      <c r="C466" s="10" t="s">
        <v>63</v>
      </c>
      <c r="D466" s="10" t="s">
        <v>35</v>
      </c>
      <c r="E466" s="10" t="s">
        <v>34</v>
      </c>
      <c r="F466" s="10">
        <v>3120000</v>
      </c>
      <c r="G466" s="10">
        <v>3120000</v>
      </c>
      <c r="H466" s="10">
        <v>1</v>
      </c>
      <c r="I466" s="38"/>
    </row>
    <row r="467" spans="1:24" ht="40.5" x14ac:dyDescent="0.25">
      <c r="A467" s="10">
        <v>4251</v>
      </c>
      <c r="B467" s="10" t="s">
        <v>7665</v>
      </c>
      <c r="C467" s="10" t="s">
        <v>63</v>
      </c>
      <c r="D467" s="10" t="s">
        <v>35</v>
      </c>
      <c r="E467" s="10" t="s">
        <v>34</v>
      </c>
      <c r="F467" s="10">
        <v>5500000</v>
      </c>
      <c r="G467" s="10">
        <v>5500000</v>
      </c>
      <c r="H467" s="10">
        <v>1</v>
      </c>
      <c r="I467" s="38"/>
    </row>
    <row r="468" spans="1:24" ht="27" x14ac:dyDescent="0.25">
      <c r="A468" s="10">
        <v>5113</v>
      </c>
      <c r="B468" s="10" t="s">
        <v>7576</v>
      </c>
      <c r="C468" s="10" t="s">
        <v>104</v>
      </c>
      <c r="D468" s="10" t="s">
        <v>37</v>
      </c>
      <c r="E468" s="10" t="s">
        <v>34</v>
      </c>
      <c r="F468" s="10">
        <v>0</v>
      </c>
      <c r="G468" s="10">
        <v>0</v>
      </c>
      <c r="H468" s="10">
        <v>1</v>
      </c>
      <c r="I468" s="38"/>
    </row>
    <row r="469" spans="1:24" ht="27" x14ac:dyDescent="0.25">
      <c r="A469" s="10">
        <v>5113</v>
      </c>
      <c r="B469" s="10" t="s">
        <v>7577</v>
      </c>
      <c r="C469" s="10" t="s">
        <v>104</v>
      </c>
      <c r="D469" s="10" t="s">
        <v>40</v>
      </c>
      <c r="E469" s="10" t="s">
        <v>34</v>
      </c>
      <c r="F469" s="10">
        <v>77430000</v>
      </c>
      <c r="G469" s="10">
        <v>77430000</v>
      </c>
      <c r="H469" s="10">
        <v>1</v>
      </c>
      <c r="I469" s="38"/>
    </row>
    <row r="470" spans="1:24" ht="27" x14ac:dyDescent="0.25">
      <c r="A470" s="10">
        <v>5113</v>
      </c>
      <c r="B470" s="10" t="s">
        <v>7578</v>
      </c>
      <c r="C470" s="10" t="s">
        <v>104</v>
      </c>
      <c r="D470" s="10" t="s">
        <v>40</v>
      </c>
      <c r="E470" s="10" t="s">
        <v>34</v>
      </c>
      <c r="F470" s="10">
        <v>9570000</v>
      </c>
      <c r="G470" s="10">
        <v>9570000</v>
      </c>
      <c r="H470" s="10">
        <v>1</v>
      </c>
      <c r="I470" s="38"/>
    </row>
    <row r="471" spans="1:24" ht="27" x14ac:dyDescent="0.25">
      <c r="A471" s="10">
        <v>5113</v>
      </c>
      <c r="B471" s="10" t="s">
        <v>7579</v>
      </c>
      <c r="C471" s="10" t="s">
        <v>104</v>
      </c>
      <c r="D471" s="10" t="s">
        <v>37</v>
      </c>
      <c r="E471" s="10" t="s">
        <v>34</v>
      </c>
      <c r="F471" s="10">
        <v>77430000</v>
      </c>
      <c r="G471" s="10">
        <v>77430000</v>
      </c>
      <c r="H471" s="10">
        <v>1</v>
      </c>
      <c r="I471" s="38"/>
    </row>
    <row r="472" spans="1:24" ht="27" x14ac:dyDescent="0.25">
      <c r="A472" s="10">
        <v>5113</v>
      </c>
      <c r="B472" s="10" t="s">
        <v>4363</v>
      </c>
      <c r="C472" s="10" t="s">
        <v>62</v>
      </c>
      <c r="D472" s="10" t="s">
        <v>35</v>
      </c>
      <c r="E472" s="10" t="s">
        <v>34</v>
      </c>
      <c r="F472" s="10">
        <v>34087249</v>
      </c>
      <c r="G472" s="10">
        <v>34087249</v>
      </c>
      <c r="H472" s="10">
        <v>1</v>
      </c>
      <c r="I472" s="38"/>
    </row>
    <row r="473" spans="1:24" ht="27" x14ac:dyDescent="0.25">
      <c r="A473" s="10" t="s">
        <v>112</v>
      </c>
      <c r="B473" s="10" t="s">
        <v>4259</v>
      </c>
      <c r="C473" s="10" t="s">
        <v>104</v>
      </c>
      <c r="D473" s="10" t="s">
        <v>40</v>
      </c>
      <c r="E473" s="10" t="s">
        <v>34</v>
      </c>
      <c r="F473" s="10">
        <v>1117584</v>
      </c>
      <c r="G473" s="10">
        <v>1117584</v>
      </c>
      <c r="H473" s="10">
        <v>1</v>
      </c>
      <c r="I473" s="38"/>
    </row>
    <row r="474" spans="1:24" ht="27" x14ac:dyDescent="0.25">
      <c r="A474" s="10" t="s">
        <v>131</v>
      </c>
      <c r="B474" s="10" t="s">
        <v>2556</v>
      </c>
      <c r="C474" s="10" t="s">
        <v>104</v>
      </c>
      <c r="D474" s="10" t="s">
        <v>35</v>
      </c>
      <c r="E474" s="10" t="s">
        <v>34</v>
      </c>
      <c r="F474" s="10">
        <v>13200000</v>
      </c>
      <c r="G474" s="10">
        <v>13200000</v>
      </c>
      <c r="H474" s="10">
        <v>1</v>
      </c>
      <c r="I474" s="38"/>
    </row>
    <row r="475" spans="1:24" ht="27" x14ac:dyDescent="0.25">
      <c r="A475" s="10">
        <v>5129</v>
      </c>
      <c r="B475" s="10" t="s">
        <v>2375</v>
      </c>
      <c r="C475" s="10" t="s">
        <v>104</v>
      </c>
      <c r="D475" s="10" t="s">
        <v>37</v>
      </c>
      <c r="E475" s="10" t="s">
        <v>34</v>
      </c>
      <c r="F475" s="10">
        <v>879190</v>
      </c>
      <c r="G475" s="10">
        <v>879190</v>
      </c>
      <c r="H475" s="10">
        <v>1</v>
      </c>
      <c r="I475" s="38"/>
    </row>
    <row r="476" spans="1:24" ht="27" x14ac:dyDescent="0.25">
      <c r="A476" s="10" t="s">
        <v>112</v>
      </c>
      <c r="B476" s="10" t="s">
        <v>895</v>
      </c>
      <c r="C476" s="10" t="s">
        <v>104</v>
      </c>
      <c r="D476" s="10" t="s">
        <v>37</v>
      </c>
      <c r="E476" s="10" t="s">
        <v>34</v>
      </c>
      <c r="F476" s="10">
        <v>0</v>
      </c>
      <c r="G476" s="10">
        <f>F476*H476</f>
        <v>0</v>
      </c>
      <c r="H476" s="10">
        <v>1</v>
      </c>
      <c r="I476" s="38"/>
    </row>
    <row r="477" spans="1:24" s="3" customFormat="1" ht="30.75" customHeight="1" x14ac:dyDescent="0.25">
      <c r="A477" s="10" t="s">
        <v>112</v>
      </c>
      <c r="B477" s="10" t="s">
        <v>418</v>
      </c>
      <c r="C477" s="20" t="s">
        <v>104</v>
      </c>
      <c r="D477" s="20" t="s">
        <v>37</v>
      </c>
      <c r="E477" s="20" t="s">
        <v>34</v>
      </c>
      <c r="F477" s="20">
        <v>30490000</v>
      </c>
      <c r="G477" s="20">
        <f>F477*H477</f>
        <v>30490000</v>
      </c>
      <c r="H477" s="20">
        <v>1</v>
      </c>
      <c r="I477" s="40"/>
      <c r="P477" s="44"/>
      <c r="Q477" s="44"/>
      <c r="R477" s="44"/>
      <c r="S477" s="44"/>
      <c r="T477" s="44"/>
      <c r="U477" s="44"/>
      <c r="V477" s="44"/>
      <c r="W477" s="44"/>
      <c r="X477" s="44"/>
    </row>
    <row r="478" spans="1:24" s="3" customFormat="1" ht="13.5" x14ac:dyDescent="0.25">
      <c r="A478" s="496" t="s">
        <v>120</v>
      </c>
      <c r="B478" s="497"/>
      <c r="C478" s="497"/>
      <c r="D478" s="497"/>
      <c r="E478" s="497"/>
      <c r="F478" s="497"/>
      <c r="G478" s="497"/>
      <c r="H478" s="498"/>
      <c r="I478" s="40"/>
      <c r="P478" s="44"/>
      <c r="Q478" s="44"/>
      <c r="R478" s="44"/>
      <c r="S478" s="44"/>
      <c r="T478" s="44"/>
      <c r="U478" s="44"/>
      <c r="V478" s="44"/>
      <c r="W478" s="44"/>
      <c r="X478" s="44"/>
    </row>
    <row r="479" spans="1:24" s="3" customFormat="1" ht="13.5" x14ac:dyDescent="0.25">
      <c r="A479" s="284">
        <v>5129</v>
      </c>
      <c r="B479" s="284" t="s">
        <v>7139</v>
      </c>
      <c r="C479" s="284" t="s">
        <v>1248</v>
      </c>
      <c r="D479" s="284" t="s">
        <v>37</v>
      </c>
      <c r="E479" s="284" t="s">
        <v>11</v>
      </c>
      <c r="F479" s="284">
        <v>0</v>
      </c>
      <c r="G479" s="284">
        <v>0</v>
      </c>
      <c r="H479" s="284">
        <v>2</v>
      </c>
      <c r="I479" s="40"/>
      <c r="P479" s="44"/>
      <c r="Q479" s="44"/>
      <c r="R479" s="44"/>
      <c r="S479" s="44"/>
      <c r="T479" s="44"/>
      <c r="U479" s="44"/>
      <c r="V479" s="44"/>
      <c r="W479" s="44"/>
      <c r="X479" s="44"/>
    </row>
    <row r="480" spans="1:24" s="3" customFormat="1" ht="15" customHeight="1" x14ac:dyDescent="0.25">
      <c r="A480" s="496" t="s">
        <v>32</v>
      </c>
      <c r="B480" s="497"/>
      <c r="C480" s="497"/>
      <c r="D480" s="497"/>
      <c r="E480" s="497"/>
      <c r="F480" s="497"/>
      <c r="G480" s="497"/>
      <c r="H480" s="498"/>
      <c r="I480" s="40"/>
      <c r="P480" s="44"/>
      <c r="Q480" s="44"/>
      <c r="R480" s="44"/>
      <c r="S480" s="44"/>
      <c r="T480" s="44"/>
      <c r="U480" s="44"/>
      <c r="V480" s="44"/>
      <c r="W480" s="44"/>
      <c r="X480" s="44"/>
    </row>
    <row r="481" spans="1:24" s="3" customFormat="1" ht="27" x14ac:dyDescent="0.25">
      <c r="A481" s="381">
        <v>5113</v>
      </c>
      <c r="B481" s="381" t="s">
        <v>8202</v>
      </c>
      <c r="C481" s="381" t="s">
        <v>61</v>
      </c>
      <c r="D481" s="381" t="s">
        <v>33</v>
      </c>
      <c r="E481" s="381" t="s">
        <v>34</v>
      </c>
      <c r="F481" s="381">
        <v>641000</v>
      </c>
      <c r="G481" s="381">
        <v>641000</v>
      </c>
      <c r="H481" s="381">
        <v>1</v>
      </c>
      <c r="I481" s="40"/>
      <c r="P481" s="44"/>
      <c r="Q481" s="44"/>
      <c r="R481" s="44"/>
      <c r="S481" s="44"/>
      <c r="T481" s="44"/>
      <c r="U481" s="44"/>
      <c r="V481" s="44"/>
      <c r="W481" s="44"/>
      <c r="X481" s="44"/>
    </row>
    <row r="482" spans="1:24" s="3" customFormat="1" ht="27" x14ac:dyDescent="0.25">
      <c r="A482" s="381">
        <v>5113</v>
      </c>
      <c r="B482" s="381" t="s">
        <v>6653</v>
      </c>
      <c r="C482" s="381" t="s">
        <v>61</v>
      </c>
      <c r="D482" s="381" t="s">
        <v>33</v>
      </c>
      <c r="E482" s="381" t="s">
        <v>34</v>
      </c>
      <c r="F482" s="381">
        <v>578400</v>
      </c>
      <c r="G482" s="381">
        <v>578400</v>
      </c>
      <c r="H482" s="381">
        <v>1</v>
      </c>
      <c r="I482" s="40"/>
      <c r="P482" s="44"/>
      <c r="Q482" s="44"/>
      <c r="R482" s="44"/>
      <c r="S482" s="44"/>
      <c r="T482" s="44"/>
      <c r="U482" s="44"/>
      <c r="V482" s="44"/>
      <c r="W482" s="44"/>
      <c r="X482" s="44"/>
    </row>
    <row r="483" spans="1:24" s="3" customFormat="1" ht="27" x14ac:dyDescent="0.25">
      <c r="A483" s="381">
        <v>4251</v>
      </c>
      <c r="B483" s="381" t="s">
        <v>2920</v>
      </c>
      <c r="C483" s="381" t="s">
        <v>111</v>
      </c>
      <c r="D483" s="381" t="s">
        <v>40</v>
      </c>
      <c r="E483" s="381" t="s">
        <v>34</v>
      </c>
      <c r="F483" s="381">
        <v>0</v>
      </c>
      <c r="G483" s="381">
        <f t="shared" ref="G483:G489" si="22">F483*H483</f>
        <v>0</v>
      </c>
      <c r="H483" s="381">
        <v>1</v>
      </c>
      <c r="I483" s="40"/>
      <c r="P483" s="44"/>
      <c r="Q483" s="44"/>
      <c r="R483" s="44"/>
      <c r="S483" s="44"/>
      <c r="T483" s="44"/>
      <c r="U483" s="44"/>
      <c r="V483" s="44"/>
      <c r="W483" s="44"/>
      <c r="X483" s="44"/>
    </row>
    <row r="484" spans="1:24" s="3" customFormat="1" ht="27" x14ac:dyDescent="0.25">
      <c r="A484" s="381" t="s">
        <v>112</v>
      </c>
      <c r="B484" s="381" t="s">
        <v>1949</v>
      </c>
      <c r="C484" s="381" t="s">
        <v>111</v>
      </c>
      <c r="D484" s="381" t="s">
        <v>37</v>
      </c>
      <c r="E484" s="381" t="s">
        <v>34</v>
      </c>
      <c r="F484" s="381">
        <v>0</v>
      </c>
      <c r="G484" s="381">
        <f t="shared" si="22"/>
        <v>0</v>
      </c>
      <c r="H484" s="381">
        <v>1</v>
      </c>
      <c r="I484" s="40"/>
      <c r="P484" s="44"/>
      <c r="Q484" s="44"/>
      <c r="R484" s="44"/>
      <c r="S484" s="44"/>
      <c r="T484" s="44"/>
      <c r="U484" s="44"/>
      <c r="V484" s="44"/>
      <c r="W484" s="44"/>
      <c r="X484" s="44"/>
    </row>
    <row r="485" spans="1:24" s="3" customFormat="1" ht="27" x14ac:dyDescent="0.25">
      <c r="A485" s="10" t="s">
        <v>112</v>
      </c>
      <c r="B485" s="10" t="s">
        <v>1947</v>
      </c>
      <c r="C485" s="10" t="s">
        <v>111</v>
      </c>
      <c r="D485" s="20" t="s">
        <v>37</v>
      </c>
      <c r="E485" s="20" t="s">
        <v>34</v>
      </c>
      <c r="F485" s="20">
        <v>10000</v>
      </c>
      <c r="G485" s="20">
        <v>10000</v>
      </c>
      <c r="H485" s="20">
        <v>1</v>
      </c>
      <c r="I485" s="40"/>
      <c r="P485" s="44"/>
      <c r="Q485" s="44"/>
      <c r="R485" s="44"/>
      <c r="S485" s="44"/>
      <c r="T485" s="44"/>
      <c r="U485" s="44"/>
      <c r="V485" s="44"/>
      <c r="W485" s="44"/>
      <c r="X485" s="44"/>
    </row>
    <row r="486" spans="1:24" s="3" customFormat="1" ht="27" x14ac:dyDescent="0.25">
      <c r="A486" s="10" t="s">
        <v>243</v>
      </c>
      <c r="B486" s="10" t="s">
        <v>893</v>
      </c>
      <c r="C486" s="10" t="s">
        <v>343</v>
      </c>
      <c r="D486" s="22" t="s">
        <v>35</v>
      </c>
      <c r="E486" s="20" t="s">
        <v>34</v>
      </c>
      <c r="F486" s="20">
        <v>0</v>
      </c>
      <c r="G486" s="20">
        <f t="shared" si="22"/>
        <v>0</v>
      </c>
      <c r="H486" s="34">
        <v>1</v>
      </c>
      <c r="I486" s="40"/>
      <c r="P486" s="44"/>
      <c r="Q486" s="44"/>
      <c r="R486" s="44"/>
      <c r="S486" s="44"/>
      <c r="T486" s="44"/>
      <c r="U486" s="44"/>
      <c r="V486" s="44"/>
      <c r="W486" s="44"/>
      <c r="X486" s="44"/>
    </row>
    <row r="487" spans="1:24" s="3" customFormat="1" ht="27" x14ac:dyDescent="0.25">
      <c r="A487" s="10" t="s">
        <v>243</v>
      </c>
      <c r="B487" s="10" t="s">
        <v>894</v>
      </c>
      <c r="C487" s="10" t="s">
        <v>343</v>
      </c>
      <c r="D487" s="22" t="s">
        <v>35</v>
      </c>
      <c r="E487" s="20" t="s">
        <v>34</v>
      </c>
      <c r="F487" s="20">
        <v>0</v>
      </c>
      <c r="G487" s="20">
        <f t="shared" si="22"/>
        <v>0</v>
      </c>
      <c r="H487" s="34">
        <v>1</v>
      </c>
      <c r="I487" s="40"/>
      <c r="P487" s="44"/>
      <c r="Q487" s="44"/>
      <c r="R487" s="44"/>
      <c r="S487" s="44"/>
      <c r="T487" s="44"/>
      <c r="U487" s="44"/>
      <c r="V487" s="44"/>
      <c r="W487" s="44"/>
      <c r="X487" s="44"/>
    </row>
    <row r="488" spans="1:24" s="3" customFormat="1" ht="27" x14ac:dyDescent="0.25">
      <c r="A488" s="10" t="s">
        <v>112</v>
      </c>
      <c r="B488" s="10" t="s">
        <v>882</v>
      </c>
      <c r="C488" s="10" t="s">
        <v>111</v>
      </c>
      <c r="D488" s="10" t="s">
        <v>37</v>
      </c>
      <c r="E488" s="10" t="s">
        <v>34</v>
      </c>
      <c r="F488" s="10">
        <v>200000</v>
      </c>
      <c r="G488" s="10">
        <v>200000</v>
      </c>
      <c r="H488" s="10">
        <v>1</v>
      </c>
      <c r="I488" s="40"/>
      <c r="P488" s="44"/>
      <c r="Q488" s="44"/>
      <c r="R488" s="44"/>
      <c r="S488" s="44"/>
      <c r="T488" s="44"/>
      <c r="U488" s="44"/>
      <c r="V488" s="44"/>
      <c r="W488" s="44"/>
      <c r="X488" s="44"/>
    </row>
    <row r="489" spans="1:24" s="3" customFormat="1" ht="27" x14ac:dyDescent="0.25">
      <c r="A489" s="10" t="s">
        <v>112</v>
      </c>
      <c r="B489" s="10" t="s">
        <v>883</v>
      </c>
      <c r="C489" s="10" t="s">
        <v>111</v>
      </c>
      <c r="D489" s="10" t="s">
        <v>37</v>
      </c>
      <c r="E489" s="10" t="s">
        <v>34</v>
      </c>
      <c r="F489" s="10">
        <v>4705000</v>
      </c>
      <c r="G489" s="10">
        <f t="shared" si="22"/>
        <v>4705000</v>
      </c>
      <c r="H489" s="10">
        <v>1</v>
      </c>
      <c r="I489" s="40"/>
      <c r="P489" s="44"/>
      <c r="Q489" s="44"/>
      <c r="R489" s="44"/>
      <c r="S489" s="44"/>
      <c r="T489" s="44"/>
      <c r="U489" s="44"/>
      <c r="V489" s="44"/>
      <c r="W489" s="44"/>
      <c r="X489" s="44"/>
    </row>
    <row r="490" spans="1:24" s="3" customFormat="1" ht="13.5" x14ac:dyDescent="0.25">
      <c r="A490" s="541" t="s">
        <v>7547</v>
      </c>
      <c r="B490" s="542"/>
      <c r="C490" s="542"/>
      <c r="D490" s="542"/>
      <c r="E490" s="542"/>
      <c r="F490" s="542"/>
      <c r="G490" s="542"/>
      <c r="H490" s="542"/>
      <c r="I490" s="40"/>
      <c r="P490" s="44"/>
      <c r="Q490" s="44"/>
      <c r="R490" s="44"/>
      <c r="S490" s="44"/>
      <c r="T490" s="44"/>
      <c r="U490" s="44"/>
      <c r="V490" s="44"/>
      <c r="W490" s="44"/>
      <c r="X490" s="44"/>
    </row>
    <row r="491" spans="1:24" s="3" customFormat="1" ht="13.5" customHeight="1" x14ac:dyDescent="0.25">
      <c r="A491" s="522" t="s">
        <v>120</v>
      </c>
      <c r="B491" s="523"/>
      <c r="C491" s="523"/>
      <c r="D491" s="523"/>
      <c r="E491" s="523"/>
      <c r="F491" s="523"/>
      <c r="G491" s="523"/>
      <c r="H491" s="524"/>
      <c r="I491" s="40"/>
      <c r="P491" s="44"/>
      <c r="Q491" s="44"/>
      <c r="R491" s="44"/>
      <c r="S491" s="44"/>
      <c r="T491" s="44"/>
      <c r="U491" s="44"/>
      <c r="V491" s="44"/>
      <c r="W491" s="44"/>
      <c r="X491" s="44"/>
    </row>
    <row r="492" spans="1:24" s="3" customFormat="1" ht="13.5" x14ac:dyDescent="0.25">
      <c r="A492" s="231">
        <v>5129</v>
      </c>
      <c r="B492" s="10" t="s">
        <v>6434</v>
      </c>
      <c r="C492" s="231" t="s">
        <v>6435</v>
      </c>
      <c r="D492" s="231" t="s">
        <v>37</v>
      </c>
      <c r="E492" s="231" t="s">
        <v>11</v>
      </c>
      <c r="F492" s="231">
        <v>30000000</v>
      </c>
      <c r="G492" s="231">
        <f>+F492*H492</f>
        <v>240000000</v>
      </c>
      <c r="H492" s="231">
        <v>8</v>
      </c>
      <c r="I492" s="40"/>
      <c r="P492" s="44"/>
      <c r="Q492" s="44"/>
      <c r="R492" s="44"/>
      <c r="S492" s="44"/>
      <c r="T492" s="44"/>
      <c r="U492" s="44"/>
      <c r="V492" s="44"/>
      <c r="W492" s="44"/>
      <c r="X492" s="44"/>
    </row>
    <row r="493" spans="1:24" s="3" customFormat="1" ht="13.5" x14ac:dyDescent="0.25">
      <c r="A493" s="10">
        <v>5129</v>
      </c>
      <c r="B493" s="10" t="s">
        <v>6436</v>
      </c>
      <c r="C493" s="321" t="s">
        <v>6435</v>
      </c>
      <c r="D493" s="321" t="s">
        <v>37</v>
      </c>
      <c r="E493" s="321" t="s">
        <v>11</v>
      </c>
      <c r="F493" s="321">
        <v>40000000</v>
      </c>
      <c r="G493" s="321">
        <f>+F493*H493</f>
        <v>240000000</v>
      </c>
      <c r="H493" s="321">
        <v>6</v>
      </c>
      <c r="I493" s="40"/>
      <c r="P493" s="44"/>
      <c r="Q493" s="44"/>
      <c r="R493" s="44"/>
      <c r="S493" s="44"/>
      <c r="T493" s="44"/>
      <c r="U493" s="44"/>
      <c r="V493" s="44"/>
      <c r="W493" s="44"/>
      <c r="X493" s="44"/>
    </row>
    <row r="494" spans="1:24" s="3" customFormat="1" ht="13.5" x14ac:dyDescent="0.25">
      <c r="A494" s="10">
        <v>5129</v>
      </c>
      <c r="B494" s="10" t="s">
        <v>7548</v>
      </c>
      <c r="C494" s="445" t="s">
        <v>7549</v>
      </c>
      <c r="D494" s="445" t="s">
        <v>37</v>
      </c>
      <c r="E494" s="445" t="s">
        <v>11</v>
      </c>
      <c r="F494" s="445">
        <v>13875000</v>
      </c>
      <c r="G494" s="445">
        <f>+F494*H494</f>
        <v>111000000</v>
      </c>
      <c r="H494" s="445">
        <v>8</v>
      </c>
      <c r="I494" s="40"/>
      <c r="P494" s="44"/>
      <c r="Q494" s="44"/>
      <c r="R494" s="44"/>
      <c r="S494" s="44"/>
      <c r="T494" s="44"/>
      <c r="U494" s="44"/>
      <c r="V494" s="44"/>
      <c r="W494" s="44"/>
      <c r="X494" s="44"/>
    </row>
    <row r="495" spans="1:24" s="449" customFormat="1" ht="13.5" x14ac:dyDescent="0.25">
      <c r="A495" s="13">
        <v>5129</v>
      </c>
      <c r="B495" s="10" t="s">
        <v>8721</v>
      </c>
      <c r="C495" s="107" t="s">
        <v>7549</v>
      </c>
      <c r="D495" s="107" t="s">
        <v>37</v>
      </c>
      <c r="E495" s="107" t="s">
        <v>11</v>
      </c>
      <c r="F495" s="107">
        <v>13875000</v>
      </c>
      <c r="G495" s="107">
        <f>+F495*H495</f>
        <v>111000000</v>
      </c>
      <c r="H495" s="107">
        <v>8</v>
      </c>
      <c r="I495" s="448"/>
      <c r="P495" s="450"/>
      <c r="Q495" s="450"/>
      <c r="R495" s="450"/>
      <c r="S495" s="450"/>
      <c r="T495" s="450"/>
      <c r="U495" s="450"/>
      <c r="V495" s="450"/>
      <c r="W495" s="450"/>
      <c r="X495" s="450"/>
    </row>
    <row r="496" spans="1:24" s="3" customFormat="1" ht="45" customHeight="1" x14ac:dyDescent="0.25">
      <c r="A496" s="541" t="s">
        <v>2664</v>
      </c>
      <c r="B496" s="542"/>
      <c r="C496" s="542"/>
      <c r="D496" s="542"/>
      <c r="E496" s="542"/>
      <c r="F496" s="542"/>
      <c r="G496" s="542"/>
      <c r="H496" s="542"/>
      <c r="I496" s="40"/>
      <c r="P496" s="44"/>
      <c r="Q496" s="44"/>
      <c r="R496" s="44"/>
      <c r="S496" s="44"/>
      <c r="T496" s="44"/>
      <c r="U496" s="44"/>
      <c r="V496" s="44"/>
      <c r="W496" s="44"/>
      <c r="X496" s="44"/>
    </row>
    <row r="497" spans="1:24" s="3" customFormat="1" ht="15" customHeight="1" x14ac:dyDescent="0.25">
      <c r="A497" s="496" t="s">
        <v>32</v>
      </c>
      <c r="B497" s="497"/>
      <c r="C497" s="497"/>
      <c r="D497" s="497"/>
      <c r="E497" s="497"/>
      <c r="F497" s="497"/>
      <c r="G497" s="497"/>
      <c r="H497" s="497"/>
      <c r="I497" s="40"/>
      <c r="P497" s="44"/>
      <c r="Q497" s="44"/>
      <c r="R497" s="44"/>
      <c r="S497" s="44"/>
      <c r="T497" s="44"/>
      <c r="U497" s="44"/>
      <c r="V497" s="44"/>
      <c r="W497" s="44"/>
      <c r="X497" s="44"/>
    </row>
    <row r="498" spans="1:24" s="3" customFormat="1" ht="27" x14ac:dyDescent="0.25">
      <c r="A498" s="10" t="s">
        <v>190</v>
      </c>
      <c r="B498" s="10" t="s">
        <v>2121</v>
      </c>
      <c r="C498" s="10" t="s">
        <v>2122</v>
      </c>
      <c r="D498" s="10" t="s">
        <v>35</v>
      </c>
      <c r="E498" s="10" t="s">
        <v>34</v>
      </c>
      <c r="F498" s="10">
        <v>3200000</v>
      </c>
      <c r="G498" s="10">
        <v>3200000</v>
      </c>
      <c r="H498" s="10">
        <v>1</v>
      </c>
      <c r="I498" s="40"/>
      <c r="P498" s="44"/>
      <c r="Q498" s="44"/>
      <c r="R498" s="44"/>
      <c r="S498" s="44"/>
      <c r="T498" s="44"/>
      <c r="U498" s="44"/>
      <c r="V498" s="44"/>
      <c r="W498" s="44"/>
      <c r="X498" s="44"/>
    </row>
    <row r="499" spans="1:24" s="3" customFormat="1" ht="27" x14ac:dyDescent="0.25">
      <c r="A499" s="10" t="s">
        <v>190</v>
      </c>
      <c r="B499" s="10" t="s">
        <v>2123</v>
      </c>
      <c r="C499" s="10" t="s">
        <v>2124</v>
      </c>
      <c r="D499" s="22" t="s">
        <v>35</v>
      </c>
      <c r="E499" s="22" t="s">
        <v>34</v>
      </c>
      <c r="F499" s="22">
        <v>3616000</v>
      </c>
      <c r="G499" s="22">
        <v>3616000</v>
      </c>
      <c r="H499" s="22">
        <v>1</v>
      </c>
      <c r="I499" s="40"/>
      <c r="P499" s="44"/>
      <c r="Q499" s="44"/>
      <c r="R499" s="44"/>
      <c r="S499" s="44"/>
      <c r="T499" s="44"/>
      <c r="U499" s="44"/>
      <c r="V499" s="44"/>
      <c r="W499" s="44"/>
      <c r="X499" s="44"/>
    </row>
    <row r="500" spans="1:24" s="3" customFormat="1" ht="13.5" x14ac:dyDescent="0.25">
      <c r="A500" s="541" t="s">
        <v>7144</v>
      </c>
      <c r="B500" s="542"/>
      <c r="C500" s="542"/>
      <c r="D500" s="542"/>
      <c r="E500" s="542"/>
      <c r="F500" s="542"/>
      <c r="G500" s="542"/>
      <c r="H500" s="542"/>
      <c r="I500" s="40"/>
      <c r="P500" s="44"/>
      <c r="Q500" s="44"/>
      <c r="R500" s="44"/>
      <c r="S500" s="44"/>
      <c r="T500" s="44"/>
      <c r="U500" s="44"/>
      <c r="V500" s="44"/>
      <c r="W500" s="44"/>
      <c r="X500" s="44"/>
    </row>
    <row r="501" spans="1:24" s="3" customFormat="1" ht="13.5" x14ac:dyDescent="0.25">
      <c r="A501" s="496" t="s">
        <v>32</v>
      </c>
      <c r="B501" s="497"/>
      <c r="C501" s="497"/>
      <c r="D501" s="497"/>
      <c r="E501" s="497"/>
      <c r="F501" s="497"/>
      <c r="G501" s="497"/>
      <c r="H501" s="498"/>
      <c r="I501" s="40"/>
      <c r="P501" s="44"/>
      <c r="Q501" s="44"/>
      <c r="R501" s="44"/>
      <c r="S501" s="44"/>
      <c r="T501" s="44"/>
      <c r="U501" s="44"/>
      <c r="V501" s="44"/>
      <c r="W501" s="44"/>
      <c r="X501" s="44"/>
    </row>
    <row r="502" spans="1:24" s="3" customFormat="1" ht="27" x14ac:dyDescent="0.25">
      <c r="A502" s="284">
        <v>5112</v>
      </c>
      <c r="B502" s="284" t="s">
        <v>7145</v>
      </c>
      <c r="C502" s="284" t="s">
        <v>61</v>
      </c>
      <c r="D502" s="284" t="s">
        <v>33</v>
      </c>
      <c r="E502" s="284" t="s">
        <v>34</v>
      </c>
      <c r="F502" s="284">
        <v>1939000</v>
      </c>
      <c r="G502" s="284">
        <v>1939000</v>
      </c>
      <c r="H502" s="284">
        <v>1</v>
      </c>
      <c r="I502" s="40"/>
      <c r="P502" s="44"/>
      <c r="Q502" s="44"/>
      <c r="R502" s="44"/>
      <c r="S502" s="44"/>
      <c r="T502" s="44"/>
      <c r="U502" s="44"/>
      <c r="V502" s="44"/>
      <c r="W502" s="44"/>
      <c r="X502" s="44"/>
    </row>
    <row r="503" spans="1:24" s="3" customFormat="1" ht="15.75" customHeight="1" x14ac:dyDescent="0.25">
      <c r="A503" s="541" t="s">
        <v>6185</v>
      </c>
      <c r="B503" s="542"/>
      <c r="C503" s="542"/>
      <c r="D503" s="542"/>
      <c r="E503" s="542"/>
      <c r="F503" s="542"/>
      <c r="G503" s="542"/>
      <c r="H503" s="542"/>
      <c r="I503" s="40"/>
      <c r="P503" s="44"/>
      <c r="Q503" s="44"/>
      <c r="R503" s="44"/>
      <c r="S503" s="44"/>
      <c r="T503" s="44"/>
      <c r="U503" s="44"/>
      <c r="V503" s="44"/>
      <c r="W503" s="44"/>
      <c r="X503" s="44"/>
    </row>
    <row r="504" spans="1:24" s="3" customFormat="1" ht="13.5" x14ac:dyDescent="0.25">
      <c r="A504" s="496" t="s">
        <v>8</v>
      </c>
      <c r="B504" s="497"/>
      <c r="C504" s="497"/>
      <c r="D504" s="497"/>
      <c r="E504" s="497"/>
      <c r="F504" s="497"/>
      <c r="G504" s="497"/>
      <c r="H504" s="498"/>
      <c r="I504" s="40"/>
      <c r="P504" s="44"/>
      <c r="Q504" s="44"/>
      <c r="R504" s="44"/>
      <c r="S504" s="44"/>
      <c r="T504" s="44"/>
      <c r="U504" s="44"/>
      <c r="V504" s="44"/>
      <c r="W504" s="44"/>
      <c r="X504" s="44"/>
    </row>
    <row r="505" spans="1:24" s="3" customFormat="1" ht="54" x14ac:dyDescent="0.25">
      <c r="A505" s="217">
        <v>5112</v>
      </c>
      <c r="B505" s="217" t="s">
        <v>6186</v>
      </c>
      <c r="C505" s="217" t="s">
        <v>4209</v>
      </c>
      <c r="D505" s="217" t="s">
        <v>35</v>
      </c>
      <c r="E505" s="217" t="s">
        <v>34</v>
      </c>
      <c r="F505" s="217">
        <v>0</v>
      </c>
      <c r="G505" s="217">
        <v>0</v>
      </c>
      <c r="H505" s="217">
        <v>1</v>
      </c>
      <c r="I505" s="40"/>
      <c r="P505" s="44"/>
      <c r="Q505" s="44"/>
      <c r="R505" s="44"/>
      <c r="S505" s="44"/>
      <c r="T505" s="44"/>
      <c r="U505" s="44"/>
      <c r="V505" s="44"/>
      <c r="W505" s="44"/>
      <c r="X505" s="44"/>
    </row>
    <row r="506" spans="1:24" s="3" customFormat="1" ht="13.5" x14ac:dyDescent="0.25">
      <c r="A506" s="541" t="s">
        <v>5003</v>
      </c>
      <c r="B506" s="542"/>
      <c r="C506" s="542"/>
      <c r="D506" s="542"/>
      <c r="E506" s="542"/>
      <c r="F506" s="542"/>
      <c r="G506" s="542"/>
      <c r="H506" s="542"/>
      <c r="I506" s="40"/>
      <c r="P506" s="44"/>
      <c r="Q506" s="44"/>
      <c r="R506" s="44"/>
      <c r="S506" s="44"/>
      <c r="T506" s="44"/>
      <c r="U506" s="44"/>
      <c r="V506" s="44"/>
      <c r="W506" s="44"/>
      <c r="X506" s="44"/>
    </row>
    <row r="507" spans="1:24" s="3" customFormat="1" ht="13.5" x14ac:dyDescent="0.25">
      <c r="A507" s="496" t="s">
        <v>8</v>
      </c>
      <c r="B507" s="497"/>
      <c r="C507" s="497"/>
      <c r="D507" s="497"/>
      <c r="E507" s="497"/>
      <c r="F507" s="497"/>
      <c r="G507" s="497"/>
      <c r="H507" s="498"/>
      <c r="I507" s="40"/>
      <c r="P507" s="44"/>
      <c r="Q507" s="44"/>
      <c r="R507" s="44"/>
      <c r="S507" s="44"/>
      <c r="T507" s="44"/>
      <c r="U507" s="44"/>
      <c r="V507" s="44"/>
      <c r="W507" s="44"/>
      <c r="X507" s="44"/>
    </row>
    <row r="508" spans="1:24" s="3" customFormat="1" ht="13.5" x14ac:dyDescent="0.25">
      <c r="A508" s="152" t="s">
        <v>5006</v>
      </c>
      <c r="B508" s="152" t="s">
        <v>5004</v>
      </c>
      <c r="C508" s="152" t="s">
        <v>5005</v>
      </c>
      <c r="D508" s="152" t="s">
        <v>10</v>
      </c>
      <c r="E508" s="152" t="s">
        <v>11</v>
      </c>
      <c r="F508" s="152">
        <v>0</v>
      </c>
      <c r="G508" s="152">
        <v>0</v>
      </c>
      <c r="H508" s="152">
        <v>45</v>
      </c>
      <c r="I508" s="40"/>
      <c r="P508" s="44"/>
      <c r="Q508" s="44"/>
      <c r="R508" s="44"/>
      <c r="S508" s="44"/>
      <c r="T508" s="44"/>
      <c r="U508" s="44"/>
      <c r="V508" s="44"/>
      <c r="W508" s="44"/>
      <c r="X508" s="44"/>
    </row>
    <row r="509" spans="1:24" s="3" customFormat="1" ht="13.5" x14ac:dyDescent="0.25">
      <c r="A509" s="541" t="s">
        <v>5043</v>
      </c>
      <c r="B509" s="542"/>
      <c r="C509" s="542"/>
      <c r="D509" s="542"/>
      <c r="E509" s="542"/>
      <c r="F509" s="542"/>
      <c r="G509" s="542"/>
      <c r="H509" s="542"/>
      <c r="I509" s="40"/>
      <c r="P509" s="44"/>
      <c r="Q509" s="44"/>
      <c r="R509" s="44"/>
      <c r="S509" s="44"/>
      <c r="T509" s="44"/>
      <c r="U509" s="44"/>
      <c r="V509" s="44"/>
      <c r="W509" s="44"/>
      <c r="X509" s="44"/>
    </row>
    <row r="510" spans="1:24" s="3" customFormat="1" ht="13.5" x14ac:dyDescent="0.25">
      <c r="A510" s="496" t="s">
        <v>32</v>
      </c>
      <c r="B510" s="497"/>
      <c r="C510" s="497"/>
      <c r="D510" s="497"/>
      <c r="E510" s="497"/>
      <c r="F510" s="497"/>
      <c r="G510" s="497"/>
      <c r="H510" s="498"/>
      <c r="I510" s="40"/>
      <c r="P510" s="44"/>
      <c r="Q510" s="44"/>
      <c r="R510" s="44"/>
      <c r="S510" s="44"/>
      <c r="T510" s="44"/>
      <c r="U510" s="44"/>
      <c r="V510" s="44"/>
      <c r="W510" s="44"/>
      <c r="X510" s="44"/>
    </row>
    <row r="511" spans="1:24" s="3" customFormat="1" ht="27" x14ac:dyDescent="0.25">
      <c r="A511" s="308">
        <v>4239</v>
      </c>
      <c r="B511" s="308" t="s">
        <v>7417</v>
      </c>
      <c r="C511" s="308" t="s">
        <v>5045</v>
      </c>
      <c r="D511" s="308" t="s">
        <v>35</v>
      </c>
      <c r="E511" s="308" t="s">
        <v>34</v>
      </c>
      <c r="F511" s="308">
        <v>1000000</v>
      </c>
      <c r="G511" s="308">
        <v>1000000</v>
      </c>
      <c r="H511" s="308">
        <v>1</v>
      </c>
      <c r="I511" s="40"/>
      <c r="P511" s="44"/>
      <c r="Q511" s="44"/>
      <c r="R511" s="44"/>
      <c r="S511" s="44"/>
      <c r="T511" s="44"/>
      <c r="U511" s="44"/>
      <c r="V511" s="44"/>
      <c r="W511" s="44"/>
      <c r="X511" s="44"/>
    </row>
    <row r="512" spans="1:24" s="3" customFormat="1" ht="27" x14ac:dyDescent="0.25">
      <c r="A512" s="308">
        <v>4239</v>
      </c>
      <c r="B512" s="308" t="s">
        <v>5044</v>
      </c>
      <c r="C512" s="308" t="s">
        <v>5045</v>
      </c>
      <c r="D512" s="308" t="s">
        <v>35</v>
      </c>
      <c r="E512" s="308" t="s">
        <v>34</v>
      </c>
      <c r="F512" s="308">
        <v>1000000</v>
      </c>
      <c r="G512" s="308">
        <v>1000000</v>
      </c>
      <c r="H512" s="308">
        <v>1</v>
      </c>
      <c r="I512" s="40"/>
      <c r="P512" s="44"/>
      <c r="Q512" s="44"/>
      <c r="R512" s="44"/>
      <c r="S512" s="44"/>
      <c r="T512" s="44"/>
      <c r="U512" s="44"/>
      <c r="V512" s="44"/>
      <c r="W512" s="44"/>
      <c r="X512" s="44"/>
    </row>
    <row r="513" spans="1:24" s="3" customFormat="1" ht="13.5" x14ac:dyDescent="0.25">
      <c r="A513" s="541" t="s">
        <v>6587</v>
      </c>
      <c r="B513" s="542"/>
      <c r="C513" s="542"/>
      <c r="D513" s="542"/>
      <c r="E513" s="542"/>
      <c r="F513" s="542"/>
      <c r="G513" s="542"/>
      <c r="H513" s="542"/>
      <c r="I513" s="40"/>
      <c r="P513" s="44"/>
      <c r="Q513" s="44"/>
      <c r="R513" s="44"/>
      <c r="S513" s="44"/>
      <c r="T513" s="44"/>
      <c r="U513" s="44"/>
      <c r="V513" s="44"/>
      <c r="W513" s="44"/>
      <c r="X513" s="44"/>
    </row>
    <row r="514" spans="1:24" s="3" customFormat="1" ht="13.5" x14ac:dyDescent="0.25">
      <c r="A514" s="496" t="s">
        <v>38</v>
      </c>
      <c r="B514" s="497"/>
      <c r="C514" s="497"/>
      <c r="D514" s="497"/>
      <c r="E514" s="497"/>
      <c r="F514" s="497"/>
      <c r="G514" s="497"/>
      <c r="H514" s="498"/>
      <c r="I514" s="40"/>
      <c r="P514" s="44"/>
      <c r="Q514" s="44"/>
      <c r="R514" s="44"/>
      <c r="S514" s="44"/>
      <c r="T514" s="44"/>
      <c r="U514" s="44"/>
      <c r="V514" s="44"/>
      <c r="W514" s="44"/>
      <c r="X514" s="44"/>
    </row>
    <row r="515" spans="1:24" s="3" customFormat="1" ht="27" x14ac:dyDescent="0.25">
      <c r="A515" s="405">
        <v>5113</v>
      </c>
      <c r="B515" s="405" t="s">
        <v>2566</v>
      </c>
      <c r="C515" s="405" t="s">
        <v>2085</v>
      </c>
      <c r="D515" s="405" t="s">
        <v>37</v>
      </c>
      <c r="E515" s="405" t="s">
        <v>34</v>
      </c>
      <c r="F515" s="405">
        <v>151053056</v>
      </c>
      <c r="G515" s="405">
        <v>151053056</v>
      </c>
      <c r="H515" s="405">
        <v>1</v>
      </c>
      <c r="I515" s="40"/>
      <c r="P515" s="44"/>
      <c r="Q515" s="44"/>
      <c r="R515" s="44"/>
      <c r="S515" s="44"/>
      <c r="T515" s="44"/>
      <c r="U515" s="44"/>
      <c r="V515" s="44"/>
      <c r="W515" s="44"/>
      <c r="X515" s="44"/>
    </row>
    <row r="516" spans="1:24" s="3" customFormat="1" ht="13.5" x14ac:dyDescent="0.25">
      <c r="A516" s="541" t="s">
        <v>4355</v>
      </c>
      <c r="B516" s="542"/>
      <c r="C516" s="542"/>
      <c r="D516" s="542"/>
      <c r="E516" s="542"/>
      <c r="F516" s="542"/>
      <c r="G516" s="542"/>
      <c r="H516" s="542"/>
      <c r="I516" s="40"/>
      <c r="P516" s="44"/>
      <c r="Q516" s="44"/>
      <c r="R516" s="44"/>
      <c r="S516" s="44"/>
      <c r="T516" s="44"/>
      <c r="U516" s="44"/>
      <c r="V516" s="44"/>
      <c r="W516" s="44"/>
      <c r="X516" s="44"/>
    </row>
    <row r="517" spans="1:24" s="3" customFormat="1" ht="13.5" x14ac:dyDescent="0.25">
      <c r="A517" s="496" t="s">
        <v>8</v>
      </c>
      <c r="B517" s="497"/>
      <c r="C517" s="497"/>
      <c r="D517" s="497"/>
      <c r="E517" s="497"/>
      <c r="F517" s="497"/>
      <c r="G517" s="497"/>
      <c r="H517" s="498"/>
      <c r="I517" s="40"/>
      <c r="P517" s="44"/>
      <c r="Q517" s="44"/>
      <c r="R517" s="44"/>
      <c r="S517" s="44"/>
      <c r="T517" s="44"/>
      <c r="U517" s="44"/>
      <c r="V517" s="44"/>
      <c r="W517" s="44"/>
      <c r="X517" s="44"/>
    </row>
    <row r="518" spans="1:24" s="3" customFormat="1" ht="13.5" x14ac:dyDescent="0.25">
      <c r="A518" s="115">
        <v>4261</v>
      </c>
      <c r="B518" s="115" t="s">
        <v>4353</v>
      </c>
      <c r="C518" s="115" t="s">
        <v>2949</v>
      </c>
      <c r="D518" s="115" t="s">
        <v>10</v>
      </c>
      <c r="E518" s="115" t="s">
        <v>11</v>
      </c>
      <c r="F518" s="115">
        <v>10000</v>
      </c>
      <c r="G518" s="115">
        <f>+F518*H518</f>
        <v>3000000</v>
      </c>
      <c r="H518" s="115">
        <v>300</v>
      </c>
      <c r="I518" s="40"/>
      <c r="P518" s="44"/>
      <c r="Q518" s="44"/>
      <c r="R518" s="44"/>
      <c r="S518" s="44"/>
      <c r="T518" s="44"/>
      <c r="U518" s="44"/>
      <c r="V518" s="44"/>
      <c r="W518" s="44"/>
      <c r="X518" s="44"/>
    </row>
    <row r="519" spans="1:24" s="3" customFormat="1" ht="13.5" customHeight="1" x14ac:dyDescent="0.25">
      <c r="A519" s="541" t="s">
        <v>2574</v>
      </c>
      <c r="B519" s="542"/>
      <c r="C519" s="542"/>
      <c r="D519" s="542"/>
      <c r="E519" s="542"/>
      <c r="F519" s="542"/>
      <c r="G519" s="542"/>
      <c r="H519" s="542"/>
      <c r="I519" s="40"/>
      <c r="P519" s="44"/>
      <c r="Q519" s="44"/>
      <c r="R519" s="44"/>
      <c r="S519" s="44"/>
      <c r="T519" s="44"/>
      <c r="U519" s="44"/>
      <c r="V519" s="44"/>
      <c r="W519" s="44"/>
      <c r="X519" s="44"/>
    </row>
    <row r="520" spans="1:24" s="3" customFormat="1" ht="15" customHeight="1" x14ac:dyDescent="0.25">
      <c r="A520" s="503" t="s">
        <v>8</v>
      </c>
      <c r="B520" s="504"/>
      <c r="C520" s="504"/>
      <c r="D520" s="504"/>
      <c r="E520" s="504"/>
      <c r="F520" s="504"/>
      <c r="G520" s="504"/>
      <c r="H520" s="505"/>
      <c r="I520" s="40"/>
      <c r="P520" s="44"/>
      <c r="Q520" s="44"/>
      <c r="R520" s="44"/>
      <c r="S520" s="44"/>
      <c r="T520" s="44"/>
      <c r="U520" s="44"/>
      <c r="V520" s="44"/>
      <c r="W520" s="44"/>
      <c r="X520" s="44"/>
    </row>
    <row r="521" spans="1:24" s="3" customFormat="1" ht="15" customHeight="1" x14ac:dyDescent="0.25">
      <c r="A521" s="466">
        <v>5129</v>
      </c>
      <c r="B521" s="466" t="s">
        <v>8896</v>
      </c>
      <c r="C521" s="466" t="s">
        <v>8897</v>
      </c>
      <c r="D521" s="466" t="s">
        <v>10</v>
      </c>
      <c r="E521" s="466" t="s">
        <v>11</v>
      </c>
      <c r="F521" s="466">
        <v>280000</v>
      </c>
      <c r="G521" s="466"/>
      <c r="H521" s="19">
        <v>2</v>
      </c>
      <c r="I521" s="44"/>
      <c r="P521" s="44"/>
      <c r="Q521" s="44"/>
      <c r="R521" s="44"/>
      <c r="S521" s="44"/>
      <c r="T521" s="44"/>
      <c r="U521" s="44"/>
      <c r="V521" s="44"/>
      <c r="W521" s="44"/>
      <c r="X521" s="44"/>
    </row>
    <row r="522" spans="1:24" s="3" customFormat="1" ht="15" customHeight="1" x14ac:dyDescent="0.25">
      <c r="A522" s="466">
        <v>5129</v>
      </c>
      <c r="B522" s="466" t="s">
        <v>8898</v>
      </c>
      <c r="C522" s="466" t="s">
        <v>8897</v>
      </c>
      <c r="D522" s="466" t="s">
        <v>10</v>
      </c>
      <c r="E522" s="466" t="s">
        <v>11</v>
      </c>
      <c r="F522" s="466">
        <v>150000</v>
      </c>
      <c r="G522" s="466"/>
      <c r="H522" s="19">
        <v>2</v>
      </c>
      <c r="I522" s="44"/>
      <c r="P522" s="44"/>
      <c r="Q522" s="44"/>
      <c r="R522" s="44"/>
      <c r="S522" s="44"/>
      <c r="T522" s="44"/>
      <c r="U522" s="44"/>
      <c r="V522" s="44"/>
      <c r="W522" s="44"/>
      <c r="X522" s="44"/>
    </row>
    <row r="523" spans="1:24" s="3" customFormat="1" ht="27" x14ac:dyDescent="0.25">
      <c r="A523" s="466">
        <v>5122</v>
      </c>
      <c r="B523" s="466" t="s">
        <v>8886</v>
      </c>
      <c r="C523" s="466" t="s">
        <v>6508</v>
      </c>
      <c r="D523" s="466" t="s">
        <v>10</v>
      </c>
      <c r="E523" s="466" t="s">
        <v>11</v>
      </c>
      <c r="F523" s="466">
        <v>23000</v>
      </c>
      <c r="G523" s="466">
        <f>+F523*H523</f>
        <v>276000</v>
      </c>
      <c r="H523" s="19">
        <v>12</v>
      </c>
      <c r="I523" s="44"/>
      <c r="P523" s="44"/>
      <c r="Q523" s="44"/>
      <c r="R523" s="44"/>
      <c r="S523" s="44"/>
      <c r="T523" s="44"/>
      <c r="U523" s="44"/>
      <c r="V523" s="44"/>
      <c r="W523" s="44"/>
      <c r="X523" s="44"/>
    </row>
    <row r="524" spans="1:24" s="3" customFormat="1" ht="15" customHeight="1" x14ac:dyDescent="0.25">
      <c r="A524" s="466">
        <v>5129</v>
      </c>
      <c r="B524" s="466" t="s">
        <v>7979</v>
      </c>
      <c r="C524" s="466" t="s">
        <v>7039</v>
      </c>
      <c r="D524" s="466" t="s">
        <v>10</v>
      </c>
      <c r="E524" s="466" t="s">
        <v>11</v>
      </c>
      <c r="F524" s="466">
        <v>150000</v>
      </c>
      <c r="G524" s="466">
        <v>150000</v>
      </c>
      <c r="H524" s="19">
        <v>2</v>
      </c>
      <c r="I524" s="44"/>
      <c r="P524" s="44"/>
      <c r="Q524" s="44"/>
      <c r="R524" s="44"/>
      <c r="S524" s="44"/>
      <c r="T524" s="44"/>
      <c r="U524" s="44"/>
      <c r="V524" s="44"/>
      <c r="W524" s="44"/>
      <c r="X524" s="44"/>
    </row>
    <row r="525" spans="1:24" s="3" customFormat="1" ht="15" customHeight="1" x14ac:dyDescent="0.25">
      <c r="A525" s="376">
        <v>5129</v>
      </c>
      <c r="B525" s="466" t="s">
        <v>7980</v>
      </c>
      <c r="C525" s="466" t="s">
        <v>4490</v>
      </c>
      <c r="D525" s="466" t="s">
        <v>10</v>
      </c>
      <c r="E525" s="466" t="s">
        <v>11</v>
      </c>
      <c r="F525" s="466">
        <v>20000</v>
      </c>
      <c r="G525" s="466">
        <v>20000</v>
      </c>
      <c r="H525" s="19">
        <v>13</v>
      </c>
      <c r="I525" s="44"/>
      <c r="P525" s="44"/>
      <c r="Q525" s="44"/>
      <c r="R525" s="44"/>
      <c r="S525" s="44"/>
      <c r="T525" s="44"/>
      <c r="U525" s="44"/>
      <c r="V525" s="44"/>
      <c r="W525" s="44"/>
      <c r="X525" s="44"/>
    </row>
    <row r="526" spans="1:24" s="3" customFormat="1" ht="15" customHeight="1" x14ac:dyDescent="0.25">
      <c r="A526" s="376">
        <v>5129</v>
      </c>
      <c r="B526" s="376" t="s">
        <v>7981</v>
      </c>
      <c r="C526" s="376" t="s">
        <v>7039</v>
      </c>
      <c r="D526" s="376" t="s">
        <v>10</v>
      </c>
      <c r="E526" s="376" t="s">
        <v>11</v>
      </c>
      <c r="F526" s="376">
        <v>280000</v>
      </c>
      <c r="G526" s="376">
        <v>280000</v>
      </c>
      <c r="H526" s="19">
        <v>2</v>
      </c>
      <c r="I526" s="44"/>
      <c r="P526" s="44"/>
      <c r="Q526" s="44"/>
      <c r="R526" s="44"/>
      <c r="S526" s="44"/>
      <c r="T526" s="44"/>
      <c r="U526" s="44"/>
      <c r="V526" s="44"/>
      <c r="W526" s="44"/>
      <c r="X526" s="44"/>
    </row>
    <row r="527" spans="1:24" s="3" customFormat="1" ht="27" x14ac:dyDescent="0.25">
      <c r="A527" s="180">
        <v>5129</v>
      </c>
      <c r="B527" s="376" t="s">
        <v>5561</v>
      </c>
      <c r="C527" s="376" t="s">
        <v>5562</v>
      </c>
      <c r="D527" s="376" t="s">
        <v>10</v>
      </c>
      <c r="E527" s="376" t="s">
        <v>11</v>
      </c>
      <c r="F527" s="376">
        <v>180000</v>
      </c>
      <c r="G527" s="376">
        <f>+F527*H527</f>
        <v>8100000</v>
      </c>
      <c r="H527" s="19">
        <v>45</v>
      </c>
      <c r="I527" s="44"/>
      <c r="P527" s="44"/>
      <c r="Q527" s="44"/>
      <c r="R527" s="44"/>
      <c r="S527" s="44"/>
      <c r="T527" s="44"/>
      <c r="U527" s="44"/>
      <c r="V527" s="44"/>
      <c r="W527" s="44"/>
      <c r="X527" s="44"/>
    </row>
    <row r="528" spans="1:24" s="3" customFormat="1" ht="27" x14ac:dyDescent="0.25">
      <c r="A528" s="72">
        <v>4234</v>
      </c>
      <c r="B528" s="72" t="s">
        <v>4770</v>
      </c>
      <c r="C528" s="72" t="s">
        <v>419</v>
      </c>
      <c r="D528" s="72" t="s">
        <v>10</v>
      </c>
      <c r="E528" s="72" t="s">
        <v>11</v>
      </c>
      <c r="F528" s="72">
        <v>30</v>
      </c>
      <c r="G528" s="72">
        <f>+F528*H528</f>
        <v>2400000</v>
      </c>
      <c r="H528" s="19">
        <v>80000</v>
      </c>
      <c r="I528" s="44"/>
      <c r="P528" s="44"/>
      <c r="Q528" s="44"/>
      <c r="R528" s="44"/>
      <c r="S528" s="44"/>
      <c r="T528" s="44"/>
      <c r="U528" s="44"/>
      <c r="V528" s="44"/>
      <c r="W528" s="44"/>
      <c r="X528" s="44"/>
    </row>
    <row r="529" spans="1:24" s="3" customFormat="1" ht="27" x14ac:dyDescent="0.25">
      <c r="A529" s="72">
        <v>4234</v>
      </c>
      <c r="B529" s="72" t="s">
        <v>4771</v>
      </c>
      <c r="C529" s="72" t="s">
        <v>419</v>
      </c>
      <c r="D529" s="72" t="s">
        <v>10</v>
      </c>
      <c r="E529" s="72" t="s">
        <v>11</v>
      </c>
      <c r="F529" s="72">
        <v>30</v>
      </c>
      <c r="G529" s="72">
        <f>+F529*H529</f>
        <v>660000</v>
      </c>
      <c r="H529" s="19">
        <v>22000</v>
      </c>
      <c r="I529" s="40"/>
      <c r="P529" s="44"/>
      <c r="Q529" s="44"/>
      <c r="R529" s="44"/>
      <c r="S529" s="44"/>
      <c r="T529" s="44"/>
      <c r="U529" s="44"/>
      <c r="V529" s="44"/>
      <c r="W529" s="44"/>
      <c r="X529" s="44"/>
    </row>
    <row r="530" spans="1:24" s="3" customFormat="1" ht="15" customHeight="1" x14ac:dyDescent="0.25">
      <c r="A530" s="72">
        <v>5129</v>
      </c>
      <c r="B530" s="72" t="s">
        <v>4769</v>
      </c>
      <c r="C530" s="72" t="s">
        <v>524</v>
      </c>
      <c r="D530" s="72" t="s">
        <v>10</v>
      </c>
      <c r="E530" s="72" t="s">
        <v>11</v>
      </c>
      <c r="F530" s="72">
        <v>5600</v>
      </c>
      <c r="G530" s="72">
        <f>+F530*H530</f>
        <v>5600000</v>
      </c>
      <c r="H530" s="19">
        <v>1000</v>
      </c>
      <c r="I530" s="185"/>
      <c r="P530" s="44"/>
      <c r="Q530" s="44"/>
      <c r="R530" s="44"/>
      <c r="S530" s="44"/>
      <c r="T530" s="44"/>
      <c r="U530" s="44"/>
      <c r="V530" s="44"/>
      <c r="W530" s="44"/>
      <c r="X530" s="44"/>
    </row>
    <row r="531" spans="1:24" s="3" customFormat="1" ht="15.75" customHeight="1" x14ac:dyDescent="0.25">
      <c r="A531" s="72" t="s">
        <v>181</v>
      </c>
      <c r="B531" s="72" t="s">
        <v>4477</v>
      </c>
      <c r="C531" s="72" t="s">
        <v>4478</v>
      </c>
      <c r="D531" s="72" t="s">
        <v>10</v>
      </c>
      <c r="E531" s="72" t="s">
        <v>11</v>
      </c>
      <c r="F531" s="72">
        <v>10000</v>
      </c>
      <c r="G531" s="72">
        <f>+F531*H531</f>
        <v>1000000</v>
      </c>
      <c r="H531" s="19">
        <v>100</v>
      </c>
      <c r="I531" s="40"/>
      <c r="P531" s="44"/>
      <c r="Q531" s="44"/>
      <c r="R531" s="44"/>
      <c r="S531" s="44"/>
      <c r="T531" s="44"/>
      <c r="U531" s="44"/>
      <c r="V531" s="44"/>
      <c r="W531" s="44"/>
      <c r="X531" s="44"/>
    </row>
    <row r="532" spans="1:24" s="3" customFormat="1" ht="15" customHeight="1" x14ac:dyDescent="0.25">
      <c r="A532" s="72" t="s">
        <v>153</v>
      </c>
      <c r="B532" s="72" t="s">
        <v>4479</v>
      </c>
      <c r="C532" s="72" t="s">
        <v>31</v>
      </c>
      <c r="D532" s="72" t="s">
        <v>10</v>
      </c>
      <c r="E532" s="72" t="s">
        <v>11</v>
      </c>
      <c r="F532" s="72">
        <v>280000</v>
      </c>
      <c r="G532" s="72">
        <f t="shared" ref="G532:G544" si="23">+F532*H532</f>
        <v>1120000</v>
      </c>
      <c r="H532" s="72">
        <v>4</v>
      </c>
      <c r="I532" s="40"/>
      <c r="P532" s="44"/>
      <c r="Q532" s="44"/>
      <c r="R532" s="44"/>
      <c r="S532" s="44"/>
      <c r="T532" s="44"/>
      <c r="U532" s="44"/>
      <c r="V532" s="44"/>
      <c r="W532" s="44"/>
      <c r="X532" s="44"/>
    </row>
    <row r="533" spans="1:24" s="3" customFormat="1" ht="15" customHeight="1" x14ac:dyDescent="0.25">
      <c r="A533" s="72" t="s">
        <v>153</v>
      </c>
      <c r="B533" s="72" t="s">
        <v>4480</v>
      </c>
      <c r="C533" s="72" t="s">
        <v>1742</v>
      </c>
      <c r="D533" s="72" t="s">
        <v>10</v>
      </c>
      <c r="E533" s="72" t="s">
        <v>11</v>
      </c>
      <c r="F533" s="72">
        <v>148000</v>
      </c>
      <c r="G533" s="72">
        <f t="shared" si="23"/>
        <v>3700000</v>
      </c>
      <c r="H533" s="72">
        <v>25</v>
      </c>
      <c r="I533" s="40"/>
      <c r="P533" s="44"/>
      <c r="Q533" s="44"/>
      <c r="R533" s="44"/>
      <c r="S533" s="44"/>
      <c r="T533" s="44"/>
      <c r="U533" s="44"/>
      <c r="V533" s="44"/>
      <c r="W533" s="44"/>
      <c r="X533" s="44"/>
    </row>
    <row r="534" spans="1:24" s="3" customFormat="1" ht="15" customHeight="1" x14ac:dyDescent="0.25">
      <c r="A534" s="10" t="s">
        <v>135</v>
      </c>
      <c r="B534" s="10" t="s">
        <v>4481</v>
      </c>
      <c r="C534" s="10" t="s">
        <v>4482</v>
      </c>
      <c r="D534" s="10" t="s">
        <v>10</v>
      </c>
      <c r="E534" s="10" t="s">
        <v>11</v>
      </c>
      <c r="F534" s="10">
        <v>10000</v>
      </c>
      <c r="G534" s="10">
        <f t="shared" si="23"/>
        <v>600000</v>
      </c>
      <c r="H534" s="10">
        <v>60</v>
      </c>
      <c r="I534" s="40"/>
      <c r="P534" s="44"/>
      <c r="Q534" s="44"/>
      <c r="R534" s="44"/>
      <c r="S534" s="44"/>
      <c r="T534" s="44"/>
      <c r="U534" s="44"/>
      <c r="V534" s="44"/>
      <c r="W534" s="44"/>
      <c r="X534" s="44"/>
    </row>
    <row r="535" spans="1:24" s="3" customFormat="1" ht="15" customHeight="1" x14ac:dyDescent="0.25">
      <c r="A535" s="10" t="s">
        <v>135</v>
      </c>
      <c r="B535" s="10" t="s">
        <v>4483</v>
      </c>
      <c r="C535" s="10" t="s">
        <v>4484</v>
      </c>
      <c r="D535" s="10" t="s">
        <v>10</v>
      </c>
      <c r="E535" s="10" t="s">
        <v>11</v>
      </c>
      <c r="F535" s="10">
        <v>3450000</v>
      </c>
      <c r="G535" s="10">
        <f t="shared" si="23"/>
        <v>3450000</v>
      </c>
      <c r="H535" s="10">
        <v>1</v>
      </c>
      <c r="I535" s="40"/>
      <c r="P535" s="44"/>
      <c r="Q535" s="44"/>
      <c r="R535" s="44"/>
      <c r="S535" s="44"/>
      <c r="T535" s="44"/>
      <c r="U535" s="44"/>
      <c r="V535" s="44"/>
      <c r="W535" s="44"/>
      <c r="X535" s="44"/>
    </row>
    <row r="536" spans="1:24" s="3" customFormat="1" ht="15" customHeight="1" x14ac:dyDescent="0.25">
      <c r="A536" s="10" t="s">
        <v>153</v>
      </c>
      <c r="B536" s="10" t="s">
        <v>4485</v>
      </c>
      <c r="C536" s="10" t="s">
        <v>2185</v>
      </c>
      <c r="D536" s="10" t="s">
        <v>10</v>
      </c>
      <c r="E536" s="10" t="s">
        <v>11</v>
      </c>
      <c r="F536" s="10">
        <v>23000</v>
      </c>
      <c r="G536" s="10">
        <f t="shared" si="23"/>
        <v>276000</v>
      </c>
      <c r="H536" s="10">
        <v>12</v>
      </c>
      <c r="I536" s="40"/>
      <c r="P536" s="44"/>
      <c r="Q536" s="44"/>
      <c r="R536" s="44"/>
      <c r="S536" s="44"/>
      <c r="T536" s="44"/>
      <c r="U536" s="44"/>
      <c r="V536" s="44"/>
      <c r="W536" s="44"/>
      <c r="X536" s="44"/>
    </row>
    <row r="537" spans="1:24" s="3" customFormat="1" ht="15" customHeight="1" x14ac:dyDescent="0.25">
      <c r="A537" s="10" t="s">
        <v>135</v>
      </c>
      <c r="B537" s="10" t="s">
        <v>4486</v>
      </c>
      <c r="C537" s="10" t="s">
        <v>4487</v>
      </c>
      <c r="D537" s="10" t="s">
        <v>10</v>
      </c>
      <c r="E537" s="10" t="s">
        <v>11</v>
      </c>
      <c r="F537" s="10">
        <v>384000</v>
      </c>
      <c r="G537" s="10">
        <f t="shared" si="23"/>
        <v>384000</v>
      </c>
      <c r="H537" s="10">
        <v>1</v>
      </c>
      <c r="I537" s="40"/>
      <c r="P537" s="44"/>
      <c r="Q537" s="44"/>
      <c r="R537" s="44"/>
      <c r="S537" s="44"/>
      <c r="T537" s="44"/>
      <c r="U537" s="44"/>
      <c r="V537" s="44"/>
      <c r="W537" s="44"/>
      <c r="X537" s="44"/>
    </row>
    <row r="538" spans="1:24" s="3" customFormat="1" ht="15" customHeight="1" x14ac:dyDescent="0.25">
      <c r="A538" s="10" t="s">
        <v>153</v>
      </c>
      <c r="B538" s="10" t="s">
        <v>4488</v>
      </c>
      <c r="C538" s="10" t="s">
        <v>100</v>
      </c>
      <c r="D538" s="10" t="s">
        <v>10</v>
      </c>
      <c r="E538" s="10" t="s">
        <v>11</v>
      </c>
      <c r="F538" s="10">
        <v>50000</v>
      </c>
      <c r="G538" s="10">
        <f t="shared" si="23"/>
        <v>2000000</v>
      </c>
      <c r="H538" s="10">
        <v>40</v>
      </c>
      <c r="I538" s="40"/>
      <c r="P538" s="44"/>
      <c r="Q538" s="44"/>
      <c r="R538" s="44"/>
      <c r="S538" s="44"/>
      <c r="T538" s="44"/>
      <c r="U538" s="44"/>
      <c r="V538" s="44"/>
      <c r="W538" s="44"/>
      <c r="X538" s="44"/>
    </row>
    <row r="539" spans="1:24" s="3" customFormat="1" ht="15" customHeight="1" x14ac:dyDescent="0.25">
      <c r="A539" s="10" t="s">
        <v>135</v>
      </c>
      <c r="B539" s="10" t="s">
        <v>4489</v>
      </c>
      <c r="C539" s="10" t="s">
        <v>4490</v>
      </c>
      <c r="D539" s="10" t="s">
        <v>10</v>
      </c>
      <c r="E539" s="10" t="s">
        <v>11</v>
      </c>
      <c r="F539" s="10">
        <v>20000</v>
      </c>
      <c r="G539" s="10">
        <f t="shared" si="23"/>
        <v>260000</v>
      </c>
      <c r="H539" s="10">
        <v>13</v>
      </c>
      <c r="I539" s="40"/>
      <c r="P539" s="44"/>
      <c r="Q539" s="44"/>
      <c r="R539" s="44"/>
      <c r="S539" s="44"/>
      <c r="T539" s="44"/>
      <c r="U539" s="44"/>
      <c r="V539" s="44"/>
      <c r="W539" s="44"/>
      <c r="X539" s="44"/>
    </row>
    <row r="540" spans="1:24" s="3" customFormat="1" ht="15" customHeight="1" x14ac:dyDescent="0.25">
      <c r="A540" s="10" t="s">
        <v>181</v>
      </c>
      <c r="B540" s="10" t="s">
        <v>4491</v>
      </c>
      <c r="C540" s="10" t="s">
        <v>4492</v>
      </c>
      <c r="D540" s="10" t="s">
        <v>10</v>
      </c>
      <c r="E540" s="10" t="s">
        <v>11</v>
      </c>
      <c r="F540" s="10">
        <v>5000</v>
      </c>
      <c r="G540" s="10">
        <f t="shared" si="23"/>
        <v>500000</v>
      </c>
      <c r="H540" s="10">
        <v>100</v>
      </c>
      <c r="I540" s="40"/>
      <c r="P540" s="44"/>
      <c r="Q540" s="44"/>
      <c r="R540" s="44"/>
      <c r="S540" s="44"/>
      <c r="T540" s="44"/>
      <c r="U540" s="44"/>
      <c r="V540" s="44"/>
      <c r="W540" s="44"/>
      <c r="X540" s="44"/>
    </row>
    <row r="541" spans="1:24" s="3" customFormat="1" ht="27" x14ac:dyDescent="0.25">
      <c r="A541" s="10" t="s">
        <v>135</v>
      </c>
      <c r="B541" s="10" t="s">
        <v>4493</v>
      </c>
      <c r="C541" s="10" t="s">
        <v>4494</v>
      </c>
      <c r="D541" s="10" t="s">
        <v>10</v>
      </c>
      <c r="E541" s="10" t="s">
        <v>11</v>
      </c>
      <c r="F541" s="10">
        <v>80000</v>
      </c>
      <c r="G541" s="10">
        <f t="shared" si="23"/>
        <v>400000</v>
      </c>
      <c r="H541" s="10">
        <v>5</v>
      </c>
      <c r="I541" s="40"/>
      <c r="P541" s="44"/>
      <c r="Q541" s="44"/>
      <c r="R541" s="44"/>
      <c r="S541" s="44"/>
      <c r="T541" s="44"/>
      <c r="U541" s="44"/>
      <c r="V541" s="44"/>
      <c r="W541" s="44"/>
      <c r="X541" s="44"/>
    </row>
    <row r="542" spans="1:24" s="3" customFormat="1" ht="15" customHeight="1" x14ac:dyDescent="0.25">
      <c r="A542" s="10" t="s">
        <v>135</v>
      </c>
      <c r="B542" s="10" t="s">
        <v>4495</v>
      </c>
      <c r="C542" s="10" t="s">
        <v>4496</v>
      </c>
      <c r="D542" s="10" t="s">
        <v>10</v>
      </c>
      <c r="E542" s="10" t="s">
        <v>11</v>
      </c>
      <c r="F542" s="10">
        <v>280000</v>
      </c>
      <c r="G542" s="10">
        <f t="shared" si="23"/>
        <v>560000</v>
      </c>
      <c r="H542" s="10">
        <v>2</v>
      </c>
      <c r="I542" s="40"/>
      <c r="P542" s="44"/>
      <c r="Q542" s="44"/>
      <c r="R542" s="44"/>
      <c r="S542" s="44"/>
      <c r="T542" s="44"/>
      <c r="U542" s="44"/>
      <c r="V542" s="44"/>
      <c r="W542" s="44"/>
      <c r="X542" s="44"/>
    </row>
    <row r="543" spans="1:24" s="3" customFormat="1" ht="15" customHeight="1" x14ac:dyDescent="0.25">
      <c r="A543" s="10" t="s">
        <v>135</v>
      </c>
      <c r="B543" s="10" t="s">
        <v>4497</v>
      </c>
      <c r="C543" s="10" t="s">
        <v>4496</v>
      </c>
      <c r="D543" s="10" t="s">
        <v>10</v>
      </c>
      <c r="E543" s="10" t="s">
        <v>11</v>
      </c>
      <c r="F543" s="10">
        <v>150000</v>
      </c>
      <c r="G543" s="10">
        <f t="shared" si="23"/>
        <v>300000</v>
      </c>
      <c r="H543" s="10">
        <v>2</v>
      </c>
      <c r="I543" s="40"/>
      <c r="P543" s="44"/>
      <c r="Q543" s="44"/>
      <c r="R543" s="44"/>
      <c r="S543" s="44"/>
      <c r="T543" s="44"/>
      <c r="U543" s="44"/>
      <c r="V543" s="44"/>
      <c r="W543" s="44"/>
      <c r="X543" s="44"/>
    </row>
    <row r="544" spans="1:24" s="3" customFormat="1" ht="15" customHeight="1" x14ac:dyDescent="0.25">
      <c r="A544" s="10" t="s">
        <v>135</v>
      </c>
      <c r="B544" s="10" t="s">
        <v>4498</v>
      </c>
      <c r="C544" s="10" t="s">
        <v>4344</v>
      </c>
      <c r="D544" s="10" t="s">
        <v>10</v>
      </c>
      <c r="E544" s="10" t="s">
        <v>11</v>
      </c>
      <c r="F544" s="10">
        <v>45000</v>
      </c>
      <c r="G544" s="10">
        <f t="shared" si="23"/>
        <v>450000</v>
      </c>
      <c r="H544" s="10">
        <v>10</v>
      </c>
      <c r="I544" s="40"/>
      <c r="P544" s="44"/>
      <c r="Q544" s="44"/>
      <c r="R544" s="44"/>
      <c r="S544" s="44"/>
      <c r="T544" s="44"/>
      <c r="U544" s="44"/>
      <c r="V544" s="44"/>
      <c r="W544" s="44"/>
      <c r="X544" s="44"/>
    </row>
    <row r="545" spans="1:24" s="3" customFormat="1" ht="15" customHeight="1" x14ac:dyDescent="0.25">
      <c r="A545" s="10">
        <v>5129</v>
      </c>
      <c r="B545" s="10" t="s">
        <v>2880</v>
      </c>
      <c r="C545" s="10" t="s">
        <v>524</v>
      </c>
      <c r="D545" s="10" t="s">
        <v>10</v>
      </c>
      <c r="E545" s="10" t="s">
        <v>11</v>
      </c>
      <c r="F545" s="10">
        <v>4660</v>
      </c>
      <c r="G545" s="10">
        <f>F545*H545</f>
        <v>9320000</v>
      </c>
      <c r="H545" s="10">
        <v>2000</v>
      </c>
      <c r="I545" s="40"/>
      <c r="P545" s="44"/>
      <c r="Q545" s="44"/>
      <c r="R545" s="44"/>
      <c r="S545" s="44"/>
      <c r="T545" s="44"/>
      <c r="U545" s="44"/>
      <c r="V545" s="44"/>
      <c r="W545" s="44"/>
      <c r="X545" s="44"/>
    </row>
    <row r="546" spans="1:24" s="3" customFormat="1" ht="27" x14ac:dyDescent="0.25">
      <c r="A546" s="10">
        <v>4234</v>
      </c>
      <c r="B546" s="10" t="s">
        <v>2847</v>
      </c>
      <c r="C546" s="10" t="s">
        <v>419</v>
      </c>
      <c r="D546" s="10" t="s">
        <v>10</v>
      </c>
      <c r="E546" s="10" t="s">
        <v>11</v>
      </c>
      <c r="F546" s="10">
        <v>0</v>
      </c>
      <c r="G546" s="10">
        <f>F546*H546</f>
        <v>0</v>
      </c>
      <c r="H546" s="10">
        <v>20000</v>
      </c>
      <c r="I546" s="40"/>
      <c r="P546" s="44"/>
      <c r="Q546" s="44"/>
      <c r="R546" s="44"/>
      <c r="S546" s="44"/>
      <c r="T546" s="44"/>
      <c r="U546" s="44"/>
      <c r="V546" s="44"/>
      <c r="W546" s="44"/>
      <c r="X546" s="44"/>
    </row>
    <row r="547" spans="1:24" s="3" customFormat="1" ht="27" x14ac:dyDescent="0.25">
      <c r="A547" s="10">
        <v>4234</v>
      </c>
      <c r="B547" s="10" t="s">
        <v>2848</v>
      </c>
      <c r="C547" s="10" t="s">
        <v>419</v>
      </c>
      <c r="D547" s="10" t="s">
        <v>10</v>
      </c>
      <c r="E547" s="10" t="s">
        <v>11</v>
      </c>
      <c r="F547" s="10">
        <v>0</v>
      </c>
      <c r="G547" s="10">
        <f>F547*H547</f>
        <v>0</v>
      </c>
      <c r="H547" s="59">
        <v>60000</v>
      </c>
      <c r="I547" s="40"/>
      <c r="P547" s="44"/>
      <c r="Q547" s="44"/>
      <c r="R547" s="44"/>
      <c r="S547" s="44"/>
      <c r="T547" s="44"/>
      <c r="U547" s="44"/>
      <c r="V547" s="44"/>
      <c r="W547" s="44"/>
      <c r="X547" s="44"/>
    </row>
    <row r="548" spans="1:24" s="3" customFormat="1" ht="27" x14ac:dyDescent="0.25">
      <c r="A548" s="10">
        <v>4234</v>
      </c>
      <c r="B548" s="10" t="s">
        <v>2849</v>
      </c>
      <c r="C548" s="10" t="s">
        <v>419</v>
      </c>
      <c r="D548" s="10" t="s">
        <v>10</v>
      </c>
      <c r="E548" s="10" t="s">
        <v>11</v>
      </c>
      <c r="F548" s="10">
        <v>0</v>
      </c>
      <c r="G548" s="10">
        <f>F548*H548</f>
        <v>0</v>
      </c>
      <c r="H548" s="59">
        <v>22000</v>
      </c>
      <c r="I548" s="40"/>
      <c r="P548" s="44"/>
      <c r="Q548" s="44"/>
      <c r="R548" s="44"/>
      <c r="S548" s="44"/>
      <c r="T548" s="44"/>
      <c r="U548" s="44"/>
      <c r="V548" s="44"/>
      <c r="W548" s="44"/>
      <c r="X548" s="44"/>
    </row>
    <row r="549" spans="1:24" s="3" customFormat="1" ht="13.5" x14ac:dyDescent="0.25">
      <c r="A549" s="496" t="s">
        <v>38</v>
      </c>
      <c r="B549" s="497"/>
      <c r="C549" s="497"/>
      <c r="D549" s="497"/>
      <c r="E549" s="497"/>
      <c r="F549" s="497"/>
      <c r="G549" s="497"/>
      <c r="H549" s="498"/>
      <c r="I549" s="40"/>
      <c r="P549" s="44"/>
      <c r="Q549" s="44"/>
      <c r="R549" s="44"/>
      <c r="S549" s="44"/>
      <c r="T549" s="44"/>
      <c r="U549" s="44"/>
      <c r="V549" s="44"/>
      <c r="W549" s="44"/>
      <c r="X549" s="44"/>
    </row>
    <row r="550" spans="1:24" s="3" customFormat="1" ht="27" x14ac:dyDescent="0.25">
      <c r="A550" s="10">
        <v>5113</v>
      </c>
      <c r="B550" s="10" t="s">
        <v>2761</v>
      </c>
      <c r="C550" s="10" t="s">
        <v>104</v>
      </c>
      <c r="D550" s="10" t="s">
        <v>37</v>
      </c>
      <c r="E550" s="10" t="s">
        <v>34</v>
      </c>
      <c r="F550" s="10">
        <v>0</v>
      </c>
      <c r="G550" s="10">
        <f>F550*H550</f>
        <v>0</v>
      </c>
      <c r="H550" s="10">
        <v>1</v>
      </c>
      <c r="I550" s="40"/>
      <c r="P550" s="44"/>
      <c r="Q550" s="44"/>
      <c r="R550" s="44"/>
      <c r="S550" s="44"/>
      <c r="T550" s="44"/>
      <c r="U550" s="44"/>
      <c r="V550" s="44"/>
      <c r="W550" s="44"/>
      <c r="X550" s="44"/>
    </row>
    <row r="551" spans="1:24" s="3" customFormat="1" ht="13.5" x14ac:dyDescent="0.25">
      <c r="A551" s="496" t="s">
        <v>32</v>
      </c>
      <c r="B551" s="497"/>
      <c r="C551" s="497"/>
      <c r="D551" s="497"/>
      <c r="E551" s="497"/>
      <c r="F551" s="497"/>
      <c r="G551" s="497"/>
      <c r="H551" s="498"/>
      <c r="I551" s="40"/>
      <c r="P551" s="44"/>
      <c r="Q551" s="44"/>
      <c r="R551" s="44"/>
      <c r="S551" s="44"/>
      <c r="T551" s="44"/>
      <c r="U551" s="44"/>
      <c r="V551" s="44"/>
      <c r="W551" s="44"/>
      <c r="X551" s="44"/>
    </row>
    <row r="552" spans="1:24" s="3" customFormat="1" ht="12.75" x14ac:dyDescent="0.25">
      <c r="A552" s="58">
        <v>5129</v>
      </c>
      <c r="B552" s="58" t="s">
        <v>7912</v>
      </c>
      <c r="C552" s="58" t="s">
        <v>5562</v>
      </c>
      <c r="D552" s="58" t="s">
        <v>10</v>
      </c>
      <c r="E552" s="58" t="s">
        <v>11</v>
      </c>
      <c r="F552" s="58">
        <v>250000</v>
      </c>
      <c r="G552" s="58">
        <f>+F552*H552</f>
        <v>11250000</v>
      </c>
      <c r="H552" s="58">
        <v>45</v>
      </c>
      <c r="I552" s="40"/>
      <c r="P552" s="44"/>
      <c r="Q552" s="44"/>
      <c r="R552" s="44"/>
      <c r="S552" s="44"/>
      <c r="T552" s="44"/>
      <c r="U552" s="44"/>
      <c r="V552" s="44"/>
      <c r="W552" s="44"/>
      <c r="X552" s="44"/>
    </row>
    <row r="553" spans="1:24" s="3" customFormat="1" ht="25.5" x14ac:dyDescent="0.25">
      <c r="A553" s="58">
        <v>5113</v>
      </c>
      <c r="B553" s="58" t="s">
        <v>5770</v>
      </c>
      <c r="C553" s="58" t="s">
        <v>111</v>
      </c>
      <c r="D553" s="58" t="s">
        <v>37</v>
      </c>
      <c r="E553" s="58" t="s">
        <v>34</v>
      </c>
      <c r="F553" s="58">
        <v>1723000</v>
      </c>
      <c r="G553" s="58">
        <v>1723000</v>
      </c>
      <c r="H553" s="58">
        <v>1</v>
      </c>
      <c r="I553" s="40"/>
      <c r="P553" s="44"/>
      <c r="Q553" s="44"/>
      <c r="R553" s="44"/>
      <c r="S553" s="44"/>
      <c r="T553" s="44"/>
      <c r="U553" s="44"/>
      <c r="V553" s="44"/>
      <c r="W553" s="44"/>
      <c r="X553" s="44"/>
    </row>
    <row r="554" spans="1:24" s="3" customFormat="1" ht="25.5" x14ac:dyDescent="0.25">
      <c r="A554" s="58">
        <v>4252</v>
      </c>
      <c r="B554" s="58" t="s">
        <v>2879</v>
      </c>
      <c r="C554" s="58" t="s">
        <v>130</v>
      </c>
      <c r="D554" s="58" t="s">
        <v>35</v>
      </c>
      <c r="E554" s="58" t="s">
        <v>34</v>
      </c>
      <c r="F554" s="58">
        <v>4000000</v>
      </c>
      <c r="G554" s="58">
        <v>4000000</v>
      </c>
      <c r="H554" s="58">
        <v>1</v>
      </c>
      <c r="I554" s="40"/>
      <c r="P554" s="44"/>
      <c r="Q554" s="44"/>
      <c r="R554" s="44"/>
      <c r="S554" s="44"/>
      <c r="T554" s="44"/>
      <c r="U554" s="44"/>
      <c r="V554" s="44"/>
      <c r="W554" s="44"/>
      <c r="X554" s="44"/>
    </row>
    <row r="555" spans="1:24" s="3" customFormat="1" ht="13.5" x14ac:dyDescent="0.25">
      <c r="A555" s="541" t="s">
        <v>6590</v>
      </c>
      <c r="B555" s="542"/>
      <c r="C555" s="542"/>
      <c r="D555" s="542"/>
      <c r="E555" s="542"/>
      <c r="F555" s="542"/>
      <c r="G555" s="542"/>
      <c r="H555" s="542"/>
      <c r="I555" s="40"/>
      <c r="P555" s="44"/>
      <c r="Q555" s="44"/>
      <c r="R555" s="44"/>
      <c r="S555" s="44"/>
      <c r="T555" s="44"/>
      <c r="U555" s="44"/>
      <c r="V555" s="44"/>
      <c r="W555" s="44"/>
      <c r="X555" s="44"/>
    </row>
    <row r="556" spans="1:24" s="3" customFormat="1" ht="13.5" x14ac:dyDescent="0.25">
      <c r="A556" s="496" t="s">
        <v>32</v>
      </c>
      <c r="B556" s="497"/>
      <c r="C556" s="497"/>
      <c r="D556" s="497"/>
      <c r="E556" s="497"/>
      <c r="F556" s="497"/>
      <c r="G556" s="497"/>
      <c r="H556" s="498"/>
      <c r="I556" s="40"/>
      <c r="P556" s="44"/>
      <c r="Q556" s="44"/>
      <c r="R556" s="44"/>
      <c r="S556" s="44"/>
      <c r="T556" s="44"/>
      <c r="U556" s="44"/>
      <c r="V556" s="44"/>
      <c r="W556" s="44"/>
      <c r="X556" s="44"/>
    </row>
    <row r="557" spans="1:24" s="3" customFormat="1" ht="25.5" x14ac:dyDescent="0.25">
      <c r="A557" s="100">
        <v>4216</v>
      </c>
      <c r="B557" s="100" t="s">
        <v>8201</v>
      </c>
      <c r="C557" s="100" t="s">
        <v>3833</v>
      </c>
      <c r="D557" s="100" t="s">
        <v>33</v>
      </c>
      <c r="E557" s="100" t="s">
        <v>34</v>
      </c>
      <c r="F557" s="100">
        <v>360000</v>
      </c>
      <c r="G557" s="100">
        <v>360000</v>
      </c>
      <c r="H557" s="100">
        <v>1</v>
      </c>
      <c r="I557" s="40"/>
      <c r="P557" s="44"/>
      <c r="Q557" s="44"/>
      <c r="R557" s="44"/>
      <c r="S557" s="44"/>
      <c r="T557" s="44"/>
      <c r="U557" s="44"/>
      <c r="V557" s="44"/>
      <c r="W557" s="44"/>
      <c r="X557" s="44"/>
    </row>
    <row r="558" spans="1:24" s="3" customFormat="1" ht="25.5" x14ac:dyDescent="0.25">
      <c r="A558" s="100">
        <v>4216</v>
      </c>
      <c r="B558" s="100" t="s">
        <v>6591</v>
      </c>
      <c r="C558" s="100" t="s">
        <v>3833</v>
      </c>
      <c r="D558" s="100" t="s">
        <v>33</v>
      </c>
      <c r="E558" s="100" t="s">
        <v>34</v>
      </c>
      <c r="F558" s="100">
        <v>2520000</v>
      </c>
      <c r="G558" s="100">
        <v>2520000</v>
      </c>
      <c r="H558" s="100">
        <v>1</v>
      </c>
      <c r="I558" s="40"/>
      <c r="P558" s="44"/>
      <c r="Q558" s="44"/>
      <c r="R558" s="44"/>
      <c r="S558" s="44"/>
      <c r="T558" s="44"/>
      <c r="U558" s="44"/>
      <c r="V558" s="44"/>
      <c r="W558" s="44"/>
      <c r="X558" s="44"/>
    </row>
    <row r="559" spans="1:24" s="3" customFormat="1" ht="13.5" x14ac:dyDescent="0.25">
      <c r="A559" s="541" t="s">
        <v>4880</v>
      </c>
      <c r="B559" s="542"/>
      <c r="C559" s="542"/>
      <c r="D559" s="542"/>
      <c r="E559" s="542"/>
      <c r="F559" s="542"/>
      <c r="G559" s="542"/>
      <c r="H559" s="542"/>
      <c r="I559" s="40"/>
      <c r="P559" s="44"/>
      <c r="Q559" s="44"/>
      <c r="R559" s="44"/>
      <c r="S559" s="44"/>
      <c r="T559" s="44"/>
      <c r="U559" s="44"/>
      <c r="V559" s="44"/>
      <c r="W559" s="44"/>
      <c r="X559" s="44"/>
    </row>
    <row r="560" spans="1:24" s="3" customFormat="1" ht="13.5" customHeight="1" x14ac:dyDescent="0.25">
      <c r="A560" s="496" t="s">
        <v>32</v>
      </c>
      <c r="B560" s="497"/>
      <c r="C560" s="497"/>
      <c r="D560" s="497"/>
      <c r="E560" s="497"/>
      <c r="F560" s="497"/>
      <c r="G560" s="497"/>
      <c r="H560" s="498"/>
      <c r="I560" s="40"/>
      <c r="P560" s="44"/>
      <c r="Q560" s="44"/>
      <c r="R560" s="44"/>
      <c r="S560" s="44"/>
      <c r="T560" s="44"/>
      <c r="U560" s="44"/>
      <c r="V560" s="44"/>
      <c r="W560" s="44"/>
      <c r="X560" s="44"/>
    </row>
    <row r="561" spans="1:24" s="3" customFormat="1" ht="27" x14ac:dyDescent="0.25">
      <c r="A561" s="19">
        <v>4215</v>
      </c>
      <c r="B561" s="19" t="s">
        <v>4881</v>
      </c>
      <c r="C561" s="19" t="s">
        <v>4882</v>
      </c>
      <c r="D561" s="19" t="s">
        <v>37</v>
      </c>
      <c r="E561" s="19" t="s">
        <v>34</v>
      </c>
      <c r="F561" s="19">
        <v>0</v>
      </c>
      <c r="G561" s="19">
        <f>F561*H561</f>
        <v>0</v>
      </c>
      <c r="H561" s="19">
        <v>1</v>
      </c>
      <c r="I561" s="40"/>
      <c r="P561" s="44"/>
      <c r="Q561" s="44"/>
      <c r="R561" s="44"/>
      <c r="S561" s="44"/>
      <c r="T561" s="44"/>
      <c r="U561" s="44"/>
      <c r="V561" s="44"/>
      <c r="W561" s="44"/>
      <c r="X561" s="44"/>
    </row>
    <row r="562" spans="1:24" s="3" customFormat="1" ht="27" x14ac:dyDescent="0.25">
      <c r="A562" s="19">
        <v>4215</v>
      </c>
      <c r="B562" s="19" t="s">
        <v>4883</v>
      </c>
      <c r="C562" s="19" t="s">
        <v>4882</v>
      </c>
      <c r="D562" s="19" t="s">
        <v>37</v>
      </c>
      <c r="E562" s="19" t="s">
        <v>34</v>
      </c>
      <c r="F562" s="19">
        <v>739233000</v>
      </c>
      <c r="G562" s="19">
        <v>739233000</v>
      </c>
      <c r="H562" s="19">
        <v>1</v>
      </c>
      <c r="I562" s="40"/>
      <c r="P562" s="44"/>
      <c r="Q562" s="44"/>
      <c r="R562" s="44"/>
      <c r="S562" s="44"/>
      <c r="T562" s="44"/>
      <c r="U562" s="44"/>
      <c r="V562" s="44"/>
      <c r="W562" s="44"/>
      <c r="X562" s="44"/>
    </row>
    <row r="563" spans="1:24" s="3" customFormat="1" ht="13.5" customHeight="1" x14ac:dyDescent="0.25">
      <c r="A563" s="541" t="s">
        <v>3829</v>
      </c>
      <c r="B563" s="542"/>
      <c r="C563" s="542"/>
      <c r="D563" s="542"/>
      <c r="E563" s="542"/>
      <c r="F563" s="542"/>
      <c r="G563" s="542"/>
      <c r="H563" s="542"/>
      <c r="I563" s="40"/>
      <c r="P563" s="44"/>
      <c r="Q563" s="44"/>
      <c r="R563" s="44"/>
      <c r="S563" s="44"/>
      <c r="T563" s="44"/>
      <c r="U563" s="44"/>
      <c r="V563" s="44"/>
      <c r="W563" s="44"/>
      <c r="X563" s="44"/>
    </row>
    <row r="564" spans="1:24" s="3" customFormat="1" ht="15" customHeight="1" x14ac:dyDescent="0.25">
      <c r="A564" s="496" t="s">
        <v>38</v>
      </c>
      <c r="B564" s="497"/>
      <c r="C564" s="497"/>
      <c r="D564" s="497"/>
      <c r="E564" s="497"/>
      <c r="F564" s="497"/>
      <c r="G564" s="497"/>
      <c r="H564" s="498"/>
      <c r="I564" s="40"/>
      <c r="P564" s="44"/>
      <c r="Q564" s="44"/>
      <c r="R564" s="44"/>
      <c r="S564" s="44"/>
      <c r="T564" s="44"/>
      <c r="U564" s="44"/>
      <c r="V564" s="44"/>
      <c r="W564" s="44"/>
      <c r="X564" s="44"/>
    </row>
    <row r="565" spans="1:24" s="3" customFormat="1" ht="51" x14ac:dyDescent="0.25">
      <c r="A565" s="100">
        <v>4239</v>
      </c>
      <c r="B565" s="100" t="s">
        <v>3830</v>
      </c>
      <c r="C565" s="100" t="s">
        <v>208</v>
      </c>
      <c r="D565" s="100" t="s">
        <v>10</v>
      </c>
      <c r="E565" s="100" t="s">
        <v>34</v>
      </c>
      <c r="F565" s="100">
        <v>500000</v>
      </c>
      <c r="G565" s="100">
        <v>500000</v>
      </c>
      <c r="H565" s="100">
        <v>1</v>
      </c>
      <c r="I565" s="40"/>
      <c r="P565" s="44"/>
      <c r="Q565" s="44"/>
      <c r="R565" s="44"/>
      <c r="S565" s="44"/>
      <c r="T565" s="44"/>
      <c r="U565" s="44"/>
      <c r="V565" s="44"/>
      <c r="W565" s="44"/>
      <c r="X565" s="44"/>
    </row>
    <row r="566" spans="1:24" s="3" customFormat="1" ht="13.5" x14ac:dyDescent="0.25">
      <c r="A566" s="541" t="s">
        <v>5884</v>
      </c>
      <c r="B566" s="542"/>
      <c r="C566" s="542"/>
      <c r="D566" s="542"/>
      <c r="E566" s="542"/>
      <c r="F566" s="542"/>
      <c r="G566" s="542"/>
      <c r="H566" s="542"/>
      <c r="I566" s="40"/>
      <c r="P566" s="44"/>
      <c r="Q566" s="44"/>
      <c r="R566" s="44"/>
      <c r="S566" s="44"/>
      <c r="T566" s="44"/>
      <c r="U566" s="44"/>
      <c r="V566" s="44"/>
      <c r="W566" s="44"/>
      <c r="X566" s="44"/>
    </row>
    <row r="567" spans="1:24" s="3" customFormat="1" ht="13.5" x14ac:dyDescent="0.25">
      <c r="A567" s="496" t="s">
        <v>38</v>
      </c>
      <c r="B567" s="497"/>
      <c r="C567" s="497"/>
      <c r="D567" s="497"/>
      <c r="E567" s="497"/>
      <c r="F567" s="497"/>
      <c r="G567" s="497"/>
      <c r="H567" s="498"/>
      <c r="I567" s="40"/>
      <c r="P567" s="44"/>
      <c r="Q567" s="44"/>
      <c r="R567" s="44"/>
      <c r="S567" s="44"/>
      <c r="T567" s="44"/>
      <c r="U567" s="44"/>
      <c r="V567" s="44"/>
      <c r="W567" s="44"/>
      <c r="X567" s="44"/>
    </row>
    <row r="568" spans="1:24" s="3" customFormat="1" ht="40.5" x14ac:dyDescent="0.25">
      <c r="A568" s="243">
        <v>5112</v>
      </c>
      <c r="B568" s="243" t="s">
        <v>6676</v>
      </c>
      <c r="C568" s="243" t="s">
        <v>5886</v>
      </c>
      <c r="D568" s="243" t="s">
        <v>40</v>
      </c>
      <c r="E568" s="243" t="s">
        <v>34</v>
      </c>
      <c r="F568" s="243">
        <v>14208600</v>
      </c>
      <c r="G568" s="243">
        <v>14208600</v>
      </c>
      <c r="H568" s="243">
        <v>1</v>
      </c>
      <c r="I568" s="40"/>
      <c r="P568" s="44"/>
      <c r="Q568" s="44"/>
      <c r="R568" s="44"/>
      <c r="S568" s="44"/>
      <c r="T568" s="44"/>
      <c r="U568" s="44"/>
      <c r="V568" s="44"/>
      <c r="W568" s="44"/>
      <c r="X568" s="44"/>
    </row>
    <row r="569" spans="1:24" s="3" customFormat="1" ht="40.5" x14ac:dyDescent="0.25">
      <c r="A569" s="243">
        <v>5112</v>
      </c>
      <c r="B569" s="243" t="s">
        <v>6346</v>
      </c>
      <c r="C569" s="243" t="s">
        <v>5886</v>
      </c>
      <c r="D569" s="243" t="s">
        <v>40</v>
      </c>
      <c r="E569" s="243" t="s">
        <v>34</v>
      </c>
      <c r="F569" s="243">
        <v>15202000</v>
      </c>
      <c r="G569" s="243">
        <v>15202000</v>
      </c>
      <c r="H569" s="243">
        <v>1</v>
      </c>
      <c r="I569" s="40"/>
      <c r="P569" s="44"/>
      <c r="Q569" s="44"/>
      <c r="R569" s="44"/>
      <c r="S569" s="44"/>
      <c r="T569" s="44"/>
      <c r="U569" s="44"/>
      <c r="V569" s="44"/>
      <c r="W569" s="44"/>
      <c r="X569" s="44"/>
    </row>
    <row r="570" spans="1:24" s="3" customFormat="1" ht="38.25" x14ac:dyDescent="0.25">
      <c r="A570" s="199">
        <v>5112</v>
      </c>
      <c r="B570" s="199" t="s">
        <v>6347</v>
      </c>
      <c r="C570" s="199" t="s">
        <v>5888</v>
      </c>
      <c r="D570" s="199" t="s">
        <v>40</v>
      </c>
      <c r="E570" s="199" t="s">
        <v>34</v>
      </c>
      <c r="F570" s="199">
        <v>10779236</v>
      </c>
      <c r="G570" s="199">
        <v>10779236</v>
      </c>
      <c r="H570" s="199">
        <v>1</v>
      </c>
      <c r="I570" s="40"/>
      <c r="P570" s="44"/>
      <c r="Q570" s="44"/>
      <c r="R570" s="44"/>
      <c r="S570" s="44"/>
      <c r="T570" s="44"/>
      <c r="U570" s="44"/>
      <c r="V570" s="44"/>
      <c r="W570" s="44"/>
      <c r="X570" s="44"/>
    </row>
    <row r="571" spans="1:24" s="3" customFormat="1" ht="38.25" x14ac:dyDescent="0.25">
      <c r="A571" s="199">
        <v>5112</v>
      </c>
      <c r="B571" s="199" t="s">
        <v>5885</v>
      </c>
      <c r="C571" s="199" t="s">
        <v>5886</v>
      </c>
      <c r="D571" s="199" t="s">
        <v>40</v>
      </c>
      <c r="E571" s="199" t="s">
        <v>34</v>
      </c>
      <c r="F571" s="199">
        <v>205553872</v>
      </c>
      <c r="G571" s="199">
        <v>205553872</v>
      </c>
      <c r="H571" s="199">
        <v>1</v>
      </c>
      <c r="I571" s="40"/>
      <c r="P571" s="44"/>
      <c r="Q571" s="44"/>
      <c r="R571" s="44"/>
      <c r="S571" s="44"/>
      <c r="T571" s="44"/>
      <c r="U571" s="44"/>
      <c r="V571" s="44"/>
      <c r="W571" s="44"/>
      <c r="X571" s="44"/>
    </row>
    <row r="572" spans="1:24" s="3" customFormat="1" ht="13.5" x14ac:dyDescent="0.25">
      <c r="A572" s="496" t="s">
        <v>32</v>
      </c>
      <c r="B572" s="497"/>
      <c r="C572" s="497"/>
      <c r="D572" s="497"/>
      <c r="E572" s="497"/>
      <c r="F572" s="497"/>
      <c r="G572" s="497"/>
      <c r="H572" s="498"/>
      <c r="I572" s="40"/>
      <c r="P572" s="44"/>
      <c r="Q572" s="44"/>
      <c r="R572" s="44"/>
      <c r="S572" s="44"/>
      <c r="T572" s="44"/>
      <c r="U572" s="44"/>
      <c r="V572" s="44"/>
      <c r="W572" s="44"/>
      <c r="X572" s="44"/>
    </row>
    <row r="573" spans="1:24" s="3" customFormat="1" ht="25.5" x14ac:dyDescent="0.25">
      <c r="A573" s="199">
        <v>5112</v>
      </c>
      <c r="B573" s="199" t="s">
        <v>6651</v>
      </c>
      <c r="C573" s="199" t="s">
        <v>61</v>
      </c>
      <c r="D573" s="199" t="s">
        <v>33</v>
      </c>
      <c r="E573" s="199" t="s">
        <v>34</v>
      </c>
      <c r="F573" s="199">
        <v>414000</v>
      </c>
      <c r="G573" s="199">
        <v>414000</v>
      </c>
      <c r="H573" s="199">
        <v>1</v>
      </c>
      <c r="I573" s="40"/>
      <c r="P573" s="44"/>
      <c r="Q573" s="44"/>
      <c r="R573" s="44"/>
      <c r="S573" s="44"/>
      <c r="T573" s="44"/>
      <c r="U573" s="44"/>
      <c r="V573" s="44"/>
      <c r="W573" s="44"/>
      <c r="X573" s="44"/>
    </row>
    <row r="574" spans="1:24" s="3" customFormat="1" ht="25.5" x14ac:dyDescent="0.25">
      <c r="A574" s="199">
        <v>5112</v>
      </c>
      <c r="B574" s="199" t="s">
        <v>6652</v>
      </c>
      <c r="C574" s="199" t="s">
        <v>61</v>
      </c>
      <c r="D574" s="199" t="s">
        <v>33</v>
      </c>
      <c r="E574" s="199" t="s">
        <v>34</v>
      </c>
      <c r="F574" s="199">
        <v>793000</v>
      </c>
      <c r="G574" s="199">
        <v>793000</v>
      </c>
      <c r="H574" s="199">
        <v>1</v>
      </c>
      <c r="I574" s="40"/>
      <c r="P574" s="44"/>
      <c r="Q574" s="44"/>
      <c r="R574" s="44"/>
      <c r="S574" s="44"/>
      <c r="T574" s="44"/>
      <c r="U574" s="44"/>
      <c r="V574" s="44"/>
      <c r="W574" s="44"/>
      <c r="X574" s="44"/>
    </row>
    <row r="575" spans="1:24" s="3" customFormat="1" ht="13.5" x14ac:dyDescent="0.25">
      <c r="A575" s="541" t="s">
        <v>3960</v>
      </c>
      <c r="B575" s="542"/>
      <c r="C575" s="542"/>
      <c r="D575" s="542"/>
      <c r="E575" s="542"/>
      <c r="F575" s="542"/>
      <c r="G575" s="542"/>
      <c r="H575" s="542"/>
      <c r="I575" s="40"/>
      <c r="P575" s="44"/>
      <c r="Q575" s="44"/>
      <c r="R575" s="44"/>
      <c r="S575" s="44"/>
      <c r="T575" s="44"/>
      <c r="U575" s="44"/>
      <c r="V575" s="44"/>
      <c r="W575" s="44"/>
      <c r="X575" s="44"/>
    </row>
    <row r="576" spans="1:24" s="3" customFormat="1" ht="13.5" x14ac:dyDescent="0.25">
      <c r="A576" s="496" t="s">
        <v>32</v>
      </c>
      <c r="B576" s="497"/>
      <c r="C576" s="497"/>
      <c r="D576" s="497"/>
      <c r="E576" s="497"/>
      <c r="F576" s="497"/>
      <c r="G576" s="497"/>
      <c r="H576" s="498"/>
      <c r="I576" s="40"/>
      <c r="P576" s="44"/>
      <c r="Q576" s="44"/>
      <c r="R576" s="44"/>
      <c r="S576" s="44"/>
      <c r="T576" s="44"/>
      <c r="U576" s="44"/>
      <c r="V576" s="44"/>
      <c r="W576" s="44"/>
      <c r="X576" s="44"/>
    </row>
    <row r="577" spans="1:24" s="3" customFormat="1" ht="27" x14ac:dyDescent="0.25">
      <c r="A577" s="10">
        <v>5113</v>
      </c>
      <c r="B577" s="10" t="s">
        <v>3961</v>
      </c>
      <c r="C577" s="10" t="s">
        <v>111</v>
      </c>
      <c r="D577" s="10" t="s">
        <v>40</v>
      </c>
      <c r="E577" s="10" t="s">
        <v>34</v>
      </c>
      <c r="F577" s="10">
        <v>105900</v>
      </c>
      <c r="G577" s="10">
        <v>105900</v>
      </c>
      <c r="H577" s="10">
        <v>1</v>
      </c>
      <c r="I577" s="40"/>
      <c r="P577" s="44"/>
      <c r="Q577" s="44"/>
      <c r="R577" s="44"/>
      <c r="S577" s="44"/>
      <c r="T577" s="44"/>
      <c r="U577" s="44"/>
      <c r="V577" s="44"/>
      <c r="W577" s="44"/>
      <c r="X577" s="44"/>
    </row>
    <row r="578" spans="1:24" s="3" customFormat="1" ht="27" x14ac:dyDescent="0.25">
      <c r="A578" s="10">
        <v>5113</v>
      </c>
      <c r="B578" s="10" t="s">
        <v>3962</v>
      </c>
      <c r="C578" s="10" t="s">
        <v>111</v>
      </c>
      <c r="D578" s="10" t="s">
        <v>40</v>
      </c>
      <c r="E578" s="10" t="s">
        <v>34</v>
      </c>
      <c r="F578" s="10">
        <v>251208</v>
      </c>
      <c r="G578" s="10">
        <v>251208</v>
      </c>
      <c r="H578" s="10">
        <v>1</v>
      </c>
      <c r="I578" s="40"/>
      <c r="P578" s="44"/>
      <c r="Q578" s="44"/>
      <c r="R578" s="44"/>
      <c r="S578" s="44"/>
      <c r="T578" s="44"/>
      <c r="U578" s="44"/>
      <c r="V578" s="44"/>
      <c r="W578" s="44"/>
      <c r="X578" s="44"/>
    </row>
    <row r="579" spans="1:24" s="3" customFormat="1" ht="27" x14ac:dyDescent="0.25">
      <c r="A579" s="10">
        <v>5113</v>
      </c>
      <c r="B579" s="10" t="s">
        <v>3963</v>
      </c>
      <c r="C579" s="10" t="s">
        <v>111</v>
      </c>
      <c r="D579" s="10" t="s">
        <v>40</v>
      </c>
      <c r="E579" s="10" t="s">
        <v>34</v>
      </c>
      <c r="F579" s="10">
        <v>199944</v>
      </c>
      <c r="G579" s="10">
        <v>199944</v>
      </c>
      <c r="H579" s="10">
        <v>1</v>
      </c>
      <c r="I579" s="40"/>
      <c r="P579" s="44"/>
      <c r="Q579" s="44"/>
      <c r="R579" s="44"/>
      <c r="S579" s="44"/>
      <c r="T579" s="44"/>
      <c r="U579" s="44"/>
      <c r="V579" s="44"/>
      <c r="W579" s="44"/>
      <c r="X579" s="44"/>
    </row>
    <row r="580" spans="1:24" s="3" customFormat="1" ht="13.5" x14ac:dyDescent="0.25">
      <c r="A580" s="496" t="s">
        <v>38</v>
      </c>
      <c r="B580" s="497"/>
      <c r="C580" s="497"/>
      <c r="D580" s="497"/>
      <c r="E580" s="497"/>
      <c r="F580" s="497"/>
      <c r="G580" s="497"/>
      <c r="H580" s="498"/>
      <c r="I580" s="40"/>
      <c r="P580" s="44"/>
      <c r="Q580" s="44"/>
      <c r="R580" s="44"/>
      <c r="S580" s="44"/>
      <c r="T580" s="44"/>
      <c r="U580" s="44"/>
      <c r="V580" s="44"/>
      <c r="W580" s="44"/>
      <c r="X580" s="44"/>
    </row>
    <row r="581" spans="1:24" s="3" customFormat="1" ht="27" x14ac:dyDescent="0.25">
      <c r="A581" s="239">
        <v>4251</v>
      </c>
      <c r="B581" s="239" t="s">
        <v>6544</v>
      </c>
      <c r="C581" s="239" t="s">
        <v>104</v>
      </c>
      <c r="D581" s="239" t="s">
        <v>33</v>
      </c>
      <c r="E581" s="239" t="s">
        <v>34</v>
      </c>
      <c r="F581" s="239">
        <v>5300000</v>
      </c>
      <c r="G581" s="239">
        <v>5300000</v>
      </c>
      <c r="H581" s="239">
        <v>1</v>
      </c>
      <c r="I581" s="40"/>
      <c r="P581" s="44"/>
      <c r="Q581" s="44"/>
      <c r="R581" s="44"/>
      <c r="S581" s="44"/>
      <c r="T581" s="44"/>
      <c r="U581" s="44"/>
      <c r="V581" s="44"/>
      <c r="W581" s="44"/>
      <c r="X581" s="44"/>
    </row>
    <row r="582" spans="1:24" s="3" customFormat="1" ht="13.5" x14ac:dyDescent="0.25">
      <c r="A582" s="541" t="s">
        <v>4011</v>
      </c>
      <c r="B582" s="542"/>
      <c r="C582" s="542"/>
      <c r="D582" s="542"/>
      <c r="E582" s="542"/>
      <c r="F582" s="542"/>
      <c r="G582" s="542"/>
      <c r="H582" s="542"/>
      <c r="I582" s="40"/>
      <c r="P582" s="44"/>
      <c r="Q582" s="44"/>
      <c r="R582" s="44"/>
      <c r="S582" s="44"/>
      <c r="T582" s="44"/>
      <c r="U582" s="44"/>
      <c r="V582" s="44"/>
      <c r="W582" s="44"/>
      <c r="X582" s="44"/>
    </row>
    <row r="583" spans="1:24" s="3" customFormat="1" ht="13.5" x14ac:dyDescent="0.25">
      <c r="A583" s="544" t="s">
        <v>8</v>
      </c>
      <c r="B583" s="545"/>
      <c r="C583" s="545"/>
      <c r="D583" s="545"/>
      <c r="E583" s="545"/>
      <c r="F583" s="545"/>
      <c r="G583" s="545"/>
      <c r="H583" s="546"/>
      <c r="I583" s="40"/>
      <c r="P583" s="44"/>
      <c r="Q583" s="44"/>
      <c r="R583" s="44"/>
      <c r="S583" s="44"/>
      <c r="T583" s="44"/>
      <c r="U583" s="44"/>
      <c r="V583" s="44"/>
      <c r="W583" s="44"/>
      <c r="X583" s="44"/>
    </row>
    <row r="584" spans="1:24" s="3" customFormat="1" ht="13.5" x14ac:dyDescent="0.25">
      <c r="A584" s="10">
        <v>5132</v>
      </c>
      <c r="B584" s="10" t="s">
        <v>5957</v>
      </c>
      <c r="C584" s="10" t="s">
        <v>3896</v>
      </c>
      <c r="D584" s="10" t="s">
        <v>10</v>
      </c>
      <c r="E584" s="10" t="s">
        <v>11</v>
      </c>
      <c r="F584" s="10">
        <v>3490</v>
      </c>
      <c r="G584" s="10">
        <f>+F584*H584</f>
        <v>66310</v>
      </c>
      <c r="H584" s="10">
        <v>19</v>
      </c>
      <c r="I584" s="40"/>
      <c r="P584" s="44"/>
      <c r="Q584" s="44"/>
      <c r="R584" s="44"/>
      <c r="S584" s="44"/>
      <c r="T584" s="44"/>
      <c r="U584" s="44"/>
      <c r="V584" s="44"/>
      <c r="W584" s="44"/>
      <c r="X584" s="44"/>
    </row>
    <row r="585" spans="1:24" s="3" customFormat="1" ht="13.5" x14ac:dyDescent="0.25">
      <c r="A585" s="10">
        <v>5132</v>
      </c>
      <c r="B585" s="10" t="s">
        <v>5958</v>
      </c>
      <c r="C585" s="10" t="s">
        <v>3896</v>
      </c>
      <c r="D585" s="10" t="s">
        <v>10</v>
      </c>
      <c r="E585" s="10" t="s">
        <v>11</v>
      </c>
      <c r="F585" s="10">
        <v>8990</v>
      </c>
      <c r="G585" s="10">
        <f t="shared" ref="G585:G632" si="24">+F585*H585</f>
        <v>170810</v>
      </c>
      <c r="H585" s="10">
        <v>19</v>
      </c>
      <c r="I585" s="40"/>
      <c r="P585" s="44"/>
      <c r="Q585" s="44"/>
      <c r="R585" s="44"/>
      <c r="S585" s="44"/>
      <c r="T585" s="44"/>
      <c r="U585" s="44"/>
      <c r="V585" s="44"/>
      <c r="W585" s="44"/>
      <c r="X585" s="44"/>
    </row>
    <row r="586" spans="1:24" s="3" customFormat="1" ht="13.5" x14ac:dyDescent="0.25">
      <c r="A586" s="10">
        <v>5132</v>
      </c>
      <c r="B586" s="10" t="s">
        <v>5959</v>
      </c>
      <c r="C586" s="10" t="s">
        <v>3896</v>
      </c>
      <c r="D586" s="10" t="s">
        <v>10</v>
      </c>
      <c r="E586" s="10" t="s">
        <v>11</v>
      </c>
      <c r="F586" s="10">
        <v>9990</v>
      </c>
      <c r="G586" s="10">
        <f t="shared" si="24"/>
        <v>189810</v>
      </c>
      <c r="H586" s="10">
        <v>19</v>
      </c>
      <c r="I586" s="40"/>
      <c r="P586" s="44"/>
      <c r="Q586" s="44"/>
      <c r="R586" s="44"/>
      <c r="S586" s="44"/>
      <c r="T586" s="44"/>
      <c r="U586" s="44"/>
      <c r="V586" s="44"/>
      <c r="W586" s="44"/>
      <c r="X586" s="44"/>
    </row>
    <row r="587" spans="1:24" s="3" customFormat="1" ht="13.5" x14ac:dyDescent="0.25">
      <c r="A587" s="10">
        <v>5132</v>
      </c>
      <c r="B587" s="10" t="s">
        <v>5960</v>
      </c>
      <c r="C587" s="10" t="s">
        <v>3896</v>
      </c>
      <c r="D587" s="10" t="s">
        <v>10</v>
      </c>
      <c r="E587" s="10" t="s">
        <v>11</v>
      </c>
      <c r="F587" s="10">
        <v>5990</v>
      </c>
      <c r="G587" s="10">
        <f t="shared" si="24"/>
        <v>119800</v>
      </c>
      <c r="H587" s="10">
        <v>20</v>
      </c>
      <c r="I587" s="40"/>
      <c r="P587" s="44"/>
      <c r="Q587" s="44"/>
      <c r="R587" s="44"/>
      <c r="S587" s="44"/>
      <c r="T587" s="44"/>
      <c r="U587" s="44"/>
      <c r="V587" s="44"/>
      <c r="W587" s="44"/>
      <c r="X587" s="44"/>
    </row>
    <row r="588" spans="1:24" s="3" customFormat="1" ht="13.5" x14ac:dyDescent="0.25">
      <c r="A588" s="10">
        <v>5132</v>
      </c>
      <c r="B588" s="10" t="s">
        <v>5961</v>
      </c>
      <c r="C588" s="10" t="s">
        <v>3896</v>
      </c>
      <c r="D588" s="10" t="s">
        <v>10</v>
      </c>
      <c r="E588" s="10" t="s">
        <v>11</v>
      </c>
      <c r="F588" s="10">
        <v>2490</v>
      </c>
      <c r="G588" s="10">
        <f t="shared" si="24"/>
        <v>47310</v>
      </c>
      <c r="H588" s="10">
        <v>19</v>
      </c>
      <c r="I588" s="40"/>
      <c r="P588" s="44"/>
      <c r="Q588" s="44"/>
      <c r="R588" s="44"/>
      <c r="S588" s="44"/>
      <c r="T588" s="44"/>
      <c r="U588" s="44"/>
      <c r="V588" s="44"/>
      <c r="W588" s="44"/>
      <c r="X588" s="44"/>
    </row>
    <row r="589" spans="1:24" s="3" customFormat="1" ht="13.5" x14ac:dyDescent="0.25">
      <c r="A589" s="10">
        <v>5132</v>
      </c>
      <c r="B589" s="10" t="s">
        <v>5962</v>
      </c>
      <c r="C589" s="10" t="s">
        <v>3896</v>
      </c>
      <c r="D589" s="10" t="s">
        <v>10</v>
      </c>
      <c r="E589" s="10" t="s">
        <v>11</v>
      </c>
      <c r="F589" s="10">
        <v>3990</v>
      </c>
      <c r="G589" s="10">
        <f t="shared" si="24"/>
        <v>79800</v>
      </c>
      <c r="H589" s="10">
        <v>20</v>
      </c>
      <c r="I589" s="40"/>
      <c r="P589" s="44"/>
      <c r="Q589" s="44"/>
      <c r="R589" s="44"/>
      <c r="S589" s="44"/>
      <c r="T589" s="44"/>
      <c r="U589" s="44"/>
      <c r="V589" s="44"/>
      <c r="W589" s="44"/>
      <c r="X589" s="44"/>
    </row>
    <row r="590" spans="1:24" s="3" customFormat="1" ht="13.5" x14ac:dyDescent="0.25">
      <c r="A590" s="10">
        <v>5132</v>
      </c>
      <c r="B590" s="10" t="s">
        <v>5963</v>
      </c>
      <c r="C590" s="10" t="s">
        <v>3896</v>
      </c>
      <c r="D590" s="10" t="s">
        <v>10</v>
      </c>
      <c r="E590" s="10" t="s">
        <v>11</v>
      </c>
      <c r="F590" s="10">
        <v>1950</v>
      </c>
      <c r="G590" s="10">
        <f t="shared" si="24"/>
        <v>39000</v>
      </c>
      <c r="H590" s="10">
        <v>20</v>
      </c>
      <c r="I590" s="40"/>
      <c r="P590" s="44"/>
      <c r="Q590" s="44"/>
      <c r="R590" s="44"/>
      <c r="S590" s="44"/>
      <c r="T590" s="44"/>
      <c r="U590" s="44"/>
      <c r="V590" s="44"/>
      <c r="W590" s="44"/>
      <c r="X590" s="44"/>
    </row>
    <row r="591" spans="1:24" s="3" customFormat="1" ht="13.5" x14ac:dyDescent="0.25">
      <c r="A591" s="10">
        <v>5132</v>
      </c>
      <c r="B591" s="10" t="s">
        <v>5964</v>
      </c>
      <c r="C591" s="10" t="s">
        <v>3896</v>
      </c>
      <c r="D591" s="10" t="s">
        <v>10</v>
      </c>
      <c r="E591" s="10" t="s">
        <v>11</v>
      </c>
      <c r="F591" s="10">
        <v>2490</v>
      </c>
      <c r="G591" s="10">
        <f t="shared" si="24"/>
        <v>47310</v>
      </c>
      <c r="H591" s="10">
        <v>19</v>
      </c>
      <c r="I591" s="40"/>
      <c r="P591" s="44"/>
      <c r="Q591" s="44"/>
      <c r="R591" s="44"/>
      <c r="S591" s="44"/>
      <c r="T591" s="44"/>
      <c r="U591" s="44"/>
      <c r="V591" s="44"/>
      <c r="W591" s="44"/>
      <c r="X591" s="44"/>
    </row>
    <row r="592" spans="1:24" s="3" customFormat="1" ht="13.5" x14ac:dyDescent="0.25">
      <c r="A592" s="10">
        <v>5132</v>
      </c>
      <c r="B592" s="10" t="s">
        <v>5965</v>
      </c>
      <c r="C592" s="10" t="s">
        <v>3896</v>
      </c>
      <c r="D592" s="10" t="s">
        <v>10</v>
      </c>
      <c r="E592" s="10" t="s">
        <v>11</v>
      </c>
      <c r="F592" s="10">
        <v>2990</v>
      </c>
      <c r="G592" s="10">
        <f t="shared" si="24"/>
        <v>56810</v>
      </c>
      <c r="H592" s="10">
        <v>19</v>
      </c>
      <c r="I592" s="40"/>
      <c r="P592" s="44"/>
      <c r="Q592" s="44"/>
      <c r="R592" s="44"/>
      <c r="S592" s="44"/>
      <c r="T592" s="44"/>
      <c r="U592" s="44"/>
      <c r="V592" s="44"/>
      <c r="W592" s="44"/>
      <c r="X592" s="44"/>
    </row>
    <row r="593" spans="1:24" s="3" customFormat="1" ht="13.5" x14ac:dyDescent="0.25">
      <c r="A593" s="10">
        <v>5132</v>
      </c>
      <c r="B593" s="10" t="s">
        <v>5966</v>
      </c>
      <c r="C593" s="10" t="s">
        <v>3896</v>
      </c>
      <c r="D593" s="10" t="s">
        <v>10</v>
      </c>
      <c r="E593" s="10" t="s">
        <v>11</v>
      </c>
      <c r="F593" s="10">
        <v>3990</v>
      </c>
      <c r="G593" s="10">
        <f t="shared" si="24"/>
        <v>79800</v>
      </c>
      <c r="H593" s="10">
        <v>20</v>
      </c>
      <c r="I593" s="40"/>
      <c r="P593" s="44"/>
      <c r="Q593" s="44"/>
      <c r="R593" s="44"/>
      <c r="S593" s="44"/>
      <c r="T593" s="44"/>
      <c r="U593" s="44"/>
      <c r="V593" s="44"/>
      <c r="W593" s="44"/>
      <c r="X593" s="44"/>
    </row>
    <row r="594" spans="1:24" s="3" customFormat="1" ht="13.5" x14ac:dyDescent="0.25">
      <c r="A594" s="10">
        <v>5132</v>
      </c>
      <c r="B594" s="10" t="s">
        <v>5967</v>
      </c>
      <c r="C594" s="10" t="s">
        <v>3896</v>
      </c>
      <c r="D594" s="10" t="s">
        <v>10</v>
      </c>
      <c r="E594" s="10" t="s">
        <v>11</v>
      </c>
      <c r="F594" s="10">
        <v>4990</v>
      </c>
      <c r="G594" s="10">
        <f t="shared" si="24"/>
        <v>94810</v>
      </c>
      <c r="H594" s="10">
        <v>19</v>
      </c>
      <c r="I594" s="40"/>
      <c r="P594" s="44"/>
      <c r="Q594" s="44"/>
      <c r="R594" s="44"/>
      <c r="S594" s="44"/>
      <c r="T594" s="44"/>
      <c r="U594" s="44"/>
      <c r="V594" s="44"/>
      <c r="W594" s="44"/>
      <c r="X594" s="44"/>
    </row>
    <row r="595" spans="1:24" s="3" customFormat="1" ht="13.5" x14ac:dyDescent="0.25">
      <c r="A595" s="10">
        <v>5132</v>
      </c>
      <c r="B595" s="10" t="s">
        <v>5968</v>
      </c>
      <c r="C595" s="10" t="s">
        <v>3896</v>
      </c>
      <c r="D595" s="10" t="s">
        <v>10</v>
      </c>
      <c r="E595" s="10" t="s">
        <v>11</v>
      </c>
      <c r="F595" s="10">
        <v>2990</v>
      </c>
      <c r="G595" s="10">
        <f t="shared" si="24"/>
        <v>59800</v>
      </c>
      <c r="H595" s="10">
        <v>20</v>
      </c>
      <c r="I595" s="40"/>
      <c r="P595" s="44"/>
      <c r="Q595" s="44"/>
      <c r="R595" s="44"/>
      <c r="S595" s="44"/>
      <c r="T595" s="44"/>
      <c r="U595" s="44"/>
      <c r="V595" s="44"/>
      <c r="W595" s="44"/>
      <c r="X595" s="44"/>
    </row>
    <row r="596" spans="1:24" s="3" customFormat="1" ht="13.5" x14ac:dyDescent="0.25">
      <c r="A596" s="10">
        <v>5132</v>
      </c>
      <c r="B596" s="10" t="s">
        <v>5969</v>
      </c>
      <c r="C596" s="10" t="s">
        <v>3896</v>
      </c>
      <c r="D596" s="10" t="s">
        <v>10</v>
      </c>
      <c r="E596" s="10" t="s">
        <v>11</v>
      </c>
      <c r="F596" s="10">
        <v>1990</v>
      </c>
      <c r="G596" s="10">
        <f t="shared" si="24"/>
        <v>37810</v>
      </c>
      <c r="H596" s="10">
        <v>19</v>
      </c>
      <c r="I596" s="40"/>
      <c r="P596" s="44"/>
      <c r="Q596" s="44"/>
      <c r="R596" s="44"/>
      <c r="S596" s="44"/>
      <c r="T596" s="44"/>
      <c r="U596" s="44"/>
      <c r="V596" s="44"/>
      <c r="W596" s="44"/>
      <c r="X596" s="44"/>
    </row>
    <row r="597" spans="1:24" s="3" customFormat="1" ht="13.5" x14ac:dyDescent="0.25">
      <c r="A597" s="10">
        <v>5132</v>
      </c>
      <c r="B597" s="10" t="s">
        <v>5970</v>
      </c>
      <c r="C597" s="10" t="s">
        <v>3896</v>
      </c>
      <c r="D597" s="10" t="s">
        <v>10</v>
      </c>
      <c r="E597" s="10" t="s">
        <v>11</v>
      </c>
      <c r="F597" s="10">
        <v>2490</v>
      </c>
      <c r="G597" s="10">
        <f t="shared" si="24"/>
        <v>49800</v>
      </c>
      <c r="H597" s="10">
        <v>20</v>
      </c>
      <c r="I597" s="40"/>
      <c r="P597" s="44"/>
      <c r="Q597" s="44"/>
      <c r="R597" s="44"/>
      <c r="S597" s="44"/>
      <c r="T597" s="44"/>
      <c r="U597" s="44"/>
      <c r="V597" s="44"/>
      <c r="W597" s="44"/>
      <c r="X597" s="44"/>
    </row>
    <row r="598" spans="1:24" s="3" customFormat="1" ht="13.5" x14ac:dyDescent="0.25">
      <c r="A598" s="10">
        <v>5132</v>
      </c>
      <c r="B598" s="10" t="s">
        <v>5971</v>
      </c>
      <c r="C598" s="10" t="s">
        <v>3896</v>
      </c>
      <c r="D598" s="10" t="s">
        <v>10</v>
      </c>
      <c r="E598" s="10" t="s">
        <v>11</v>
      </c>
      <c r="F598" s="10">
        <v>1950</v>
      </c>
      <c r="G598" s="10">
        <f t="shared" si="24"/>
        <v>39000</v>
      </c>
      <c r="H598" s="10">
        <v>20</v>
      </c>
      <c r="I598" s="40"/>
      <c r="P598" s="44"/>
      <c r="Q598" s="44"/>
      <c r="R598" s="44"/>
      <c r="S598" s="44"/>
      <c r="T598" s="44"/>
      <c r="U598" s="44"/>
      <c r="V598" s="44"/>
      <c r="W598" s="44"/>
      <c r="X598" s="44"/>
    </row>
    <row r="599" spans="1:24" s="3" customFormat="1" ht="13.5" x14ac:dyDescent="0.25">
      <c r="A599" s="10">
        <v>5132</v>
      </c>
      <c r="B599" s="10" t="s">
        <v>5972</v>
      </c>
      <c r="C599" s="10" t="s">
        <v>3896</v>
      </c>
      <c r="D599" s="10" t="s">
        <v>10</v>
      </c>
      <c r="E599" s="10" t="s">
        <v>11</v>
      </c>
      <c r="F599" s="10">
        <v>2990</v>
      </c>
      <c r="G599" s="10">
        <f t="shared" si="24"/>
        <v>59800</v>
      </c>
      <c r="H599" s="10">
        <v>20</v>
      </c>
      <c r="I599" s="40"/>
      <c r="P599" s="44"/>
      <c r="Q599" s="44"/>
      <c r="R599" s="44"/>
      <c r="S599" s="44"/>
      <c r="T599" s="44"/>
      <c r="U599" s="44"/>
      <c r="V599" s="44"/>
      <c r="W599" s="44"/>
      <c r="X599" s="44"/>
    </row>
    <row r="600" spans="1:24" s="3" customFormat="1" ht="13.5" x14ac:dyDescent="0.25">
      <c r="A600" s="10">
        <v>5132</v>
      </c>
      <c r="B600" s="10" t="s">
        <v>5973</v>
      </c>
      <c r="C600" s="10" t="s">
        <v>3896</v>
      </c>
      <c r="D600" s="10" t="s">
        <v>10</v>
      </c>
      <c r="E600" s="10" t="s">
        <v>11</v>
      </c>
      <c r="F600" s="10">
        <v>5990</v>
      </c>
      <c r="G600" s="10">
        <f t="shared" si="24"/>
        <v>119800</v>
      </c>
      <c r="H600" s="10">
        <v>20</v>
      </c>
      <c r="I600" s="40"/>
      <c r="P600" s="44"/>
      <c r="Q600" s="44"/>
      <c r="R600" s="44"/>
      <c r="S600" s="44"/>
      <c r="T600" s="44"/>
      <c r="U600" s="44"/>
      <c r="V600" s="44"/>
      <c r="W600" s="44"/>
      <c r="X600" s="44"/>
    </row>
    <row r="601" spans="1:24" s="3" customFormat="1" ht="13.5" x14ac:dyDescent="0.25">
      <c r="A601" s="10">
        <v>5132</v>
      </c>
      <c r="B601" s="10" t="s">
        <v>5974</v>
      </c>
      <c r="C601" s="10" t="s">
        <v>3896</v>
      </c>
      <c r="D601" s="10" t="s">
        <v>10</v>
      </c>
      <c r="E601" s="10" t="s">
        <v>11</v>
      </c>
      <c r="F601" s="10">
        <v>2990</v>
      </c>
      <c r="G601" s="10">
        <f t="shared" si="24"/>
        <v>74750</v>
      </c>
      <c r="H601" s="10">
        <v>25</v>
      </c>
      <c r="I601" s="40"/>
      <c r="P601" s="44"/>
      <c r="Q601" s="44"/>
      <c r="R601" s="44"/>
      <c r="S601" s="44"/>
      <c r="T601" s="44"/>
      <c r="U601" s="44"/>
      <c r="V601" s="44"/>
      <c r="W601" s="44"/>
      <c r="X601" s="44"/>
    </row>
    <row r="602" spans="1:24" s="3" customFormat="1" ht="13.5" x14ac:dyDescent="0.25">
      <c r="A602" s="10">
        <v>5132</v>
      </c>
      <c r="B602" s="10" t="s">
        <v>5975</v>
      </c>
      <c r="C602" s="10" t="s">
        <v>3896</v>
      </c>
      <c r="D602" s="10" t="s">
        <v>10</v>
      </c>
      <c r="E602" s="10" t="s">
        <v>11</v>
      </c>
      <c r="F602" s="10">
        <v>4450</v>
      </c>
      <c r="G602" s="10">
        <f t="shared" si="24"/>
        <v>84550</v>
      </c>
      <c r="H602" s="10">
        <v>19</v>
      </c>
      <c r="I602" s="40"/>
      <c r="P602" s="44"/>
      <c r="Q602" s="44"/>
      <c r="R602" s="44"/>
      <c r="S602" s="44"/>
      <c r="T602" s="44"/>
      <c r="U602" s="44"/>
      <c r="V602" s="44"/>
      <c r="W602" s="44"/>
      <c r="X602" s="44"/>
    </row>
    <row r="603" spans="1:24" s="3" customFormat="1" ht="13.5" x14ac:dyDescent="0.25">
      <c r="A603" s="10">
        <v>5132</v>
      </c>
      <c r="B603" s="10" t="s">
        <v>5976</v>
      </c>
      <c r="C603" s="10" t="s">
        <v>3896</v>
      </c>
      <c r="D603" s="10" t="s">
        <v>10</v>
      </c>
      <c r="E603" s="10" t="s">
        <v>11</v>
      </c>
      <c r="F603" s="10">
        <v>3490</v>
      </c>
      <c r="G603" s="10">
        <f t="shared" si="24"/>
        <v>69800</v>
      </c>
      <c r="H603" s="10">
        <v>20</v>
      </c>
      <c r="I603" s="40"/>
      <c r="P603" s="44"/>
      <c r="Q603" s="44"/>
      <c r="R603" s="44"/>
      <c r="S603" s="44"/>
      <c r="T603" s="44"/>
      <c r="U603" s="44"/>
      <c r="V603" s="44"/>
      <c r="W603" s="44"/>
      <c r="X603" s="44"/>
    </row>
    <row r="604" spans="1:24" s="3" customFormat="1" ht="13.5" x14ac:dyDescent="0.25">
      <c r="A604" s="10">
        <v>5132</v>
      </c>
      <c r="B604" s="10" t="s">
        <v>5977</v>
      </c>
      <c r="C604" s="10" t="s">
        <v>3896</v>
      </c>
      <c r="D604" s="10" t="s">
        <v>10</v>
      </c>
      <c r="E604" s="10" t="s">
        <v>11</v>
      </c>
      <c r="F604" s="10">
        <v>3490</v>
      </c>
      <c r="G604" s="10">
        <f t="shared" si="24"/>
        <v>69800</v>
      </c>
      <c r="H604" s="10">
        <v>20</v>
      </c>
      <c r="I604" s="40"/>
      <c r="P604" s="44"/>
      <c r="Q604" s="44"/>
      <c r="R604" s="44"/>
      <c r="S604" s="44"/>
      <c r="T604" s="44"/>
      <c r="U604" s="44"/>
      <c r="V604" s="44"/>
      <c r="W604" s="44"/>
      <c r="X604" s="44"/>
    </row>
    <row r="605" spans="1:24" s="3" customFormat="1" ht="13.5" x14ac:dyDescent="0.25">
      <c r="A605" s="10">
        <v>5132</v>
      </c>
      <c r="B605" s="10" t="s">
        <v>5978</v>
      </c>
      <c r="C605" s="10" t="s">
        <v>3896</v>
      </c>
      <c r="D605" s="10" t="s">
        <v>10</v>
      </c>
      <c r="E605" s="10" t="s">
        <v>11</v>
      </c>
      <c r="F605" s="10">
        <v>2490</v>
      </c>
      <c r="G605" s="10">
        <f t="shared" si="24"/>
        <v>47310</v>
      </c>
      <c r="H605" s="10">
        <v>19</v>
      </c>
      <c r="I605" s="40"/>
      <c r="P605" s="44"/>
      <c r="Q605" s="44"/>
      <c r="R605" s="44"/>
      <c r="S605" s="44"/>
      <c r="T605" s="44"/>
      <c r="U605" s="44"/>
      <c r="V605" s="44"/>
      <c r="W605" s="44"/>
      <c r="X605" s="44"/>
    </row>
    <row r="606" spans="1:24" s="3" customFormat="1" ht="13.5" x14ac:dyDescent="0.25">
      <c r="A606" s="10">
        <v>5132</v>
      </c>
      <c r="B606" s="10" t="s">
        <v>5979</v>
      </c>
      <c r="C606" s="10" t="s">
        <v>3896</v>
      </c>
      <c r="D606" s="10" t="s">
        <v>10</v>
      </c>
      <c r="E606" s="10" t="s">
        <v>11</v>
      </c>
      <c r="F606" s="10">
        <v>5990</v>
      </c>
      <c r="G606" s="10">
        <f t="shared" si="24"/>
        <v>119800</v>
      </c>
      <c r="H606" s="10">
        <v>20</v>
      </c>
      <c r="I606" s="40"/>
      <c r="P606" s="44"/>
      <c r="Q606" s="44"/>
      <c r="R606" s="44"/>
      <c r="S606" s="44"/>
      <c r="T606" s="44"/>
      <c r="U606" s="44"/>
      <c r="V606" s="44"/>
      <c r="W606" s="44"/>
      <c r="X606" s="44"/>
    </row>
    <row r="607" spans="1:24" s="3" customFormat="1" ht="13.5" x14ac:dyDescent="0.25">
      <c r="A607" s="10">
        <v>5132</v>
      </c>
      <c r="B607" s="10" t="s">
        <v>5980</v>
      </c>
      <c r="C607" s="10" t="s">
        <v>3896</v>
      </c>
      <c r="D607" s="10" t="s">
        <v>10</v>
      </c>
      <c r="E607" s="10" t="s">
        <v>11</v>
      </c>
      <c r="F607" s="10">
        <v>4990</v>
      </c>
      <c r="G607" s="10">
        <f t="shared" si="24"/>
        <v>94810</v>
      </c>
      <c r="H607" s="10">
        <v>19</v>
      </c>
      <c r="I607" s="40"/>
      <c r="P607" s="44"/>
      <c r="Q607" s="44"/>
      <c r="R607" s="44"/>
      <c r="S607" s="44"/>
      <c r="T607" s="44"/>
      <c r="U607" s="44"/>
      <c r="V607" s="44"/>
      <c r="W607" s="44"/>
      <c r="X607" s="44"/>
    </row>
    <row r="608" spans="1:24" s="3" customFormat="1" ht="13.5" x14ac:dyDescent="0.25">
      <c r="A608" s="10">
        <v>5132</v>
      </c>
      <c r="B608" s="10" t="s">
        <v>5981</v>
      </c>
      <c r="C608" s="10" t="s">
        <v>3896</v>
      </c>
      <c r="D608" s="10" t="s">
        <v>10</v>
      </c>
      <c r="E608" s="10" t="s">
        <v>11</v>
      </c>
      <c r="F608" s="10">
        <v>4990</v>
      </c>
      <c r="G608" s="10">
        <f t="shared" si="24"/>
        <v>99800</v>
      </c>
      <c r="H608" s="10">
        <v>20</v>
      </c>
      <c r="I608" s="40"/>
      <c r="P608" s="44"/>
      <c r="Q608" s="44"/>
      <c r="R608" s="44"/>
      <c r="S608" s="44"/>
      <c r="T608" s="44"/>
      <c r="U608" s="44"/>
      <c r="V608" s="44"/>
      <c r="W608" s="44"/>
      <c r="X608" s="44"/>
    </row>
    <row r="609" spans="1:24" s="3" customFormat="1" ht="13.5" x14ac:dyDescent="0.25">
      <c r="A609" s="10">
        <v>5132</v>
      </c>
      <c r="B609" s="10" t="s">
        <v>5982</v>
      </c>
      <c r="C609" s="10" t="s">
        <v>3896</v>
      </c>
      <c r="D609" s="10" t="s">
        <v>10</v>
      </c>
      <c r="E609" s="10" t="s">
        <v>11</v>
      </c>
      <c r="F609" s="10">
        <v>2990</v>
      </c>
      <c r="G609" s="10">
        <f t="shared" si="24"/>
        <v>56810</v>
      </c>
      <c r="H609" s="10">
        <v>19</v>
      </c>
      <c r="I609" s="40"/>
      <c r="P609" s="44"/>
      <c r="Q609" s="44"/>
      <c r="R609" s="44"/>
      <c r="S609" s="44"/>
      <c r="T609" s="44"/>
      <c r="U609" s="44"/>
      <c r="V609" s="44"/>
      <c r="W609" s="44"/>
      <c r="X609" s="44"/>
    </row>
    <row r="610" spans="1:24" s="3" customFormat="1" ht="13.5" x14ac:dyDescent="0.25">
      <c r="A610" s="10">
        <v>5132</v>
      </c>
      <c r="B610" s="10" t="s">
        <v>5983</v>
      </c>
      <c r="C610" s="10" t="s">
        <v>3896</v>
      </c>
      <c r="D610" s="10" t="s">
        <v>10</v>
      </c>
      <c r="E610" s="10" t="s">
        <v>11</v>
      </c>
      <c r="F610" s="10">
        <v>2990</v>
      </c>
      <c r="G610" s="10">
        <f t="shared" si="24"/>
        <v>74750</v>
      </c>
      <c r="H610" s="10">
        <v>25</v>
      </c>
      <c r="I610" s="40"/>
      <c r="P610" s="44"/>
      <c r="Q610" s="44"/>
      <c r="R610" s="44"/>
      <c r="S610" s="44"/>
      <c r="T610" s="44"/>
      <c r="U610" s="44"/>
      <c r="V610" s="44"/>
      <c r="W610" s="44"/>
      <c r="X610" s="44"/>
    </row>
    <row r="611" spans="1:24" s="3" customFormat="1" ht="13.5" x14ac:dyDescent="0.25">
      <c r="A611" s="10">
        <v>5132</v>
      </c>
      <c r="B611" s="10" t="s">
        <v>5984</v>
      </c>
      <c r="C611" s="10" t="s">
        <v>3896</v>
      </c>
      <c r="D611" s="10" t="s">
        <v>10</v>
      </c>
      <c r="E611" s="10" t="s">
        <v>11</v>
      </c>
      <c r="F611" s="10">
        <v>2490</v>
      </c>
      <c r="G611" s="10">
        <f t="shared" si="24"/>
        <v>49800</v>
      </c>
      <c r="H611" s="10">
        <v>20</v>
      </c>
      <c r="I611" s="40"/>
      <c r="P611" s="44"/>
      <c r="Q611" s="44"/>
      <c r="R611" s="44"/>
      <c r="S611" s="44"/>
      <c r="T611" s="44"/>
      <c r="U611" s="44"/>
      <c r="V611" s="44"/>
      <c r="W611" s="44"/>
      <c r="X611" s="44"/>
    </row>
    <row r="612" spans="1:24" s="3" customFormat="1" ht="13.5" x14ac:dyDescent="0.25">
      <c r="A612" s="10">
        <v>5132</v>
      </c>
      <c r="B612" s="10" t="s">
        <v>5985</v>
      </c>
      <c r="C612" s="10" t="s">
        <v>3896</v>
      </c>
      <c r="D612" s="10" t="s">
        <v>10</v>
      </c>
      <c r="E612" s="10" t="s">
        <v>11</v>
      </c>
      <c r="F612" s="10">
        <v>3990</v>
      </c>
      <c r="G612" s="10">
        <f t="shared" si="24"/>
        <v>99750</v>
      </c>
      <c r="H612" s="10">
        <v>25</v>
      </c>
      <c r="I612" s="40"/>
      <c r="P612" s="44"/>
      <c r="Q612" s="44"/>
      <c r="R612" s="44"/>
      <c r="S612" s="44"/>
      <c r="T612" s="44"/>
      <c r="U612" s="44"/>
      <c r="V612" s="44"/>
      <c r="W612" s="44"/>
      <c r="X612" s="44"/>
    </row>
    <row r="613" spans="1:24" s="3" customFormat="1" ht="13.5" x14ac:dyDescent="0.25">
      <c r="A613" s="10">
        <v>5132</v>
      </c>
      <c r="B613" s="10" t="s">
        <v>5986</v>
      </c>
      <c r="C613" s="10" t="s">
        <v>3896</v>
      </c>
      <c r="D613" s="10" t="s">
        <v>10</v>
      </c>
      <c r="E613" s="10" t="s">
        <v>11</v>
      </c>
      <c r="F613" s="10">
        <v>5990</v>
      </c>
      <c r="G613" s="10">
        <f t="shared" si="24"/>
        <v>113810</v>
      </c>
      <c r="H613" s="10">
        <v>19</v>
      </c>
      <c r="I613" s="40"/>
      <c r="P613" s="44"/>
      <c r="Q613" s="44"/>
      <c r="R613" s="44"/>
      <c r="S613" s="44"/>
      <c r="T613" s="44"/>
      <c r="U613" s="44"/>
      <c r="V613" s="44"/>
      <c r="W613" s="44"/>
      <c r="X613" s="44"/>
    </row>
    <row r="614" spans="1:24" s="3" customFormat="1" ht="13.5" x14ac:dyDescent="0.25">
      <c r="A614" s="10">
        <v>5132</v>
      </c>
      <c r="B614" s="10" t="s">
        <v>5987</v>
      </c>
      <c r="C614" s="10" t="s">
        <v>3896</v>
      </c>
      <c r="D614" s="10" t="s">
        <v>10</v>
      </c>
      <c r="E614" s="10" t="s">
        <v>11</v>
      </c>
      <c r="F614" s="10">
        <v>4950</v>
      </c>
      <c r="G614" s="10">
        <f t="shared" si="24"/>
        <v>99000</v>
      </c>
      <c r="H614" s="10">
        <v>20</v>
      </c>
      <c r="I614" s="40"/>
      <c r="P614" s="44"/>
      <c r="Q614" s="44"/>
      <c r="R614" s="44"/>
      <c r="S614" s="44"/>
      <c r="T614" s="44"/>
      <c r="U614" s="44"/>
      <c r="V614" s="44"/>
      <c r="W614" s="44"/>
      <c r="X614" s="44"/>
    </row>
    <row r="615" spans="1:24" s="3" customFormat="1" ht="13.5" x14ac:dyDescent="0.25">
      <c r="A615" s="10">
        <v>5132</v>
      </c>
      <c r="B615" s="10" t="s">
        <v>5988</v>
      </c>
      <c r="C615" s="10" t="s">
        <v>3896</v>
      </c>
      <c r="D615" s="10" t="s">
        <v>10</v>
      </c>
      <c r="E615" s="10" t="s">
        <v>11</v>
      </c>
      <c r="F615" s="10">
        <v>5490</v>
      </c>
      <c r="G615" s="10">
        <f t="shared" si="24"/>
        <v>109800</v>
      </c>
      <c r="H615" s="10">
        <v>20</v>
      </c>
      <c r="I615" s="40"/>
      <c r="P615" s="44"/>
      <c r="Q615" s="44"/>
      <c r="R615" s="44"/>
      <c r="S615" s="44"/>
      <c r="T615" s="44"/>
      <c r="U615" s="44"/>
      <c r="V615" s="44"/>
      <c r="W615" s="44"/>
      <c r="X615" s="44"/>
    </row>
    <row r="616" spans="1:24" s="3" customFormat="1" ht="13.5" x14ac:dyDescent="0.25">
      <c r="A616" s="10">
        <v>5132</v>
      </c>
      <c r="B616" s="10" t="s">
        <v>5989</v>
      </c>
      <c r="C616" s="10" t="s">
        <v>3896</v>
      </c>
      <c r="D616" s="10" t="s">
        <v>10</v>
      </c>
      <c r="E616" s="10" t="s">
        <v>11</v>
      </c>
      <c r="F616" s="10">
        <v>4490</v>
      </c>
      <c r="G616" s="10">
        <f t="shared" si="24"/>
        <v>89800</v>
      </c>
      <c r="H616" s="10">
        <v>20</v>
      </c>
      <c r="I616" s="40"/>
      <c r="P616" s="44"/>
      <c r="Q616" s="44"/>
      <c r="R616" s="44"/>
      <c r="S616" s="44"/>
      <c r="T616" s="44"/>
      <c r="U616" s="44"/>
      <c r="V616" s="44"/>
      <c r="W616" s="44"/>
      <c r="X616" s="44"/>
    </row>
    <row r="617" spans="1:24" s="3" customFormat="1" ht="13.5" x14ac:dyDescent="0.25">
      <c r="A617" s="10">
        <v>5132</v>
      </c>
      <c r="B617" s="10" t="s">
        <v>5990</v>
      </c>
      <c r="C617" s="10" t="s">
        <v>3896</v>
      </c>
      <c r="D617" s="10" t="s">
        <v>10</v>
      </c>
      <c r="E617" s="10" t="s">
        <v>11</v>
      </c>
      <c r="F617" s="10">
        <v>5990</v>
      </c>
      <c r="G617" s="10">
        <f t="shared" si="24"/>
        <v>119800</v>
      </c>
      <c r="H617" s="10">
        <v>20</v>
      </c>
      <c r="I617" s="40"/>
      <c r="P617" s="44"/>
      <c r="Q617" s="44"/>
      <c r="R617" s="44"/>
      <c r="S617" s="44"/>
      <c r="T617" s="44"/>
      <c r="U617" s="44"/>
      <c r="V617" s="44"/>
      <c r="W617" s="44"/>
      <c r="X617" s="44"/>
    </row>
    <row r="618" spans="1:24" s="3" customFormat="1" ht="13.5" x14ac:dyDescent="0.25">
      <c r="A618" s="10">
        <v>5132</v>
      </c>
      <c r="B618" s="10" t="s">
        <v>5991</v>
      </c>
      <c r="C618" s="10" t="s">
        <v>3896</v>
      </c>
      <c r="D618" s="10" t="s">
        <v>10</v>
      </c>
      <c r="E618" s="10" t="s">
        <v>11</v>
      </c>
      <c r="F618" s="10">
        <v>1950</v>
      </c>
      <c r="G618" s="10">
        <f t="shared" si="24"/>
        <v>39000</v>
      </c>
      <c r="H618" s="10">
        <v>20</v>
      </c>
      <c r="I618" s="40"/>
      <c r="P618" s="44"/>
      <c r="Q618" s="44"/>
      <c r="R618" s="44"/>
      <c r="S618" s="44"/>
      <c r="T618" s="44"/>
      <c r="U618" s="44"/>
      <c r="V618" s="44"/>
      <c r="W618" s="44"/>
      <c r="X618" s="44"/>
    </row>
    <row r="619" spans="1:24" s="3" customFormat="1" ht="13.5" x14ac:dyDescent="0.25">
      <c r="A619" s="10">
        <v>5132</v>
      </c>
      <c r="B619" s="10" t="s">
        <v>5992</v>
      </c>
      <c r="C619" s="10" t="s">
        <v>3896</v>
      </c>
      <c r="D619" s="10" t="s">
        <v>10</v>
      </c>
      <c r="E619" s="10" t="s">
        <v>11</v>
      </c>
      <c r="F619" s="10">
        <v>4450</v>
      </c>
      <c r="G619" s="10">
        <f t="shared" si="24"/>
        <v>84550</v>
      </c>
      <c r="H619" s="10">
        <v>19</v>
      </c>
      <c r="I619" s="40"/>
      <c r="P619" s="44"/>
      <c r="Q619" s="44"/>
      <c r="R619" s="44"/>
      <c r="S619" s="44"/>
      <c r="T619" s="44"/>
      <c r="U619" s="44"/>
      <c r="V619" s="44"/>
      <c r="W619" s="44"/>
      <c r="X619" s="44"/>
    </row>
    <row r="620" spans="1:24" s="3" customFormat="1" ht="13.5" x14ac:dyDescent="0.25">
      <c r="A620" s="10">
        <v>5132</v>
      </c>
      <c r="B620" s="10" t="s">
        <v>5993</v>
      </c>
      <c r="C620" s="10" t="s">
        <v>3896</v>
      </c>
      <c r="D620" s="10" t="s">
        <v>10</v>
      </c>
      <c r="E620" s="10" t="s">
        <v>11</v>
      </c>
      <c r="F620" s="10">
        <v>3490</v>
      </c>
      <c r="G620" s="10">
        <f t="shared" si="24"/>
        <v>69800</v>
      </c>
      <c r="H620" s="10">
        <v>20</v>
      </c>
      <c r="I620" s="40"/>
      <c r="P620" s="44"/>
      <c r="Q620" s="44"/>
      <c r="R620" s="44"/>
      <c r="S620" s="44"/>
      <c r="T620" s="44"/>
      <c r="U620" s="44"/>
      <c r="V620" s="44"/>
      <c r="W620" s="44"/>
      <c r="X620" s="44"/>
    </row>
    <row r="621" spans="1:24" s="3" customFormat="1" ht="13.5" x14ac:dyDescent="0.25">
      <c r="A621" s="10">
        <v>5132</v>
      </c>
      <c r="B621" s="10" t="s">
        <v>5994</v>
      </c>
      <c r="C621" s="10" t="s">
        <v>3896</v>
      </c>
      <c r="D621" s="10" t="s">
        <v>10</v>
      </c>
      <c r="E621" s="10" t="s">
        <v>11</v>
      </c>
      <c r="F621" s="10">
        <v>3990</v>
      </c>
      <c r="G621" s="10">
        <f t="shared" si="24"/>
        <v>99750</v>
      </c>
      <c r="H621" s="10">
        <v>25</v>
      </c>
      <c r="I621" s="40"/>
      <c r="P621" s="44"/>
      <c r="Q621" s="44"/>
      <c r="R621" s="44"/>
      <c r="S621" s="44"/>
      <c r="T621" s="44"/>
      <c r="U621" s="44"/>
      <c r="V621" s="44"/>
      <c r="W621" s="44"/>
      <c r="X621" s="44"/>
    </row>
    <row r="622" spans="1:24" s="3" customFormat="1" ht="13.5" x14ac:dyDescent="0.25">
      <c r="A622" s="10">
        <v>5132</v>
      </c>
      <c r="B622" s="10" t="s">
        <v>5995</v>
      </c>
      <c r="C622" s="10" t="s">
        <v>3896</v>
      </c>
      <c r="D622" s="10" t="s">
        <v>10</v>
      </c>
      <c r="E622" s="10" t="s">
        <v>11</v>
      </c>
      <c r="F622" s="10">
        <v>1950</v>
      </c>
      <c r="G622" s="10">
        <f t="shared" si="24"/>
        <v>39000</v>
      </c>
      <c r="H622" s="10">
        <v>20</v>
      </c>
      <c r="I622" s="40"/>
      <c r="P622" s="44"/>
      <c r="Q622" s="44"/>
      <c r="R622" s="44"/>
      <c r="S622" s="44"/>
      <c r="T622" s="44"/>
      <c r="U622" s="44"/>
      <c r="V622" s="44"/>
      <c r="W622" s="44"/>
      <c r="X622" s="44"/>
    </row>
    <row r="623" spans="1:24" s="3" customFormat="1" ht="13.5" x14ac:dyDescent="0.25">
      <c r="A623" s="10">
        <v>5132</v>
      </c>
      <c r="B623" s="10" t="s">
        <v>5996</v>
      </c>
      <c r="C623" s="10" t="s">
        <v>3896</v>
      </c>
      <c r="D623" s="10" t="s">
        <v>10</v>
      </c>
      <c r="E623" s="10" t="s">
        <v>11</v>
      </c>
      <c r="F623" s="10">
        <v>3490</v>
      </c>
      <c r="G623" s="10">
        <f t="shared" si="24"/>
        <v>69800</v>
      </c>
      <c r="H623" s="10">
        <v>20</v>
      </c>
      <c r="I623" s="40"/>
      <c r="P623" s="44"/>
      <c r="Q623" s="44"/>
      <c r="R623" s="44"/>
      <c r="S623" s="44"/>
      <c r="T623" s="44"/>
      <c r="U623" s="44"/>
      <c r="V623" s="44"/>
      <c r="W623" s="44"/>
      <c r="X623" s="44"/>
    </row>
    <row r="624" spans="1:24" s="3" customFormat="1" ht="13.5" x14ac:dyDescent="0.25">
      <c r="A624" s="10">
        <v>5132</v>
      </c>
      <c r="B624" s="10" t="s">
        <v>5997</v>
      </c>
      <c r="C624" s="10" t="s">
        <v>3896</v>
      </c>
      <c r="D624" s="10" t="s">
        <v>10</v>
      </c>
      <c r="E624" s="10" t="s">
        <v>11</v>
      </c>
      <c r="F624" s="10">
        <v>4490</v>
      </c>
      <c r="G624" s="10">
        <f t="shared" si="24"/>
        <v>85310</v>
      </c>
      <c r="H624" s="10">
        <v>19</v>
      </c>
      <c r="I624" s="40"/>
      <c r="P624" s="44"/>
      <c r="Q624" s="44"/>
      <c r="R624" s="44"/>
      <c r="S624" s="44"/>
      <c r="T624" s="44"/>
      <c r="U624" s="44"/>
      <c r="V624" s="44"/>
      <c r="W624" s="44"/>
      <c r="X624" s="44"/>
    </row>
    <row r="625" spans="1:24" s="3" customFormat="1" ht="13.5" x14ac:dyDescent="0.25">
      <c r="A625" s="10">
        <v>5132</v>
      </c>
      <c r="B625" s="10" t="s">
        <v>5998</v>
      </c>
      <c r="C625" s="10" t="s">
        <v>3896</v>
      </c>
      <c r="D625" s="10" t="s">
        <v>10</v>
      </c>
      <c r="E625" s="10" t="s">
        <v>11</v>
      </c>
      <c r="F625" s="10">
        <v>2490</v>
      </c>
      <c r="G625" s="10">
        <f t="shared" si="24"/>
        <v>49800</v>
      </c>
      <c r="H625" s="10">
        <v>20</v>
      </c>
      <c r="I625" s="40"/>
      <c r="P625" s="44"/>
      <c r="Q625" s="44"/>
      <c r="R625" s="44"/>
      <c r="S625" s="44"/>
      <c r="T625" s="44"/>
      <c r="U625" s="44"/>
      <c r="V625" s="44"/>
      <c r="W625" s="44"/>
      <c r="X625" s="44"/>
    </row>
    <row r="626" spans="1:24" s="3" customFormat="1" ht="13.5" x14ac:dyDescent="0.25">
      <c r="A626" s="10">
        <v>5132</v>
      </c>
      <c r="B626" s="10" t="s">
        <v>5999</v>
      </c>
      <c r="C626" s="10" t="s">
        <v>3896</v>
      </c>
      <c r="D626" s="10" t="s">
        <v>10</v>
      </c>
      <c r="E626" s="10" t="s">
        <v>11</v>
      </c>
      <c r="F626" s="10">
        <v>3990</v>
      </c>
      <c r="G626" s="10">
        <f t="shared" si="24"/>
        <v>75810</v>
      </c>
      <c r="H626" s="10">
        <v>19</v>
      </c>
      <c r="I626" s="40"/>
      <c r="P626" s="44"/>
      <c r="Q626" s="44"/>
      <c r="R626" s="44"/>
      <c r="S626" s="44"/>
      <c r="T626" s="44"/>
      <c r="U626" s="44"/>
      <c r="V626" s="44"/>
      <c r="W626" s="44"/>
      <c r="X626" s="44"/>
    </row>
    <row r="627" spans="1:24" s="3" customFormat="1" ht="13.5" x14ac:dyDescent="0.25">
      <c r="A627" s="10">
        <v>5132</v>
      </c>
      <c r="B627" s="10" t="s">
        <v>6000</v>
      </c>
      <c r="C627" s="10" t="s">
        <v>3896</v>
      </c>
      <c r="D627" s="10" t="s">
        <v>10</v>
      </c>
      <c r="E627" s="10" t="s">
        <v>11</v>
      </c>
      <c r="F627" s="10">
        <v>3990</v>
      </c>
      <c r="G627" s="10">
        <f t="shared" si="24"/>
        <v>99750</v>
      </c>
      <c r="H627" s="10">
        <v>25</v>
      </c>
      <c r="I627" s="40"/>
      <c r="P627" s="44"/>
      <c r="Q627" s="44"/>
      <c r="R627" s="44"/>
      <c r="S627" s="44"/>
      <c r="T627" s="44"/>
      <c r="U627" s="44"/>
      <c r="V627" s="44"/>
      <c r="W627" s="44"/>
      <c r="X627" s="44"/>
    </row>
    <row r="628" spans="1:24" s="3" customFormat="1" ht="13.5" x14ac:dyDescent="0.25">
      <c r="A628" s="10">
        <v>5132</v>
      </c>
      <c r="B628" s="10" t="s">
        <v>6001</v>
      </c>
      <c r="C628" s="10" t="s">
        <v>3896</v>
      </c>
      <c r="D628" s="10" t="s">
        <v>10</v>
      </c>
      <c r="E628" s="10" t="s">
        <v>11</v>
      </c>
      <c r="F628" s="10">
        <v>5950</v>
      </c>
      <c r="G628" s="10">
        <f t="shared" si="24"/>
        <v>113050</v>
      </c>
      <c r="H628" s="10">
        <v>19</v>
      </c>
      <c r="I628" s="40"/>
      <c r="P628" s="44"/>
      <c r="Q628" s="44"/>
      <c r="R628" s="44"/>
      <c r="S628" s="44"/>
      <c r="T628" s="44"/>
      <c r="U628" s="44"/>
      <c r="V628" s="44"/>
      <c r="W628" s="44"/>
      <c r="X628" s="44"/>
    </row>
    <row r="629" spans="1:24" s="3" customFormat="1" ht="13.5" x14ac:dyDescent="0.25">
      <c r="A629" s="10">
        <v>5132</v>
      </c>
      <c r="B629" s="10" t="s">
        <v>6002</v>
      </c>
      <c r="C629" s="10" t="s">
        <v>3896</v>
      </c>
      <c r="D629" s="10" t="s">
        <v>10</v>
      </c>
      <c r="E629" s="10" t="s">
        <v>11</v>
      </c>
      <c r="F629" s="10">
        <v>5990</v>
      </c>
      <c r="G629" s="10">
        <f t="shared" si="24"/>
        <v>113810</v>
      </c>
      <c r="H629" s="10">
        <v>19</v>
      </c>
      <c r="I629" s="40"/>
      <c r="P629" s="44"/>
      <c r="Q629" s="44"/>
      <c r="R629" s="44"/>
      <c r="S629" s="44"/>
      <c r="T629" s="44"/>
      <c r="U629" s="44"/>
      <c r="V629" s="44"/>
      <c r="W629" s="44"/>
      <c r="X629" s="44"/>
    </row>
    <row r="630" spans="1:24" s="3" customFormat="1" ht="13.5" x14ac:dyDescent="0.25">
      <c r="A630" s="10">
        <v>5132</v>
      </c>
      <c r="B630" s="10" t="s">
        <v>6003</v>
      </c>
      <c r="C630" s="10" t="s">
        <v>3896</v>
      </c>
      <c r="D630" s="10" t="s">
        <v>10</v>
      </c>
      <c r="E630" s="10" t="s">
        <v>11</v>
      </c>
      <c r="F630" s="10">
        <v>4990</v>
      </c>
      <c r="G630" s="10">
        <f t="shared" si="24"/>
        <v>94810</v>
      </c>
      <c r="H630" s="10">
        <v>19</v>
      </c>
      <c r="I630" s="40"/>
      <c r="P630" s="44"/>
      <c r="Q630" s="44"/>
      <c r="R630" s="44"/>
      <c r="S630" s="44"/>
      <c r="T630" s="44"/>
      <c r="U630" s="44"/>
      <c r="V630" s="44"/>
      <c r="W630" s="44"/>
      <c r="X630" s="44"/>
    </row>
    <row r="631" spans="1:24" s="3" customFormat="1" ht="13.5" x14ac:dyDescent="0.25">
      <c r="A631" s="10">
        <v>5132</v>
      </c>
      <c r="B631" s="10" t="s">
        <v>6004</v>
      </c>
      <c r="C631" s="10" t="s">
        <v>3896</v>
      </c>
      <c r="D631" s="10" t="s">
        <v>10</v>
      </c>
      <c r="E631" s="10" t="s">
        <v>11</v>
      </c>
      <c r="F631" s="10">
        <v>2990</v>
      </c>
      <c r="G631" s="10">
        <f t="shared" si="24"/>
        <v>59800</v>
      </c>
      <c r="H631" s="10">
        <v>20</v>
      </c>
      <c r="I631" s="40"/>
      <c r="P631" s="44"/>
      <c r="Q631" s="44"/>
      <c r="R631" s="44"/>
      <c r="S631" s="44"/>
      <c r="T631" s="44"/>
      <c r="U631" s="44"/>
      <c r="V631" s="44"/>
      <c r="W631" s="44"/>
      <c r="X631" s="44"/>
    </row>
    <row r="632" spans="1:24" s="3" customFormat="1" ht="13.5" x14ac:dyDescent="0.25">
      <c r="A632" s="10">
        <v>5132</v>
      </c>
      <c r="B632" s="10" t="s">
        <v>6005</v>
      </c>
      <c r="C632" s="10" t="s">
        <v>3896</v>
      </c>
      <c r="D632" s="10" t="s">
        <v>10</v>
      </c>
      <c r="E632" s="10" t="s">
        <v>11</v>
      </c>
      <c r="F632" s="10">
        <v>2490</v>
      </c>
      <c r="G632" s="10">
        <f t="shared" si="24"/>
        <v>49800</v>
      </c>
      <c r="H632" s="10">
        <v>20</v>
      </c>
      <c r="I632" s="40"/>
      <c r="P632" s="44"/>
      <c r="Q632" s="44"/>
      <c r="R632" s="44"/>
      <c r="S632" s="44"/>
      <c r="T632" s="44"/>
      <c r="U632" s="44"/>
      <c r="V632" s="44"/>
      <c r="W632" s="44"/>
      <c r="X632" s="44"/>
    </row>
    <row r="633" spans="1:24" s="3" customFormat="1" ht="13.5" x14ac:dyDescent="0.25">
      <c r="A633" s="10">
        <v>5132</v>
      </c>
      <c r="B633" s="10" t="s">
        <v>5822</v>
      </c>
      <c r="C633" s="10" t="s">
        <v>3896</v>
      </c>
      <c r="D633" s="10" t="s">
        <v>10</v>
      </c>
      <c r="E633" s="10" t="s">
        <v>11</v>
      </c>
      <c r="F633" s="10">
        <v>2990</v>
      </c>
      <c r="G633" s="10">
        <f>+F633*H633</f>
        <v>74750</v>
      </c>
      <c r="H633" s="10">
        <v>25</v>
      </c>
      <c r="I633" s="40"/>
      <c r="P633" s="44"/>
      <c r="Q633" s="44"/>
      <c r="R633" s="44"/>
      <c r="S633" s="44"/>
      <c r="T633" s="44"/>
      <c r="U633" s="44"/>
      <c r="V633" s="44"/>
      <c r="W633" s="44"/>
      <c r="X633" s="44"/>
    </row>
    <row r="634" spans="1:24" s="3" customFormat="1" ht="13.5" x14ac:dyDescent="0.25">
      <c r="A634" s="10">
        <v>5132</v>
      </c>
      <c r="B634" s="10" t="s">
        <v>5823</v>
      </c>
      <c r="C634" s="10" t="s">
        <v>3896</v>
      </c>
      <c r="D634" s="10" t="s">
        <v>10</v>
      </c>
      <c r="E634" s="10" t="s">
        <v>11</v>
      </c>
      <c r="F634" s="10">
        <v>2490</v>
      </c>
      <c r="G634" s="10">
        <f t="shared" ref="G634:G681" si="25">+F634*H634</f>
        <v>49800</v>
      </c>
      <c r="H634" s="10">
        <v>20</v>
      </c>
      <c r="I634" s="40"/>
      <c r="P634" s="44"/>
      <c r="Q634" s="44"/>
      <c r="R634" s="44"/>
      <c r="S634" s="44"/>
      <c r="T634" s="44"/>
      <c r="U634" s="44"/>
      <c r="V634" s="44"/>
      <c r="W634" s="44"/>
      <c r="X634" s="44"/>
    </row>
    <row r="635" spans="1:24" s="3" customFormat="1" ht="13.5" x14ac:dyDescent="0.25">
      <c r="A635" s="10">
        <v>5132</v>
      </c>
      <c r="B635" s="10" t="s">
        <v>5824</v>
      </c>
      <c r="C635" s="10" t="s">
        <v>3896</v>
      </c>
      <c r="D635" s="10" t="s">
        <v>10</v>
      </c>
      <c r="E635" s="10" t="s">
        <v>11</v>
      </c>
      <c r="F635" s="10">
        <v>2990</v>
      </c>
      <c r="G635" s="10">
        <f t="shared" si="25"/>
        <v>59800</v>
      </c>
      <c r="H635" s="10">
        <v>20</v>
      </c>
      <c r="I635" s="40"/>
      <c r="P635" s="44"/>
      <c r="Q635" s="44"/>
      <c r="R635" s="44"/>
      <c r="S635" s="44"/>
      <c r="T635" s="44"/>
      <c r="U635" s="44"/>
      <c r="V635" s="44"/>
      <c r="W635" s="44"/>
      <c r="X635" s="44"/>
    </row>
    <row r="636" spans="1:24" s="3" customFormat="1" ht="13.5" x14ac:dyDescent="0.25">
      <c r="A636" s="10">
        <v>5132</v>
      </c>
      <c r="B636" s="10" t="s">
        <v>5825</v>
      </c>
      <c r="C636" s="10" t="s">
        <v>3896</v>
      </c>
      <c r="D636" s="10" t="s">
        <v>10</v>
      </c>
      <c r="E636" s="10" t="s">
        <v>11</v>
      </c>
      <c r="F636" s="10">
        <v>3990</v>
      </c>
      <c r="G636" s="10">
        <f t="shared" si="25"/>
        <v>79800</v>
      </c>
      <c r="H636" s="10">
        <v>20</v>
      </c>
      <c r="I636" s="40"/>
      <c r="P636" s="44"/>
      <c r="Q636" s="44"/>
      <c r="R636" s="44"/>
      <c r="S636" s="44"/>
      <c r="T636" s="44"/>
      <c r="U636" s="44"/>
      <c r="V636" s="44"/>
      <c r="W636" s="44"/>
      <c r="X636" s="44"/>
    </row>
    <row r="637" spans="1:24" s="3" customFormat="1" ht="13.5" x14ac:dyDescent="0.25">
      <c r="A637" s="10">
        <v>5132</v>
      </c>
      <c r="B637" s="10" t="s">
        <v>5826</v>
      </c>
      <c r="C637" s="10" t="s">
        <v>3896</v>
      </c>
      <c r="D637" s="10" t="s">
        <v>10</v>
      </c>
      <c r="E637" s="10" t="s">
        <v>11</v>
      </c>
      <c r="F637" s="10">
        <v>3990</v>
      </c>
      <c r="G637" s="10">
        <f t="shared" si="25"/>
        <v>79800</v>
      </c>
      <c r="H637" s="10">
        <v>20</v>
      </c>
      <c r="I637" s="40"/>
      <c r="P637" s="44"/>
      <c r="Q637" s="44"/>
      <c r="R637" s="44"/>
      <c r="S637" s="44"/>
      <c r="T637" s="44"/>
      <c r="U637" s="44"/>
      <c r="V637" s="44"/>
      <c r="W637" s="44"/>
      <c r="X637" s="44"/>
    </row>
    <row r="638" spans="1:24" s="3" customFormat="1" ht="13.5" x14ac:dyDescent="0.25">
      <c r="A638" s="10">
        <v>5132</v>
      </c>
      <c r="B638" s="10" t="s">
        <v>5827</v>
      </c>
      <c r="C638" s="10" t="s">
        <v>3896</v>
      </c>
      <c r="D638" s="10" t="s">
        <v>10</v>
      </c>
      <c r="E638" s="10" t="s">
        <v>11</v>
      </c>
      <c r="F638" s="10">
        <v>1490</v>
      </c>
      <c r="G638" s="10">
        <f t="shared" si="25"/>
        <v>29800</v>
      </c>
      <c r="H638" s="10">
        <v>20</v>
      </c>
      <c r="I638" s="40"/>
      <c r="P638" s="44"/>
      <c r="Q638" s="44"/>
      <c r="R638" s="44"/>
      <c r="S638" s="44"/>
      <c r="T638" s="44"/>
      <c r="U638" s="44"/>
      <c r="V638" s="44"/>
      <c r="W638" s="44"/>
      <c r="X638" s="44"/>
    </row>
    <row r="639" spans="1:24" s="3" customFormat="1" ht="13.5" x14ac:dyDescent="0.25">
      <c r="A639" s="10">
        <v>5132</v>
      </c>
      <c r="B639" s="10" t="s">
        <v>5828</v>
      </c>
      <c r="C639" s="10" t="s">
        <v>3896</v>
      </c>
      <c r="D639" s="10" t="s">
        <v>10</v>
      </c>
      <c r="E639" s="10" t="s">
        <v>11</v>
      </c>
      <c r="F639" s="10">
        <v>1000</v>
      </c>
      <c r="G639" s="10">
        <f t="shared" si="25"/>
        <v>20000</v>
      </c>
      <c r="H639" s="10">
        <v>20</v>
      </c>
      <c r="I639" s="40"/>
      <c r="P639" s="44"/>
      <c r="Q639" s="44"/>
      <c r="R639" s="44"/>
      <c r="S639" s="44"/>
      <c r="T639" s="44"/>
      <c r="U639" s="44"/>
      <c r="V639" s="44"/>
      <c r="W639" s="44"/>
      <c r="X639" s="44"/>
    </row>
    <row r="640" spans="1:24" s="3" customFormat="1" ht="13.5" x14ac:dyDescent="0.25">
      <c r="A640" s="10">
        <v>5132</v>
      </c>
      <c r="B640" s="10" t="s">
        <v>5829</v>
      </c>
      <c r="C640" s="10" t="s">
        <v>3896</v>
      </c>
      <c r="D640" s="10" t="s">
        <v>10</v>
      </c>
      <c r="E640" s="10" t="s">
        <v>11</v>
      </c>
      <c r="F640" s="10">
        <v>2490</v>
      </c>
      <c r="G640" s="10">
        <f t="shared" si="25"/>
        <v>49800</v>
      </c>
      <c r="H640" s="10">
        <v>20</v>
      </c>
      <c r="I640" s="40"/>
      <c r="P640" s="44"/>
      <c r="Q640" s="44"/>
      <c r="R640" s="44"/>
      <c r="S640" s="44"/>
      <c r="T640" s="44"/>
      <c r="U640" s="44"/>
      <c r="V640" s="44"/>
      <c r="W640" s="44"/>
      <c r="X640" s="44"/>
    </row>
    <row r="641" spans="1:24" s="3" customFormat="1" ht="13.5" x14ac:dyDescent="0.25">
      <c r="A641" s="10">
        <v>5132</v>
      </c>
      <c r="B641" s="10" t="s">
        <v>5830</v>
      </c>
      <c r="C641" s="10" t="s">
        <v>3896</v>
      </c>
      <c r="D641" s="10" t="s">
        <v>10</v>
      </c>
      <c r="E641" s="10" t="s">
        <v>11</v>
      </c>
      <c r="F641" s="10">
        <v>3490</v>
      </c>
      <c r="G641" s="10">
        <f t="shared" si="25"/>
        <v>69800</v>
      </c>
      <c r="H641" s="10">
        <v>20</v>
      </c>
      <c r="I641" s="40"/>
      <c r="P641" s="44"/>
      <c r="Q641" s="44"/>
      <c r="R641" s="44"/>
      <c r="S641" s="44"/>
      <c r="T641" s="44"/>
      <c r="U641" s="44"/>
      <c r="V641" s="44"/>
      <c r="W641" s="44"/>
      <c r="X641" s="44"/>
    </row>
    <row r="642" spans="1:24" s="3" customFormat="1" ht="13.5" x14ac:dyDescent="0.25">
      <c r="A642" s="10">
        <v>5132</v>
      </c>
      <c r="B642" s="10" t="s">
        <v>5831</v>
      </c>
      <c r="C642" s="10" t="s">
        <v>3896</v>
      </c>
      <c r="D642" s="10" t="s">
        <v>10</v>
      </c>
      <c r="E642" s="10" t="s">
        <v>11</v>
      </c>
      <c r="F642" s="10">
        <v>4990</v>
      </c>
      <c r="G642" s="10">
        <f t="shared" si="25"/>
        <v>99800</v>
      </c>
      <c r="H642" s="10">
        <v>20</v>
      </c>
      <c r="I642" s="40"/>
      <c r="P642" s="44"/>
      <c r="Q642" s="44"/>
      <c r="R642" s="44"/>
      <c r="S642" s="44"/>
      <c r="T642" s="44"/>
      <c r="U642" s="44"/>
      <c r="V642" s="44"/>
      <c r="W642" s="44"/>
      <c r="X642" s="44"/>
    </row>
    <row r="643" spans="1:24" s="3" customFormat="1" ht="13.5" x14ac:dyDescent="0.25">
      <c r="A643" s="10">
        <v>5132</v>
      </c>
      <c r="B643" s="10" t="s">
        <v>5832</v>
      </c>
      <c r="C643" s="10" t="s">
        <v>3896</v>
      </c>
      <c r="D643" s="10" t="s">
        <v>10</v>
      </c>
      <c r="E643" s="10" t="s">
        <v>11</v>
      </c>
      <c r="F643" s="10">
        <v>3590</v>
      </c>
      <c r="G643" s="10">
        <f t="shared" si="25"/>
        <v>71800</v>
      </c>
      <c r="H643" s="10">
        <v>20</v>
      </c>
      <c r="I643" s="40"/>
      <c r="P643" s="44"/>
      <c r="Q643" s="44"/>
      <c r="R643" s="44"/>
      <c r="S643" s="44"/>
      <c r="T643" s="44"/>
      <c r="U643" s="44"/>
      <c r="V643" s="44"/>
      <c r="W643" s="44"/>
      <c r="X643" s="44"/>
    </row>
    <row r="644" spans="1:24" s="3" customFormat="1" ht="13.5" x14ac:dyDescent="0.25">
      <c r="A644" s="10">
        <v>5132</v>
      </c>
      <c r="B644" s="10" t="s">
        <v>5833</v>
      </c>
      <c r="C644" s="10" t="s">
        <v>3896</v>
      </c>
      <c r="D644" s="10" t="s">
        <v>10</v>
      </c>
      <c r="E644" s="10" t="s">
        <v>11</v>
      </c>
      <c r="F644" s="10">
        <v>2990</v>
      </c>
      <c r="G644" s="10">
        <f t="shared" si="25"/>
        <v>74750</v>
      </c>
      <c r="H644" s="10">
        <v>25</v>
      </c>
      <c r="I644" s="40"/>
      <c r="P644" s="44"/>
      <c r="Q644" s="44"/>
      <c r="R644" s="44"/>
      <c r="S644" s="44"/>
      <c r="T644" s="44"/>
      <c r="U644" s="44"/>
      <c r="V644" s="44"/>
      <c r="W644" s="44"/>
      <c r="X644" s="44"/>
    </row>
    <row r="645" spans="1:24" s="3" customFormat="1" ht="13.5" x14ac:dyDescent="0.25">
      <c r="A645" s="10">
        <v>5132</v>
      </c>
      <c r="B645" s="10" t="s">
        <v>5834</v>
      </c>
      <c r="C645" s="10" t="s">
        <v>3896</v>
      </c>
      <c r="D645" s="10" t="s">
        <v>10</v>
      </c>
      <c r="E645" s="10" t="s">
        <v>11</v>
      </c>
      <c r="F645" s="10">
        <v>2990</v>
      </c>
      <c r="G645" s="10">
        <f t="shared" si="25"/>
        <v>59800</v>
      </c>
      <c r="H645" s="10">
        <v>20</v>
      </c>
      <c r="I645" s="40"/>
      <c r="P645" s="44"/>
      <c r="Q645" s="44"/>
      <c r="R645" s="44"/>
      <c r="S645" s="44"/>
      <c r="T645" s="44"/>
      <c r="U645" s="44"/>
      <c r="V645" s="44"/>
      <c r="W645" s="44"/>
      <c r="X645" s="44"/>
    </row>
    <row r="646" spans="1:24" s="3" customFormat="1" ht="13.5" x14ac:dyDescent="0.25">
      <c r="A646" s="10">
        <v>5132</v>
      </c>
      <c r="B646" s="10" t="s">
        <v>5835</v>
      </c>
      <c r="C646" s="10" t="s">
        <v>3896</v>
      </c>
      <c r="D646" s="10" t="s">
        <v>10</v>
      </c>
      <c r="E646" s="10" t="s">
        <v>11</v>
      </c>
      <c r="F646" s="10">
        <v>3990</v>
      </c>
      <c r="G646" s="10">
        <f t="shared" si="25"/>
        <v>79800</v>
      </c>
      <c r="H646" s="10">
        <v>20</v>
      </c>
      <c r="I646" s="40"/>
      <c r="P646" s="44"/>
      <c r="Q646" s="44"/>
      <c r="R646" s="44"/>
      <c r="S646" s="44"/>
      <c r="T646" s="44"/>
      <c r="U646" s="44"/>
      <c r="V646" s="44"/>
      <c r="W646" s="44"/>
      <c r="X646" s="44"/>
    </row>
    <row r="647" spans="1:24" s="3" customFormat="1" ht="13.5" x14ac:dyDescent="0.25">
      <c r="A647" s="10">
        <v>5132</v>
      </c>
      <c r="B647" s="10" t="s">
        <v>5836</v>
      </c>
      <c r="C647" s="10" t="s">
        <v>3896</v>
      </c>
      <c r="D647" s="10" t="s">
        <v>10</v>
      </c>
      <c r="E647" s="10" t="s">
        <v>11</v>
      </c>
      <c r="F647" s="10">
        <v>3990</v>
      </c>
      <c r="G647" s="10">
        <f t="shared" si="25"/>
        <v>99750</v>
      </c>
      <c r="H647" s="10">
        <v>25</v>
      </c>
      <c r="I647" s="40"/>
      <c r="P647" s="44"/>
      <c r="Q647" s="44"/>
      <c r="R647" s="44"/>
      <c r="S647" s="44"/>
      <c r="T647" s="44"/>
      <c r="U647" s="44"/>
      <c r="V647" s="44"/>
      <c r="W647" s="44"/>
      <c r="X647" s="44"/>
    </row>
    <row r="648" spans="1:24" s="3" customFormat="1" ht="13.5" x14ac:dyDescent="0.25">
      <c r="A648" s="10">
        <v>5132</v>
      </c>
      <c r="B648" s="10" t="s">
        <v>5837</v>
      </c>
      <c r="C648" s="10" t="s">
        <v>3896</v>
      </c>
      <c r="D648" s="10" t="s">
        <v>10</v>
      </c>
      <c r="E648" s="10" t="s">
        <v>11</v>
      </c>
      <c r="F648" s="10">
        <v>1950</v>
      </c>
      <c r="G648" s="10">
        <f t="shared" si="25"/>
        <v>39000</v>
      </c>
      <c r="H648" s="10">
        <v>20</v>
      </c>
      <c r="I648" s="40"/>
      <c r="P648" s="44"/>
      <c r="Q648" s="44"/>
      <c r="R648" s="44"/>
      <c r="S648" s="44"/>
      <c r="T648" s="44"/>
      <c r="U648" s="44"/>
      <c r="V648" s="44"/>
      <c r="W648" s="44"/>
      <c r="X648" s="44"/>
    </row>
    <row r="649" spans="1:24" s="3" customFormat="1" ht="13.5" x14ac:dyDescent="0.25">
      <c r="A649" s="10">
        <v>5132</v>
      </c>
      <c r="B649" s="10" t="s">
        <v>5838</v>
      </c>
      <c r="C649" s="10" t="s">
        <v>3896</v>
      </c>
      <c r="D649" s="10" t="s">
        <v>10</v>
      </c>
      <c r="E649" s="10" t="s">
        <v>11</v>
      </c>
      <c r="F649" s="10">
        <v>2490</v>
      </c>
      <c r="G649" s="10">
        <f t="shared" si="25"/>
        <v>49800</v>
      </c>
      <c r="H649" s="10">
        <v>20</v>
      </c>
      <c r="I649" s="40"/>
      <c r="P649" s="44"/>
      <c r="Q649" s="44"/>
      <c r="R649" s="44"/>
      <c r="S649" s="44"/>
      <c r="T649" s="44"/>
      <c r="U649" s="44"/>
      <c r="V649" s="44"/>
      <c r="W649" s="44"/>
      <c r="X649" s="44"/>
    </row>
    <row r="650" spans="1:24" s="3" customFormat="1" ht="13.5" x14ac:dyDescent="0.25">
      <c r="A650" s="10">
        <v>5132</v>
      </c>
      <c r="B650" s="10" t="s">
        <v>5839</v>
      </c>
      <c r="C650" s="10" t="s">
        <v>3896</v>
      </c>
      <c r="D650" s="10" t="s">
        <v>10</v>
      </c>
      <c r="E650" s="10" t="s">
        <v>11</v>
      </c>
      <c r="F650" s="10">
        <v>2990</v>
      </c>
      <c r="G650" s="10">
        <f t="shared" si="25"/>
        <v>59800</v>
      </c>
      <c r="H650" s="10">
        <v>20</v>
      </c>
      <c r="I650" s="40"/>
      <c r="P650" s="44"/>
      <c r="Q650" s="44"/>
      <c r="R650" s="44"/>
      <c r="S650" s="44"/>
      <c r="T650" s="44"/>
      <c r="U650" s="44"/>
      <c r="V650" s="44"/>
      <c r="W650" s="44"/>
      <c r="X650" s="44"/>
    </row>
    <row r="651" spans="1:24" s="3" customFormat="1" ht="13.5" x14ac:dyDescent="0.25">
      <c r="A651" s="10">
        <v>5132</v>
      </c>
      <c r="B651" s="10" t="s">
        <v>5840</v>
      </c>
      <c r="C651" s="10" t="s">
        <v>3896</v>
      </c>
      <c r="D651" s="10" t="s">
        <v>10</v>
      </c>
      <c r="E651" s="10" t="s">
        <v>11</v>
      </c>
      <c r="F651" s="10">
        <v>1950</v>
      </c>
      <c r="G651" s="10">
        <f t="shared" si="25"/>
        <v>39000</v>
      </c>
      <c r="H651" s="10">
        <v>20</v>
      </c>
      <c r="I651" s="40"/>
      <c r="P651" s="44"/>
      <c r="Q651" s="44"/>
      <c r="R651" s="44"/>
      <c r="S651" s="44"/>
      <c r="T651" s="44"/>
      <c r="U651" s="44"/>
      <c r="V651" s="44"/>
      <c r="W651" s="44"/>
      <c r="X651" s="44"/>
    </row>
    <row r="652" spans="1:24" s="3" customFormat="1" ht="13.5" x14ac:dyDescent="0.25">
      <c r="A652" s="10">
        <v>5132</v>
      </c>
      <c r="B652" s="10" t="s">
        <v>5841</v>
      </c>
      <c r="C652" s="10" t="s">
        <v>3896</v>
      </c>
      <c r="D652" s="10" t="s">
        <v>10</v>
      </c>
      <c r="E652" s="10" t="s">
        <v>11</v>
      </c>
      <c r="F652" s="10">
        <v>3490</v>
      </c>
      <c r="G652" s="10">
        <f t="shared" si="25"/>
        <v>69800</v>
      </c>
      <c r="H652" s="10">
        <v>20</v>
      </c>
      <c r="I652" s="40"/>
      <c r="P652" s="44"/>
      <c r="Q652" s="44"/>
      <c r="R652" s="44"/>
      <c r="S652" s="44"/>
      <c r="T652" s="44"/>
      <c r="U652" s="44"/>
      <c r="V652" s="44"/>
      <c r="W652" s="44"/>
      <c r="X652" s="44"/>
    </row>
    <row r="653" spans="1:24" s="3" customFormat="1" ht="13.5" x14ac:dyDescent="0.25">
      <c r="A653" s="10">
        <v>5132</v>
      </c>
      <c r="B653" s="10" t="s">
        <v>5842</v>
      </c>
      <c r="C653" s="10" t="s">
        <v>3896</v>
      </c>
      <c r="D653" s="10" t="s">
        <v>10</v>
      </c>
      <c r="E653" s="10" t="s">
        <v>11</v>
      </c>
      <c r="F653" s="10">
        <v>1950</v>
      </c>
      <c r="G653" s="10">
        <f t="shared" si="25"/>
        <v>39000</v>
      </c>
      <c r="H653" s="10">
        <v>20</v>
      </c>
      <c r="I653" s="40"/>
      <c r="P653" s="44"/>
      <c r="Q653" s="44"/>
      <c r="R653" s="44"/>
      <c r="S653" s="44"/>
      <c r="T653" s="44"/>
      <c r="U653" s="44"/>
      <c r="V653" s="44"/>
      <c r="W653" s="44"/>
      <c r="X653" s="44"/>
    </row>
    <row r="654" spans="1:24" s="3" customFormat="1" ht="13.5" x14ac:dyDescent="0.25">
      <c r="A654" s="10">
        <v>5132</v>
      </c>
      <c r="B654" s="10" t="s">
        <v>5843</v>
      </c>
      <c r="C654" s="10" t="s">
        <v>3896</v>
      </c>
      <c r="D654" s="10" t="s">
        <v>10</v>
      </c>
      <c r="E654" s="10" t="s">
        <v>11</v>
      </c>
      <c r="F654" s="10">
        <v>4990</v>
      </c>
      <c r="G654" s="10">
        <f t="shared" si="25"/>
        <v>99800</v>
      </c>
      <c r="H654" s="10">
        <v>20</v>
      </c>
      <c r="I654" s="40"/>
      <c r="P654" s="44"/>
      <c r="Q654" s="44"/>
      <c r="R654" s="44"/>
      <c r="S654" s="44"/>
      <c r="T654" s="44"/>
      <c r="U654" s="44"/>
      <c r="V654" s="44"/>
      <c r="W654" s="44"/>
      <c r="X654" s="44"/>
    </row>
    <row r="655" spans="1:24" s="3" customFormat="1" ht="13.5" x14ac:dyDescent="0.25">
      <c r="A655" s="10">
        <v>5132</v>
      </c>
      <c r="B655" s="10" t="s">
        <v>5844</v>
      </c>
      <c r="C655" s="10" t="s">
        <v>3896</v>
      </c>
      <c r="D655" s="10" t="s">
        <v>10</v>
      </c>
      <c r="E655" s="10" t="s">
        <v>11</v>
      </c>
      <c r="F655" s="10">
        <v>9990</v>
      </c>
      <c r="G655" s="10">
        <f t="shared" si="25"/>
        <v>199800</v>
      </c>
      <c r="H655" s="10">
        <v>20</v>
      </c>
      <c r="I655" s="40"/>
      <c r="P655" s="44"/>
      <c r="Q655" s="44"/>
      <c r="R655" s="44"/>
      <c r="S655" s="44"/>
      <c r="T655" s="44"/>
      <c r="U655" s="44"/>
      <c r="V655" s="44"/>
      <c r="W655" s="44"/>
      <c r="X655" s="44"/>
    </row>
    <row r="656" spans="1:24" s="3" customFormat="1" ht="13.5" x14ac:dyDescent="0.25">
      <c r="A656" s="10">
        <v>5132</v>
      </c>
      <c r="B656" s="10" t="s">
        <v>5845</v>
      </c>
      <c r="C656" s="10" t="s">
        <v>3896</v>
      </c>
      <c r="D656" s="10" t="s">
        <v>10</v>
      </c>
      <c r="E656" s="10" t="s">
        <v>11</v>
      </c>
      <c r="F656" s="10">
        <v>1950</v>
      </c>
      <c r="G656" s="10">
        <f t="shared" si="25"/>
        <v>39000</v>
      </c>
      <c r="H656" s="10">
        <v>20</v>
      </c>
      <c r="I656" s="40"/>
      <c r="P656" s="44"/>
      <c r="Q656" s="44"/>
      <c r="R656" s="44"/>
      <c r="S656" s="44"/>
      <c r="T656" s="44"/>
      <c r="U656" s="44"/>
      <c r="V656" s="44"/>
      <c r="W656" s="44"/>
      <c r="X656" s="44"/>
    </row>
    <row r="657" spans="1:24" s="3" customFormat="1" ht="13.5" x14ac:dyDescent="0.25">
      <c r="A657" s="10">
        <v>5132</v>
      </c>
      <c r="B657" s="10" t="s">
        <v>5846</v>
      </c>
      <c r="C657" s="10" t="s">
        <v>3896</v>
      </c>
      <c r="D657" s="10" t="s">
        <v>10</v>
      </c>
      <c r="E657" s="10" t="s">
        <v>11</v>
      </c>
      <c r="F657" s="10">
        <v>1950</v>
      </c>
      <c r="G657" s="10">
        <f t="shared" si="25"/>
        <v>39000</v>
      </c>
      <c r="H657" s="10">
        <v>20</v>
      </c>
      <c r="I657" s="40"/>
      <c r="P657" s="44"/>
      <c r="Q657" s="44"/>
      <c r="R657" s="44"/>
      <c r="S657" s="44"/>
      <c r="T657" s="44"/>
      <c r="U657" s="44"/>
      <c r="V657" s="44"/>
      <c r="W657" s="44"/>
      <c r="X657" s="44"/>
    </row>
    <row r="658" spans="1:24" s="3" customFormat="1" ht="13.5" x14ac:dyDescent="0.25">
      <c r="A658" s="10">
        <v>5132</v>
      </c>
      <c r="B658" s="10" t="s">
        <v>5847</v>
      </c>
      <c r="C658" s="10" t="s">
        <v>3896</v>
      </c>
      <c r="D658" s="10" t="s">
        <v>10</v>
      </c>
      <c r="E658" s="10" t="s">
        <v>11</v>
      </c>
      <c r="F658" s="10">
        <v>1950</v>
      </c>
      <c r="G658" s="10">
        <f t="shared" si="25"/>
        <v>39000</v>
      </c>
      <c r="H658" s="10">
        <v>20</v>
      </c>
      <c r="I658" s="40"/>
      <c r="P658" s="44"/>
      <c r="Q658" s="44"/>
      <c r="R658" s="44"/>
      <c r="S658" s="44"/>
      <c r="T658" s="44"/>
      <c r="U658" s="44"/>
      <c r="V658" s="44"/>
      <c r="W658" s="44"/>
      <c r="X658" s="44"/>
    </row>
    <row r="659" spans="1:24" s="3" customFormat="1" ht="13.5" x14ac:dyDescent="0.25">
      <c r="A659" s="10">
        <v>5132</v>
      </c>
      <c r="B659" s="10" t="s">
        <v>5848</v>
      </c>
      <c r="C659" s="10" t="s">
        <v>3896</v>
      </c>
      <c r="D659" s="10" t="s">
        <v>10</v>
      </c>
      <c r="E659" s="10" t="s">
        <v>11</v>
      </c>
      <c r="F659" s="10">
        <v>5990</v>
      </c>
      <c r="G659" s="10">
        <f t="shared" si="25"/>
        <v>119800</v>
      </c>
      <c r="H659" s="10">
        <v>20</v>
      </c>
      <c r="I659" s="40"/>
      <c r="P659" s="44"/>
      <c r="Q659" s="44"/>
      <c r="R659" s="44"/>
      <c r="S659" s="44"/>
      <c r="T659" s="44"/>
      <c r="U659" s="44"/>
      <c r="V659" s="44"/>
      <c r="W659" s="44"/>
      <c r="X659" s="44"/>
    </row>
    <row r="660" spans="1:24" s="3" customFormat="1" ht="13.5" x14ac:dyDescent="0.25">
      <c r="A660" s="10">
        <v>5132</v>
      </c>
      <c r="B660" s="10" t="s">
        <v>5849</v>
      </c>
      <c r="C660" s="10" t="s">
        <v>3896</v>
      </c>
      <c r="D660" s="10" t="s">
        <v>10</v>
      </c>
      <c r="E660" s="10" t="s">
        <v>11</v>
      </c>
      <c r="F660" s="10">
        <v>1950</v>
      </c>
      <c r="G660" s="10">
        <f t="shared" si="25"/>
        <v>39000</v>
      </c>
      <c r="H660" s="10">
        <v>20</v>
      </c>
      <c r="I660" s="40"/>
      <c r="P660" s="44"/>
      <c r="Q660" s="44"/>
      <c r="R660" s="44"/>
      <c r="S660" s="44"/>
      <c r="T660" s="44"/>
      <c r="U660" s="44"/>
      <c r="V660" s="44"/>
      <c r="W660" s="44"/>
      <c r="X660" s="44"/>
    </row>
    <row r="661" spans="1:24" s="3" customFormat="1" ht="13.5" x14ac:dyDescent="0.25">
      <c r="A661" s="10">
        <v>5132</v>
      </c>
      <c r="B661" s="10" t="s">
        <v>5850</v>
      </c>
      <c r="C661" s="10" t="s">
        <v>3896</v>
      </c>
      <c r="D661" s="10" t="s">
        <v>10</v>
      </c>
      <c r="E661" s="10" t="s">
        <v>11</v>
      </c>
      <c r="F661" s="10">
        <v>2990</v>
      </c>
      <c r="G661" s="10">
        <f t="shared" si="25"/>
        <v>59800</v>
      </c>
      <c r="H661" s="10">
        <v>20</v>
      </c>
      <c r="I661" s="40"/>
      <c r="P661" s="44"/>
      <c r="Q661" s="44"/>
      <c r="R661" s="44"/>
      <c r="S661" s="44"/>
      <c r="T661" s="44"/>
      <c r="U661" s="44"/>
      <c r="V661" s="44"/>
      <c r="W661" s="44"/>
      <c r="X661" s="44"/>
    </row>
    <row r="662" spans="1:24" s="3" customFormat="1" ht="13.5" x14ac:dyDescent="0.25">
      <c r="A662" s="10">
        <v>5132</v>
      </c>
      <c r="B662" s="10" t="s">
        <v>5851</v>
      </c>
      <c r="C662" s="10" t="s">
        <v>3896</v>
      </c>
      <c r="D662" s="10" t="s">
        <v>10</v>
      </c>
      <c r="E662" s="10" t="s">
        <v>11</v>
      </c>
      <c r="F662" s="10">
        <v>5990</v>
      </c>
      <c r="G662" s="10">
        <f t="shared" si="25"/>
        <v>119800</v>
      </c>
      <c r="H662" s="10">
        <v>20</v>
      </c>
      <c r="I662" s="40"/>
      <c r="P662" s="44"/>
      <c r="Q662" s="44"/>
      <c r="R662" s="44"/>
      <c r="S662" s="44"/>
      <c r="T662" s="44"/>
      <c r="U662" s="44"/>
      <c r="V662" s="44"/>
      <c r="W662" s="44"/>
      <c r="X662" s="44"/>
    </row>
    <row r="663" spans="1:24" s="3" customFormat="1" ht="13.5" x14ac:dyDescent="0.25">
      <c r="A663" s="10">
        <v>5132</v>
      </c>
      <c r="B663" s="10" t="s">
        <v>5852</v>
      </c>
      <c r="C663" s="10" t="s">
        <v>3896</v>
      </c>
      <c r="D663" s="10" t="s">
        <v>10</v>
      </c>
      <c r="E663" s="10" t="s">
        <v>11</v>
      </c>
      <c r="F663" s="10">
        <v>2990</v>
      </c>
      <c r="G663" s="10">
        <f t="shared" si="25"/>
        <v>59800</v>
      </c>
      <c r="H663" s="10">
        <v>20</v>
      </c>
      <c r="I663" s="40"/>
      <c r="P663" s="44"/>
      <c r="Q663" s="44"/>
      <c r="R663" s="44"/>
      <c r="S663" s="44"/>
      <c r="T663" s="44"/>
      <c r="U663" s="44"/>
      <c r="V663" s="44"/>
      <c r="W663" s="44"/>
      <c r="X663" s="44"/>
    </row>
    <row r="664" spans="1:24" s="3" customFormat="1" ht="13.5" x14ac:dyDescent="0.25">
      <c r="A664" s="10">
        <v>5132</v>
      </c>
      <c r="B664" s="10" t="s">
        <v>5853</v>
      </c>
      <c r="C664" s="10" t="s">
        <v>3896</v>
      </c>
      <c r="D664" s="10" t="s">
        <v>10</v>
      </c>
      <c r="E664" s="10" t="s">
        <v>11</v>
      </c>
      <c r="F664" s="10">
        <v>3990</v>
      </c>
      <c r="G664" s="10">
        <f t="shared" si="25"/>
        <v>79800</v>
      </c>
      <c r="H664" s="10">
        <v>20</v>
      </c>
      <c r="I664" s="40"/>
      <c r="P664" s="44"/>
      <c r="Q664" s="44"/>
      <c r="R664" s="44"/>
      <c r="S664" s="44"/>
      <c r="T664" s="44"/>
      <c r="U664" s="44"/>
      <c r="V664" s="44"/>
      <c r="W664" s="44"/>
      <c r="X664" s="44"/>
    </row>
    <row r="665" spans="1:24" s="3" customFormat="1" ht="13.5" x14ac:dyDescent="0.25">
      <c r="A665" s="10">
        <v>5132</v>
      </c>
      <c r="B665" s="10" t="s">
        <v>5854</v>
      </c>
      <c r="C665" s="10" t="s">
        <v>3896</v>
      </c>
      <c r="D665" s="10" t="s">
        <v>10</v>
      </c>
      <c r="E665" s="10" t="s">
        <v>11</v>
      </c>
      <c r="F665" s="10">
        <v>4990</v>
      </c>
      <c r="G665" s="10">
        <f t="shared" si="25"/>
        <v>99800</v>
      </c>
      <c r="H665" s="10">
        <v>20</v>
      </c>
      <c r="I665" s="40"/>
      <c r="P665" s="44"/>
      <c r="Q665" s="44"/>
      <c r="R665" s="44"/>
      <c r="S665" s="44"/>
      <c r="T665" s="44"/>
      <c r="U665" s="44"/>
      <c r="V665" s="44"/>
      <c r="W665" s="44"/>
      <c r="X665" s="44"/>
    </row>
    <row r="666" spans="1:24" s="3" customFormat="1" ht="13.5" x14ac:dyDescent="0.25">
      <c r="A666" s="10">
        <v>5132</v>
      </c>
      <c r="B666" s="10" t="s">
        <v>5855</v>
      </c>
      <c r="C666" s="10" t="s">
        <v>3896</v>
      </c>
      <c r="D666" s="10" t="s">
        <v>10</v>
      </c>
      <c r="E666" s="10" t="s">
        <v>11</v>
      </c>
      <c r="F666" s="10">
        <v>3490</v>
      </c>
      <c r="G666" s="10">
        <f t="shared" si="25"/>
        <v>69800</v>
      </c>
      <c r="H666" s="10">
        <v>20</v>
      </c>
      <c r="I666" s="40"/>
      <c r="P666" s="44"/>
      <c r="Q666" s="44"/>
      <c r="R666" s="44"/>
      <c r="S666" s="44"/>
      <c r="T666" s="44"/>
      <c r="U666" s="44"/>
      <c r="V666" s="44"/>
      <c r="W666" s="44"/>
      <c r="X666" s="44"/>
    </row>
    <row r="667" spans="1:24" s="3" customFormat="1" ht="13.5" x14ac:dyDescent="0.25">
      <c r="A667" s="10">
        <v>5132</v>
      </c>
      <c r="B667" s="10" t="s">
        <v>5856</v>
      </c>
      <c r="C667" s="10" t="s">
        <v>3896</v>
      </c>
      <c r="D667" s="10" t="s">
        <v>10</v>
      </c>
      <c r="E667" s="10" t="s">
        <v>11</v>
      </c>
      <c r="F667" s="10">
        <v>3490</v>
      </c>
      <c r="G667" s="10">
        <f t="shared" si="25"/>
        <v>69800</v>
      </c>
      <c r="H667" s="10">
        <v>20</v>
      </c>
      <c r="I667" s="40"/>
      <c r="P667" s="44"/>
      <c r="Q667" s="44"/>
      <c r="R667" s="44"/>
      <c r="S667" s="44"/>
      <c r="T667" s="44"/>
      <c r="U667" s="44"/>
      <c r="V667" s="44"/>
      <c r="W667" s="44"/>
      <c r="X667" s="44"/>
    </row>
    <row r="668" spans="1:24" s="3" customFormat="1" ht="13.5" x14ac:dyDescent="0.25">
      <c r="A668" s="10">
        <v>5132</v>
      </c>
      <c r="B668" s="10" t="s">
        <v>5857</v>
      </c>
      <c r="C668" s="10" t="s">
        <v>3896</v>
      </c>
      <c r="D668" s="10" t="s">
        <v>10</v>
      </c>
      <c r="E668" s="10" t="s">
        <v>11</v>
      </c>
      <c r="F668" s="10">
        <v>2990</v>
      </c>
      <c r="G668" s="10">
        <f t="shared" si="25"/>
        <v>59800</v>
      </c>
      <c r="H668" s="10">
        <v>20</v>
      </c>
      <c r="I668" s="40"/>
      <c r="P668" s="44"/>
      <c r="Q668" s="44"/>
      <c r="R668" s="44"/>
      <c r="S668" s="44"/>
      <c r="T668" s="44"/>
      <c r="U668" s="44"/>
      <c r="V668" s="44"/>
      <c r="W668" s="44"/>
      <c r="X668" s="44"/>
    </row>
    <row r="669" spans="1:24" s="3" customFormat="1" ht="13.5" x14ac:dyDescent="0.25">
      <c r="A669" s="10">
        <v>5132</v>
      </c>
      <c r="B669" s="10" t="s">
        <v>5858</v>
      </c>
      <c r="C669" s="10" t="s">
        <v>3896</v>
      </c>
      <c r="D669" s="10" t="s">
        <v>10</v>
      </c>
      <c r="E669" s="10" t="s">
        <v>11</v>
      </c>
      <c r="F669" s="10">
        <v>1950</v>
      </c>
      <c r="G669" s="10">
        <f t="shared" si="25"/>
        <v>39000</v>
      </c>
      <c r="H669" s="10">
        <v>20</v>
      </c>
      <c r="I669" s="40"/>
      <c r="P669" s="44"/>
      <c r="Q669" s="44"/>
      <c r="R669" s="44"/>
      <c r="S669" s="44"/>
      <c r="T669" s="44"/>
      <c r="U669" s="44"/>
      <c r="V669" s="44"/>
      <c r="W669" s="44"/>
      <c r="X669" s="44"/>
    </row>
    <row r="670" spans="1:24" s="3" customFormat="1" ht="13.5" x14ac:dyDescent="0.25">
      <c r="A670" s="10">
        <v>5132</v>
      </c>
      <c r="B670" s="10" t="s">
        <v>5859</v>
      </c>
      <c r="C670" s="10" t="s">
        <v>3896</v>
      </c>
      <c r="D670" s="10" t="s">
        <v>10</v>
      </c>
      <c r="E670" s="10" t="s">
        <v>11</v>
      </c>
      <c r="F670" s="10">
        <v>3490</v>
      </c>
      <c r="G670" s="10">
        <f t="shared" si="25"/>
        <v>69800</v>
      </c>
      <c r="H670" s="10">
        <v>20</v>
      </c>
      <c r="I670" s="40"/>
      <c r="P670" s="44"/>
      <c r="Q670" s="44"/>
      <c r="R670" s="44"/>
      <c r="S670" s="44"/>
      <c r="T670" s="44"/>
      <c r="U670" s="44"/>
      <c r="V670" s="44"/>
      <c r="W670" s="44"/>
      <c r="X670" s="44"/>
    </row>
    <row r="671" spans="1:24" s="3" customFormat="1" ht="13.5" x14ac:dyDescent="0.25">
      <c r="A671" s="10">
        <v>5132</v>
      </c>
      <c r="B671" s="10" t="s">
        <v>5860</v>
      </c>
      <c r="C671" s="10" t="s">
        <v>3896</v>
      </c>
      <c r="D671" s="10" t="s">
        <v>10</v>
      </c>
      <c r="E671" s="10" t="s">
        <v>11</v>
      </c>
      <c r="F671" s="10">
        <v>3490</v>
      </c>
      <c r="G671" s="10">
        <f t="shared" si="25"/>
        <v>69800</v>
      </c>
      <c r="H671" s="10">
        <v>20</v>
      </c>
      <c r="I671" s="40"/>
      <c r="P671" s="44"/>
      <c r="Q671" s="44"/>
      <c r="R671" s="44"/>
      <c r="S671" s="44"/>
      <c r="T671" s="44"/>
      <c r="U671" s="44"/>
      <c r="V671" s="44"/>
      <c r="W671" s="44"/>
      <c r="X671" s="44"/>
    </row>
    <row r="672" spans="1:24" s="3" customFormat="1" ht="13.5" x14ac:dyDescent="0.25">
      <c r="A672" s="10">
        <v>5132</v>
      </c>
      <c r="B672" s="10" t="s">
        <v>5861</v>
      </c>
      <c r="C672" s="10" t="s">
        <v>3896</v>
      </c>
      <c r="D672" s="10" t="s">
        <v>10</v>
      </c>
      <c r="E672" s="10" t="s">
        <v>11</v>
      </c>
      <c r="F672" s="10">
        <v>4490</v>
      </c>
      <c r="G672" s="10">
        <f t="shared" si="25"/>
        <v>89800</v>
      </c>
      <c r="H672" s="10">
        <v>20</v>
      </c>
      <c r="I672" s="40"/>
      <c r="P672" s="44"/>
      <c r="Q672" s="44"/>
      <c r="R672" s="44"/>
      <c r="S672" s="44"/>
      <c r="T672" s="44"/>
      <c r="U672" s="44"/>
      <c r="V672" s="44"/>
      <c r="W672" s="44"/>
      <c r="X672" s="44"/>
    </row>
    <row r="673" spans="1:24" s="3" customFormat="1" ht="13.5" x14ac:dyDescent="0.25">
      <c r="A673" s="10">
        <v>5132</v>
      </c>
      <c r="B673" s="10" t="s">
        <v>5862</v>
      </c>
      <c r="C673" s="10" t="s">
        <v>3896</v>
      </c>
      <c r="D673" s="10" t="s">
        <v>10</v>
      </c>
      <c r="E673" s="10" t="s">
        <v>11</v>
      </c>
      <c r="F673" s="10">
        <v>2490</v>
      </c>
      <c r="G673" s="10">
        <f t="shared" si="25"/>
        <v>49800</v>
      </c>
      <c r="H673" s="10">
        <v>20</v>
      </c>
      <c r="I673" s="40"/>
      <c r="P673" s="44"/>
      <c r="Q673" s="44"/>
      <c r="R673" s="44"/>
      <c r="S673" s="44"/>
      <c r="T673" s="44"/>
      <c r="U673" s="44"/>
      <c r="V673" s="44"/>
      <c r="W673" s="44"/>
      <c r="X673" s="44"/>
    </row>
    <row r="674" spans="1:24" s="3" customFormat="1" ht="13.5" x14ac:dyDescent="0.25">
      <c r="A674" s="10">
        <v>5132</v>
      </c>
      <c r="B674" s="10" t="s">
        <v>5863</v>
      </c>
      <c r="C674" s="10" t="s">
        <v>3896</v>
      </c>
      <c r="D674" s="10" t="s">
        <v>10</v>
      </c>
      <c r="E674" s="10" t="s">
        <v>11</v>
      </c>
      <c r="F674" s="10">
        <v>1990</v>
      </c>
      <c r="G674" s="10">
        <f t="shared" si="25"/>
        <v>39800</v>
      </c>
      <c r="H674" s="10">
        <v>20</v>
      </c>
      <c r="I674" s="40"/>
      <c r="P674" s="44"/>
      <c r="Q674" s="44"/>
      <c r="R674" s="44"/>
      <c r="S674" s="44"/>
      <c r="T674" s="44"/>
      <c r="U674" s="44"/>
      <c r="V674" s="44"/>
      <c r="W674" s="44"/>
      <c r="X674" s="44"/>
    </row>
    <row r="675" spans="1:24" s="3" customFormat="1" ht="13.5" x14ac:dyDescent="0.25">
      <c r="A675" s="10">
        <v>5132</v>
      </c>
      <c r="B675" s="10" t="s">
        <v>5864</v>
      </c>
      <c r="C675" s="10" t="s">
        <v>3896</v>
      </c>
      <c r="D675" s="10" t="s">
        <v>10</v>
      </c>
      <c r="E675" s="10" t="s">
        <v>11</v>
      </c>
      <c r="F675" s="10">
        <v>1990</v>
      </c>
      <c r="G675" s="10">
        <f t="shared" si="25"/>
        <v>39800</v>
      </c>
      <c r="H675" s="10">
        <v>20</v>
      </c>
      <c r="I675" s="40"/>
      <c r="P675" s="44"/>
      <c r="Q675" s="44"/>
      <c r="R675" s="44"/>
      <c r="S675" s="44"/>
      <c r="T675" s="44"/>
      <c r="U675" s="44"/>
      <c r="V675" s="44"/>
      <c r="W675" s="44"/>
      <c r="X675" s="44"/>
    </row>
    <row r="676" spans="1:24" s="3" customFormat="1" ht="13.5" x14ac:dyDescent="0.25">
      <c r="A676" s="10">
        <v>5132</v>
      </c>
      <c r="B676" s="10" t="s">
        <v>5865</v>
      </c>
      <c r="C676" s="10" t="s">
        <v>3896</v>
      </c>
      <c r="D676" s="10" t="s">
        <v>10</v>
      </c>
      <c r="E676" s="10" t="s">
        <v>11</v>
      </c>
      <c r="F676" s="10">
        <v>1990</v>
      </c>
      <c r="G676" s="10">
        <f t="shared" si="25"/>
        <v>39800</v>
      </c>
      <c r="H676" s="10">
        <v>20</v>
      </c>
      <c r="I676" s="40"/>
      <c r="P676" s="44"/>
      <c r="Q676" s="44"/>
      <c r="R676" s="44"/>
      <c r="S676" s="44"/>
      <c r="T676" s="44"/>
      <c r="U676" s="44"/>
      <c r="V676" s="44"/>
      <c r="W676" s="44"/>
      <c r="X676" s="44"/>
    </row>
    <row r="677" spans="1:24" s="3" customFormat="1" ht="13.5" x14ac:dyDescent="0.25">
      <c r="A677" s="10">
        <v>5132</v>
      </c>
      <c r="B677" s="10" t="s">
        <v>5866</v>
      </c>
      <c r="C677" s="10" t="s">
        <v>3896</v>
      </c>
      <c r="D677" s="10" t="s">
        <v>10</v>
      </c>
      <c r="E677" s="10" t="s">
        <v>11</v>
      </c>
      <c r="F677" s="10">
        <v>1990</v>
      </c>
      <c r="G677" s="10">
        <f t="shared" si="25"/>
        <v>39800</v>
      </c>
      <c r="H677" s="10">
        <v>20</v>
      </c>
      <c r="I677" s="40"/>
      <c r="P677" s="44"/>
      <c r="Q677" s="44"/>
      <c r="R677" s="44"/>
      <c r="S677" s="44"/>
      <c r="T677" s="44"/>
      <c r="U677" s="44"/>
      <c r="V677" s="44"/>
      <c r="W677" s="44"/>
      <c r="X677" s="44"/>
    </row>
    <row r="678" spans="1:24" s="3" customFormat="1" ht="13.5" x14ac:dyDescent="0.25">
      <c r="A678" s="10">
        <v>5132</v>
      </c>
      <c r="B678" s="10" t="s">
        <v>5867</v>
      </c>
      <c r="C678" s="10" t="s">
        <v>3896</v>
      </c>
      <c r="D678" s="10" t="s">
        <v>10</v>
      </c>
      <c r="E678" s="10" t="s">
        <v>11</v>
      </c>
      <c r="F678" s="10">
        <v>4990</v>
      </c>
      <c r="G678" s="10">
        <f t="shared" si="25"/>
        <v>99800</v>
      </c>
      <c r="H678" s="10">
        <v>20</v>
      </c>
      <c r="I678" s="40"/>
      <c r="P678" s="44"/>
      <c r="Q678" s="44"/>
      <c r="R678" s="44"/>
      <c r="S678" s="44"/>
      <c r="T678" s="44"/>
      <c r="U678" s="44"/>
      <c r="V678" s="44"/>
      <c r="W678" s="44"/>
      <c r="X678" s="44"/>
    </row>
    <row r="679" spans="1:24" s="3" customFormat="1" ht="13.5" x14ac:dyDescent="0.25">
      <c r="A679" s="10">
        <v>5132</v>
      </c>
      <c r="B679" s="10" t="s">
        <v>5868</v>
      </c>
      <c r="C679" s="10" t="s">
        <v>3896</v>
      </c>
      <c r="D679" s="10" t="s">
        <v>10</v>
      </c>
      <c r="E679" s="10" t="s">
        <v>11</v>
      </c>
      <c r="F679" s="10">
        <v>2990</v>
      </c>
      <c r="G679" s="10">
        <f t="shared" si="25"/>
        <v>59800</v>
      </c>
      <c r="H679" s="10">
        <v>20</v>
      </c>
      <c r="I679" s="40"/>
      <c r="P679" s="44"/>
      <c r="Q679" s="44"/>
      <c r="R679" s="44"/>
      <c r="S679" s="44"/>
      <c r="T679" s="44"/>
      <c r="U679" s="44"/>
      <c r="V679" s="44"/>
      <c r="W679" s="44"/>
      <c r="X679" s="44"/>
    </row>
    <row r="680" spans="1:24" s="3" customFormat="1" ht="13.5" x14ac:dyDescent="0.25">
      <c r="A680" s="10">
        <v>5132</v>
      </c>
      <c r="B680" s="10" t="s">
        <v>5869</v>
      </c>
      <c r="C680" s="10" t="s">
        <v>3896</v>
      </c>
      <c r="D680" s="10" t="s">
        <v>10</v>
      </c>
      <c r="E680" s="10" t="s">
        <v>11</v>
      </c>
      <c r="F680" s="10">
        <v>3990</v>
      </c>
      <c r="G680" s="10">
        <f t="shared" si="25"/>
        <v>151620</v>
      </c>
      <c r="H680" s="10">
        <v>38</v>
      </c>
      <c r="I680" s="40"/>
      <c r="P680" s="44"/>
      <c r="Q680" s="44"/>
      <c r="R680" s="44"/>
      <c r="S680" s="44"/>
      <c r="T680" s="44"/>
      <c r="U680" s="44"/>
      <c r="V680" s="44"/>
      <c r="W680" s="44"/>
      <c r="X680" s="44"/>
    </row>
    <row r="681" spans="1:24" s="3" customFormat="1" ht="13.5" x14ac:dyDescent="0.25">
      <c r="A681" s="10">
        <v>5132</v>
      </c>
      <c r="B681" s="10" t="s">
        <v>5870</v>
      </c>
      <c r="C681" s="10" t="s">
        <v>3896</v>
      </c>
      <c r="D681" s="10" t="s">
        <v>10</v>
      </c>
      <c r="E681" s="10" t="s">
        <v>11</v>
      </c>
      <c r="F681" s="10">
        <v>4990</v>
      </c>
      <c r="G681" s="10">
        <f t="shared" si="25"/>
        <v>99800</v>
      </c>
      <c r="H681" s="10">
        <v>20</v>
      </c>
      <c r="I681" s="40"/>
      <c r="P681" s="44"/>
      <c r="Q681" s="44"/>
      <c r="R681" s="44"/>
      <c r="S681" s="44"/>
      <c r="T681" s="44"/>
      <c r="U681" s="44"/>
      <c r="V681" s="44"/>
      <c r="W681" s="44"/>
      <c r="X681" s="44"/>
    </row>
    <row r="682" spans="1:24" s="3" customFormat="1" ht="13.5" x14ac:dyDescent="0.25">
      <c r="A682" s="10">
        <v>5132</v>
      </c>
      <c r="B682" s="10" t="s">
        <v>5615</v>
      </c>
      <c r="C682" s="10" t="s">
        <v>3896</v>
      </c>
      <c r="D682" s="10" t="s">
        <v>10</v>
      </c>
      <c r="E682" s="10" t="s">
        <v>11</v>
      </c>
      <c r="F682" s="10">
        <v>3990</v>
      </c>
      <c r="G682" s="10">
        <f>+F682*H682</f>
        <v>79800</v>
      </c>
      <c r="H682" s="10">
        <v>20</v>
      </c>
      <c r="I682" s="40"/>
      <c r="P682" s="44"/>
      <c r="Q682" s="44"/>
      <c r="R682" s="44"/>
      <c r="S682" s="44"/>
      <c r="T682" s="44"/>
      <c r="U682" s="44"/>
      <c r="V682" s="44"/>
      <c r="W682" s="44"/>
      <c r="X682" s="44"/>
    </row>
    <row r="683" spans="1:24" s="3" customFormat="1" ht="13.5" x14ac:dyDescent="0.25">
      <c r="A683" s="10">
        <v>5132</v>
      </c>
      <c r="B683" s="10" t="s">
        <v>5616</v>
      </c>
      <c r="C683" s="10" t="s">
        <v>3896</v>
      </c>
      <c r="D683" s="10" t="s">
        <v>10</v>
      </c>
      <c r="E683" s="10" t="s">
        <v>11</v>
      </c>
      <c r="F683" s="10">
        <v>5990</v>
      </c>
      <c r="G683" s="10">
        <f t="shared" ref="G683:G730" si="26">+F683*H683</f>
        <v>119800</v>
      </c>
      <c r="H683" s="10">
        <v>20</v>
      </c>
      <c r="I683" s="40"/>
      <c r="P683" s="44"/>
      <c r="Q683" s="44"/>
      <c r="R683" s="44"/>
      <c r="S683" s="44"/>
      <c r="T683" s="44"/>
      <c r="U683" s="44"/>
      <c r="V683" s="44"/>
      <c r="W683" s="44"/>
      <c r="X683" s="44"/>
    </row>
    <row r="684" spans="1:24" s="3" customFormat="1" ht="13.5" x14ac:dyDescent="0.25">
      <c r="A684" s="10">
        <v>5132</v>
      </c>
      <c r="B684" s="10" t="s">
        <v>5617</v>
      </c>
      <c r="C684" s="10" t="s">
        <v>3896</v>
      </c>
      <c r="D684" s="10" t="s">
        <v>10</v>
      </c>
      <c r="E684" s="10" t="s">
        <v>11</v>
      </c>
      <c r="F684" s="10">
        <v>5990</v>
      </c>
      <c r="G684" s="10">
        <f t="shared" si="26"/>
        <v>119800</v>
      </c>
      <c r="H684" s="10">
        <v>20</v>
      </c>
      <c r="I684" s="40"/>
      <c r="P684" s="44"/>
      <c r="Q684" s="44"/>
      <c r="R684" s="44"/>
      <c r="S684" s="44"/>
      <c r="T684" s="44"/>
      <c r="U684" s="44"/>
      <c r="V684" s="44"/>
      <c r="W684" s="44"/>
      <c r="X684" s="44"/>
    </row>
    <row r="685" spans="1:24" s="3" customFormat="1" ht="13.5" x14ac:dyDescent="0.25">
      <c r="A685" s="10">
        <v>5132</v>
      </c>
      <c r="B685" s="10" t="s">
        <v>5618</v>
      </c>
      <c r="C685" s="10" t="s">
        <v>3896</v>
      </c>
      <c r="D685" s="10" t="s">
        <v>10</v>
      </c>
      <c r="E685" s="10" t="s">
        <v>11</v>
      </c>
      <c r="F685" s="10">
        <v>9990</v>
      </c>
      <c r="G685" s="10">
        <f t="shared" si="26"/>
        <v>199800</v>
      </c>
      <c r="H685" s="10">
        <v>20</v>
      </c>
      <c r="I685" s="40"/>
      <c r="P685" s="44"/>
      <c r="Q685" s="44"/>
      <c r="R685" s="44"/>
      <c r="S685" s="44"/>
      <c r="T685" s="44"/>
      <c r="U685" s="44"/>
      <c r="V685" s="44"/>
      <c r="W685" s="44"/>
      <c r="X685" s="44"/>
    </row>
    <row r="686" spans="1:24" s="3" customFormat="1" ht="13.5" x14ac:dyDescent="0.25">
      <c r="A686" s="10">
        <v>5132</v>
      </c>
      <c r="B686" s="10" t="s">
        <v>5619</v>
      </c>
      <c r="C686" s="10" t="s">
        <v>3896</v>
      </c>
      <c r="D686" s="10" t="s">
        <v>10</v>
      </c>
      <c r="E686" s="10" t="s">
        <v>11</v>
      </c>
      <c r="F686" s="10">
        <v>4990</v>
      </c>
      <c r="G686" s="10">
        <f t="shared" si="26"/>
        <v>99800</v>
      </c>
      <c r="H686" s="10">
        <v>20</v>
      </c>
      <c r="I686" s="40"/>
      <c r="P686" s="44"/>
      <c r="Q686" s="44"/>
      <c r="R686" s="44"/>
      <c r="S686" s="44"/>
      <c r="T686" s="44"/>
      <c r="U686" s="44"/>
      <c r="V686" s="44"/>
      <c r="W686" s="44"/>
      <c r="X686" s="44"/>
    </row>
    <row r="687" spans="1:24" s="3" customFormat="1" ht="13.5" x14ac:dyDescent="0.25">
      <c r="A687" s="10">
        <v>5132</v>
      </c>
      <c r="B687" s="10" t="s">
        <v>5620</v>
      </c>
      <c r="C687" s="10" t="s">
        <v>3896</v>
      </c>
      <c r="D687" s="10" t="s">
        <v>10</v>
      </c>
      <c r="E687" s="10" t="s">
        <v>11</v>
      </c>
      <c r="F687" s="10">
        <v>3990</v>
      </c>
      <c r="G687" s="10">
        <f t="shared" si="26"/>
        <v>79800</v>
      </c>
      <c r="H687" s="10">
        <v>20</v>
      </c>
      <c r="I687" s="40"/>
      <c r="P687" s="44"/>
      <c r="Q687" s="44"/>
      <c r="R687" s="44"/>
      <c r="S687" s="44"/>
      <c r="T687" s="44"/>
      <c r="U687" s="44"/>
      <c r="V687" s="44"/>
      <c r="W687" s="44"/>
      <c r="X687" s="44"/>
    </row>
    <row r="688" spans="1:24" s="3" customFormat="1" ht="13.5" x14ac:dyDescent="0.25">
      <c r="A688" s="10">
        <v>5132</v>
      </c>
      <c r="B688" s="10" t="s">
        <v>5621</v>
      </c>
      <c r="C688" s="10" t="s">
        <v>3896</v>
      </c>
      <c r="D688" s="10" t="s">
        <v>10</v>
      </c>
      <c r="E688" s="10" t="s">
        <v>11</v>
      </c>
      <c r="F688" s="10">
        <v>4990</v>
      </c>
      <c r="G688" s="10">
        <f t="shared" si="26"/>
        <v>99800</v>
      </c>
      <c r="H688" s="10">
        <v>20</v>
      </c>
      <c r="I688" s="40"/>
      <c r="P688" s="44"/>
      <c r="Q688" s="44"/>
      <c r="R688" s="44"/>
      <c r="S688" s="44"/>
      <c r="T688" s="44"/>
      <c r="U688" s="44"/>
      <c r="V688" s="44"/>
      <c r="W688" s="44"/>
      <c r="X688" s="44"/>
    </row>
    <row r="689" spans="1:24" s="3" customFormat="1" ht="13.5" x14ac:dyDescent="0.25">
      <c r="A689" s="10">
        <v>5132</v>
      </c>
      <c r="B689" s="10" t="s">
        <v>5622</v>
      </c>
      <c r="C689" s="10" t="s">
        <v>3896</v>
      </c>
      <c r="D689" s="10" t="s">
        <v>10</v>
      </c>
      <c r="E689" s="10" t="s">
        <v>11</v>
      </c>
      <c r="F689" s="10">
        <v>4990</v>
      </c>
      <c r="G689" s="10">
        <f t="shared" si="26"/>
        <v>99800</v>
      </c>
      <c r="H689" s="10">
        <v>20</v>
      </c>
      <c r="I689" s="40"/>
      <c r="P689" s="44"/>
      <c r="Q689" s="44"/>
      <c r="R689" s="44"/>
      <c r="S689" s="44"/>
      <c r="T689" s="44"/>
      <c r="U689" s="44"/>
      <c r="V689" s="44"/>
      <c r="W689" s="44"/>
      <c r="X689" s="44"/>
    </row>
    <row r="690" spans="1:24" s="3" customFormat="1" ht="13.5" x14ac:dyDescent="0.25">
      <c r="A690" s="10">
        <v>5132</v>
      </c>
      <c r="B690" s="10" t="s">
        <v>5623</v>
      </c>
      <c r="C690" s="10" t="s">
        <v>3896</v>
      </c>
      <c r="D690" s="10" t="s">
        <v>10</v>
      </c>
      <c r="E690" s="10" t="s">
        <v>11</v>
      </c>
      <c r="F690" s="10">
        <v>4990</v>
      </c>
      <c r="G690" s="10">
        <f t="shared" si="26"/>
        <v>99800</v>
      </c>
      <c r="H690" s="10">
        <v>20</v>
      </c>
      <c r="I690" s="40"/>
      <c r="P690" s="44"/>
      <c r="Q690" s="44"/>
      <c r="R690" s="44"/>
      <c r="S690" s="44"/>
      <c r="T690" s="44"/>
      <c r="U690" s="44"/>
      <c r="V690" s="44"/>
      <c r="W690" s="44"/>
      <c r="X690" s="44"/>
    </row>
    <row r="691" spans="1:24" s="3" customFormat="1" ht="13.5" x14ac:dyDescent="0.25">
      <c r="A691" s="10">
        <v>5132</v>
      </c>
      <c r="B691" s="10" t="s">
        <v>5624</v>
      </c>
      <c r="C691" s="10" t="s">
        <v>3896</v>
      </c>
      <c r="D691" s="10" t="s">
        <v>10</v>
      </c>
      <c r="E691" s="10" t="s">
        <v>11</v>
      </c>
      <c r="F691" s="10">
        <v>1950</v>
      </c>
      <c r="G691" s="10">
        <f t="shared" si="26"/>
        <v>39000</v>
      </c>
      <c r="H691" s="10">
        <v>20</v>
      </c>
      <c r="I691" s="40"/>
      <c r="P691" s="44"/>
      <c r="Q691" s="44"/>
      <c r="R691" s="44"/>
      <c r="S691" s="44"/>
      <c r="T691" s="44"/>
      <c r="U691" s="44"/>
      <c r="V691" s="44"/>
      <c r="W691" s="44"/>
      <c r="X691" s="44"/>
    </row>
    <row r="692" spans="1:24" s="3" customFormat="1" ht="13.5" x14ac:dyDescent="0.25">
      <c r="A692" s="10">
        <v>5132</v>
      </c>
      <c r="B692" s="10" t="s">
        <v>5625</v>
      </c>
      <c r="C692" s="10" t="s">
        <v>3896</v>
      </c>
      <c r="D692" s="10" t="s">
        <v>10</v>
      </c>
      <c r="E692" s="10" t="s">
        <v>11</v>
      </c>
      <c r="F692" s="10">
        <v>4490</v>
      </c>
      <c r="G692" s="10">
        <f t="shared" si="26"/>
        <v>89800</v>
      </c>
      <c r="H692" s="10">
        <v>20</v>
      </c>
      <c r="I692" s="40"/>
      <c r="P692" s="44"/>
      <c r="Q692" s="44"/>
      <c r="R692" s="44"/>
      <c r="S692" s="44"/>
      <c r="T692" s="44"/>
      <c r="U692" s="44"/>
      <c r="V692" s="44"/>
      <c r="W692" s="44"/>
      <c r="X692" s="44"/>
    </row>
    <row r="693" spans="1:24" s="3" customFormat="1" ht="13.5" x14ac:dyDescent="0.25">
      <c r="A693" s="10">
        <v>5132</v>
      </c>
      <c r="B693" s="10" t="s">
        <v>5626</v>
      </c>
      <c r="C693" s="10" t="s">
        <v>3896</v>
      </c>
      <c r="D693" s="10" t="s">
        <v>10</v>
      </c>
      <c r="E693" s="10" t="s">
        <v>11</v>
      </c>
      <c r="F693" s="10">
        <v>9900</v>
      </c>
      <c r="G693" s="10">
        <f t="shared" si="26"/>
        <v>198000</v>
      </c>
      <c r="H693" s="10">
        <v>20</v>
      </c>
      <c r="I693" s="40"/>
      <c r="P693" s="44"/>
      <c r="Q693" s="44"/>
      <c r="R693" s="44"/>
      <c r="S693" s="44"/>
      <c r="T693" s="44"/>
      <c r="U693" s="44"/>
      <c r="V693" s="44"/>
      <c r="W693" s="44"/>
      <c r="X693" s="44"/>
    </row>
    <row r="694" spans="1:24" s="3" customFormat="1" ht="13.5" x14ac:dyDescent="0.25">
      <c r="A694" s="10">
        <v>5132</v>
      </c>
      <c r="B694" s="10" t="s">
        <v>5627</v>
      </c>
      <c r="C694" s="10" t="s">
        <v>3896</v>
      </c>
      <c r="D694" s="10" t="s">
        <v>10</v>
      </c>
      <c r="E694" s="10" t="s">
        <v>11</v>
      </c>
      <c r="F694" s="10">
        <v>4990</v>
      </c>
      <c r="G694" s="10">
        <f t="shared" si="26"/>
        <v>99800</v>
      </c>
      <c r="H694" s="10">
        <v>20</v>
      </c>
      <c r="I694" s="40"/>
      <c r="P694" s="44"/>
      <c r="Q694" s="44"/>
      <c r="R694" s="44"/>
      <c r="S694" s="44"/>
      <c r="T694" s="44"/>
      <c r="U694" s="44"/>
      <c r="V694" s="44"/>
      <c r="W694" s="44"/>
      <c r="X694" s="44"/>
    </row>
    <row r="695" spans="1:24" s="3" customFormat="1" ht="13.5" x14ac:dyDescent="0.25">
      <c r="A695" s="10">
        <v>5132</v>
      </c>
      <c r="B695" s="10" t="s">
        <v>5628</v>
      </c>
      <c r="C695" s="10" t="s">
        <v>3896</v>
      </c>
      <c r="D695" s="10" t="s">
        <v>10</v>
      </c>
      <c r="E695" s="10" t="s">
        <v>11</v>
      </c>
      <c r="F695" s="10">
        <v>2990</v>
      </c>
      <c r="G695" s="10">
        <f t="shared" si="26"/>
        <v>59800</v>
      </c>
      <c r="H695" s="10">
        <v>20</v>
      </c>
      <c r="I695" s="40"/>
      <c r="P695" s="44"/>
      <c r="Q695" s="44"/>
      <c r="R695" s="44"/>
      <c r="S695" s="44"/>
      <c r="T695" s="44"/>
      <c r="U695" s="44"/>
      <c r="V695" s="44"/>
      <c r="W695" s="44"/>
      <c r="X695" s="44"/>
    </row>
    <row r="696" spans="1:24" s="3" customFormat="1" ht="13.5" x14ac:dyDescent="0.25">
      <c r="A696" s="10">
        <v>5132</v>
      </c>
      <c r="B696" s="10" t="s">
        <v>5629</v>
      </c>
      <c r="C696" s="10" t="s">
        <v>3896</v>
      </c>
      <c r="D696" s="10" t="s">
        <v>10</v>
      </c>
      <c r="E696" s="10" t="s">
        <v>11</v>
      </c>
      <c r="F696" s="10">
        <v>4990</v>
      </c>
      <c r="G696" s="10">
        <f t="shared" si="26"/>
        <v>99800</v>
      </c>
      <c r="H696" s="10">
        <v>20</v>
      </c>
      <c r="I696" s="40"/>
      <c r="P696" s="44"/>
      <c r="Q696" s="44"/>
      <c r="R696" s="44"/>
      <c r="S696" s="44"/>
      <c r="T696" s="44"/>
      <c r="U696" s="44"/>
      <c r="V696" s="44"/>
      <c r="W696" s="44"/>
      <c r="X696" s="44"/>
    </row>
    <row r="697" spans="1:24" s="3" customFormat="1" ht="13.5" x14ac:dyDescent="0.25">
      <c r="A697" s="10">
        <v>5132</v>
      </c>
      <c r="B697" s="10" t="s">
        <v>5630</v>
      </c>
      <c r="C697" s="10" t="s">
        <v>3896</v>
      </c>
      <c r="D697" s="10" t="s">
        <v>10</v>
      </c>
      <c r="E697" s="10" t="s">
        <v>11</v>
      </c>
      <c r="F697" s="10">
        <v>3500</v>
      </c>
      <c r="G697" s="10">
        <f t="shared" si="26"/>
        <v>70000</v>
      </c>
      <c r="H697" s="10">
        <v>20</v>
      </c>
      <c r="I697" s="40"/>
      <c r="P697" s="44"/>
      <c r="Q697" s="44"/>
      <c r="R697" s="44"/>
      <c r="S697" s="44"/>
      <c r="T697" s="44"/>
      <c r="U697" s="44"/>
      <c r="V697" s="44"/>
      <c r="W697" s="44"/>
      <c r="X697" s="44"/>
    </row>
    <row r="698" spans="1:24" s="3" customFormat="1" ht="13.5" x14ac:dyDescent="0.25">
      <c r="A698" s="10">
        <v>5132</v>
      </c>
      <c r="B698" s="10" t="s">
        <v>5631</v>
      </c>
      <c r="C698" s="10" t="s">
        <v>3896</v>
      </c>
      <c r="D698" s="10" t="s">
        <v>10</v>
      </c>
      <c r="E698" s="10" t="s">
        <v>11</v>
      </c>
      <c r="F698" s="10">
        <v>5990</v>
      </c>
      <c r="G698" s="10">
        <f t="shared" si="26"/>
        <v>119800</v>
      </c>
      <c r="H698" s="10">
        <v>20</v>
      </c>
      <c r="I698" s="40"/>
      <c r="P698" s="44"/>
      <c r="Q698" s="44"/>
      <c r="R698" s="44"/>
      <c r="S698" s="44"/>
      <c r="T698" s="44"/>
      <c r="U698" s="44"/>
      <c r="V698" s="44"/>
      <c r="W698" s="44"/>
      <c r="X698" s="44"/>
    </row>
    <row r="699" spans="1:24" s="3" customFormat="1" ht="13.5" x14ac:dyDescent="0.25">
      <c r="A699" s="10">
        <v>5132</v>
      </c>
      <c r="B699" s="10" t="s">
        <v>5632</v>
      </c>
      <c r="C699" s="10" t="s">
        <v>3896</v>
      </c>
      <c r="D699" s="10" t="s">
        <v>10</v>
      </c>
      <c r="E699" s="10" t="s">
        <v>11</v>
      </c>
      <c r="F699" s="10">
        <v>5990</v>
      </c>
      <c r="G699" s="10">
        <f t="shared" si="26"/>
        <v>119800</v>
      </c>
      <c r="H699" s="10">
        <v>20</v>
      </c>
      <c r="I699" s="40"/>
      <c r="P699" s="44"/>
      <c r="Q699" s="44"/>
      <c r="R699" s="44"/>
      <c r="S699" s="44"/>
      <c r="T699" s="44"/>
      <c r="U699" s="44"/>
      <c r="V699" s="44"/>
      <c r="W699" s="44"/>
      <c r="X699" s="44"/>
    </row>
    <row r="700" spans="1:24" s="3" customFormat="1" ht="13.5" x14ac:dyDescent="0.25">
      <c r="A700" s="10">
        <v>5132</v>
      </c>
      <c r="B700" s="10" t="s">
        <v>5633</v>
      </c>
      <c r="C700" s="10" t="s">
        <v>3896</v>
      </c>
      <c r="D700" s="10" t="s">
        <v>10</v>
      </c>
      <c r="E700" s="10" t="s">
        <v>11</v>
      </c>
      <c r="F700" s="10">
        <v>3490</v>
      </c>
      <c r="G700" s="10">
        <f t="shared" si="26"/>
        <v>69800</v>
      </c>
      <c r="H700" s="10">
        <v>20</v>
      </c>
      <c r="I700" s="40"/>
      <c r="P700" s="44"/>
      <c r="Q700" s="44"/>
      <c r="R700" s="44"/>
      <c r="S700" s="44"/>
      <c r="T700" s="44"/>
      <c r="U700" s="44"/>
      <c r="V700" s="44"/>
      <c r="W700" s="44"/>
      <c r="X700" s="44"/>
    </row>
    <row r="701" spans="1:24" s="3" customFormat="1" ht="13.5" x14ac:dyDescent="0.25">
      <c r="A701" s="10">
        <v>5132</v>
      </c>
      <c r="B701" s="10" t="s">
        <v>5634</v>
      </c>
      <c r="C701" s="10" t="s">
        <v>3896</v>
      </c>
      <c r="D701" s="10" t="s">
        <v>10</v>
      </c>
      <c r="E701" s="10" t="s">
        <v>11</v>
      </c>
      <c r="F701" s="10">
        <v>1950</v>
      </c>
      <c r="G701" s="10">
        <f t="shared" si="26"/>
        <v>39000</v>
      </c>
      <c r="H701" s="10">
        <v>20</v>
      </c>
      <c r="I701" s="40"/>
      <c r="P701" s="44"/>
      <c r="Q701" s="44"/>
      <c r="R701" s="44"/>
      <c r="S701" s="44"/>
      <c r="T701" s="44"/>
      <c r="U701" s="44"/>
      <c r="V701" s="44"/>
      <c r="W701" s="44"/>
      <c r="X701" s="44"/>
    </row>
    <row r="702" spans="1:24" s="3" customFormat="1" ht="13.5" x14ac:dyDescent="0.25">
      <c r="A702" s="10">
        <v>5132</v>
      </c>
      <c r="B702" s="10" t="s">
        <v>5635</v>
      </c>
      <c r="C702" s="10" t="s">
        <v>3896</v>
      </c>
      <c r="D702" s="10" t="s">
        <v>10</v>
      </c>
      <c r="E702" s="10" t="s">
        <v>11</v>
      </c>
      <c r="F702" s="10">
        <v>4490</v>
      </c>
      <c r="G702" s="10">
        <f t="shared" si="26"/>
        <v>89800</v>
      </c>
      <c r="H702" s="10">
        <v>20</v>
      </c>
      <c r="I702" s="40"/>
      <c r="P702" s="44"/>
      <c r="Q702" s="44"/>
      <c r="R702" s="44"/>
      <c r="S702" s="44"/>
      <c r="T702" s="44"/>
      <c r="U702" s="44"/>
      <c r="V702" s="44"/>
      <c r="W702" s="44"/>
      <c r="X702" s="44"/>
    </row>
    <row r="703" spans="1:24" s="3" customFormat="1" ht="13.5" x14ac:dyDescent="0.25">
      <c r="A703" s="10">
        <v>5132</v>
      </c>
      <c r="B703" s="10" t="s">
        <v>5636</v>
      </c>
      <c r="C703" s="10" t="s">
        <v>3896</v>
      </c>
      <c r="D703" s="10" t="s">
        <v>10</v>
      </c>
      <c r="E703" s="10" t="s">
        <v>11</v>
      </c>
      <c r="F703" s="10">
        <v>2990</v>
      </c>
      <c r="G703" s="10">
        <f t="shared" si="26"/>
        <v>59800</v>
      </c>
      <c r="H703" s="10">
        <v>20</v>
      </c>
      <c r="I703" s="40"/>
      <c r="P703" s="44"/>
      <c r="Q703" s="44"/>
      <c r="R703" s="44"/>
      <c r="S703" s="44"/>
      <c r="T703" s="44"/>
      <c r="U703" s="44"/>
      <c r="V703" s="44"/>
      <c r="W703" s="44"/>
      <c r="X703" s="44"/>
    </row>
    <row r="704" spans="1:24" s="3" customFormat="1" ht="13.5" x14ac:dyDescent="0.25">
      <c r="A704" s="10">
        <v>5132</v>
      </c>
      <c r="B704" s="10" t="s">
        <v>5637</v>
      </c>
      <c r="C704" s="10" t="s">
        <v>3896</v>
      </c>
      <c r="D704" s="10" t="s">
        <v>10</v>
      </c>
      <c r="E704" s="10" t="s">
        <v>11</v>
      </c>
      <c r="F704" s="10">
        <v>5990</v>
      </c>
      <c r="G704" s="10">
        <f t="shared" si="26"/>
        <v>119800</v>
      </c>
      <c r="H704" s="10">
        <v>20</v>
      </c>
      <c r="I704" s="40"/>
      <c r="P704" s="44"/>
      <c r="Q704" s="44"/>
      <c r="R704" s="44"/>
      <c r="S704" s="44"/>
      <c r="T704" s="44"/>
      <c r="U704" s="44"/>
      <c r="V704" s="44"/>
      <c r="W704" s="44"/>
      <c r="X704" s="44"/>
    </row>
    <row r="705" spans="1:24" s="3" customFormat="1" ht="13.5" x14ac:dyDescent="0.25">
      <c r="A705" s="10">
        <v>5132</v>
      </c>
      <c r="B705" s="10" t="s">
        <v>5638</v>
      </c>
      <c r="C705" s="10" t="s">
        <v>3896</v>
      </c>
      <c r="D705" s="10" t="s">
        <v>10</v>
      </c>
      <c r="E705" s="10" t="s">
        <v>11</v>
      </c>
      <c r="F705" s="10">
        <v>2990</v>
      </c>
      <c r="G705" s="10">
        <f t="shared" si="26"/>
        <v>59800</v>
      </c>
      <c r="H705" s="10">
        <v>20</v>
      </c>
      <c r="I705" s="40"/>
      <c r="P705" s="44"/>
      <c r="Q705" s="44"/>
      <c r="R705" s="44"/>
      <c r="S705" s="44"/>
      <c r="T705" s="44"/>
      <c r="U705" s="44"/>
      <c r="V705" s="44"/>
      <c r="W705" s="44"/>
      <c r="X705" s="44"/>
    </row>
    <row r="706" spans="1:24" s="3" customFormat="1" ht="13.5" x14ac:dyDescent="0.25">
      <c r="A706" s="10">
        <v>5132</v>
      </c>
      <c r="B706" s="10" t="s">
        <v>5639</v>
      </c>
      <c r="C706" s="10" t="s">
        <v>3896</v>
      </c>
      <c r="D706" s="10" t="s">
        <v>10</v>
      </c>
      <c r="E706" s="10" t="s">
        <v>11</v>
      </c>
      <c r="F706" s="10">
        <v>3990</v>
      </c>
      <c r="G706" s="10">
        <f t="shared" si="26"/>
        <v>79800</v>
      </c>
      <c r="H706" s="10">
        <v>20</v>
      </c>
      <c r="I706" s="40"/>
      <c r="P706" s="44"/>
      <c r="Q706" s="44"/>
      <c r="R706" s="44"/>
      <c r="S706" s="44"/>
      <c r="T706" s="44"/>
      <c r="U706" s="44"/>
      <c r="V706" s="44"/>
      <c r="W706" s="44"/>
      <c r="X706" s="44"/>
    </row>
    <row r="707" spans="1:24" s="3" customFormat="1" ht="13.5" x14ac:dyDescent="0.25">
      <c r="A707" s="10">
        <v>5132</v>
      </c>
      <c r="B707" s="10" t="s">
        <v>5640</v>
      </c>
      <c r="C707" s="10" t="s">
        <v>3896</v>
      </c>
      <c r="D707" s="10" t="s">
        <v>10</v>
      </c>
      <c r="E707" s="10" t="s">
        <v>11</v>
      </c>
      <c r="F707" s="10">
        <v>5990</v>
      </c>
      <c r="G707" s="10">
        <f t="shared" si="26"/>
        <v>119800</v>
      </c>
      <c r="H707" s="10">
        <v>20</v>
      </c>
      <c r="I707" s="40"/>
      <c r="P707" s="44"/>
      <c r="Q707" s="44"/>
      <c r="R707" s="44"/>
      <c r="S707" s="44"/>
      <c r="T707" s="44"/>
      <c r="U707" s="44"/>
      <c r="V707" s="44"/>
      <c r="W707" s="44"/>
      <c r="X707" s="44"/>
    </row>
    <row r="708" spans="1:24" s="3" customFormat="1" ht="13.5" x14ac:dyDescent="0.25">
      <c r="A708" s="10">
        <v>5132</v>
      </c>
      <c r="B708" s="10" t="s">
        <v>5641</v>
      </c>
      <c r="C708" s="10" t="s">
        <v>3896</v>
      </c>
      <c r="D708" s="10" t="s">
        <v>10</v>
      </c>
      <c r="E708" s="10" t="s">
        <v>11</v>
      </c>
      <c r="F708" s="10">
        <v>2990</v>
      </c>
      <c r="G708" s="10">
        <f t="shared" si="26"/>
        <v>59800</v>
      </c>
      <c r="H708" s="10">
        <v>20</v>
      </c>
      <c r="I708" s="40"/>
      <c r="P708" s="44"/>
      <c r="Q708" s="44"/>
      <c r="R708" s="44"/>
      <c r="S708" s="44"/>
      <c r="T708" s="44"/>
      <c r="U708" s="44"/>
      <c r="V708" s="44"/>
      <c r="W708" s="44"/>
      <c r="X708" s="44"/>
    </row>
    <row r="709" spans="1:24" s="3" customFormat="1" ht="13.5" x14ac:dyDescent="0.25">
      <c r="A709" s="10">
        <v>5132</v>
      </c>
      <c r="B709" s="10" t="s">
        <v>5642</v>
      </c>
      <c r="C709" s="10" t="s">
        <v>3896</v>
      </c>
      <c r="D709" s="10" t="s">
        <v>10</v>
      </c>
      <c r="E709" s="10" t="s">
        <v>11</v>
      </c>
      <c r="F709" s="10">
        <v>2990</v>
      </c>
      <c r="G709" s="10">
        <f t="shared" si="26"/>
        <v>59800</v>
      </c>
      <c r="H709" s="10">
        <v>20</v>
      </c>
      <c r="I709" s="40"/>
      <c r="P709" s="44"/>
      <c r="Q709" s="44"/>
      <c r="R709" s="44"/>
      <c r="S709" s="44"/>
      <c r="T709" s="44"/>
      <c r="U709" s="44"/>
      <c r="V709" s="44"/>
      <c r="W709" s="44"/>
      <c r="X709" s="44"/>
    </row>
    <row r="710" spans="1:24" s="3" customFormat="1" ht="13.5" x14ac:dyDescent="0.25">
      <c r="A710" s="10">
        <v>5132</v>
      </c>
      <c r="B710" s="10" t="s">
        <v>5643</v>
      </c>
      <c r="C710" s="10" t="s">
        <v>3896</v>
      </c>
      <c r="D710" s="10" t="s">
        <v>10</v>
      </c>
      <c r="E710" s="10" t="s">
        <v>11</v>
      </c>
      <c r="F710" s="10">
        <v>4990</v>
      </c>
      <c r="G710" s="10">
        <f t="shared" si="26"/>
        <v>99800</v>
      </c>
      <c r="H710" s="10">
        <v>20</v>
      </c>
      <c r="I710" s="40"/>
      <c r="P710" s="44"/>
      <c r="Q710" s="44"/>
      <c r="R710" s="44"/>
      <c r="S710" s="44"/>
      <c r="T710" s="44"/>
      <c r="U710" s="44"/>
      <c r="V710" s="44"/>
      <c r="W710" s="44"/>
      <c r="X710" s="44"/>
    </row>
    <row r="711" spans="1:24" s="3" customFormat="1" ht="13.5" x14ac:dyDescent="0.25">
      <c r="A711" s="10">
        <v>5132</v>
      </c>
      <c r="B711" s="10" t="s">
        <v>5644</v>
      </c>
      <c r="C711" s="10" t="s">
        <v>3896</v>
      </c>
      <c r="D711" s="10" t="s">
        <v>10</v>
      </c>
      <c r="E711" s="10" t="s">
        <v>11</v>
      </c>
      <c r="F711" s="10">
        <v>1500</v>
      </c>
      <c r="G711" s="10">
        <f t="shared" si="26"/>
        <v>30000</v>
      </c>
      <c r="H711" s="10">
        <v>20</v>
      </c>
      <c r="I711" s="40"/>
      <c r="P711" s="44"/>
      <c r="Q711" s="44"/>
      <c r="R711" s="44"/>
      <c r="S711" s="44"/>
      <c r="T711" s="44"/>
      <c r="U711" s="44"/>
      <c r="V711" s="44"/>
      <c r="W711" s="44"/>
      <c r="X711" s="44"/>
    </row>
    <row r="712" spans="1:24" s="3" customFormat="1" ht="13.5" x14ac:dyDescent="0.25">
      <c r="A712" s="10">
        <v>5132</v>
      </c>
      <c r="B712" s="10" t="s">
        <v>5645</v>
      </c>
      <c r="C712" s="10" t="s">
        <v>3896</v>
      </c>
      <c r="D712" s="10" t="s">
        <v>10</v>
      </c>
      <c r="E712" s="10" t="s">
        <v>11</v>
      </c>
      <c r="F712" s="10">
        <v>4990</v>
      </c>
      <c r="G712" s="10">
        <f t="shared" si="26"/>
        <v>99800</v>
      </c>
      <c r="H712" s="10">
        <v>20</v>
      </c>
      <c r="I712" s="40"/>
      <c r="P712" s="44"/>
      <c r="Q712" s="44"/>
      <c r="R712" s="44"/>
      <c r="S712" s="44"/>
      <c r="T712" s="44"/>
      <c r="U712" s="44"/>
      <c r="V712" s="44"/>
      <c r="W712" s="44"/>
      <c r="X712" s="44"/>
    </row>
    <row r="713" spans="1:24" s="3" customFormat="1" ht="13.5" x14ac:dyDescent="0.25">
      <c r="A713" s="10">
        <v>5132</v>
      </c>
      <c r="B713" s="10" t="s">
        <v>5646</v>
      </c>
      <c r="C713" s="10" t="s">
        <v>3896</v>
      </c>
      <c r="D713" s="10" t="s">
        <v>10</v>
      </c>
      <c r="E713" s="10" t="s">
        <v>11</v>
      </c>
      <c r="F713" s="10">
        <v>4990</v>
      </c>
      <c r="G713" s="10">
        <f t="shared" si="26"/>
        <v>99800</v>
      </c>
      <c r="H713" s="10">
        <v>20</v>
      </c>
      <c r="I713" s="40"/>
      <c r="P713" s="44"/>
      <c r="Q713" s="44"/>
      <c r="R713" s="44"/>
      <c r="S713" s="44"/>
      <c r="T713" s="44"/>
      <c r="U713" s="44"/>
      <c r="V713" s="44"/>
      <c r="W713" s="44"/>
      <c r="X713" s="44"/>
    </row>
    <row r="714" spans="1:24" s="3" customFormat="1" ht="13.5" x14ac:dyDescent="0.25">
      <c r="A714" s="10">
        <v>5132</v>
      </c>
      <c r="B714" s="10" t="s">
        <v>5647</v>
      </c>
      <c r="C714" s="10" t="s">
        <v>3896</v>
      </c>
      <c r="D714" s="10" t="s">
        <v>10</v>
      </c>
      <c r="E714" s="10" t="s">
        <v>11</v>
      </c>
      <c r="F714" s="10">
        <v>3490</v>
      </c>
      <c r="G714" s="10">
        <f t="shared" si="26"/>
        <v>69800</v>
      </c>
      <c r="H714" s="10">
        <v>20</v>
      </c>
      <c r="I714" s="40"/>
      <c r="P714" s="44"/>
      <c r="Q714" s="44"/>
      <c r="R714" s="44"/>
      <c r="S714" s="44"/>
      <c r="T714" s="44"/>
      <c r="U714" s="44"/>
      <c r="V714" s="44"/>
      <c r="W714" s="44"/>
      <c r="X714" s="44"/>
    </row>
    <row r="715" spans="1:24" s="3" customFormat="1" ht="13.5" x14ac:dyDescent="0.25">
      <c r="A715" s="10">
        <v>5132</v>
      </c>
      <c r="B715" s="10" t="s">
        <v>5648</v>
      </c>
      <c r="C715" s="10" t="s">
        <v>3896</v>
      </c>
      <c r="D715" s="10" t="s">
        <v>10</v>
      </c>
      <c r="E715" s="10" t="s">
        <v>11</v>
      </c>
      <c r="F715" s="10">
        <v>4990</v>
      </c>
      <c r="G715" s="10">
        <f t="shared" si="26"/>
        <v>99800</v>
      </c>
      <c r="H715" s="10">
        <v>20</v>
      </c>
      <c r="I715" s="40"/>
      <c r="P715" s="44"/>
      <c r="Q715" s="44"/>
      <c r="R715" s="44"/>
      <c r="S715" s="44"/>
      <c r="T715" s="44"/>
      <c r="U715" s="44"/>
      <c r="V715" s="44"/>
      <c r="W715" s="44"/>
      <c r="X715" s="44"/>
    </row>
    <row r="716" spans="1:24" s="3" customFormat="1" ht="13.5" x14ac:dyDescent="0.25">
      <c r="A716" s="10">
        <v>5132</v>
      </c>
      <c r="B716" s="10" t="s">
        <v>5649</v>
      </c>
      <c r="C716" s="10" t="s">
        <v>3896</v>
      </c>
      <c r="D716" s="10" t="s">
        <v>10</v>
      </c>
      <c r="E716" s="10" t="s">
        <v>11</v>
      </c>
      <c r="F716" s="10">
        <v>1950</v>
      </c>
      <c r="G716" s="10">
        <f t="shared" si="26"/>
        <v>39000</v>
      </c>
      <c r="H716" s="10">
        <v>20</v>
      </c>
      <c r="I716" s="40"/>
      <c r="P716" s="44"/>
      <c r="Q716" s="44"/>
      <c r="R716" s="44"/>
      <c r="S716" s="44"/>
      <c r="T716" s="44"/>
      <c r="U716" s="44"/>
      <c r="V716" s="44"/>
      <c r="W716" s="44"/>
      <c r="X716" s="44"/>
    </row>
    <row r="717" spans="1:24" s="3" customFormat="1" ht="13.5" x14ac:dyDescent="0.25">
      <c r="A717" s="10">
        <v>5132</v>
      </c>
      <c r="B717" s="10" t="s">
        <v>5650</v>
      </c>
      <c r="C717" s="10" t="s">
        <v>3896</v>
      </c>
      <c r="D717" s="10" t="s">
        <v>10</v>
      </c>
      <c r="E717" s="10" t="s">
        <v>11</v>
      </c>
      <c r="F717" s="10">
        <v>4990</v>
      </c>
      <c r="G717" s="10">
        <f t="shared" si="26"/>
        <v>99800</v>
      </c>
      <c r="H717" s="10">
        <v>20</v>
      </c>
      <c r="I717" s="40"/>
      <c r="P717" s="44"/>
      <c r="Q717" s="44"/>
      <c r="R717" s="44"/>
      <c r="S717" s="44"/>
      <c r="T717" s="44"/>
      <c r="U717" s="44"/>
      <c r="V717" s="44"/>
      <c r="W717" s="44"/>
      <c r="X717" s="44"/>
    </row>
    <row r="718" spans="1:24" s="3" customFormat="1" ht="13.5" x14ac:dyDescent="0.25">
      <c r="A718" s="10">
        <v>5132</v>
      </c>
      <c r="B718" s="10" t="s">
        <v>5651</v>
      </c>
      <c r="C718" s="10" t="s">
        <v>3896</v>
      </c>
      <c r="D718" s="10" t="s">
        <v>10</v>
      </c>
      <c r="E718" s="10" t="s">
        <v>11</v>
      </c>
      <c r="F718" s="10">
        <v>2990</v>
      </c>
      <c r="G718" s="10">
        <f t="shared" si="26"/>
        <v>59800</v>
      </c>
      <c r="H718" s="10">
        <v>20</v>
      </c>
      <c r="I718" s="40"/>
      <c r="P718" s="44"/>
      <c r="Q718" s="44"/>
      <c r="R718" s="44"/>
      <c r="S718" s="44"/>
      <c r="T718" s="44"/>
      <c r="U718" s="44"/>
      <c r="V718" s="44"/>
      <c r="W718" s="44"/>
      <c r="X718" s="44"/>
    </row>
    <row r="719" spans="1:24" s="3" customFormat="1" ht="13.5" x14ac:dyDescent="0.25">
      <c r="A719" s="10">
        <v>5132</v>
      </c>
      <c r="B719" s="10" t="s">
        <v>5652</v>
      </c>
      <c r="C719" s="10" t="s">
        <v>3896</v>
      </c>
      <c r="D719" s="10" t="s">
        <v>10</v>
      </c>
      <c r="E719" s="10" t="s">
        <v>11</v>
      </c>
      <c r="F719" s="10">
        <v>3490</v>
      </c>
      <c r="G719" s="10">
        <f t="shared" si="26"/>
        <v>69800</v>
      </c>
      <c r="H719" s="10">
        <v>20</v>
      </c>
      <c r="I719" s="40"/>
      <c r="P719" s="44"/>
      <c r="Q719" s="44"/>
      <c r="R719" s="44"/>
      <c r="S719" s="44"/>
      <c r="T719" s="44"/>
      <c r="U719" s="44"/>
      <c r="V719" s="44"/>
      <c r="W719" s="44"/>
      <c r="X719" s="44"/>
    </row>
    <row r="720" spans="1:24" s="3" customFormat="1" ht="13.5" x14ac:dyDescent="0.25">
      <c r="A720" s="10">
        <v>5132</v>
      </c>
      <c r="B720" s="10" t="s">
        <v>5653</v>
      </c>
      <c r="C720" s="10" t="s">
        <v>3896</v>
      </c>
      <c r="D720" s="10" t="s">
        <v>10</v>
      </c>
      <c r="E720" s="10" t="s">
        <v>11</v>
      </c>
      <c r="F720" s="10">
        <v>1950</v>
      </c>
      <c r="G720" s="10">
        <f t="shared" si="26"/>
        <v>39000</v>
      </c>
      <c r="H720" s="10">
        <v>20</v>
      </c>
      <c r="I720" s="40"/>
      <c r="P720" s="44"/>
      <c r="Q720" s="44"/>
      <c r="R720" s="44"/>
      <c r="S720" s="44"/>
      <c r="T720" s="44"/>
      <c r="U720" s="44"/>
      <c r="V720" s="44"/>
      <c r="W720" s="44"/>
      <c r="X720" s="44"/>
    </row>
    <row r="721" spans="1:24" s="3" customFormat="1" ht="13.5" x14ac:dyDescent="0.25">
      <c r="A721" s="10">
        <v>5132</v>
      </c>
      <c r="B721" s="10" t="s">
        <v>5654</v>
      </c>
      <c r="C721" s="10" t="s">
        <v>3896</v>
      </c>
      <c r="D721" s="10" t="s">
        <v>10</v>
      </c>
      <c r="E721" s="10" t="s">
        <v>11</v>
      </c>
      <c r="F721" s="10">
        <v>4990</v>
      </c>
      <c r="G721" s="10">
        <f t="shared" si="26"/>
        <v>99800</v>
      </c>
      <c r="H721" s="10">
        <v>20</v>
      </c>
      <c r="I721" s="40"/>
      <c r="P721" s="44"/>
      <c r="Q721" s="44"/>
      <c r="R721" s="44"/>
      <c r="S721" s="44"/>
      <c r="T721" s="44"/>
      <c r="U721" s="44"/>
      <c r="V721" s="44"/>
      <c r="W721" s="44"/>
      <c r="X721" s="44"/>
    </row>
    <row r="722" spans="1:24" s="3" customFormat="1" ht="13.5" x14ac:dyDescent="0.25">
      <c r="A722" s="10">
        <v>5132</v>
      </c>
      <c r="B722" s="10" t="s">
        <v>5655</v>
      </c>
      <c r="C722" s="10" t="s">
        <v>3896</v>
      </c>
      <c r="D722" s="10" t="s">
        <v>10</v>
      </c>
      <c r="E722" s="10" t="s">
        <v>11</v>
      </c>
      <c r="F722" s="10">
        <v>5990</v>
      </c>
      <c r="G722" s="10">
        <f t="shared" si="26"/>
        <v>119800</v>
      </c>
      <c r="H722" s="10">
        <v>20</v>
      </c>
      <c r="I722" s="40"/>
      <c r="P722" s="44"/>
      <c r="Q722" s="44"/>
      <c r="R722" s="44"/>
      <c r="S722" s="44"/>
      <c r="T722" s="44"/>
      <c r="U722" s="44"/>
      <c r="V722" s="44"/>
      <c r="W722" s="44"/>
      <c r="X722" s="44"/>
    </row>
    <row r="723" spans="1:24" s="3" customFormat="1" ht="13.5" x14ac:dyDescent="0.25">
      <c r="A723" s="10">
        <v>5132</v>
      </c>
      <c r="B723" s="10" t="s">
        <v>5656</v>
      </c>
      <c r="C723" s="10" t="s">
        <v>3896</v>
      </c>
      <c r="D723" s="10" t="s">
        <v>10</v>
      </c>
      <c r="E723" s="10" t="s">
        <v>11</v>
      </c>
      <c r="F723" s="10">
        <v>4990</v>
      </c>
      <c r="G723" s="10">
        <f t="shared" si="26"/>
        <v>99800</v>
      </c>
      <c r="H723" s="10">
        <v>20</v>
      </c>
      <c r="I723" s="40"/>
      <c r="P723" s="44"/>
      <c r="Q723" s="44"/>
      <c r="R723" s="44"/>
      <c r="S723" s="44"/>
      <c r="T723" s="44"/>
      <c r="U723" s="44"/>
      <c r="V723" s="44"/>
      <c r="W723" s="44"/>
      <c r="X723" s="44"/>
    </row>
    <row r="724" spans="1:24" s="3" customFormat="1" ht="13.5" x14ac:dyDescent="0.25">
      <c r="A724" s="10">
        <v>5132</v>
      </c>
      <c r="B724" s="10" t="s">
        <v>5657</v>
      </c>
      <c r="C724" s="10" t="s">
        <v>3896</v>
      </c>
      <c r="D724" s="10" t="s">
        <v>10</v>
      </c>
      <c r="E724" s="10" t="s">
        <v>11</v>
      </c>
      <c r="F724" s="10">
        <v>6990</v>
      </c>
      <c r="G724" s="10">
        <f t="shared" si="26"/>
        <v>139800</v>
      </c>
      <c r="H724" s="10">
        <v>20</v>
      </c>
      <c r="I724" s="40"/>
      <c r="P724" s="44"/>
      <c r="Q724" s="44"/>
      <c r="R724" s="44"/>
      <c r="S724" s="44"/>
      <c r="T724" s="44"/>
      <c r="U724" s="44"/>
      <c r="V724" s="44"/>
      <c r="W724" s="44"/>
      <c r="X724" s="44"/>
    </row>
    <row r="725" spans="1:24" s="3" customFormat="1" ht="13.5" x14ac:dyDescent="0.25">
      <c r="A725" s="10">
        <v>5132</v>
      </c>
      <c r="B725" s="10" t="s">
        <v>5658</v>
      </c>
      <c r="C725" s="10" t="s">
        <v>3896</v>
      </c>
      <c r="D725" s="10" t="s">
        <v>10</v>
      </c>
      <c r="E725" s="10" t="s">
        <v>11</v>
      </c>
      <c r="F725" s="10">
        <v>3990</v>
      </c>
      <c r="G725" s="10">
        <f t="shared" si="26"/>
        <v>79800</v>
      </c>
      <c r="H725" s="10">
        <v>20</v>
      </c>
      <c r="I725" s="40"/>
      <c r="P725" s="44"/>
      <c r="Q725" s="44"/>
      <c r="R725" s="44"/>
      <c r="S725" s="44"/>
      <c r="T725" s="44"/>
      <c r="U725" s="44"/>
      <c r="V725" s="44"/>
      <c r="W725" s="44"/>
      <c r="X725" s="44"/>
    </row>
    <row r="726" spans="1:24" s="3" customFormat="1" ht="13.5" x14ac:dyDescent="0.25">
      <c r="A726" s="10">
        <v>5132</v>
      </c>
      <c r="B726" s="10" t="s">
        <v>5659</v>
      </c>
      <c r="C726" s="10" t="s">
        <v>3896</v>
      </c>
      <c r="D726" s="10" t="s">
        <v>10</v>
      </c>
      <c r="E726" s="10" t="s">
        <v>11</v>
      </c>
      <c r="F726" s="10">
        <v>5990</v>
      </c>
      <c r="G726" s="10">
        <f t="shared" si="26"/>
        <v>119800</v>
      </c>
      <c r="H726" s="10">
        <v>20</v>
      </c>
      <c r="I726" s="40"/>
      <c r="P726" s="44"/>
      <c r="Q726" s="44"/>
      <c r="R726" s="44"/>
      <c r="S726" s="44"/>
      <c r="T726" s="44"/>
      <c r="U726" s="44"/>
      <c r="V726" s="44"/>
      <c r="W726" s="44"/>
      <c r="X726" s="44"/>
    </row>
    <row r="727" spans="1:24" s="3" customFormat="1" ht="13.5" x14ac:dyDescent="0.25">
      <c r="A727" s="10">
        <v>5132</v>
      </c>
      <c r="B727" s="10" t="s">
        <v>5660</v>
      </c>
      <c r="C727" s="10" t="s">
        <v>3896</v>
      </c>
      <c r="D727" s="10" t="s">
        <v>10</v>
      </c>
      <c r="E727" s="10" t="s">
        <v>11</v>
      </c>
      <c r="F727" s="10">
        <v>5990</v>
      </c>
      <c r="G727" s="10">
        <f t="shared" si="26"/>
        <v>119800</v>
      </c>
      <c r="H727" s="10">
        <v>20</v>
      </c>
      <c r="I727" s="40"/>
      <c r="P727" s="44"/>
      <c r="Q727" s="44"/>
      <c r="R727" s="44"/>
      <c r="S727" s="44"/>
      <c r="T727" s="44"/>
      <c r="U727" s="44"/>
      <c r="V727" s="44"/>
      <c r="W727" s="44"/>
      <c r="X727" s="44"/>
    </row>
    <row r="728" spans="1:24" s="3" customFormat="1" ht="13.5" x14ac:dyDescent="0.25">
      <c r="A728" s="10">
        <v>5132</v>
      </c>
      <c r="B728" s="10" t="s">
        <v>5661</v>
      </c>
      <c r="C728" s="10" t="s">
        <v>3896</v>
      </c>
      <c r="D728" s="10" t="s">
        <v>10</v>
      </c>
      <c r="E728" s="10" t="s">
        <v>11</v>
      </c>
      <c r="F728" s="10">
        <v>2990</v>
      </c>
      <c r="G728" s="10">
        <f t="shared" si="26"/>
        <v>59800</v>
      </c>
      <c r="H728" s="10">
        <v>20</v>
      </c>
      <c r="I728" s="40"/>
      <c r="P728" s="44"/>
      <c r="Q728" s="44"/>
      <c r="R728" s="44"/>
      <c r="S728" s="44"/>
      <c r="T728" s="44"/>
      <c r="U728" s="44"/>
      <c r="V728" s="44"/>
      <c r="W728" s="44"/>
      <c r="X728" s="44"/>
    </row>
    <row r="729" spans="1:24" s="3" customFormat="1" ht="13.5" x14ac:dyDescent="0.25">
      <c r="A729" s="10">
        <v>5132</v>
      </c>
      <c r="B729" s="10" t="s">
        <v>5662</v>
      </c>
      <c r="C729" s="10" t="s">
        <v>3896</v>
      </c>
      <c r="D729" s="10" t="s">
        <v>10</v>
      </c>
      <c r="E729" s="10" t="s">
        <v>11</v>
      </c>
      <c r="F729" s="10">
        <v>4990</v>
      </c>
      <c r="G729" s="10">
        <f t="shared" si="26"/>
        <v>99800</v>
      </c>
      <c r="H729" s="10">
        <v>20</v>
      </c>
      <c r="I729" s="40"/>
      <c r="P729" s="44"/>
      <c r="Q729" s="44"/>
      <c r="R729" s="44"/>
      <c r="S729" s="44"/>
      <c r="T729" s="44"/>
      <c r="U729" s="44"/>
      <c r="V729" s="44"/>
      <c r="W729" s="44"/>
      <c r="X729" s="44"/>
    </row>
    <row r="730" spans="1:24" s="3" customFormat="1" ht="13.5" x14ac:dyDescent="0.25">
      <c r="A730" s="10">
        <v>5132</v>
      </c>
      <c r="B730" s="10" t="s">
        <v>5663</v>
      </c>
      <c r="C730" s="10" t="s">
        <v>3896</v>
      </c>
      <c r="D730" s="10" t="s">
        <v>10</v>
      </c>
      <c r="E730" s="10" t="s">
        <v>11</v>
      </c>
      <c r="F730" s="10">
        <v>4990</v>
      </c>
      <c r="G730" s="10">
        <f t="shared" si="26"/>
        <v>99800</v>
      </c>
      <c r="H730" s="10">
        <v>20</v>
      </c>
      <c r="I730" s="40"/>
      <c r="P730" s="44"/>
      <c r="Q730" s="44"/>
      <c r="R730" s="44"/>
      <c r="S730" s="44"/>
      <c r="T730" s="44"/>
      <c r="U730" s="44"/>
      <c r="V730" s="44"/>
      <c r="W730" s="44"/>
      <c r="X730" s="44"/>
    </row>
    <row r="731" spans="1:24" s="3" customFormat="1" ht="13.5" x14ac:dyDescent="0.25">
      <c r="A731" s="10">
        <v>5132</v>
      </c>
      <c r="B731" s="10" t="s">
        <v>5458</v>
      </c>
      <c r="C731" s="10" t="s">
        <v>3896</v>
      </c>
      <c r="D731" s="10" t="s">
        <v>10</v>
      </c>
      <c r="E731" s="10" t="s">
        <v>11</v>
      </c>
      <c r="F731" s="10">
        <v>2990</v>
      </c>
      <c r="G731" s="10">
        <f>+F731*H731</f>
        <v>59800</v>
      </c>
      <c r="H731" s="10">
        <v>20</v>
      </c>
      <c r="I731" s="40"/>
      <c r="P731" s="44"/>
      <c r="Q731" s="44"/>
      <c r="R731" s="44"/>
      <c r="S731" s="44"/>
      <c r="T731" s="44"/>
      <c r="U731" s="44"/>
      <c r="V731" s="44"/>
      <c r="W731" s="44"/>
      <c r="X731" s="44"/>
    </row>
    <row r="732" spans="1:24" s="3" customFormat="1" ht="13.5" x14ac:dyDescent="0.25">
      <c r="A732" s="10">
        <v>5132</v>
      </c>
      <c r="B732" s="10" t="s">
        <v>5459</v>
      </c>
      <c r="C732" s="10" t="s">
        <v>3896</v>
      </c>
      <c r="D732" s="10" t="s">
        <v>10</v>
      </c>
      <c r="E732" s="10" t="s">
        <v>11</v>
      </c>
      <c r="F732" s="10">
        <v>2990</v>
      </c>
      <c r="G732" s="10">
        <f t="shared" ref="G732:G781" si="27">+F732*H732</f>
        <v>59800</v>
      </c>
      <c r="H732" s="10">
        <v>20</v>
      </c>
      <c r="I732" s="40"/>
      <c r="P732" s="44"/>
      <c r="Q732" s="44"/>
      <c r="R732" s="44"/>
      <c r="S732" s="44"/>
      <c r="T732" s="44"/>
      <c r="U732" s="44"/>
      <c r="V732" s="44"/>
      <c r="W732" s="44"/>
      <c r="X732" s="44"/>
    </row>
    <row r="733" spans="1:24" s="3" customFormat="1" ht="13.5" x14ac:dyDescent="0.25">
      <c r="A733" s="10">
        <v>5132</v>
      </c>
      <c r="B733" s="10" t="s">
        <v>5460</v>
      </c>
      <c r="C733" s="10" t="s">
        <v>3896</v>
      </c>
      <c r="D733" s="10" t="s">
        <v>10</v>
      </c>
      <c r="E733" s="10" t="s">
        <v>11</v>
      </c>
      <c r="F733" s="10">
        <v>7990</v>
      </c>
      <c r="G733" s="10">
        <f t="shared" si="27"/>
        <v>159800</v>
      </c>
      <c r="H733" s="10">
        <v>20</v>
      </c>
      <c r="I733" s="40"/>
      <c r="P733" s="44"/>
      <c r="Q733" s="44"/>
      <c r="R733" s="44"/>
      <c r="S733" s="44"/>
      <c r="T733" s="44"/>
      <c r="U733" s="44"/>
      <c r="V733" s="44"/>
      <c r="W733" s="44"/>
      <c r="X733" s="44"/>
    </row>
    <row r="734" spans="1:24" s="3" customFormat="1" ht="13.5" x14ac:dyDescent="0.25">
      <c r="A734" s="10">
        <v>5132</v>
      </c>
      <c r="B734" s="10" t="s">
        <v>5461</v>
      </c>
      <c r="C734" s="10" t="s">
        <v>3896</v>
      </c>
      <c r="D734" s="10" t="s">
        <v>10</v>
      </c>
      <c r="E734" s="10" t="s">
        <v>11</v>
      </c>
      <c r="F734" s="10">
        <v>7990</v>
      </c>
      <c r="G734" s="10">
        <f t="shared" si="27"/>
        <v>159800</v>
      </c>
      <c r="H734" s="10">
        <v>20</v>
      </c>
      <c r="I734" s="40"/>
      <c r="P734" s="44"/>
      <c r="Q734" s="44"/>
      <c r="R734" s="44"/>
      <c r="S734" s="44"/>
      <c r="T734" s="44"/>
      <c r="U734" s="44"/>
      <c r="V734" s="44"/>
      <c r="W734" s="44"/>
      <c r="X734" s="44"/>
    </row>
    <row r="735" spans="1:24" s="3" customFormat="1" ht="13.5" x14ac:dyDescent="0.25">
      <c r="A735" s="10">
        <v>5132</v>
      </c>
      <c r="B735" s="10" t="s">
        <v>5462</v>
      </c>
      <c r="C735" s="10" t="s">
        <v>3896</v>
      </c>
      <c r="D735" s="10" t="s">
        <v>10</v>
      </c>
      <c r="E735" s="10" t="s">
        <v>11</v>
      </c>
      <c r="F735" s="10">
        <v>3990</v>
      </c>
      <c r="G735" s="10">
        <f t="shared" si="27"/>
        <v>79800</v>
      </c>
      <c r="H735" s="10">
        <v>20</v>
      </c>
      <c r="I735" s="40"/>
      <c r="P735" s="44"/>
      <c r="Q735" s="44"/>
      <c r="R735" s="44"/>
      <c r="S735" s="44"/>
      <c r="T735" s="44"/>
      <c r="U735" s="44"/>
      <c r="V735" s="44"/>
      <c r="W735" s="44"/>
      <c r="X735" s="44"/>
    </row>
    <row r="736" spans="1:24" s="3" customFormat="1" ht="13.5" x14ac:dyDescent="0.25">
      <c r="A736" s="10">
        <v>5132</v>
      </c>
      <c r="B736" s="10" t="s">
        <v>5463</v>
      </c>
      <c r="C736" s="10" t="s">
        <v>3896</v>
      </c>
      <c r="D736" s="10" t="s">
        <v>10</v>
      </c>
      <c r="E736" s="10" t="s">
        <v>11</v>
      </c>
      <c r="F736" s="10">
        <v>2990</v>
      </c>
      <c r="G736" s="10">
        <f t="shared" si="27"/>
        <v>59800</v>
      </c>
      <c r="H736" s="10">
        <v>20</v>
      </c>
      <c r="I736" s="40"/>
      <c r="P736" s="44"/>
      <c r="Q736" s="44"/>
      <c r="R736" s="44"/>
      <c r="S736" s="44"/>
      <c r="T736" s="44"/>
      <c r="U736" s="44"/>
      <c r="V736" s="44"/>
      <c r="W736" s="44"/>
      <c r="X736" s="44"/>
    </row>
    <row r="737" spans="1:24" s="3" customFormat="1" ht="13.5" x14ac:dyDescent="0.25">
      <c r="A737" s="10">
        <v>5132</v>
      </c>
      <c r="B737" s="10" t="s">
        <v>5464</v>
      </c>
      <c r="C737" s="10" t="s">
        <v>3896</v>
      </c>
      <c r="D737" s="10" t="s">
        <v>10</v>
      </c>
      <c r="E737" s="10" t="s">
        <v>11</v>
      </c>
      <c r="F737" s="10">
        <v>3990</v>
      </c>
      <c r="G737" s="10">
        <f t="shared" si="27"/>
        <v>79800</v>
      </c>
      <c r="H737" s="10">
        <v>20</v>
      </c>
      <c r="I737" s="40"/>
      <c r="P737" s="44"/>
      <c r="Q737" s="44"/>
      <c r="R737" s="44"/>
      <c r="S737" s="44"/>
      <c r="T737" s="44"/>
      <c r="U737" s="44"/>
      <c r="V737" s="44"/>
      <c r="W737" s="44"/>
      <c r="X737" s="44"/>
    </row>
    <row r="738" spans="1:24" s="3" customFormat="1" ht="13.5" x14ac:dyDescent="0.25">
      <c r="A738" s="10">
        <v>5132</v>
      </c>
      <c r="B738" s="10" t="s">
        <v>5465</v>
      </c>
      <c r="C738" s="10" t="s">
        <v>3896</v>
      </c>
      <c r="D738" s="10" t="s">
        <v>10</v>
      </c>
      <c r="E738" s="10" t="s">
        <v>11</v>
      </c>
      <c r="F738" s="10">
        <v>2990</v>
      </c>
      <c r="G738" s="10">
        <f t="shared" si="27"/>
        <v>59800</v>
      </c>
      <c r="H738" s="10">
        <v>20</v>
      </c>
      <c r="I738" s="40"/>
      <c r="P738" s="44"/>
      <c r="Q738" s="44"/>
      <c r="R738" s="44"/>
      <c r="S738" s="44"/>
      <c r="T738" s="44"/>
      <c r="U738" s="44"/>
      <c r="V738" s="44"/>
      <c r="W738" s="44"/>
      <c r="X738" s="44"/>
    </row>
    <row r="739" spans="1:24" s="3" customFormat="1" ht="13.5" x14ac:dyDescent="0.25">
      <c r="A739" s="10">
        <v>5132</v>
      </c>
      <c r="B739" s="10" t="s">
        <v>5466</v>
      </c>
      <c r="C739" s="10" t="s">
        <v>3896</v>
      </c>
      <c r="D739" s="10" t="s">
        <v>10</v>
      </c>
      <c r="E739" s="10" t="s">
        <v>11</v>
      </c>
      <c r="F739" s="10">
        <v>4990</v>
      </c>
      <c r="G739" s="10">
        <f t="shared" si="27"/>
        <v>99800</v>
      </c>
      <c r="H739" s="10">
        <v>20</v>
      </c>
      <c r="I739" s="40"/>
      <c r="P739" s="44"/>
      <c r="Q739" s="44"/>
      <c r="R739" s="44"/>
      <c r="S739" s="44"/>
      <c r="T739" s="44"/>
      <c r="U739" s="44"/>
      <c r="V739" s="44"/>
      <c r="W739" s="44"/>
      <c r="X739" s="44"/>
    </row>
    <row r="740" spans="1:24" s="3" customFormat="1" ht="13.5" x14ac:dyDescent="0.25">
      <c r="A740" s="10">
        <v>5132</v>
      </c>
      <c r="B740" s="10" t="s">
        <v>5467</v>
      </c>
      <c r="C740" s="10" t="s">
        <v>3896</v>
      </c>
      <c r="D740" s="10" t="s">
        <v>10</v>
      </c>
      <c r="E740" s="10" t="s">
        <v>11</v>
      </c>
      <c r="F740" s="10">
        <v>2990</v>
      </c>
      <c r="G740" s="10">
        <f t="shared" si="27"/>
        <v>59800</v>
      </c>
      <c r="H740" s="10">
        <v>20</v>
      </c>
      <c r="I740" s="40"/>
      <c r="P740" s="44"/>
      <c r="Q740" s="44"/>
      <c r="R740" s="44"/>
      <c r="S740" s="44"/>
      <c r="T740" s="44"/>
      <c r="U740" s="44"/>
      <c r="V740" s="44"/>
      <c r="W740" s="44"/>
      <c r="X740" s="44"/>
    </row>
    <row r="741" spans="1:24" s="3" customFormat="1" ht="13.5" x14ac:dyDescent="0.25">
      <c r="A741" s="10">
        <v>5132</v>
      </c>
      <c r="B741" s="10" t="s">
        <v>5468</v>
      </c>
      <c r="C741" s="10" t="s">
        <v>3896</v>
      </c>
      <c r="D741" s="10" t="s">
        <v>10</v>
      </c>
      <c r="E741" s="10" t="s">
        <v>11</v>
      </c>
      <c r="F741" s="10">
        <v>3500</v>
      </c>
      <c r="G741" s="10">
        <f t="shared" si="27"/>
        <v>70000</v>
      </c>
      <c r="H741" s="10">
        <v>20</v>
      </c>
      <c r="I741" s="40"/>
      <c r="P741" s="44"/>
      <c r="Q741" s="44"/>
      <c r="R741" s="44"/>
      <c r="S741" s="44"/>
      <c r="T741" s="44"/>
      <c r="U741" s="44"/>
      <c r="V741" s="44"/>
      <c r="W741" s="44"/>
      <c r="X741" s="44"/>
    </row>
    <row r="742" spans="1:24" s="3" customFormat="1" ht="13.5" x14ac:dyDescent="0.25">
      <c r="A742" s="10">
        <v>5132</v>
      </c>
      <c r="B742" s="10" t="s">
        <v>5469</v>
      </c>
      <c r="C742" s="10" t="s">
        <v>3896</v>
      </c>
      <c r="D742" s="10" t="s">
        <v>10</v>
      </c>
      <c r="E742" s="10" t="s">
        <v>11</v>
      </c>
      <c r="F742" s="10">
        <v>3490</v>
      </c>
      <c r="G742" s="10">
        <f t="shared" si="27"/>
        <v>69800</v>
      </c>
      <c r="H742" s="10">
        <v>20</v>
      </c>
      <c r="I742" s="40"/>
      <c r="P742" s="44"/>
      <c r="Q742" s="44"/>
      <c r="R742" s="44"/>
      <c r="S742" s="44"/>
      <c r="T742" s="44"/>
      <c r="U742" s="44"/>
      <c r="V742" s="44"/>
      <c r="W742" s="44"/>
      <c r="X742" s="44"/>
    </row>
    <row r="743" spans="1:24" s="3" customFormat="1" ht="13.5" x14ac:dyDescent="0.25">
      <c r="A743" s="10">
        <v>5132</v>
      </c>
      <c r="B743" s="10" t="s">
        <v>5470</v>
      </c>
      <c r="C743" s="10" t="s">
        <v>3896</v>
      </c>
      <c r="D743" s="10" t="s">
        <v>10</v>
      </c>
      <c r="E743" s="10" t="s">
        <v>11</v>
      </c>
      <c r="F743" s="10">
        <v>2990</v>
      </c>
      <c r="G743" s="10">
        <f t="shared" si="27"/>
        <v>59800</v>
      </c>
      <c r="H743" s="10">
        <v>20</v>
      </c>
      <c r="I743" s="40"/>
      <c r="P743" s="44"/>
      <c r="Q743" s="44"/>
      <c r="R743" s="44"/>
      <c r="S743" s="44"/>
      <c r="T743" s="44"/>
      <c r="U743" s="44"/>
      <c r="V743" s="44"/>
      <c r="W743" s="44"/>
      <c r="X743" s="44"/>
    </row>
    <row r="744" spans="1:24" s="3" customFormat="1" ht="13.5" x14ac:dyDescent="0.25">
      <c r="A744" s="10">
        <v>5132</v>
      </c>
      <c r="B744" s="10" t="s">
        <v>5471</v>
      </c>
      <c r="C744" s="10" t="s">
        <v>3896</v>
      </c>
      <c r="D744" s="10" t="s">
        <v>10</v>
      </c>
      <c r="E744" s="10" t="s">
        <v>11</v>
      </c>
      <c r="F744" s="10">
        <v>1950</v>
      </c>
      <c r="G744" s="10">
        <f t="shared" si="27"/>
        <v>39000</v>
      </c>
      <c r="H744" s="10">
        <v>20</v>
      </c>
      <c r="I744" s="40"/>
      <c r="P744" s="44"/>
      <c r="Q744" s="44"/>
      <c r="R744" s="44"/>
      <c r="S744" s="44"/>
      <c r="T744" s="44"/>
      <c r="U744" s="44"/>
      <c r="V744" s="44"/>
      <c r="W744" s="44"/>
      <c r="X744" s="44"/>
    </row>
    <row r="745" spans="1:24" s="3" customFormat="1" ht="13.5" x14ac:dyDescent="0.25">
      <c r="A745" s="10">
        <v>5132</v>
      </c>
      <c r="B745" s="10" t="s">
        <v>5472</v>
      </c>
      <c r="C745" s="10" t="s">
        <v>3896</v>
      </c>
      <c r="D745" s="10" t="s">
        <v>10</v>
      </c>
      <c r="E745" s="10" t="s">
        <v>11</v>
      </c>
      <c r="F745" s="10">
        <v>9900</v>
      </c>
      <c r="G745" s="10">
        <f t="shared" si="27"/>
        <v>19800</v>
      </c>
      <c r="H745" s="10">
        <v>2</v>
      </c>
      <c r="I745" s="40"/>
      <c r="P745" s="44"/>
      <c r="Q745" s="44"/>
      <c r="R745" s="44"/>
      <c r="S745" s="44"/>
      <c r="T745" s="44"/>
      <c r="U745" s="44"/>
      <c r="V745" s="44"/>
      <c r="W745" s="44"/>
      <c r="X745" s="44"/>
    </row>
    <row r="746" spans="1:24" s="3" customFormat="1" ht="13.5" x14ac:dyDescent="0.25">
      <c r="A746" s="10">
        <v>5132</v>
      </c>
      <c r="B746" s="10" t="s">
        <v>5473</v>
      </c>
      <c r="C746" s="10" t="s">
        <v>3896</v>
      </c>
      <c r="D746" s="10" t="s">
        <v>10</v>
      </c>
      <c r="E746" s="10" t="s">
        <v>11</v>
      </c>
      <c r="F746" s="10">
        <v>2990</v>
      </c>
      <c r="G746" s="10">
        <f t="shared" si="27"/>
        <v>59800</v>
      </c>
      <c r="H746" s="10">
        <v>20</v>
      </c>
      <c r="I746" s="40"/>
      <c r="P746" s="44"/>
      <c r="Q746" s="44"/>
      <c r="R746" s="44"/>
      <c r="S746" s="44"/>
      <c r="T746" s="44"/>
      <c r="U746" s="44"/>
      <c r="V746" s="44"/>
      <c r="W746" s="44"/>
      <c r="X746" s="44"/>
    </row>
    <row r="747" spans="1:24" s="3" customFormat="1" ht="13.5" x14ac:dyDescent="0.25">
      <c r="A747" s="10">
        <v>5132</v>
      </c>
      <c r="B747" s="10" t="s">
        <v>5474</v>
      </c>
      <c r="C747" s="10" t="s">
        <v>3896</v>
      </c>
      <c r="D747" s="10" t="s">
        <v>10</v>
      </c>
      <c r="E747" s="10" t="s">
        <v>11</v>
      </c>
      <c r="F747" s="10">
        <v>4990</v>
      </c>
      <c r="G747" s="10">
        <f t="shared" si="27"/>
        <v>99800</v>
      </c>
      <c r="H747" s="10">
        <v>20</v>
      </c>
      <c r="I747" s="40"/>
      <c r="P747" s="44"/>
      <c r="Q747" s="44"/>
      <c r="R747" s="44"/>
      <c r="S747" s="44"/>
      <c r="T747" s="44"/>
      <c r="U747" s="44"/>
      <c r="V747" s="44"/>
      <c r="W747" s="44"/>
      <c r="X747" s="44"/>
    </row>
    <row r="748" spans="1:24" s="3" customFormat="1" ht="13.5" x14ac:dyDescent="0.25">
      <c r="A748" s="10">
        <v>5132</v>
      </c>
      <c r="B748" s="10" t="s">
        <v>5475</v>
      </c>
      <c r="C748" s="10" t="s">
        <v>3896</v>
      </c>
      <c r="D748" s="10" t="s">
        <v>10</v>
      </c>
      <c r="E748" s="10" t="s">
        <v>11</v>
      </c>
      <c r="F748" s="10">
        <v>3990</v>
      </c>
      <c r="G748" s="10">
        <f t="shared" si="27"/>
        <v>79800</v>
      </c>
      <c r="H748" s="10">
        <v>20</v>
      </c>
      <c r="I748" s="40"/>
      <c r="P748" s="44"/>
      <c r="Q748" s="44"/>
      <c r="R748" s="44"/>
      <c r="S748" s="44"/>
      <c r="T748" s="44"/>
      <c r="U748" s="44"/>
      <c r="V748" s="44"/>
      <c r="W748" s="44"/>
      <c r="X748" s="44"/>
    </row>
    <row r="749" spans="1:24" s="3" customFormat="1" ht="13.5" x14ac:dyDescent="0.25">
      <c r="A749" s="10">
        <v>5132</v>
      </c>
      <c r="B749" s="10" t="s">
        <v>5476</v>
      </c>
      <c r="C749" s="10" t="s">
        <v>3896</v>
      </c>
      <c r="D749" s="10" t="s">
        <v>10</v>
      </c>
      <c r="E749" s="10" t="s">
        <v>11</v>
      </c>
      <c r="F749" s="10">
        <v>4990</v>
      </c>
      <c r="G749" s="10">
        <f t="shared" si="27"/>
        <v>99800</v>
      </c>
      <c r="H749" s="10">
        <v>20</v>
      </c>
      <c r="I749" s="40"/>
      <c r="P749" s="44"/>
      <c r="Q749" s="44"/>
      <c r="R749" s="44"/>
      <c r="S749" s="44"/>
      <c r="T749" s="44"/>
      <c r="U749" s="44"/>
      <c r="V749" s="44"/>
      <c r="W749" s="44"/>
      <c r="X749" s="44"/>
    </row>
    <row r="750" spans="1:24" s="3" customFormat="1" ht="13.5" x14ac:dyDescent="0.25">
      <c r="A750" s="10">
        <v>5132</v>
      </c>
      <c r="B750" s="10" t="s">
        <v>5477</v>
      </c>
      <c r="C750" s="10" t="s">
        <v>3896</v>
      </c>
      <c r="D750" s="10" t="s">
        <v>10</v>
      </c>
      <c r="E750" s="10" t="s">
        <v>11</v>
      </c>
      <c r="F750" s="10">
        <v>1950</v>
      </c>
      <c r="G750" s="10">
        <f t="shared" si="27"/>
        <v>39000</v>
      </c>
      <c r="H750" s="10">
        <v>20</v>
      </c>
      <c r="I750" s="40"/>
      <c r="P750" s="44"/>
      <c r="Q750" s="44"/>
      <c r="R750" s="44"/>
      <c r="S750" s="44"/>
      <c r="T750" s="44"/>
      <c r="U750" s="44"/>
      <c r="V750" s="44"/>
      <c r="W750" s="44"/>
      <c r="X750" s="44"/>
    </row>
    <row r="751" spans="1:24" s="3" customFormat="1" ht="13.5" x14ac:dyDescent="0.25">
      <c r="A751" s="10">
        <v>5132</v>
      </c>
      <c r="B751" s="10" t="s">
        <v>5478</v>
      </c>
      <c r="C751" s="10" t="s">
        <v>3896</v>
      </c>
      <c r="D751" s="10" t="s">
        <v>10</v>
      </c>
      <c r="E751" s="10" t="s">
        <v>11</v>
      </c>
      <c r="F751" s="10">
        <v>2990</v>
      </c>
      <c r="G751" s="10">
        <f t="shared" si="27"/>
        <v>59800</v>
      </c>
      <c r="H751" s="10">
        <v>20</v>
      </c>
      <c r="I751" s="40"/>
      <c r="P751" s="44"/>
      <c r="Q751" s="44"/>
      <c r="R751" s="44"/>
      <c r="S751" s="44"/>
      <c r="T751" s="44"/>
      <c r="U751" s="44"/>
      <c r="V751" s="44"/>
      <c r="W751" s="44"/>
      <c r="X751" s="44"/>
    </row>
    <row r="752" spans="1:24" s="3" customFormat="1" ht="13.5" x14ac:dyDescent="0.25">
      <c r="A752" s="10">
        <v>5132</v>
      </c>
      <c r="B752" s="10" t="s">
        <v>5479</v>
      </c>
      <c r="C752" s="10" t="s">
        <v>3896</v>
      </c>
      <c r="D752" s="10" t="s">
        <v>10</v>
      </c>
      <c r="E752" s="10" t="s">
        <v>11</v>
      </c>
      <c r="F752" s="10">
        <v>990</v>
      </c>
      <c r="G752" s="10">
        <f t="shared" si="27"/>
        <v>19800</v>
      </c>
      <c r="H752" s="10">
        <v>20</v>
      </c>
      <c r="I752" s="40"/>
      <c r="P752" s="44"/>
      <c r="Q752" s="44"/>
      <c r="R752" s="44"/>
      <c r="S752" s="44"/>
      <c r="T752" s="44"/>
      <c r="U752" s="44"/>
      <c r="V752" s="44"/>
      <c r="W752" s="44"/>
      <c r="X752" s="44"/>
    </row>
    <row r="753" spans="1:24" s="3" customFormat="1" ht="13.5" x14ac:dyDescent="0.25">
      <c r="A753" s="10">
        <v>5132</v>
      </c>
      <c r="B753" s="10" t="s">
        <v>5480</v>
      </c>
      <c r="C753" s="10" t="s">
        <v>3896</v>
      </c>
      <c r="D753" s="10" t="s">
        <v>10</v>
      </c>
      <c r="E753" s="10" t="s">
        <v>11</v>
      </c>
      <c r="F753" s="10">
        <v>6990</v>
      </c>
      <c r="G753" s="10">
        <f t="shared" si="27"/>
        <v>139800</v>
      </c>
      <c r="H753" s="10">
        <v>20</v>
      </c>
      <c r="I753" s="40"/>
      <c r="P753" s="44"/>
      <c r="Q753" s="44"/>
      <c r="R753" s="44"/>
      <c r="S753" s="44"/>
      <c r="T753" s="44"/>
      <c r="U753" s="44"/>
      <c r="V753" s="44"/>
      <c r="W753" s="44"/>
      <c r="X753" s="44"/>
    </row>
    <row r="754" spans="1:24" s="3" customFormat="1" ht="13.5" x14ac:dyDescent="0.25">
      <c r="A754" s="10">
        <v>5132</v>
      </c>
      <c r="B754" s="10" t="s">
        <v>5481</v>
      </c>
      <c r="C754" s="10" t="s">
        <v>3896</v>
      </c>
      <c r="D754" s="10" t="s">
        <v>10</v>
      </c>
      <c r="E754" s="10" t="s">
        <v>11</v>
      </c>
      <c r="F754" s="10">
        <v>7990</v>
      </c>
      <c r="G754" s="10">
        <f t="shared" si="27"/>
        <v>159800</v>
      </c>
      <c r="H754" s="10">
        <v>20</v>
      </c>
      <c r="I754" s="40"/>
      <c r="P754" s="44"/>
      <c r="Q754" s="44"/>
      <c r="R754" s="44"/>
      <c r="S754" s="44"/>
      <c r="T754" s="44"/>
      <c r="U754" s="44"/>
      <c r="V754" s="44"/>
      <c r="W754" s="44"/>
      <c r="X754" s="44"/>
    </row>
    <row r="755" spans="1:24" s="3" customFormat="1" ht="13.5" x14ac:dyDescent="0.25">
      <c r="A755" s="10">
        <v>5132</v>
      </c>
      <c r="B755" s="10" t="s">
        <v>5482</v>
      </c>
      <c r="C755" s="10" t="s">
        <v>3896</v>
      </c>
      <c r="D755" s="10" t="s">
        <v>10</v>
      </c>
      <c r="E755" s="10" t="s">
        <v>11</v>
      </c>
      <c r="F755" s="10">
        <v>1950</v>
      </c>
      <c r="G755" s="10">
        <f t="shared" si="27"/>
        <v>39000</v>
      </c>
      <c r="H755" s="10">
        <v>20</v>
      </c>
      <c r="I755" s="40"/>
      <c r="P755" s="44"/>
      <c r="Q755" s="44"/>
      <c r="R755" s="44"/>
      <c r="S755" s="44"/>
      <c r="T755" s="44"/>
      <c r="U755" s="44"/>
      <c r="V755" s="44"/>
      <c r="W755" s="44"/>
      <c r="X755" s="44"/>
    </row>
    <row r="756" spans="1:24" s="3" customFormat="1" ht="13.5" x14ac:dyDescent="0.25">
      <c r="A756" s="10">
        <v>5132</v>
      </c>
      <c r="B756" s="10" t="s">
        <v>5483</v>
      </c>
      <c r="C756" s="10" t="s">
        <v>3896</v>
      </c>
      <c r="D756" s="10" t="s">
        <v>10</v>
      </c>
      <c r="E756" s="10" t="s">
        <v>11</v>
      </c>
      <c r="F756" s="10">
        <v>3490</v>
      </c>
      <c r="G756" s="10">
        <f t="shared" si="27"/>
        <v>69800</v>
      </c>
      <c r="H756" s="10">
        <v>20</v>
      </c>
      <c r="I756" s="40"/>
      <c r="P756" s="44"/>
      <c r="Q756" s="44"/>
      <c r="R756" s="44"/>
      <c r="S756" s="44"/>
      <c r="T756" s="44"/>
      <c r="U756" s="44"/>
      <c r="V756" s="44"/>
      <c r="W756" s="44"/>
      <c r="X756" s="44"/>
    </row>
    <row r="757" spans="1:24" s="3" customFormat="1" ht="13.5" x14ac:dyDescent="0.25">
      <c r="A757" s="10">
        <v>5132</v>
      </c>
      <c r="B757" s="10" t="s">
        <v>5484</v>
      </c>
      <c r="C757" s="10" t="s">
        <v>3896</v>
      </c>
      <c r="D757" s="10" t="s">
        <v>10</v>
      </c>
      <c r="E757" s="10" t="s">
        <v>11</v>
      </c>
      <c r="F757" s="10">
        <v>4490</v>
      </c>
      <c r="G757" s="10">
        <f t="shared" si="27"/>
        <v>89800</v>
      </c>
      <c r="H757" s="10">
        <v>20</v>
      </c>
      <c r="I757" s="40"/>
      <c r="P757" s="44"/>
      <c r="Q757" s="44"/>
      <c r="R757" s="44"/>
      <c r="S757" s="44"/>
      <c r="T757" s="44"/>
      <c r="U757" s="44"/>
      <c r="V757" s="44"/>
      <c r="W757" s="44"/>
      <c r="X757" s="44"/>
    </row>
    <row r="758" spans="1:24" s="3" customFormat="1" ht="13.5" x14ac:dyDescent="0.25">
      <c r="A758" s="10">
        <v>5132</v>
      </c>
      <c r="B758" s="10" t="s">
        <v>5485</v>
      </c>
      <c r="C758" s="10" t="s">
        <v>3896</v>
      </c>
      <c r="D758" s="10" t="s">
        <v>10</v>
      </c>
      <c r="E758" s="10" t="s">
        <v>11</v>
      </c>
      <c r="F758" s="10">
        <v>2990</v>
      </c>
      <c r="G758" s="10">
        <f t="shared" si="27"/>
        <v>59800</v>
      </c>
      <c r="H758" s="10">
        <v>20</v>
      </c>
      <c r="I758" s="40"/>
      <c r="P758" s="44"/>
      <c r="Q758" s="44"/>
      <c r="R758" s="44"/>
      <c r="S758" s="44"/>
      <c r="T758" s="44"/>
      <c r="U758" s="44"/>
      <c r="V758" s="44"/>
      <c r="W758" s="44"/>
      <c r="X758" s="44"/>
    </row>
    <row r="759" spans="1:24" s="3" customFormat="1" ht="13.5" x14ac:dyDescent="0.25">
      <c r="A759" s="10">
        <v>5132</v>
      </c>
      <c r="B759" s="10" t="s">
        <v>5486</v>
      </c>
      <c r="C759" s="10" t="s">
        <v>3896</v>
      </c>
      <c r="D759" s="10" t="s">
        <v>10</v>
      </c>
      <c r="E759" s="10" t="s">
        <v>11</v>
      </c>
      <c r="F759" s="10">
        <v>3490</v>
      </c>
      <c r="G759" s="10">
        <f t="shared" si="27"/>
        <v>69800</v>
      </c>
      <c r="H759" s="10">
        <v>20</v>
      </c>
      <c r="I759" s="40"/>
      <c r="P759" s="44"/>
      <c r="Q759" s="44"/>
      <c r="R759" s="44"/>
      <c r="S759" s="44"/>
      <c r="T759" s="44"/>
      <c r="U759" s="44"/>
      <c r="V759" s="44"/>
      <c r="W759" s="44"/>
      <c r="X759" s="44"/>
    </row>
    <row r="760" spans="1:24" s="3" customFormat="1" ht="13.5" x14ac:dyDescent="0.25">
      <c r="A760" s="10">
        <v>5132</v>
      </c>
      <c r="B760" s="10" t="s">
        <v>5487</v>
      </c>
      <c r="C760" s="10" t="s">
        <v>3896</v>
      </c>
      <c r="D760" s="10" t="s">
        <v>10</v>
      </c>
      <c r="E760" s="10" t="s">
        <v>11</v>
      </c>
      <c r="F760" s="10">
        <v>5990</v>
      </c>
      <c r="G760" s="10">
        <f t="shared" si="27"/>
        <v>119800</v>
      </c>
      <c r="H760" s="10">
        <v>20</v>
      </c>
      <c r="I760" s="40"/>
      <c r="P760" s="44"/>
      <c r="Q760" s="44"/>
      <c r="R760" s="44"/>
      <c r="S760" s="44"/>
      <c r="T760" s="44"/>
      <c r="U760" s="44"/>
      <c r="V760" s="44"/>
      <c r="W760" s="44"/>
      <c r="X760" s="44"/>
    </row>
    <row r="761" spans="1:24" s="3" customFormat="1" ht="13.5" x14ac:dyDescent="0.25">
      <c r="A761" s="10">
        <v>5132</v>
      </c>
      <c r="B761" s="10" t="s">
        <v>5488</v>
      </c>
      <c r="C761" s="10" t="s">
        <v>3896</v>
      </c>
      <c r="D761" s="10" t="s">
        <v>10</v>
      </c>
      <c r="E761" s="10" t="s">
        <v>11</v>
      </c>
      <c r="F761" s="10">
        <v>5990</v>
      </c>
      <c r="G761" s="10">
        <f t="shared" si="27"/>
        <v>119800</v>
      </c>
      <c r="H761" s="10">
        <v>20</v>
      </c>
      <c r="I761" s="40"/>
      <c r="P761" s="44"/>
      <c r="Q761" s="44"/>
      <c r="R761" s="44"/>
      <c r="S761" s="44"/>
      <c r="T761" s="44"/>
      <c r="U761" s="44"/>
      <c r="V761" s="44"/>
      <c r="W761" s="44"/>
      <c r="X761" s="44"/>
    </row>
    <row r="762" spans="1:24" s="3" customFormat="1" ht="13.5" x14ac:dyDescent="0.25">
      <c r="A762" s="10">
        <v>5132</v>
      </c>
      <c r="B762" s="10" t="s">
        <v>5489</v>
      </c>
      <c r="C762" s="10" t="s">
        <v>3896</v>
      </c>
      <c r="D762" s="10" t="s">
        <v>10</v>
      </c>
      <c r="E762" s="10" t="s">
        <v>11</v>
      </c>
      <c r="F762" s="10">
        <v>3500</v>
      </c>
      <c r="G762" s="10">
        <f t="shared" si="27"/>
        <v>70000</v>
      </c>
      <c r="H762" s="10">
        <v>20</v>
      </c>
      <c r="I762" s="40"/>
      <c r="P762" s="44"/>
      <c r="Q762" s="44"/>
      <c r="R762" s="44"/>
      <c r="S762" s="44"/>
      <c r="T762" s="44"/>
      <c r="U762" s="44"/>
      <c r="V762" s="44"/>
      <c r="W762" s="44"/>
      <c r="X762" s="44"/>
    </row>
    <row r="763" spans="1:24" s="3" customFormat="1" ht="13.5" x14ac:dyDescent="0.25">
      <c r="A763" s="10">
        <v>5132</v>
      </c>
      <c r="B763" s="10" t="s">
        <v>5490</v>
      </c>
      <c r="C763" s="10" t="s">
        <v>3896</v>
      </c>
      <c r="D763" s="10" t="s">
        <v>10</v>
      </c>
      <c r="E763" s="10" t="s">
        <v>11</v>
      </c>
      <c r="F763" s="10">
        <v>10900</v>
      </c>
      <c r="G763" s="10">
        <f t="shared" si="27"/>
        <v>218000</v>
      </c>
      <c r="H763" s="10">
        <v>20</v>
      </c>
      <c r="I763" s="40"/>
      <c r="P763" s="44"/>
      <c r="Q763" s="44"/>
      <c r="R763" s="44"/>
      <c r="S763" s="44"/>
      <c r="T763" s="44"/>
      <c r="U763" s="44"/>
      <c r="V763" s="44"/>
      <c r="W763" s="44"/>
      <c r="X763" s="44"/>
    </row>
    <row r="764" spans="1:24" s="3" customFormat="1" ht="13.5" x14ac:dyDescent="0.25">
      <c r="A764" s="10">
        <v>5132</v>
      </c>
      <c r="B764" s="10" t="s">
        <v>5491</v>
      </c>
      <c r="C764" s="10" t="s">
        <v>3896</v>
      </c>
      <c r="D764" s="10" t="s">
        <v>10</v>
      </c>
      <c r="E764" s="10" t="s">
        <v>11</v>
      </c>
      <c r="F764" s="10">
        <v>3490</v>
      </c>
      <c r="G764" s="10">
        <f t="shared" si="27"/>
        <v>69800</v>
      </c>
      <c r="H764" s="10">
        <v>20</v>
      </c>
      <c r="I764" s="40"/>
      <c r="P764" s="44"/>
      <c r="Q764" s="44"/>
      <c r="R764" s="44"/>
      <c r="S764" s="44"/>
      <c r="T764" s="44"/>
      <c r="U764" s="44"/>
      <c r="V764" s="44"/>
      <c r="W764" s="44"/>
      <c r="X764" s="44"/>
    </row>
    <row r="765" spans="1:24" s="3" customFormat="1" ht="13.5" x14ac:dyDescent="0.25">
      <c r="A765" s="10">
        <v>5132</v>
      </c>
      <c r="B765" s="10" t="s">
        <v>5492</v>
      </c>
      <c r="C765" s="10" t="s">
        <v>3896</v>
      </c>
      <c r="D765" s="10" t="s">
        <v>10</v>
      </c>
      <c r="E765" s="10" t="s">
        <v>11</v>
      </c>
      <c r="F765" s="10">
        <v>5950</v>
      </c>
      <c r="G765" s="10">
        <f t="shared" si="27"/>
        <v>119000</v>
      </c>
      <c r="H765" s="10">
        <v>20</v>
      </c>
      <c r="I765" s="40"/>
      <c r="P765" s="44"/>
      <c r="Q765" s="44"/>
      <c r="R765" s="44"/>
      <c r="S765" s="44"/>
      <c r="T765" s="44"/>
      <c r="U765" s="44"/>
      <c r="V765" s="44"/>
      <c r="W765" s="44"/>
      <c r="X765" s="44"/>
    </row>
    <row r="766" spans="1:24" s="3" customFormat="1" ht="13.5" x14ac:dyDescent="0.25">
      <c r="A766" s="10">
        <v>5132</v>
      </c>
      <c r="B766" s="10" t="s">
        <v>5493</v>
      </c>
      <c r="C766" s="10" t="s">
        <v>3896</v>
      </c>
      <c r="D766" s="10" t="s">
        <v>10</v>
      </c>
      <c r="E766" s="10" t="s">
        <v>11</v>
      </c>
      <c r="F766" s="10">
        <v>4490</v>
      </c>
      <c r="G766" s="10">
        <f t="shared" si="27"/>
        <v>89800</v>
      </c>
      <c r="H766" s="10">
        <v>20</v>
      </c>
      <c r="I766" s="40"/>
      <c r="P766" s="44"/>
      <c r="Q766" s="44"/>
      <c r="R766" s="44"/>
      <c r="S766" s="44"/>
      <c r="T766" s="44"/>
      <c r="U766" s="44"/>
      <c r="V766" s="44"/>
      <c r="W766" s="44"/>
      <c r="X766" s="44"/>
    </row>
    <row r="767" spans="1:24" s="3" customFormat="1" ht="13.5" x14ac:dyDescent="0.25">
      <c r="A767" s="10">
        <v>5132</v>
      </c>
      <c r="B767" s="10" t="s">
        <v>5494</v>
      </c>
      <c r="C767" s="10" t="s">
        <v>3896</v>
      </c>
      <c r="D767" s="10" t="s">
        <v>10</v>
      </c>
      <c r="E767" s="10" t="s">
        <v>11</v>
      </c>
      <c r="F767" s="10">
        <v>3490</v>
      </c>
      <c r="G767" s="10">
        <f t="shared" si="27"/>
        <v>69800</v>
      </c>
      <c r="H767" s="10">
        <v>20</v>
      </c>
      <c r="I767" s="40"/>
      <c r="P767" s="44"/>
      <c r="Q767" s="44"/>
      <c r="R767" s="44"/>
      <c r="S767" s="44"/>
      <c r="T767" s="44"/>
      <c r="U767" s="44"/>
      <c r="V767" s="44"/>
      <c r="W767" s="44"/>
      <c r="X767" s="44"/>
    </row>
    <row r="768" spans="1:24" s="3" customFormat="1" ht="13.5" x14ac:dyDescent="0.25">
      <c r="A768" s="10">
        <v>5132</v>
      </c>
      <c r="B768" s="10" t="s">
        <v>5495</v>
      </c>
      <c r="C768" s="10" t="s">
        <v>3896</v>
      </c>
      <c r="D768" s="10" t="s">
        <v>10</v>
      </c>
      <c r="E768" s="10" t="s">
        <v>11</v>
      </c>
      <c r="F768" s="10">
        <v>1990</v>
      </c>
      <c r="G768" s="10">
        <f t="shared" si="27"/>
        <v>39800</v>
      </c>
      <c r="H768" s="10">
        <v>20</v>
      </c>
      <c r="I768" s="40"/>
      <c r="P768" s="44"/>
      <c r="Q768" s="44"/>
      <c r="R768" s="44"/>
      <c r="S768" s="44"/>
      <c r="T768" s="44"/>
      <c r="U768" s="44"/>
      <c r="V768" s="44"/>
      <c r="W768" s="44"/>
      <c r="X768" s="44"/>
    </row>
    <row r="769" spans="1:24" s="3" customFormat="1" ht="13.5" x14ac:dyDescent="0.25">
      <c r="A769" s="10">
        <v>5132</v>
      </c>
      <c r="B769" s="10" t="s">
        <v>5496</v>
      </c>
      <c r="C769" s="10" t="s">
        <v>3896</v>
      </c>
      <c r="D769" s="10" t="s">
        <v>10</v>
      </c>
      <c r="E769" s="10" t="s">
        <v>11</v>
      </c>
      <c r="F769" s="10">
        <v>2990</v>
      </c>
      <c r="G769" s="10">
        <f t="shared" si="27"/>
        <v>59800</v>
      </c>
      <c r="H769" s="10">
        <v>20</v>
      </c>
      <c r="I769" s="40"/>
      <c r="P769" s="44"/>
      <c r="Q769" s="44"/>
      <c r="R769" s="44"/>
      <c r="S769" s="44"/>
      <c r="T769" s="44"/>
      <c r="U769" s="44"/>
      <c r="V769" s="44"/>
      <c r="W769" s="44"/>
      <c r="X769" s="44"/>
    </row>
    <row r="770" spans="1:24" s="3" customFormat="1" ht="13.5" x14ac:dyDescent="0.25">
      <c r="A770" s="10">
        <v>5132</v>
      </c>
      <c r="B770" s="10" t="s">
        <v>5497</v>
      </c>
      <c r="C770" s="10" t="s">
        <v>3896</v>
      </c>
      <c r="D770" s="10" t="s">
        <v>10</v>
      </c>
      <c r="E770" s="10" t="s">
        <v>11</v>
      </c>
      <c r="F770" s="10">
        <v>1950</v>
      </c>
      <c r="G770" s="10">
        <f t="shared" si="27"/>
        <v>39000</v>
      </c>
      <c r="H770" s="10">
        <v>20</v>
      </c>
      <c r="I770" s="40"/>
      <c r="P770" s="44"/>
      <c r="Q770" s="44"/>
      <c r="R770" s="44"/>
      <c r="S770" s="44"/>
      <c r="T770" s="44"/>
      <c r="U770" s="44"/>
      <c r="V770" s="44"/>
      <c r="W770" s="44"/>
      <c r="X770" s="44"/>
    </row>
    <row r="771" spans="1:24" s="3" customFormat="1" ht="13.5" x14ac:dyDescent="0.25">
      <c r="A771" s="10">
        <v>5132</v>
      </c>
      <c r="B771" s="10" t="s">
        <v>5498</v>
      </c>
      <c r="C771" s="10" t="s">
        <v>3896</v>
      </c>
      <c r="D771" s="10" t="s">
        <v>10</v>
      </c>
      <c r="E771" s="10" t="s">
        <v>11</v>
      </c>
      <c r="F771" s="10">
        <v>3990</v>
      </c>
      <c r="G771" s="10">
        <f t="shared" si="27"/>
        <v>79800</v>
      </c>
      <c r="H771" s="10">
        <v>20</v>
      </c>
      <c r="I771" s="40"/>
      <c r="P771" s="44"/>
      <c r="Q771" s="44"/>
      <c r="R771" s="44"/>
      <c r="S771" s="44"/>
      <c r="T771" s="44"/>
      <c r="U771" s="44"/>
      <c r="V771" s="44"/>
      <c r="W771" s="44"/>
      <c r="X771" s="44"/>
    </row>
    <row r="772" spans="1:24" s="3" customFormat="1" ht="13.5" x14ac:dyDescent="0.25">
      <c r="A772" s="10">
        <v>5132</v>
      </c>
      <c r="B772" s="10" t="s">
        <v>5499</v>
      </c>
      <c r="C772" s="10" t="s">
        <v>3896</v>
      </c>
      <c r="D772" s="10" t="s">
        <v>10</v>
      </c>
      <c r="E772" s="10" t="s">
        <v>11</v>
      </c>
      <c r="F772" s="10">
        <v>5990</v>
      </c>
      <c r="G772" s="10">
        <f t="shared" si="27"/>
        <v>119800</v>
      </c>
      <c r="H772" s="10">
        <v>20</v>
      </c>
      <c r="I772" s="40"/>
      <c r="P772" s="44"/>
      <c r="Q772" s="44"/>
      <c r="R772" s="44"/>
      <c r="S772" s="44"/>
      <c r="T772" s="44"/>
      <c r="U772" s="44"/>
      <c r="V772" s="44"/>
      <c r="W772" s="44"/>
      <c r="X772" s="44"/>
    </row>
    <row r="773" spans="1:24" s="3" customFormat="1" ht="13.5" x14ac:dyDescent="0.25">
      <c r="A773" s="10">
        <v>5132</v>
      </c>
      <c r="B773" s="10" t="s">
        <v>5500</v>
      </c>
      <c r="C773" s="10" t="s">
        <v>3896</v>
      </c>
      <c r="D773" s="10" t="s">
        <v>10</v>
      </c>
      <c r="E773" s="10" t="s">
        <v>11</v>
      </c>
      <c r="F773" s="10">
        <v>5990</v>
      </c>
      <c r="G773" s="10">
        <f t="shared" si="27"/>
        <v>119800</v>
      </c>
      <c r="H773" s="10">
        <v>20</v>
      </c>
      <c r="I773" s="40"/>
      <c r="P773" s="44"/>
      <c r="Q773" s="44"/>
      <c r="R773" s="44"/>
      <c r="S773" s="44"/>
      <c r="T773" s="44"/>
      <c r="U773" s="44"/>
      <c r="V773" s="44"/>
      <c r="W773" s="44"/>
      <c r="X773" s="44"/>
    </row>
    <row r="774" spans="1:24" s="3" customFormat="1" ht="13.5" x14ac:dyDescent="0.25">
      <c r="A774" s="10">
        <v>5132</v>
      </c>
      <c r="B774" s="10" t="s">
        <v>5501</v>
      </c>
      <c r="C774" s="10" t="s">
        <v>3896</v>
      </c>
      <c r="D774" s="10" t="s">
        <v>10</v>
      </c>
      <c r="E774" s="10" t="s">
        <v>11</v>
      </c>
      <c r="F774" s="10">
        <v>2990</v>
      </c>
      <c r="G774" s="10">
        <f t="shared" si="27"/>
        <v>59800</v>
      </c>
      <c r="H774" s="10">
        <v>20</v>
      </c>
      <c r="I774" s="40"/>
      <c r="P774" s="44"/>
      <c r="Q774" s="44"/>
      <c r="R774" s="44"/>
      <c r="S774" s="44"/>
      <c r="T774" s="44"/>
      <c r="U774" s="44"/>
      <c r="V774" s="44"/>
      <c r="W774" s="44"/>
      <c r="X774" s="44"/>
    </row>
    <row r="775" spans="1:24" s="3" customFormat="1" ht="13.5" x14ac:dyDescent="0.25">
      <c r="A775" s="10">
        <v>5132</v>
      </c>
      <c r="B775" s="10" t="s">
        <v>5502</v>
      </c>
      <c r="C775" s="10" t="s">
        <v>3896</v>
      </c>
      <c r="D775" s="10" t="s">
        <v>10</v>
      </c>
      <c r="E775" s="10" t="s">
        <v>11</v>
      </c>
      <c r="F775" s="10">
        <v>2990</v>
      </c>
      <c r="G775" s="10">
        <f t="shared" si="27"/>
        <v>59800</v>
      </c>
      <c r="H775" s="10">
        <v>20</v>
      </c>
      <c r="I775" s="40"/>
      <c r="P775" s="44"/>
      <c r="Q775" s="44"/>
      <c r="R775" s="44"/>
      <c r="S775" s="44"/>
      <c r="T775" s="44"/>
      <c r="U775" s="44"/>
      <c r="V775" s="44"/>
      <c r="W775" s="44"/>
      <c r="X775" s="44"/>
    </row>
    <row r="776" spans="1:24" s="3" customFormat="1" ht="13.5" x14ac:dyDescent="0.25">
      <c r="A776" s="10">
        <v>5132</v>
      </c>
      <c r="B776" s="10" t="s">
        <v>5503</v>
      </c>
      <c r="C776" s="10" t="s">
        <v>3896</v>
      </c>
      <c r="D776" s="10" t="s">
        <v>10</v>
      </c>
      <c r="E776" s="10" t="s">
        <v>11</v>
      </c>
      <c r="F776" s="10">
        <v>9990</v>
      </c>
      <c r="G776" s="10">
        <f t="shared" si="27"/>
        <v>199800</v>
      </c>
      <c r="H776" s="10">
        <v>20</v>
      </c>
      <c r="I776" s="40"/>
      <c r="P776" s="44"/>
      <c r="Q776" s="44"/>
      <c r="R776" s="44"/>
      <c r="S776" s="44"/>
      <c r="T776" s="44"/>
      <c r="U776" s="44"/>
      <c r="V776" s="44"/>
      <c r="W776" s="44"/>
      <c r="X776" s="44"/>
    </row>
    <row r="777" spans="1:24" s="3" customFormat="1" ht="13.5" x14ac:dyDescent="0.25">
      <c r="A777" s="10">
        <v>5132</v>
      </c>
      <c r="B777" s="10" t="s">
        <v>5504</v>
      </c>
      <c r="C777" s="10" t="s">
        <v>3896</v>
      </c>
      <c r="D777" s="10" t="s">
        <v>10</v>
      </c>
      <c r="E777" s="10" t="s">
        <v>11</v>
      </c>
      <c r="F777" s="10">
        <v>3490</v>
      </c>
      <c r="G777" s="10">
        <f t="shared" si="27"/>
        <v>66310</v>
      </c>
      <c r="H777" s="10">
        <v>19</v>
      </c>
      <c r="I777" s="40"/>
      <c r="P777" s="44"/>
      <c r="Q777" s="44"/>
      <c r="R777" s="44"/>
      <c r="S777" s="44"/>
      <c r="T777" s="44"/>
      <c r="U777" s="44"/>
      <c r="V777" s="44"/>
      <c r="W777" s="44"/>
      <c r="X777" s="44"/>
    </row>
    <row r="778" spans="1:24" s="3" customFormat="1" ht="13.5" x14ac:dyDescent="0.25">
      <c r="A778" s="10">
        <v>5132</v>
      </c>
      <c r="B778" s="10" t="s">
        <v>5505</v>
      </c>
      <c r="C778" s="10" t="s">
        <v>3896</v>
      </c>
      <c r="D778" s="10" t="s">
        <v>10</v>
      </c>
      <c r="E778" s="10" t="s">
        <v>11</v>
      </c>
      <c r="F778" s="10">
        <v>1950</v>
      </c>
      <c r="G778" s="10">
        <f t="shared" si="27"/>
        <v>39000</v>
      </c>
      <c r="H778" s="10">
        <v>20</v>
      </c>
      <c r="I778" s="40"/>
      <c r="P778" s="44"/>
      <c r="Q778" s="44"/>
      <c r="R778" s="44"/>
      <c r="S778" s="44"/>
      <c r="T778" s="44"/>
      <c r="U778" s="44"/>
      <c r="V778" s="44"/>
      <c r="W778" s="44"/>
      <c r="X778" s="44"/>
    </row>
    <row r="779" spans="1:24" s="3" customFormat="1" ht="13.5" x14ac:dyDescent="0.25">
      <c r="A779" s="10">
        <v>5132</v>
      </c>
      <c r="B779" s="10" t="s">
        <v>5506</v>
      </c>
      <c r="C779" s="10" t="s">
        <v>3896</v>
      </c>
      <c r="D779" s="10" t="s">
        <v>10</v>
      </c>
      <c r="E779" s="10" t="s">
        <v>11</v>
      </c>
      <c r="F779" s="10">
        <v>4990</v>
      </c>
      <c r="G779" s="10">
        <f t="shared" si="27"/>
        <v>99800</v>
      </c>
      <c r="H779" s="10">
        <v>20</v>
      </c>
      <c r="I779" s="40"/>
      <c r="P779" s="44"/>
      <c r="Q779" s="44"/>
      <c r="R779" s="44"/>
      <c r="S779" s="44"/>
      <c r="T779" s="44"/>
      <c r="U779" s="44"/>
      <c r="V779" s="44"/>
      <c r="W779" s="44"/>
      <c r="X779" s="44"/>
    </row>
    <row r="780" spans="1:24" s="3" customFormat="1" ht="13.5" x14ac:dyDescent="0.25">
      <c r="A780" s="10">
        <v>5132</v>
      </c>
      <c r="B780" s="10" t="s">
        <v>5507</v>
      </c>
      <c r="C780" s="10" t="s">
        <v>3896</v>
      </c>
      <c r="D780" s="10" t="s">
        <v>10</v>
      </c>
      <c r="E780" s="10" t="s">
        <v>11</v>
      </c>
      <c r="F780" s="10">
        <v>5990</v>
      </c>
      <c r="G780" s="10">
        <f t="shared" si="27"/>
        <v>119800</v>
      </c>
      <c r="H780" s="10">
        <v>20</v>
      </c>
      <c r="I780" s="40"/>
      <c r="P780" s="44"/>
      <c r="Q780" s="44"/>
      <c r="R780" s="44"/>
      <c r="S780" s="44"/>
      <c r="T780" s="44"/>
      <c r="U780" s="44"/>
      <c r="V780" s="44"/>
      <c r="W780" s="44"/>
      <c r="X780" s="44"/>
    </row>
    <row r="781" spans="1:24" s="3" customFormat="1" ht="13.5" x14ac:dyDescent="0.25">
      <c r="A781" s="10">
        <v>5132</v>
      </c>
      <c r="B781" s="10" t="s">
        <v>5508</v>
      </c>
      <c r="C781" s="10" t="s">
        <v>3896</v>
      </c>
      <c r="D781" s="10" t="s">
        <v>10</v>
      </c>
      <c r="E781" s="10" t="s">
        <v>11</v>
      </c>
      <c r="F781" s="10">
        <v>2990</v>
      </c>
      <c r="G781" s="10">
        <f t="shared" si="27"/>
        <v>59800</v>
      </c>
      <c r="H781" s="10">
        <v>20</v>
      </c>
      <c r="I781" s="40"/>
      <c r="P781" s="44"/>
      <c r="Q781" s="44"/>
      <c r="R781" s="44"/>
      <c r="S781" s="44"/>
      <c r="T781" s="44"/>
      <c r="U781" s="44"/>
      <c r="V781" s="44"/>
      <c r="W781" s="44"/>
      <c r="X781" s="44"/>
    </row>
    <row r="782" spans="1:24" s="3" customFormat="1" ht="13.5" x14ac:dyDescent="0.25">
      <c r="A782" s="10">
        <v>5132</v>
      </c>
      <c r="B782" s="10" t="s">
        <v>5389</v>
      </c>
      <c r="C782" s="10" t="s">
        <v>3896</v>
      </c>
      <c r="D782" s="10" t="s">
        <v>10</v>
      </c>
      <c r="E782" s="10" t="s">
        <v>11</v>
      </c>
      <c r="F782" s="10">
        <v>3120</v>
      </c>
      <c r="G782" s="10">
        <f>+F782*H782</f>
        <v>62400</v>
      </c>
      <c r="H782" s="10">
        <v>20</v>
      </c>
      <c r="I782" s="40"/>
      <c r="P782" s="44"/>
      <c r="Q782" s="44"/>
      <c r="R782" s="44"/>
      <c r="S782" s="44"/>
      <c r="T782" s="44"/>
      <c r="U782" s="44"/>
      <c r="V782" s="44"/>
      <c r="W782" s="44"/>
      <c r="X782" s="44"/>
    </row>
    <row r="783" spans="1:24" s="3" customFormat="1" ht="13.5" x14ac:dyDescent="0.25">
      <c r="A783" s="10">
        <v>5132</v>
      </c>
      <c r="B783" s="10" t="s">
        <v>5390</v>
      </c>
      <c r="C783" s="10" t="s">
        <v>3896</v>
      </c>
      <c r="D783" s="10" t="s">
        <v>10</v>
      </c>
      <c r="E783" s="10" t="s">
        <v>11</v>
      </c>
      <c r="F783" s="10">
        <v>4000</v>
      </c>
      <c r="G783" s="10">
        <f t="shared" ref="G783:G839" si="28">+F783*H783</f>
        <v>80000</v>
      </c>
      <c r="H783" s="10">
        <v>20</v>
      </c>
      <c r="I783" s="40"/>
      <c r="P783" s="44"/>
      <c r="Q783" s="44"/>
      <c r="R783" s="44"/>
      <c r="S783" s="44"/>
      <c r="T783" s="44"/>
      <c r="U783" s="44"/>
      <c r="V783" s="44"/>
      <c r="W783" s="44"/>
      <c r="X783" s="44"/>
    </row>
    <row r="784" spans="1:24" s="3" customFormat="1" ht="13.5" x14ac:dyDescent="0.25">
      <c r="A784" s="10">
        <v>5132</v>
      </c>
      <c r="B784" s="10" t="s">
        <v>5391</v>
      </c>
      <c r="C784" s="10" t="s">
        <v>3896</v>
      </c>
      <c r="D784" s="10" t="s">
        <v>10</v>
      </c>
      <c r="E784" s="10" t="s">
        <v>11</v>
      </c>
      <c r="F784" s="10">
        <v>3920</v>
      </c>
      <c r="G784" s="10">
        <f t="shared" si="28"/>
        <v>78400</v>
      </c>
      <c r="H784" s="10">
        <v>20</v>
      </c>
      <c r="I784" s="40"/>
      <c r="P784" s="44"/>
      <c r="Q784" s="44"/>
      <c r="R784" s="44"/>
      <c r="S784" s="44"/>
      <c r="T784" s="44"/>
      <c r="U784" s="44"/>
      <c r="V784" s="44"/>
      <c r="W784" s="44"/>
      <c r="X784" s="44"/>
    </row>
    <row r="785" spans="1:24" s="3" customFormat="1" ht="13.5" x14ac:dyDescent="0.25">
      <c r="A785" s="10">
        <v>5132</v>
      </c>
      <c r="B785" s="10" t="s">
        <v>5392</v>
      </c>
      <c r="C785" s="10" t="s">
        <v>3896</v>
      </c>
      <c r="D785" s="10" t="s">
        <v>10</v>
      </c>
      <c r="E785" s="10" t="s">
        <v>11</v>
      </c>
      <c r="F785" s="10">
        <v>3120</v>
      </c>
      <c r="G785" s="10">
        <f t="shared" si="28"/>
        <v>62400</v>
      </c>
      <c r="H785" s="10">
        <v>20</v>
      </c>
      <c r="I785" s="40"/>
      <c r="P785" s="44"/>
      <c r="Q785" s="44"/>
      <c r="R785" s="44"/>
      <c r="S785" s="44"/>
      <c r="T785" s="44"/>
      <c r="U785" s="44"/>
      <c r="V785" s="44"/>
      <c r="W785" s="44"/>
      <c r="X785" s="44"/>
    </row>
    <row r="786" spans="1:24" s="3" customFormat="1" ht="13.5" x14ac:dyDescent="0.25">
      <c r="A786" s="10">
        <v>5132</v>
      </c>
      <c r="B786" s="10" t="s">
        <v>5393</v>
      </c>
      <c r="C786" s="10" t="s">
        <v>3896</v>
      </c>
      <c r="D786" s="10" t="s">
        <v>10</v>
      </c>
      <c r="E786" s="10" t="s">
        <v>11</v>
      </c>
      <c r="F786" s="10">
        <v>4000</v>
      </c>
      <c r="G786" s="10">
        <f t="shared" si="28"/>
        <v>80000</v>
      </c>
      <c r="H786" s="10">
        <v>20</v>
      </c>
      <c r="I786" s="40"/>
      <c r="P786" s="44"/>
      <c r="Q786" s="44"/>
      <c r="R786" s="44"/>
      <c r="S786" s="44"/>
      <c r="T786" s="44"/>
      <c r="U786" s="44"/>
      <c r="V786" s="44"/>
      <c r="W786" s="44"/>
      <c r="X786" s="44"/>
    </row>
    <row r="787" spans="1:24" s="3" customFormat="1" ht="13.5" x14ac:dyDescent="0.25">
      <c r="A787" s="10">
        <v>5132</v>
      </c>
      <c r="B787" s="10" t="s">
        <v>5394</v>
      </c>
      <c r="C787" s="10" t="s">
        <v>3896</v>
      </c>
      <c r="D787" s="10" t="s">
        <v>10</v>
      </c>
      <c r="E787" s="10" t="s">
        <v>11</v>
      </c>
      <c r="F787" s="10">
        <v>720</v>
      </c>
      <c r="G787" s="10">
        <f t="shared" si="28"/>
        <v>14400</v>
      </c>
      <c r="H787" s="10">
        <v>20</v>
      </c>
      <c r="I787" s="40"/>
      <c r="P787" s="44"/>
      <c r="Q787" s="44"/>
      <c r="R787" s="44"/>
      <c r="S787" s="44"/>
      <c r="T787" s="44"/>
      <c r="U787" s="44"/>
      <c r="V787" s="44"/>
      <c r="W787" s="44"/>
      <c r="X787" s="44"/>
    </row>
    <row r="788" spans="1:24" s="3" customFormat="1" ht="13.5" x14ac:dyDescent="0.25">
      <c r="A788" s="10">
        <v>5132</v>
      </c>
      <c r="B788" s="10" t="s">
        <v>5395</v>
      </c>
      <c r="C788" s="10" t="s">
        <v>3896</v>
      </c>
      <c r="D788" s="10" t="s">
        <v>10</v>
      </c>
      <c r="E788" s="10" t="s">
        <v>11</v>
      </c>
      <c r="F788" s="10">
        <v>4720</v>
      </c>
      <c r="G788" s="10">
        <f t="shared" si="28"/>
        <v>165200</v>
      </c>
      <c r="H788" s="10">
        <v>35</v>
      </c>
      <c r="I788" s="40"/>
      <c r="P788" s="44"/>
      <c r="Q788" s="44"/>
      <c r="R788" s="44"/>
      <c r="S788" s="44"/>
      <c r="T788" s="44"/>
      <c r="U788" s="44"/>
      <c r="V788" s="44"/>
      <c r="W788" s="44"/>
      <c r="X788" s="44"/>
    </row>
    <row r="789" spans="1:24" s="3" customFormat="1" ht="13.5" x14ac:dyDescent="0.25">
      <c r="A789" s="10">
        <v>5132</v>
      </c>
      <c r="B789" s="10" t="s">
        <v>5396</v>
      </c>
      <c r="C789" s="10" t="s">
        <v>3896</v>
      </c>
      <c r="D789" s="10" t="s">
        <v>10</v>
      </c>
      <c r="E789" s="10" t="s">
        <v>11</v>
      </c>
      <c r="F789" s="10">
        <v>3760</v>
      </c>
      <c r="G789" s="10">
        <f t="shared" si="28"/>
        <v>112800</v>
      </c>
      <c r="H789" s="10">
        <v>30</v>
      </c>
      <c r="I789" s="40"/>
      <c r="P789" s="44"/>
      <c r="Q789" s="44"/>
      <c r="R789" s="44"/>
      <c r="S789" s="44"/>
      <c r="T789" s="44"/>
      <c r="U789" s="44"/>
      <c r="V789" s="44"/>
      <c r="W789" s="44"/>
      <c r="X789" s="44"/>
    </row>
    <row r="790" spans="1:24" s="3" customFormat="1" ht="13.5" x14ac:dyDescent="0.25">
      <c r="A790" s="10">
        <v>5132</v>
      </c>
      <c r="B790" s="10" t="s">
        <v>5397</v>
      </c>
      <c r="C790" s="10" t="s">
        <v>3896</v>
      </c>
      <c r="D790" s="10" t="s">
        <v>10</v>
      </c>
      <c r="E790" s="10" t="s">
        <v>11</v>
      </c>
      <c r="F790" s="10">
        <v>3120</v>
      </c>
      <c r="G790" s="10">
        <f t="shared" si="28"/>
        <v>109200</v>
      </c>
      <c r="H790" s="10">
        <v>35</v>
      </c>
      <c r="I790" s="40"/>
      <c r="P790" s="44"/>
      <c r="Q790" s="44"/>
      <c r="R790" s="44"/>
      <c r="S790" s="44"/>
      <c r="T790" s="44"/>
      <c r="U790" s="44"/>
      <c r="V790" s="44"/>
      <c r="W790" s="44"/>
      <c r="X790" s="44"/>
    </row>
    <row r="791" spans="1:24" s="3" customFormat="1" ht="13.5" x14ac:dyDescent="0.25">
      <c r="A791" s="10">
        <v>5132</v>
      </c>
      <c r="B791" s="10" t="s">
        <v>5398</v>
      </c>
      <c r="C791" s="10" t="s">
        <v>3896</v>
      </c>
      <c r="D791" s="10" t="s">
        <v>10</v>
      </c>
      <c r="E791" s="10" t="s">
        <v>11</v>
      </c>
      <c r="F791" s="10">
        <v>3120</v>
      </c>
      <c r="G791" s="10">
        <f t="shared" si="28"/>
        <v>93600</v>
      </c>
      <c r="H791" s="10">
        <v>30</v>
      </c>
      <c r="I791" s="40"/>
      <c r="P791" s="44"/>
      <c r="Q791" s="44"/>
      <c r="R791" s="44"/>
      <c r="S791" s="44"/>
      <c r="T791" s="44"/>
      <c r="U791" s="44"/>
      <c r="V791" s="44"/>
      <c r="W791" s="44"/>
      <c r="X791" s="44"/>
    </row>
    <row r="792" spans="1:24" s="3" customFormat="1" ht="13.5" x14ac:dyDescent="0.25">
      <c r="A792" s="10">
        <v>5132</v>
      </c>
      <c r="B792" s="10" t="s">
        <v>5399</v>
      </c>
      <c r="C792" s="10" t="s">
        <v>3896</v>
      </c>
      <c r="D792" s="10" t="s">
        <v>10</v>
      </c>
      <c r="E792" s="10" t="s">
        <v>11</v>
      </c>
      <c r="F792" s="10">
        <v>3120</v>
      </c>
      <c r="G792" s="10">
        <f t="shared" si="28"/>
        <v>93600</v>
      </c>
      <c r="H792" s="10">
        <v>30</v>
      </c>
      <c r="I792" s="40"/>
      <c r="P792" s="44"/>
      <c r="Q792" s="44"/>
      <c r="R792" s="44"/>
      <c r="S792" s="44"/>
      <c r="T792" s="44"/>
      <c r="U792" s="44"/>
      <c r="V792" s="44"/>
      <c r="W792" s="44"/>
      <c r="X792" s="44"/>
    </row>
    <row r="793" spans="1:24" s="3" customFormat="1" ht="13.5" x14ac:dyDescent="0.25">
      <c r="A793" s="10">
        <v>5132</v>
      </c>
      <c r="B793" s="10" t="s">
        <v>5400</v>
      </c>
      <c r="C793" s="10" t="s">
        <v>3896</v>
      </c>
      <c r="D793" s="10" t="s">
        <v>10</v>
      </c>
      <c r="E793" s="10" t="s">
        <v>11</v>
      </c>
      <c r="F793" s="10">
        <v>3120</v>
      </c>
      <c r="G793" s="10">
        <f t="shared" si="28"/>
        <v>62400</v>
      </c>
      <c r="H793" s="10">
        <v>20</v>
      </c>
      <c r="I793" s="40"/>
      <c r="P793" s="44"/>
      <c r="Q793" s="44"/>
      <c r="R793" s="44"/>
      <c r="S793" s="44"/>
      <c r="T793" s="44"/>
      <c r="U793" s="44"/>
      <c r="V793" s="44"/>
      <c r="W793" s="44"/>
      <c r="X793" s="44"/>
    </row>
    <row r="794" spans="1:24" s="3" customFormat="1" ht="13.5" x14ac:dyDescent="0.25">
      <c r="A794" s="10">
        <v>5132</v>
      </c>
      <c r="B794" s="10" t="s">
        <v>5401</v>
      </c>
      <c r="C794" s="10" t="s">
        <v>3896</v>
      </c>
      <c r="D794" s="10" t="s">
        <v>10</v>
      </c>
      <c r="E794" s="10" t="s">
        <v>11</v>
      </c>
      <c r="F794" s="10">
        <v>4400</v>
      </c>
      <c r="G794" s="10">
        <f t="shared" si="28"/>
        <v>154000</v>
      </c>
      <c r="H794" s="10">
        <v>35</v>
      </c>
      <c r="I794" s="40"/>
      <c r="P794" s="44"/>
      <c r="Q794" s="44"/>
      <c r="R794" s="44"/>
      <c r="S794" s="44"/>
      <c r="T794" s="44"/>
      <c r="U794" s="44"/>
      <c r="V794" s="44"/>
      <c r="W794" s="44"/>
      <c r="X794" s="44"/>
    </row>
    <row r="795" spans="1:24" s="3" customFormat="1" ht="13.5" x14ac:dyDescent="0.25">
      <c r="A795" s="10">
        <v>5132</v>
      </c>
      <c r="B795" s="10" t="s">
        <v>5402</v>
      </c>
      <c r="C795" s="10" t="s">
        <v>3896</v>
      </c>
      <c r="D795" s="10" t="s">
        <v>10</v>
      </c>
      <c r="E795" s="10" t="s">
        <v>11</v>
      </c>
      <c r="F795" s="10">
        <v>2640</v>
      </c>
      <c r="G795" s="10">
        <f t="shared" si="28"/>
        <v>52800</v>
      </c>
      <c r="H795" s="10">
        <v>20</v>
      </c>
      <c r="I795" s="40"/>
      <c r="P795" s="44"/>
      <c r="Q795" s="44"/>
      <c r="R795" s="44"/>
      <c r="S795" s="44"/>
      <c r="T795" s="44"/>
      <c r="U795" s="44"/>
      <c r="V795" s="44"/>
      <c r="W795" s="44"/>
      <c r="X795" s="44"/>
    </row>
    <row r="796" spans="1:24" s="3" customFormat="1" ht="13.5" x14ac:dyDescent="0.25">
      <c r="A796" s="10">
        <v>5132</v>
      </c>
      <c r="B796" s="10" t="s">
        <v>5403</v>
      </c>
      <c r="C796" s="10" t="s">
        <v>3896</v>
      </c>
      <c r="D796" s="10" t="s">
        <v>10</v>
      </c>
      <c r="E796" s="10" t="s">
        <v>11</v>
      </c>
      <c r="F796" s="10">
        <v>5200</v>
      </c>
      <c r="G796" s="10">
        <f t="shared" si="28"/>
        <v>156000</v>
      </c>
      <c r="H796" s="10">
        <v>30</v>
      </c>
      <c r="I796" s="40"/>
      <c r="P796" s="44"/>
      <c r="Q796" s="44"/>
      <c r="R796" s="44"/>
      <c r="S796" s="44"/>
      <c r="T796" s="44"/>
      <c r="U796" s="44"/>
      <c r="V796" s="44"/>
      <c r="W796" s="44"/>
      <c r="X796" s="44"/>
    </row>
    <row r="797" spans="1:24" s="3" customFormat="1" ht="13.5" x14ac:dyDescent="0.25">
      <c r="A797" s="10">
        <v>5132</v>
      </c>
      <c r="B797" s="10" t="s">
        <v>5404</v>
      </c>
      <c r="C797" s="10" t="s">
        <v>3896</v>
      </c>
      <c r="D797" s="10" t="s">
        <v>10</v>
      </c>
      <c r="E797" s="10" t="s">
        <v>11</v>
      </c>
      <c r="F797" s="10">
        <v>3120</v>
      </c>
      <c r="G797" s="10">
        <f t="shared" si="28"/>
        <v>109200</v>
      </c>
      <c r="H797" s="10">
        <v>35</v>
      </c>
      <c r="I797" s="40"/>
      <c r="P797" s="44"/>
      <c r="Q797" s="44"/>
      <c r="R797" s="44"/>
      <c r="S797" s="44"/>
      <c r="T797" s="44"/>
      <c r="U797" s="44"/>
      <c r="V797" s="44"/>
      <c r="W797" s="44"/>
      <c r="X797" s="44"/>
    </row>
    <row r="798" spans="1:24" s="3" customFormat="1" ht="13.5" x14ac:dyDescent="0.25">
      <c r="A798" s="10">
        <v>5132</v>
      </c>
      <c r="B798" s="10" t="s">
        <v>5405</v>
      </c>
      <c r="C798" s="10" t="s">
        <v>3896</v>
      </c>
      <c r="D798" s="10" t="s">
        <v>10</v>
      </c>
      <c r="E798" s="10" t="s">
        <v>11</v>
      </c>
      <c r="F798" s="10">
        <v>2800</v>
      </c>
      <c r="G798" s="10">
        <f t="shared" si="28"/>
        <v>98000</v>
      </c>
      <c r="H798" s="10">
        <v>35</v>
      </c>
      <c r="I798" s="40"/>
      <c r="P798" s="44"/>
      <c r="Q798" s="44"/>
      <c r="R798" s="44"/>
      <c r="S798" s="44"/>
      <c r="T798" s="44"/>
      <c r="U798" s="44"/>
      <c r="V798" s="44"/>
      <c r="W798" s="44"/>
      <c r="X798" s="44"/>
    </row>
    <row r="799" spans="1:24" s="3" customFormat="1" ht="13.5" x14ac:dyDescent="0.25">
      <c r="A799" s="10">
        <v>5132</v>
      </c>
      <c r="B799" s="10" t="s">
        <v>5406</v>
      </c>
      <c r="C799" s="10" t="s">
        <v>3896</v>
      </c>
      <c r="D799" s="10" t="s">
        <v>10</v>
      </c>
      <c r="E799" s="10" t="s">
        <v>11</v>
      </c>
      <c r="F799" s="10">
        <v>3120</v>
      </c>
      <c r="G799" s="10">
        <f t="shared" si="28"/>
        <v>109200</v>
      </c>
      <c r="H799" s="10">
        <v>35</v>
      </c>
      <c r="I799" s="40"/>
      <c r="P799" s="44"/>
      <c r="Q799" s="44"/>
      <c r="R799" s="44"/>
      <c r="S799" s="44"/>
      <c r="T799" s="44"/>
      <c r="U799" s="44"/>
      <c r="V799" s="44"/>
      <c r="W799" s="44"/>
      <c r="X799" s="44"/>
    </row>
    <row r="800" spans="1:24" s="3" customFormat="1" ht="13.5" x14ac:dyDescent="0.25">
      <c r="A800" s="10">
        <v>5132</v>
      </c>
      <c r="B800" s="10" t="s">
        <v>5407</v>
      </c>
      <c r="C800" s="10" t="s">
        <v>3896</v>
      </c>
      <c r="D800" s="10" t="s">
        <v>10</v>
      </c>
      <c r="E800" s="10" t="s">
        <v>11</v>
      </c>
      <c r="F800" s="10">
        <v>6160</v>
      </c>
      <c r="G800" s="10">
        <f t="shared" si="28"/>
        <v>215600</v>
      </c>
      <c r="H800" s="10">
        <v>35</v>
      </c>
      <c r="I800" s="40"/>
      <c r="P800" s="44"/>
      <c r="Q800" s="44"/>
      <c r="R800" s="44"/>
      <c r="S800" s="44"/>
      <c r="T800" s="44"/>
      <c r="U800" s="44"/>
      <c r="V800" s="44"/>
      <c r="W800" s="44"/>
      <c r="X800" s="44"/>
    </row>
    <row r="801" spans="1:24" s="3" customFormat="1" ht="13.5" x14ac:dyDescent="0.25">
      <c r="A801" s="10">
        <v>5132</v>
      </c>
      <c r="B801" s="10" t="s">
        <v>5408</v>
      </c>
      <c r="C801" s="10" t="s">
        <v>3896</v>
      </c>
      <c r="D801" s="10" t="s">
        <v>10</v>
      </c>
      <c r="E801" s="10" t="s">
        <v>11</v>
      </c>
      <c r="F801" s="10">
        <v>4000</v>
      </c>
      <c r="G801" s="10">
        <f t="shared" si="28"/>
        <v>80000</v>
      </c>
      <c r="H801" s="10">
        <v>20</v>
      </c>
      <c r="I801" s="40"/>
      <c r="P801" s="44"/>
      <c r="Q801" s="44"/>
      <c r="R801" s="44"/>
      <c r="S801" s="44"/>
      <c r="T801" s="44"/>
      <c r="U801" s="44"/>
      <c r="V801" s="44"/>
      <c r="W801" s="44"/>
      <c r="X801" s="44"/>
    </row>
    <row r="802" spans="1:24" s="3" customFormat="1" ht="13.5" x14ac:dyDescent="0.25">
      <c r="A802" s="10">
        <v>5132</v>
      </c>
      <c r="B802" s="10" t="s">
        <v>5409</v>
      </c>
      <c r="C802" s="10" t="s">
        <v>3896</v>
      </c>
      <c r="D802" s="10" t="s">
        <v>10</v>
      </c>
      <c r="E802" s="10" t="s">
        <v>11</v>
      </c>
      <c r="F802" s="10">
        <v>3120</v>
      </c>
      <c r="G802" s="10">
        <f t="shared" si="28"/>
        <v>109200</v>
      </c>
      <c r="H802" s="10">
        <v>35</v>
      </c>
      <c r="I802" s="40"/>
      <c r="P802" s="44"/>
      <c r="Q802" s="44"/>
      <c r="R802" s="44"/>
      <c r="S802" s="44"/>
      <c r="T802" s="44"/>
      <c r="U802" s="44"/>
      <c r="V802" s="44"/>
      <c r="W802" s="44"/>
      <c r="X802" s="44"/>
    </row>
    <row r="803" spans="1:24" s="3" customFormat="1" ht="13.5" x14ac:dyDescent="0.25">
      <c r="A803" s="10">
        <v>5132</v>
      </c>
      <c r="B803" s="10" t="s">
        <v>5410</v>
      </c>
      <c r="C803" s="10" t="s">
        <v>3896</v>
      </c>
      <c r="D803" s="10" t="s">
        <v>10</v>
      </c>
      <c r="E803" s="10" t="s">
        <v>11</v>
      </c>
      <c r="F803" s="10">
        <v>3120</v>
      </c>
      <c r="G803" s="10">
        <f t="shared" si="28"/>
        <v>109200</v>
      </c>
      <c r="H803" s="10">
        <v>35</v>
      </c>
      <c r="I803" s="40"/>
      <c r="P803" s="44"/>
      <c r="Q803" s="44"/>
      <c r="R803" s="44"/>
      <c r="S803" s="44"/>
      <c r="T803" s="44"/>
      <c r="U803" s="44"/>
      <c r="V803" s="44"/>
      <c r="W803" s="44"/>
      <c r="X803" s="44"/>
    </row>
    <row r="804" spans="1:24" s="3" customFormat="1" ht="13.5" x14ac:dyDescent="0.25">
      <c r="A804" s="10">
        <v>5132</v>
      </c>
      <c r="B804" s="10" t="s">
        <v>5411</v>
      </c>
      <c r="C804" s="10" t="s">
        <v>3896</v>
      </c>
      <c r="D804" s="10" t="s">
        <v>10</v>
      </c>
      <c r="E804" s="10" t="s">
        <v>11</v>
      </c>
      <c r="F804" s="10">
        <v>6160</v>
      </c>
      <c r="G804" s="10">
        <f t="shared" si="28"/>
        <v>215600</v>
      </c>
      <c r="H804" s="10">
        <v>35</v>
      </c>
      <c r="I804" s="40"/>
      <c r="P804" s="44"/>
      <c r="Q804" s="44"/>
      <c r="R804" s="44"/>
      <c r="S804" s="44"/>
      <c r="T804" s="44"/>
      <c r="U804" s="44"/>
      <c r="V804" s="44"/>
      <c r="W804" s="44"/>
      <c r="X804" s="44"/>
    </row>
    <row r="805" spans="1:24" s="3" customFormat="1" ht="13.5" x14ac:dyDescent="0.25">
      <c r="A805" s="10">
        <v>5132</v>
      </c>
      <c r="B805" s="10" t="s">
        <v>5412</v>
      </c>
      <c r="C805" s="10" t="s">
        <v>3896</v>
      </c>
      <c r="D805" s="10" t="s">
        <v>10</v>
      </c>
      <c r="E805" s="10" t="s">
        <v>11</v>
      </c>
      <c r="F805" s="10">
        <v>5520</v>
      </c>
      <c r="G805" s="10">
        <f t="shared" si="28"/>
        <v>193200</v>
      </c>
      <c r="H805" s="10">
        <v>35</v>
      </c>
      <c r="I805" s="40"/>
      <c r="P805" s="44"/>
      <c r="Q805" s="44"/>
      <c r="R805" s="44"/>
      <c r="S805" s="44"/>
      <c r="T805" s="44"/>
      <c r="U805" s="44"/>
      <c r="V805" s="44"/>
      <c r="W805" s="44"/>
      <c r="X805" s="44"/>
    </row>
    <row r="806" spans="1:24" s="3" customFormat="1" ht="13.5" x14ac:dyDescent="0.25">
      <c r="A806" s="10">
        <v>5132</v>
      </c>
      <c r="B806" s="10" t="s">
        <v>5413</v>
      </c>
      <c r="C806" s="10" t="s">
        <v>3896</v>
      </c>
      <c r="D806" s="10" t="s">
        <v>10</v>
      </c>
      <c r="E806" s="10" t="s">
        <v>11</v>
      </c>
      <c r="F806" s="10">
        <v>3120</v>
      </c>
      <c r="G806" s="10">
        <f t="shared" si="28"/>
        <v>109200</v>
      </c>
      <c r="H806" s="10">
        <v>35</v>
      </c>
      <c r="I806" s="40"/>
      <c r="P806" s="44"/>
      <c r="Q806" s="44"/>
      <c r="R806" s="44"/>
      <c r="S806" s="44"/>
      <c r="T806" s="44"/>
      <c r="U806" s="44"/>
      <c r="V806" s="44"/>
      <c r="W806" s="44"/>
      <c r="X806" s="44"/>
    </row>
    <row r="807" spans="1:24" s="3" customFormat="1" ht="13.5" x14ac:dyDescent="0.25">
      <c r="A807" s="10">
        <v>5132</v>
      </c>
      <c r="B807" s="10" t="s">
        <v>5414</v>
      </c>
      <c r="C807" s="10" t="s">
        <v>3896</v>
      </c>
      <c r="D807" s="10" t="s">
        <v>10</v>
      </c>
      <c r="E807" s="10" t="s">
        <v>11</v>
      </c>
      <c r="F807" s="10">
        <v>3120</v>
      </c>
      <c r="G807" s="10">
        <f t="shared" si="28"/>
        <v>93600</v>
      </c>
      <c r="H807" s="10">
        <v>30</v>
      </c>
      <c r="I807" s="40"/>
      <c r="P807" s="44"/>
      <c r="Q807" s="44"/>
      <c r="R807" s="44"/>
      <c r="S807" s="44"/>
      <c r="T807" s="44"/>
      <c r="U807" s="44"/>
      <c r="V807" s="44"/>
      <c r="W807" s="44"/>
      <c r="X807" s="44"/>
    </row>
    <row r="808" spans="1:24" s="3" customFormat="1" ht="13.5" x14ac:dyDescent="0.25">
      <c r="A808" s="10">
        <v>5132</v>
      </c>
      <c r="B808" s="10" t="s">
        <v>5415</v>
      </c>
      <c r="C808" s="10" t="s">
        <v>3896</v>
      </c>
      <c r="D808" s="10" t="s">
        <v>10</v>
      </c>
      <c r="E808" s="10" t="s">
        <v>11</v>
      </c>
      <c r="F808" s="10">
        <v>3120</v>
      </c>
      <c r="G808" s="10">
        <f t="shared" si="28"/>
        <v>93600</v>
      </c>
      <c r="H808" s="10">
        <v>30</v>
      </c>
      <c r="I808" s="40"/>
      <c r="P808" s="44"/>
      <c r="Q808" s="44"/>
      <c r="R808" s="44"/>
      <c r="S808" s="44"/>
      <c r="T808" s="44"/>
      <c r="U808" s="44"/>
      <c r="V808" s="44"/>
      <c r="W808" s="44"/>
      <c r="X808" s="44"/>
    </row>
    <row r="809" spans="1:24" s="3" customFormat="1" ht="13.5" x14ac:dyDescent="0.25">
      <c r="A809" s="10">
        <v>5132</v>
      </c>
      <c r="B809" s="10" t="s">
        <v>5416</v>
      </c>
      <c r="C809" s="10" t="s">
        <v>3896</v>
      </c>
      <c r="D809" s="10" t="s">
        <v>10</v>
      </c>
      <c r="E809" s="10" t="s">
        <v>11</v>
      </c>
      <c r="F809" s="10">
        <v>3120</v>
      </c>
      <c r="G809" s="10">
        <f t="shared" si="28"/>
        <v>109200</v>
      </c>
      <c r="H809" s="10">
        <v>35</v>
      </c>
      <c r="I809" s="40"/>
      <c r="P809" s="44"/>
      <c r="Q809" s="44"/>
      <c r="R809" s="44"/>
      <c r="S809" s="44"/>
      <c r="T809" s="44"/>
      <c r="U809" s="44"/>
      <c r="V809" s="44"/>
      <c r="W809" s="44"/>
      <c r="X809" s="44"/>
    </row>
    <row r="810" spans="1:24" s="3" customFormat="1" ht="13.5" x14ac:dyDescent="0.25">
      <c r="A810" s="10">
        <v>5132</v>
      </c>
      <c r="B810" s="10" t="s">
        <v>5417</v>
      </c>
      <c r="C810" s="10" t="s">
        <v>3896</v>
      </c>
      <c r="D810" s="10" t="s">
        <v>10</v>
      </c>
      <c r="E810" s="10" t="s">
        <v>11</v>
      </c>
      <c r="F810" s="10">
        <v>720</v>
      </c>
      <c r="G810" s="10">
        <f t="shared" si="28"/>
        <v>14400</v>
      </c>
      <c r="H810" s="10">
        <v>20</v>
      </c>
      <c r="I810" s="40"/>
      <c r="P810" s="44"/>
      <c r="Q810" s="44"/>
      <c r="R810" s="44"/>
      <c r="S810" s="44"/>
      <c r="T810" s="44"/>
      <c r="U810" s="44"/>
      <c r="V810" s="44"/>
      <c r="W810" s="44"/>
      <c r="X810" s="44"/>
    </row>
    <row r="811" spans="1:24" s="3" customFormat="1" ht="13.5" x14ac:dyDescent="0.25">
      <c r="A811" s="10">
        <v>5132</v>
      </c>
      <c r="B811" s="10" t="s">
        <v>5418</v>
      </c>
      <c r="C811" s="10" t="s">
        <v>3896</v>
      </c>
      <c r="D811" s="10" t="s">
        <v>10</v>
      </c>
      <c r="E811" s="10" t="s">
        <v>11</v>
      </c>
      <c r="F811" s="10">
        <v>6160</v>
      </c>
      <c r="G811" s="10">
        <f t="shared" si="28"/>
        <v>184800</v>
      </c>
      <c r="H811" s="10">
        <v>30</v>
      </c>
      <c r="I811" s="40"/>
      <c r="P811" s="44"/>
      <c r="Q811" s="44"/>
      <c r="R811" s="44"/>
      <c r="S811" s="44"/>
      <c r="T811" s="44"/>
      <c r="U811" s="44"/>
      <c r="V811" s="44"/>
      <c r="W811" s="44"/>
      <c r="X811" s="44"/>
    </row>
    <row r="812" spans="1:24" s="3" customFormat="1" ht="13.5" x14ac:dyDescent="0.25">
      <c r="A812" s="10">
        <v>5132</v>
      </c>
      <c r="B812" s="10" t="s">
        <v>5419</v>
      </c>
      <c r="C812" s="10" t="s">
        <v>3896</v>
      </c>
      <c r="D812" s="10" t="s">
        <v>10</v>
      </c>
      <c r="E812" s="10" t="s">
        <v>11</v>
      </c>
      <c r="F812" s="10">
        <v>3120</v>
      </c>
      <c r="G812" s="10">
        <f t="shared" si="28"/>
        <v>62400</v>
      </c>
      <c r="H812" s="10">
        <v>20</v>
      </c>
      <c r="I812" s="40"/>
      <c r="P812" s="44"/>
      <c r="Q812" s="44"/>
      <c r="R812" s="44"/>
      <c r="S812" s="44"/>
      <c r="T812" s="44"/>
      <c r="U812" s="44"/>
      <c r="V812" s="44"/>
      <c r="W812" s="44"/>
      <c r="X812" s="44"/>
    </row>
    <row r="813" spans="1:24" s="3" customFormat="1" ht="13.5" x14ac:dyDescent="0.25">
      <c r="A813" s="10">
        <v>5132</v>
      </c>
      <c r="B813" s="10" t="s">
        <v>5420</v>
      </c>
      <c r="C813" s="10" t="s">
        <v>3896</v>
      </c>
      <c r="D813" s="10" t="s">
        <v>10</v>
      </c>
      <c r="E813" s="10" t="s">
        <v>11</v>
      </c>
      <c r="F813" s="10">
        <v>3120</v>
      </c>
      <c r="G813" s="10">
        <f t="shared" si="28"/>
        <v>62400</v>
      </c>
      <c r="H813" s="10">
        <v>20</v>
      </c>
      <c r="I813" s="40"/>
      <c r="P813" s="44"/>
      <c r="Q813" s="44"/>
      <c r="R813" s="44"/>
      <c r="S813" s="44"/>
      <c r="T813" s="44"/>
      <c r="U813" s="44"/>
      <c r="V813" s="44"/>
      <c r="W813" s="44"/>
      <c r="X813" s="44"/>
    </row>
    <row r="814" spans="1:24" s="3" customFormat="1" ht="13.5" x14ac:dyDescent="0.25">
      <c r="A814" s="10">
        <v>5132</v>
      </c>
      <c r="B814" s="10" t="s">
        <v>5421</v>
      </c>
      <c r="C814" s="10" t="s">
        <v>3896</v>
      </c>
      <c r="D814" s="10" t="s">
        <v>10</v>
      </c>
      <c r="E814" s="10" t="s">
        <v>11</v>
      </c>
      <c r="F814" s="10">
        <v>2240</v>
      </c>
      <c r="G814" s="10">
        <f t="shared" si="28"/>
        <v>44800</v>
      </c>
      <c r="H814" s="10">
        <v>20</v>
      </c>
      <c r="I814" s="40"/>
      <c r="P814" s="44"/>
      <c r="Q814" s="44"/>
      <c r="R814" s="44"/>
      <c r="S814" s="44"/>
      <c r="T814" s="44"/>
      <c r="U814" s="44"/>
      <c r="V814" s="44"/>
      <c r="W814" s="44"/>
      <c r="X814" s="44"/>
    </row>
    <row r="815" spans="1:24" s="3" customFormat="1" ht="13.5" x14ac:dyDescent="0.25">
      <c r="A815" s="10">
        <v>5132</v>
      </c>
      <c r="B815" s="10" t="s">
        <v>5422</v>
      </c>
      <c r="C815" s="10" t="s">
        <v>3896</v>
      </c>
      <c r="D815" s="10" t="s">
        <v>10</v>
      </c>
      <c r="E815" s="10" t="s">
        <v>11</v>
      </c>
      <c r="F815" s="10">
        <v>3920</v>
      </c>
      <c r="G815" s="10">
        <f t="shared" si="28"/>
        <v>137200</v>
      </c>
      <c r="H815" s="10">
        <v>35</v>
      </c>
      <c r="I815" s="40"/>
      <c r="P815" s="44"/>
      <c r="Q815" s="44"/>
      <c r="R815" s="44"/>
      <c r="S815" s="44"/>
      <c r="T815" s="44"/>
      <c r="U815" s="44"/>
      <c r="V815" s="44"/>
      <c r="W815" s="44"/>
      <c r="X815" s="44"/>
    </row>
    <row r="816" spans="1:24" s="3" customFormat="1" ht="13.5" x14ac:dyDescent="0.25">
      <c r="A816" s="10">
        <v>5132</v>
      </c>
      <c r="B816" s="10" t="s">
        <v>5423</v>
      </c>
      <c r="C816" s="10" t="s">
        <v>3896</v>
      </c>
      <c r="D816" s="10" t="s">
        <v>10</v>
      </c>
      <c r="E816" s="10" t="s">
        <v>11</v>
      </c>
      <c r="F816" s="10">
        <v>3120</v>
      </c>
      <c r="G816" s="10">
        <f t="shared" si="28"/>
        <v>62400</v>
      </c>
      <c r="H816" s="10">
        <v>20</v>
      </c>
      <c r="I816" s="40"/>
      <c r="P816" s="44"/>
      <c r="Q816" s="44"/>
      <c r="R816" s="44"/>
      <c r="S816" s="44"/>
      <c r="T816" s="44"/>
      <c r="U816" s="44"/>
      <c r="V816" s="44"/>
      <c r="W816" s="44"/>
      <c r="X816" s="44"/>
    </row>
    <row r="817" spans="1:24" s="3" customFormat="1" ht="13.5" x14ac:dyDescent="0.25">
      <c r="A817" s="10">
        <v>5132</v>
      </c>
      <c r="B817" s="10" t="s">
        <v>5424</v>
      </c>
      <c r="C817" s="10" t="s">
        <v>3896</v>
      </c>
      <c r="D817" s="10" t="s">
        <v>10</v>
      </c>
      <c r="E817" s="10" t="s">
        <v>11</v>
      </c>
      <c r="F817" s="10">
        <v>3200</v>
      </c>
      <c r="G817" s="10">
        <f t="shared" si="28"/>
        <v>96000</v>
      </c>
      <c r="H817" s="10">
        <v>30</v>
      </c>
      <c r="I817" s="40"/>
      <c r="P817" s="44"/>
      <c r="Q817" s="44"/>
      <c r="R817" s="44"/>
      <c r="S817" s="44"/>
      <c r="T817" s="44"/>
      <c r="U817" s="44"/>
      <c r="V817" s="44"/>
      <c r="W817" s="44"/>
      <c r="X817" s="44"/>
    </row>
    <row r="818" spans="1:24" s="3" customFormat="1" ht="13.5" x14ac:dyDescent="0.25">
      <c r="A818" s="10">
        <v>5132</v>
      </c>
      <c r="B818" s="10" t="s">
        <v>5425</v>
      </c>
      <c r="C818" s="10" t="s">
        <v>3896</v>
      </c>
      <c r="D818" s="10" t="s">
        <v>10</v>
      </c>
      <c r="E818" s="10" t="s">
        <v>11</v>
      </c>
      <c r="F818" s="10">
        <v>4720</v>
      </c>
      <c r="G818" s="10">
        <f t="shared" si="28"/>
        <v>94400</v>
      </c>
      <c r="H818" s="10">
        <v>20</v>
      </c>
      <c r="I818" s="40"/>
      <c r="P818" s="44"/>
      <c r="Q818" s="44"/>
      <c r="R818" s="44"/>
      <c r="S818" s="44"/>
      <c r="T818" s="44"/>
      <c r="U818" s="44"/>
      <c r="V818" s="44"/>
      <c r="W818" s="44"/>
      <c r="X818" s="44"/>
    </row>
    <row r="819" spans="1:24" s="3" customFormat="1" ht="13.5" x14ac:dyDescent="0.25">
      <c r="A819" s="10">
        <v>5132</v>
      </c>
      <c r="B819" s="10" t="s">
        <v>5426</v>
      </c>
      <c r="C819" s="10" t="s">
        <v>3896</v>
      </c>
      <c r="D819" s="10" t="s">
        <v>10</v>
      </c>
      <c r="E819" s="10" t="s">
        <v>11</v>
      </c>
      <c r="F819" s="10">
        <v>5000</v>
      </c>
      <c r="G819" s="10">
        <f t="shared" si="28"/>
        <v>175000</v>
      </c>
      <c r="H819" s="10">
        <v>35</v>
      </c>
      <c r="I819" s="40"/>
      <c r="P819" s="44"/>
      <c r="Q819" s="44"/>
      <c r="R819" s="44"/>
      <c r="S819" s="44"/>
      <c r="T819" s="44"/>
      <c r="U819" s="44"/>
      <c r="V819" s="44"/>
      <c r="W819" s="44"/>
      <c r="X819" s="44"/>
    </row>
    <row r="820" spans="1:24" s="3" customFormat="1" ht="13.5" x14ac:dyDescent="0.25">
      <c r="A820" s="10">
        <v>5132</v>
      </c>
      <c r="B820" s="10" t="s">
        <v>5427</v>
      </c>
      <c r="C820" s="10" t="s">
        <v>3896</v>
      </c>
      <c r="D820" s="10" t="s">
        <v>10</v>
      </c>
      <c r="E820" s="10" t="s">
        <v>11</v>
      </c>
      <c r="F820" s="10">
        <v>3120</v>
      </c>
      <c r="G820" s="10">
        <f t="shared" si="28"/>
        <v>109200</v>
      </c>
      <c r="H820" s="10">
        <v>35</v>
      </c>
      <c r="I820" s="40"/>
      <c r="P820" s="44"/>
      <c r="Q820" s="44"/>
      <c r="R820" s="44"/>
      <c r="S820" s="44"/>
      <c r="T820" s="44"/>
      <c r="U820" s="44"/>
      <c r="V820" s="44"/>
      <c r="W820" s="44"/>
      <c r="X820" s="44"/>
    </row>
    <row r="821" spans="1:24" s="3" customFormat="1" ht="13.5" x14ac:dyDescent="0.25">
      <c r="A821" s="10">
        <v>5132</v>
      </c>
      <c r="B821" s="10" t="s">
        <v>5428</v>
      </c>
      <c r="C821" s="10" t="s">
        <v>3896</v>
      </c>
      <c r="D821" s="10" t="s">
        <v>10</v>
      </c>
      <c r="E821" s="10" t="s">
        <v>11</v>
      </c>
      <c r="F821" s="10">
        <v>3120</v>
      </c>
      <c r="G821" s="10">
        <f t="shared" si="28"/>
        <v>62400</v>
      </c>
      <c r="H821" s="10">
        <v>20</v>
      </c>
      <c r="I821" s="40"/>
      <c r="P821" s="44"/>
      <c r="Q821" s="44"/>
      <c r="R821" s="44"/>
      <c r="S821" s="44"/>
      <c r="T821" s="44"/>
      <c r="U821" s="44"/>
      <c r="V821" s="44"/>
      <c r="W821" s="44"/>
      <c r="X821" s="44"/>
    </row>
    <row r="822" spans="1:24" s="3" customFormat="1" ht="13.5" x14ac:dyDescent="0.25">
      <c r="A822" s="10">
        <v>5132</v>
      </c>
      <c r="B822" s="10" t="s">
        <v>5429</v>
      </c>
      <c r="C822" s="10" t="s">
        <v>3896</v>
      </c>
      <c r="D822" s="10" t="s">
        <v>10</v>
      </c>
      <c r="E822" s="10" t="s">
        <v>11</v>
      </c>
      <c r="F822" s="10">
        <v>4720</v>
      </c>
      <c r="G822" s="10">
        <f t="shared" si="28"/>
        <v>141600</v>
      </c>
      <c r="H822" s="10">
        <v>30</v>
      </c>
      <c r="I822" s="40"/>
      <c r="P822" s="44"/>
      <c r="Q822" s="44"/>
      <c r="R822" s="44"/>
      <c r="S822" s="44"/>
      <c r="T822" s="44"/>
      <c r="U822" s="44"/>
      <c r="V822" s="44"/>
      <c r="W822" s="44"/>
      <c r="X822" s="44"/>
    </row>
    <row r="823" spans="1:24" s="3" customFormat="1" ht="13.5" x14ac:dyDescent="0.25">
      <c r="A823" s="10">
        <v>5132</v>
      </c>
      <c r="B823" s="10" t="s">
        <v>5430</v>
      </c>
      <c r="C823" s="10" t="s">
        <v>3896</v>
      </c>
      <c r="D823" s="10" t="s">
        <v>10</v>
      </c>
      <c r="E823" s="10" t="s">
        <v>11</v>
      </c>
      <c r="F823" s="10">
        <v>3120</v>
      </c>
      <c r="G823" s="10">
        <f t="shared" si="28"/>
        <v>109200</v>
      </c>
      <c r="H823" s="10">
        <v>35</v>
      </c>
      <c r="I823" s="40"/>
      <c r="P823" s="44"/>
      <c r="Q823" s="44"/>
      <c r="R823" s="44"/>
      <c r="S823" s="44"/>
      <c r="T823" s="44"/>
      <c r="U823" s="44"/>
      <c r="V823" s="44"/>
      <c r="W823" s="44"/>
      <c r="X823" s="44"/>
    </row>
    <row r="824" spans="1:24" s="3" customFormat="1" ht="13.5" x14ac:dyDescent="0.25">
      <c r="A824" s="10">
        <v>5132</v>
      </c>
      <c r="B824" s="10" t="s">
        <v>5431</v>
      </c>
      <c r="C824" s="10" t="s">
        <v>3896</v>
      </c>
      <c r="D824" s="10" t="s">
        <v>10</v>
      </c>
      <c r="E824" s="10" t="s">
        <v>11</v>
      </c>
      <c r="F824" s="10">
        <v>3120</v>
      </c>
      <c r="G824" s="10">
        <f t="shared" si="28"/>
        <v>109200</v>
      </c>
      <c r="H824" s="10">
        <v>35</v>
      </c>
      <c r="I824" s="40"/>
      <c r="P824" s="44"/>
      <c r="Q824" s="44"/>
      <c r="R824" s="44"/>
      <c r="S824" s="44"/>
      <c r="T824" s="44"/>
      <c r="U824" s="44"/>
      <c r="V824" s="44"/>
      <c r="W824" s="44"/>
      <c r="X824" s="44"/>
    </row>
    <row r="825" spans="1:24" s="3" customFormat="1" ht="13.5" x14ac:dyDescent="0.25">
      <c r="A825" s="10">
        <v>5132</v>
      </c>
      <c r="B825" s="10" t="s">
        <v>5432</v>
      </c>
      <c r="C825" s="10" t="s">
        <v>3896</v>
      </c>
      <c r="D825" s="10" t="s">
        <v>10</v>
      </c>
      <c r="E825" s="10" t="s">
        <v>11</v>
      </c>
      <c r="F825" s="10">
        <v>2000</v>
      </c>
      <c r="G825" s="10">
        <f t="shared" si="28"/>
        <v>70000</v>
      </c>
      <c r="H825" s="10">
        <v>35</v>
      </c>
      <c r="I825" s="40"/>
      <c r="P825" s="44"/>
      <c r="Q825" s="44"/>
      <c r="R825" s="44"/>
      <c r="S825" s="44"/>
      <c r="T825" s="44"/>
      <c r="U825" s="44"/>
      <c r="V825" s="44"/>
      <c r="W825" s="44"/>
      <c r="X825" s="44"/>
    </row>
    <row r="826" spans="1:24" s="3" customFormat="1" ht="13.5" x14ac:dyDescent="0.25">
      <c r="A826" s="10">
        <v>5132</v>
      </c>
      <c r="B826" s="10" t="s">
        <v>5433</v>
      </c>
      <c r="C826" s="10" t="s">
        <v>3896</v>
      </c>
      <c r="D826" s="10" t="s">
        <v>10</v>
      </c>
      <c r="E826" s="10" t="s">
        <v>11</v>
      </c>
      <c r="F826" s="10">
        <v>3920</v>
      </c>
      <c r="G826" s="10">
        <f t="shared" si="28"/>
        <v>78400</v>
      </c>
      <c r="H826" s="10">
        <v>20</v>
      </c>
      <c r="I826" s="40"/>
      <c r="P826" s="44"/>
      <c r="Q826" s="44"/>
      <c r="R826" s="44"/>
      <c r="S826" s="44"/>
      <c r="T826" s="44"/>
      <c r="U826" s="44"/>
      <c r="V826" s="44"/>
      <c r="W826" s="44"/>
      <c r="X826" s="44"/>
    </row>
    <row r="827" spans="1:24" s="3" customFormat="1" ht="13.5" x14ac:dyDescent="0.25">
      <c r="A827" s="10">
        <v>5132</v>
      </c>
      <c r="B827" s="10" t="s">
        <v>5434</v>
      </c>
      <c r="C827" s="10" t="s">
        <v>3896</v>
      </c>
      <c r="D827" s="10" t="s">
        <v>10</v>
      </c>
      <c r="E827" s="10" t="s">
        <v>11</v>
      </c>
      <c r="F827" s="10">
        <v>3920</v>
      </c>
      <c r="G827" s="10">
        <f t="shared" si="28"/>
        <v>137200</v>
      </c>
      <c r="H827" s="10">
        <v>35</v>
      </c>
      <c r="I827" s="40"/>
      <c r="P827" s="44"/>
      <c r="Q827" s="44"/>
      <c r="R827" s="44"/>
      <c r="S827" s="44"/>
      <c r="T827" s="44"/>
      <c r="U827" s="44"/>
      <c r="V827" s="44"/>
      <c r="W827" s="44"/>
      <c r="X827" s="44"/>
    </row>
    <row r="828" spans="1:24" s="3" customFormat="1" ht="13.5" x14ac:dyDescent="0.25">
      <c r="A828" s="10">
        <v>5132</v>
      </c>
      <c r="B828" s="10" t="s">
        <v>5435</v>
      </c>
      <c r="C828" s="10" t="s">
        <v>3896</v>
      </c>
      <c r="D828" s="10" t="s">
        <v>10</v>
      </c>
      <c r="E828" s="10" t="s">
        <v>11</v>
      </c>
      <c r="F828" s="10">
        <v>3120</v>
      </c>
      <c r="G828" s="10">
        <f t="shared" si="28"/>
        <v>93600</v>
      </c>
      <c r="H828" s="10">
        <v>30</v>
      </c>
      <c r="I828" s="40"/>
      <c r="P828" s="44"/>
      <c r="Q828" s="44"/>
      <c r="R828" s="44"/>
      <c r="S828" s="44"/>
      <c r="T828" s="44"/>
      <c r="U828" s="44"/>
      <c r="V828" s="44"/>
      <c r="W828" s="44"/>
      <c r="X828" s="44"/>
    </row>
    <row r="829" spans="1:24" s="3" customFormat="1" ht="13.5" x14ac:dyDescent="0.25">
      <c r="A829" s="10">
        <v>5132</v>
      </c>
      <c r="B829" s="10" t="s">
        <v>5436</v>
      </c>
      <c r="C829" s="10" t="s">
        <v>3896</v>
      </c>
      <c r="D829" s="10" t="s">
        <v>10</v>
      </c>
      <c r="E829" s="10" t="s">
        <v>11</v>
      </c>
      <c r="F829" s="10">
        <v>3120</v>
      </c>
      <c r="G829" s="10">
        <f t="shared" si="28"/>
        <v>93600</v>
      </c>
      <c r="H829" s="10">
        <v>30</v>
      </c>
      <c r="I829" s="40"/>
      <c r="P829" s="44"/>
      <c r="Q829" s="44"/>
      <c r="R829" s="44"/>
      <c r="S829" s="44"/>
      <c r="T829" s="44"/>
      <c r="U829" s="44"/>
      <c r="V829" s="44"/>
      <c r="W829" s="44"/>
      <c r="X829" s="44"/>
    </row>
    <row r="830" spans="1:24" s="3" customFormat="1" ht="13.5" x14ac:dyDescent="0.25">
      <c r="A830" s="10">
        <v>5132</v>
      </c>
      <c r="B830" s="10" t="s">
        <v>5437</v>
      </c>
      <c r="C830" s="10" t="s">
        <v>3896</v>
      </c>
      <c r="D830" s="10" t="s">
        <v>10</v>
      </c>
      <c r="E830" s="10" t="s">
        <v>11</v>
      </c>
      <c r="F830" s="10">
        <v>2800</v>
      </c>
      <c r="G830" s="10">
        <f t="shared" si="28"/>
        <v>98000</v>
      </c>
      <c r="H830" s="10">
        <v>35</v>
      </c>
      <c r="I830" s="40"/>
      <c r="P830" s="44"/>
      <c r="Q830" s="44"/>
      <c r="R830" s="44"/>
      <c r="S830" s="44"/>
      <c r="T830" s="44"/>
      <c r="U830" s="44"/>
      <c r="V830" s="44"/>
      <c r="W830" s="44"/>
      <c r="X830" s="44"/>
    </row>
    <row r="831" spans="1:24" s="3" customFormat="1" ht="13.5" x14ac:dyDescent="0.25">
      <c r="A831" s="10">
        <v>5132</v>
      </c>
      <c r="B831" s="10" t="s">
        <v>5438</v>
      </c>
      <c r="C831" s="10" t="s">
        <v>3896</v>
      </c>
      <c r="D831" s="10" t="s">
        <v>10</v>
      </c>
      <c r="E831" s="10" t="s">
        <v>11</v>
      </c>
      <c r="F831" s="10">
        <v>5520</v>
      </c>
      <c r="G831" s="10">
        <f t="shared" si="28"/>
        <v>110400</v>
      </c>
      <c r="H831" s="10">
        <v>20</v>
      </c>
      <c r="I831" s="40"/>
      <c r="P831" s="44"/>
      <c r="Q831" s="44"/>
      <c r="R831" s="44"/>
      <c r="S831" s="44"/>
      <c r="T831" s="44"/>
      <c r="U831" s="44"/>
      <c r="V831" s="44"/>
      <c r="W831" s="44"/>
      <c r="X831" s="44"/>
    </row>
    <row r="832" spans="1:24" s="3" customFormat="1" ht="13.5" x14ac:dyDescent="0.25">
      <c r="A832" s="10">
        <v>5132</v>
      </c>
      <c r="B832" s="10" t="s">
        <v>5439</v>
      </c>
      <c r="C832" s="10" t="s">
        <v>3896</v>
      </c>
      <c r="D832" s="10" t="s">
        <v>10</v>
      </c>
      <c r="E832" s="10" t="s">
        <v>11</v>
      </c>
      <c r="F832" s="10">
        <v>3920</v>
      </c>
      <c r="G832" s="10">
        <f t="shared" si="28"/>
        <v>78400</v>
      </c>
      <c r="H832" s="10">
        <v>20</v>
      </c>
      <c r="I832" s="40"/>
      <c r="P832" s="44"/>
      <c r="Q832" s="44"/>
      <c r="R832" s="44"/>
      <c r="S832" s="44"/>
      <c r="T832" s="44"/>
      <c r="U832" s="44"/>
      <c r="V832" s="44"/>
      <c r="W832" s="44"/>
      <c r="X832" s="44"/>
    </row>
    <row r="833" spans="1:24" s="3" customFormat="1" ht="13.5" x14ac:dyDescent="0.25">
      <c r="A833" s="10">
        <v>5132</v>
      </c>
      <c r="B833" s="10" t="s">
        <v>5440</v>
      </c>
      <c r="C833" s="10" t="s">
        <v>3896</v>
      </c>
      <c r="D833" s="10" t="s">
        <v>10</v>
      </c>
      <c r="E833" s="10" t="s">
        <v>11</v>
      </c>
      <c r="F833" s="10">
        <v>3120</v>
      </c>
      <c r="G833" s="10">
        <f t="shared" si="28"/>
        <v>109200</v>
      </c>
      <c r="H833" s="10">
        <v>35</v>
      </c>
      <c r="I833" s="40"/>
      <c r="P833" s="44"/>
      <c r="Q833" s="44"/>
      <c r="R833" s="44"/>
      <c r="S833" s="44"/>
      <c r="T833" s="44"/>
      <c r="U833" s="44"/>
      <c r="V833" s="44"/>
      <c r="W833" s="44"/>
      <c r="X833" s="44"/>
    </row>
    <row r="834" spans="1:24" s="3" customFormat="1" ht="13.5" x14ac:dyDescent="0.25">
      <c r="A834" s="10">
        <v>5132</v>
      </c>
      <c r="B834" s="10" t="s">
        <v>5441</v>
      </c>
      <c r="C834" s="10" t="s">
        <v>3896</v>
      </c>
      <c r="D834" s="10" t="s">
        <v>10</v>
      </c>
      <c r="E834" s="10" t="s">
        <v>11</v>
      </c>
      <c r="F834" s="10">
        <v>3120</v>
      </c>
      <c r="G834" s="10">
        <f t="shared" si="28"/>
        <v>62400</v>
      </c>
      <c r="H834" s="10">
        <v>20</v>
      </c>
      <c r="I834" s="40"/>
      <c r="P834" s="44"/>
      <c r="Q834" s="44"/>
      <c r="R834" s="44"/>
      <c r="S834" s="44"/>
      <c r="T834" s="44"/>
      <c r="U834" s="44"/>
      <c r="V834" s="44"/>
      <c r="W834" s="44"/>
      <c r="X834" s="44"/>
    </row>
    <row r="835" spans="1:24" s="3" customFormat="1" ht="13.5" x14ac:dyDescent="0.25">
      <c r="A835" s="10">
        <v>5132</v>
      </c>
      <c r="B835" s="10" t="s">
        <v>5442</v>
      </c>
      <c r="C835" s="10" t="s">
        <v>3896</v>
      </c>
      <c r="D835" s="10" t="s">
        <v>10</v>
      </c>
      <c r="E835" s="10" t="s">
        <v>11</v>
      </c>
      <c r="F835" s="10">
        <v>3120</v>
      </c>
      <c r="G835" s="10">
        <f t="shared" si="28"/>
        <v>62400</v>
      </c>
      <c r="H835" s="10">
        <v>20</v>
      </c>
      <c r="I835" s="40"/>
      <c r="P835" s="44"/>
      <c r="Q835" s="44"/>
      <c r="R835" s="44"/>
      <c r="S835" s="44"/>
      <c r="T835" s="44"/>
      <c r="U835" s="44"/>
      <c r="V835" s="44"/>
      <c r="W835" s="44"/>
      <c r="X835" s="44"/>
    </row>
    <row r="836" spans="1:24" s="3" customFormat="1" ht="13.5" x14ac:dyDescent="0.25">
      <c r="A836" s="10">
        <v>5132</v>
      </c>
      <c r="B836" s="10" t="s">
        <v>5443</v>
      </c>
      <c r="C836" s="10" t="s">
        <v>3896</v>
      </c>
      <c r="D836" s="10" t="s">
        <v>10</v>
      </c>
      <c r="E836" s="10" t="s">
        <v>11</v>
      </c>
      <c r="F836" s="10">
        <v>3120</v>
      </c>
      <c r="G836" s="10">
        <f t="shared" si="28"/>
        <v>109200</v>
      </c>
      <c r="H836" s="10">
        <v>35</v>
      </c>
      <c r="I836" s="40"/>
      <c r="P836" s="44"/>
      <c r="Q836" s="44"/>
      <c r="R836" s="44"/>
      <c r="S836" s="44"/>
      <c r="T836" s="44"/>
      <c r="U836" s="44"/>
      <c r="V836" s="44"/>
      <c r="W836" s="44"/>
      <c r="X836" s="44"/>
    </row>
    <row r="837" spans="1:24" s="3" customFormat="1" ht="13.5" x14ac:dyDescent="0.25">
      <c r="A837" s="10">
        <v>5132</v>
      </c>
      <c r="B837" s="10" t="s">
        <v>5444</v>
      </c>
      <c r="C837" s="10" t="s">
        <v>3896</v>
      </c>
      <c r="D837" s="10" t="s">
        <v>10</v>
      </c>
      <c r="E837" s="10" t="s">
        <v>11</v>
      </c>
      <c r="F837" s="10">
        <v>4400</v>
      </c>
      <c r="G837" s="10">
        <f t="shared" si="28"/>
        <v>132000</v>
      </c>
      <c r="H837" s="10">
        <v>30</v>
      </c>
      <c r="I837" s="40"/>
      <c r="P837" s="44"/>
      <c r="Q837" s="44"/>
      <c r="R837" s="44"/>
      <c r="S837" s="44"/>
      <c r="T837" s="44"/>
      <c r="U837" s="44"/>
      <c r="V837" s="44"/>
      <c r="W837" s="44"/>
      <c r="X837" s="44"/>
    </row>
    <row r="838" spans="1:24" s="3" customFormat="1" ht="13.5" x14ac:dyDescent="0.25">
      <c r="A838" s="10">
        <v>5132</v>
      </c>
      <c r="B838" s="10" t="s">
        <v>5445</v>
      </c>
      <c r="C838" s="10" t="s">
        <v>3896</v>
      </c>
      <c r="D838" s="10" t="s">
        <v>10</v>
      </c>
      <c r="E838" s="10" t="s">
        <v>11</v>
      </c>
      <c r="F838" s="10">
        <v>6160</v>
      </c>
      <c r="G838" s="10">
        <f t="shared" si="28"/>
        <v>184800</v>
      </c>
      <c r="H838" s="10">
        <v>30</v>
      </c>
      <c r="I838" s="40"/>
      <c r="P838" s="44"/>
      <c r="Q838" s="44"/>
      <c r="R838" s="44"/>
      <c r="S838" s="44"/>
      <c r="T838" s="44"/>
      <c r="U838" s="44"/>
      <c r="V838" s="44"/>
      <c r="W838" s="44"/>
      <c r="X838" s="44"/>
    </row>
    <row r="839" spans="1:24" s="3" customFormat="1" ht="13.5" x14ac:dyDescent="0.25">
      <c r="A839" s="10">
        <v>5132</v>
      </c>
      <c r="B839" s="10" t="s">
        <v>5446</v>
      </c>
      <c r="C839" s="10" t="s">
        <v>3896</v>
      </c>
      <c r="D839" s="10" t="s">
        <v>10</v>
      </c>
      <c r="E839" s="10" t="s">
        <v>11</v>
      </c>
      <c r="F839" s="10">
        <v>3120</v>
      </c>
      <c r="G839" s="10">
        <f t="shared" si="28"/>
        <v>109200</v>
      </c>
      <c r="H839" s="10">
        <v>35</v>
      </c>
      <c r="I839" s="40"/>
      <c r="P839" s="44"/>
      <c r="Q839" s="44"/>
      <c r="R839" s="44"/>
      <c r="S839" s="44"/>
      <c r="T839" s="44"/>
      <c r="U839" s="44"/>
      <c r="V839" s="44"/>
      <c r="W839" s="44"/>
      <c r="X839" s="44"/>
    </row>
    <row r="840" spans="1:24" s="3" customFormat="1" ht="13.5" x14ac:dyDescent="0.25">
      <c r="A840" s="10">
        <v>5132</v>
      </c>
      <c r="B840" s="10" t="s">
        <v>5217</v>
      </c>
      <c r="C840" s="10" t="s">
        <v>3896</v>
      </c>
      <c r="D840" s="10" t="s">
        <v>10</v>
      </c>
      <c r="E840" s="10" t="s">
        <v>11</v>
      </c>
      <c r="F840" s="10">
        <v>320</v>
      </c>
      <c r="G840" s="10">
        <f>+F840*H840</f>
        <v>11200</v>
      </c>
      <c r="H840" s="10">
        <v>35</v>
      </c>
      <c r="I840" s="40"/>
      <c r="P840" s="44"/>
      <c r="Q840" s="44"/>
      <c r="R840" s="44"/>
      <c r="S840" s="44"/>
      <c r="T840" s="44"/>
      <c r="U840" s="44"/>
      <c r="V840" s="44"/>
      <c r="W840" s="44"/>
      <c r="X840" s="44"/>
    </row>
    <row r="841" spans="1:24" s="3" customFormat="1" ht="13.5" x14ac:dyDescent="0.25">
      <c r="A841" s="10">
        <v>5132</v>
      </c>
      <c r="B841" s="10" t="s">
        <v>5218</v>
      </c>
      <c r="C841" s="10" t="s">
        <v>3896</v>
      </c>
      <c r="D841" s="10" t="s">
        <v>10</v>
      </c>
      <c r="E841" s="10" t="s">
        <v>11</v>
      </c>
      <c r="F841" s="10">
        <v>3360</v>
      </c>
      <c r="G841" s="10">
        <f t="shared" ref="G841:G897" si="29">+F841*H841</f>
        <v>117600</v>
      </c>
      <c r="H841" s="10">
        <v>35</v>
      </c>
      <c r="I841" s="40"/>
      <c r="P841" s="44"/>
      <c r="Q841" s="44"/>
      <c r="R841" s="44"/>
      <c r="S841" s="44"/>
      <c r="T841" s="44"/>
      <c r="U841" s="44"/>
      <c r="V841" s="44"/>
      <c r="W841" s="44"/>
      <c r="X841" s="44"/>
    </row>
    <row r="842" spans="1:24" s="3" customFormat="1" ht="13.5" x14ac:dyDescent="0.25">
      <c r="A842" s="10">
        <v>5132</v>
      </c>
      <c r="B842" s="10" t="s">
        <v>5219</v>
      </c>
      <c r="C842" s="10" t="s">
        <v>3896</v>
      </c>
      <c r="D842" s="10" t="s">
        <v>10</v>
      </c>
      <c r="E842" s="10" t="s">
        <v>11</v>
      </c>
      <c r="F842" s="10">
        <v>3360</v>
      </c>
      <c r="G842" s="10">
        <f t="shared" si="29"/>
        <v>100800</v>
      </c>
      <c r="H842" s="10">
        <v>30</v>
      </c>
      <c r="I842" s="40"/>
      <c r="P842" s="44"/>
      <c r="Q842" s="44"/>
      <c r="R842" s="44"/>
      <c r="S842" s="44"/>
      <c r="T842" s="44"/>
      <c r="U842" s="44"/>
      <c r="V842" s="44"/>
      <c r="W842" s="44"/>
      <c r="X842" s="44"/>
    </row>
    <row r="843" spans="1:24" s="3" customFormat="1" ht="13.5" x14ac:dyDescent="0.25">
      <c r="A843" s="10">
        <v>5132</v>
      </c>
      <c r="B843" s="10" t="s">
        <v>5220</v>
      </c>
      <c r="C843" s="10" t="s">
        <v>3896</v>
      </c>
      <c r="D843" s="10" t="s">
        <v>10</v>
      </c>
      <c r="E843" s="10" t="s">
        <v>11</v>
      </c>
      <c r="F843" s="10">
        <v>3360</v>
      </c>
      <c r="G843" s="10">
        <f t="shared" si="29"/>
        <v>117600</v>
      </c>
      <c r="H843" s="10">
        <v>35</v>
      </c>
      <c r="I843" s="40"/>
      <c r="P843" s="44"/>
      <c r="Q843" s="44"/>
      <c r="R843" s="44"/>
      <c r="S843" s="44"/>
      <c r="T843" s="44"/>
      <c r="U843" s="44"/>
      <c r="V843" s="44"/>
      <c r="W843" s="44"/>
      <c r="X843" s="44"/>
    </row>
    <row r="844" spans="1:24" s="3" customFormat="1" ht="13.5" x14ac:dyDescent="0.25">
      <c r="A844" s="10">
        <v>5132</v>
      </c>
      <c r="B844" s="10" t="s">
        <v>5221</v>
      </c>
      <c r="C844" s="10" t="s">
        <v>3896</v>
      </c>
      <c r="D844" s="10" t="s">
        <v>10</v>
      </c>
      <c r="E844" s="10" t="s">
        <v>11</v>
      </c>
      <c r="F844" s="10">
        <v>3120</v>
      </c>
      <c r="G844" s="10">
        <f t="shared" si="29"/>
        <v>109200</v>
      </c>
      <c r="H844" s="10">
        <v>35</v>
      </c>
      <c r="I844" s="40"/>
      <c r="P844" s="44"/>
      <c r="Q844" s="44"/>
      <c r="R844" s="44"/>
      <c r="S844" s="44"/>
      <c r="T844" s="44"/>
      <c r="U844" s="44"/>
      <c r="V844" s="44"/>
      <c r="W844" s="44"/>
      <c r="X844" s="44"/>
    </row>
    <row r="845" spans="1:24" s="3" customFormat="1" ht="13.5" x14ac:dyDescent="0.25">
      <c r="A845" s="10">
        <v>5132</v>
      </c>
      <c r="B845" s="10" t="s">
        <v>5222</v>
      </c>
      <c r="C845" s="10" t="s">
        <v>3896</v>
      </c>
      <c r="D845" s="10" t="s">
        <v>10</v>
      </c>
      <c r="E845" s="10" t="s">
        <v>11</v>
      </c>
      <c r="F845" s="10">
        <v>1240</v>
      </c>
      <c r="G845" s="10">
        <f t="shared" si="29"/>
        <v>43400</v>
      </c>
      <c r="H845" s="10">
        <v>35</v>
      </c>
      <c r="I845" s="40"/>
      <c r="P845" s="44"/>
      <c r="Q845" s="44"/>
      <c r="R845" s="44"/>
      <c r="S845" s="44"/>
      <c r="T845" s="44"/>
      <c r="U845" s="44"/>
      <c r="V845" s="44"/>
      <c r="W845" s="44"/>
      <c r="X845" s="44"/>
    </row>
    <row r="846" spans="1:24" s="3" customFormat="1" ht="13.5" x14ac:dyDescent="0.25">
      <c r="A846" s="10">
        <v>5132</v>
      </c>
      <c r="B846" s="10" t="s">
        <v>5223</v>
      </c>
      <c r="C846" s="10" t="s">
        <v>3896</v>
      </c>
      <c r="D846" s="10" t="s">
        <v>10</v>
      </c>
      <c r="E846" s="10" t="s">
        <v>11</v>
      </c>
      <c r="F846" s="10">
        <v>1600</v>
      </c>
      <c r="G846" s="10">
        <f t="shared" si="29"/>
        <v>56000</v>
      </c>
      <c r="H846" s="10">
        <v>35</v>
      </c>
      <c r="I846" s="40"/>
      <c r="P846" s="44"/>
      <c r="Q846" s="44"/>
      <c r="R846" s="44"/>
      <c r="S846" s="44"/>
      <c r="T846" s="44"/>
      <c r="U846" s="44"/>
      <c r="V846" s="44"/>
      <c r="W846" s="44"/>
      <c r="X846" s="44"/>
    </row>
    <row r="847" spans="1:24" s="3" customFormat="1" ht="13.5" x14ac:dyDescent="0.25">
      <c r="A847" s="10">
        <v>5132</v>
      </c>
      <c r="B847" s="10" t="s">
        <v>5224</v>
      </c>
      <c r="C847" s="10" t="s">
        <v>3896</v>
      </c>
      <c r="D847" s="10" t="s">
        <v>10</v>
      </c>
      <c r="E847" s="10" t="s">
        <v>11</v>
      </c>
      <c r="F847" s="10">
        <v>1560</v>
      </c>
      <c r="G847" s="10">
        <f t="shared" si="29"/>
        <v>54600</v>
      </c>
      <c r="H847" s="10">
        <v>35</v>
      </c>
      <c r="I847" s="40"/>
      <c r="P847" s="44"/>
      <c r="Q847" s="44"/>
      <c r="R847" s="44"/>
      <c r="S847" s="44"/>
      <c r="T847" s="44"/>
      <c r="U847" s="44"/>
      <c r="V847" s="44"/>
      <c r="W847" s="44"/>
      <c r="X847" s="44"/>
    </row>
    <row r="848" spans="1:24" s="3" customFormat="1" ht="13.5" x14ac:dyDescent="0.25">
      <c r="A848" s="10">
        <v>5132</v>
      </c>
      <c r="B848" s="10" t="s">
        <v>5225</v>
      </c>
      <c r="C848" s="10" t="s">
        <v>3896</v>
      </c>
      <c r="D848" s="10" t="s">
        <v>10</v>
      </c>
      <c r="E848" s="10" t="s">
        <v>11</v>
      </c>
      <c r="F848" s="10">
        <v>320</v>
      </c>
      <c r="G848" s="10">
        <f t="shared" si="29"/>
        <v>11200</v>
      </c>
      <c r="H848" s="10">
        <v>35</v>
      </c>
      <c r="I848" s="40"/>
      <c r="P848" s="44"/>
      <c r="Q848" s="44"/>
      <c r="R848" s="44"/>
      <c r="S848" s="44"/>
      <c r="T848" s="44"/>
      <c r="U848" s="44"/>
      <c r="V848" s="44"/>
      <c r="W848" s="44"/>
      <c r="X848" s="44"/>
    </row>
    <row r="849" spans="1:24" s="3" customFormat="1" ht="13.5" x14ac:dyDescent="0.25">
      <c r="A849" s="10">
        <v>5132</v>
      </c>
      <c r="B849" s="10" t="s">
        <v>5226</v>
      </c>
      <c r="C849" s="10" t="s">
        <v>3896</v>
      </c>
      <c r="D849" s="10" t="s">
        <v>10</v>
      </c>
      <c r="E849" s="10" t="s">
        <v>11</v>
      </c>
      <c r="F849" s="10">
        <v>1320</v>
      </c>
      <c r="G849" s="10">
        <f t="shared" si="29"/>
        <v>39600</v>
      </c>
      <c r="H849" s="10">
        <v>30</v>
      </c>
      <c r="I849" s="40"/>
      <c r="P849" s="44"/>
      <c r="Q849" s="44"/>
      <c r="R849" s="44"/>
      <c r="S849" s="44"/>
      <c r="T849" s="44"/>
      <c r="U849" s="44"/>
      <c r="V849" s="44"/>
      <c r="W849" s="44"/>
      <c r="X849" s="44"/>
    </row>
    <row r="850" spans="1:24" s="3" customFormat="1" ht="13.5" x14ac:dyDescent="0.25">
      <c r="A850" s="10">
        <v>5132</v>
      </c>
      <c r="B850" s="10" t="s">
        <v>5227</v>
      </c>
      <c r="C850" s="10" t="s">
        <v>3896</v>
      </c>
      <c r="D850" s="10" t="s">
        <v>10</v>
      </c>
      <c r="E850" s="10" t="s">
        <v>11</v>
      </c>
      <c r="F850" s="10">
        <v>2160</v>
      </c>
      <c r="G850" s="10">
        <f t="shared" si="29"/>
        <v>64800</v>
      </c>
      <c r="H850" s="10">
        <v>30</v>
      </c>
      <c r="I850" s="40"/>
      <c r="P850" s="44"/>
      <c r="Q850" s="44"/>
      <c r="R850" s="44"/>
      <c r="S850" s="44"/>
      <c r="T850" s="44"/>
      <c r="U850" s="44"/>
      <c r="V850" s="44"/>
      <c r="W850" s="44"/>
      <c r="X850" s="44"/>
    </row>
    <row r="851" spans="1:24" s="3" customFormat="1" ht="13.5" x14ac:dyDescent="0.25">
      <c r="A851" s="10">
        <v>5132</v>
      </c>
      <c r="B851" s="10" t="s">
        <v>5228</v>
      </c>
      <c r="C851" s="10" t="s">
        <v>3896</v>
      </c>
      <c r="D851" s="10" t="s">
        <v>10</v>
      </c>
      <c r="E851" s="10" t="s">
        <v>11</v>
      </c>
      <c r="F851" s="10">
        <v>320</v>
      </c>
      <c r="G851" s="10">
        <f t="shared" si="29"/>
        <v>11200</v>
      </c>
      <c r="H851" s="10">
        <v>35</v>
      </c>
      <c r="I851" s="40"/>
      <c r="P851" s="44"/>
      <c r="Q851" s="44"/>
      <c r="R851" s="44"/>
      <c r="S851" s="44"/>
      <c r="T851" s="44"/>
      <c r="U851" s="44"/>
      <c r="V851" s="44"/>
      <c r="W851" s="44"/>
      <c r="X851" s="44"/>
    </row>
    <row r="852" spans="1:24" s="3" customFormat="1" ht="13.5" x14ac:dyDescent="0.25">
      <c r="A852" s="10">
        <v>5132</v>
      </c>
      <c r="B852" s="10" t="s">
        <v>5229</v>
      </c>
      <c r="C852" s="10" t="s">
        <v>3896</v>
      </c>
      <c r="D852" s="10" t="s">
        <v>10</v>
      </c>
      <c r="E852" s="10" t="s">
        <v>11</v>
      </c>
      <c r="F852" s="10">
        <v>320</v>
      </c>
      <c r="G852" s="10">
        <f t="shared" si="29"/>
        <v>9600</v>
      </c>
      <c r="H852" s="10">
        <v>30</v>
      </c>
      <c r="I852" s="40"/>
      <c r="P852" s="44"/>
      <c r="Q852" s="44"/>
      <c r="R852" s="44"/>
      <c r="S852" s="44"/>
      <c r="T852" s="44"/>
      <c r="U852" s="44"/>
      <c r="V852" s="44"/>
      <c r="W852" s="44"/>
      <c r="X852" s="44"/>
    </row>
    <row r="853" spans="1:24" s="3" customFormat="1" ht="13.5" x14ac:dyDescent="0.25">
      <c r="A853" s="10">
        <v>5132</v>
      </c>
      <c r="B853" s="10" t="s">
        <v>5230</v>
      </c>
      <c r="C853" s="10" t="s">
        <v>3896</v>
      </c>
      <c r="D853" s="10" t="s">
        <v>10</v>
      </c>
      <c r="E853" s="10" t="s">
        <v>11</v>
      </c>
      <c r="F853" s="10">
        <v>3200</v>
      </c>
      <c r="G853" s="10">
        <f t="shared" si="29"/>
        <v>112000</v>
      </c>
      <c r="H853" s="10">
        <v>35</v>
      </c>
      <c r="I853" s="40"/>
      <c r="P853" s="44"/>
      <c r="Q853" s="44"/>
      <c r="R853" s="44"/>
      <c r="S853" s="44"/>
      <c r="T853" s="44"/>
      <c r="U853" s="44"/>
      <c r="V853" s="44"/>
      <c r="W853" s="44"/>
      <c r="X853" s="44"/>
    </row>
    <row r="854" spans="1:24" s="3" customFormat="1" ht="13.5" x14ac:dyDescent="0.25">
      <c r="A854" s="10">
        <v>5132</v>
      </c>
      <c r="B854" s="10" t="s">
        <v>5231</v>
      </c>
      <c r="C854" s="10" t="s">
        <v>3896</v>
      </c>
      <c r="D854" s="10" t="s">
        <v>10</v>
      </c>
      <c r="E854" s="10" t="s">
        <v>11</v>
      </c>
      <c r="F854" s="10">
        <v>320</v>
      </c>
      <c r="G854" s="10">
        <f t="shared" si="29"/>
        <v>9600</v>
      </c>
      <c r="H854" s="10">
        <v>30</v>
      </c>
      <c r="I854" s="40"/>
      <c r="P854" s="44"/>
      <c r="Q854" s="44"/>
      <c r="R854" s="44"/>
      <c r="S854" s="44"/>
      <c r="T854" s="44"/>
      <c r="U854" s="44"/>
      <c r="V854" s="44"/>
      <c r="W854" s="44"/>
      <c r="X854" s="44"/>
    </row>
    <row r="855" spans="1:24" s="3" customFormat="1" ht="13.5" x14ac:dyDescent="0.25">
      <c r="A855" s="10">
        <v>5132</v>
      </c>
      <c r="B855" s="10" t="s">
        <v>5232</v>
      </c>
      <c r="C855" s="10" t="s">
        <v>3896</v>
      </c>
      <c r="D855" s="10" t="s">
        <v>10</v>
      </c>
      <c r="E855" s="10" t="s">
        <v>11</v>
      </c>
      <c r="F855" s="10">
        <v>400</v>
      </c>
      <c r="G855" s="10">
        <f t="shared" si="29"/>
        <v>16000</v>
      </c>
      <c r="H855" s="10">
        <v>40</v>
      </c>
      <c r="I855" s="40"/>
      <c r="P855" s="44"/>
      <c r="Q855" s="44"/>
      <c r="R855" s="44"/>
      <c r="S855" s="44"/>
      <c r="T855" s="44"/>
      <c r="U855" s="44"/>
      <c r="V855" s="44"/>
      <c r="W855" s="44"/>
      <c r="X855" s="44"/>
    </row>
    <row r="856" spans="1:24" s="3" customFormat="1" ht="13.5" x14ac:dyDescent="0.25">
      <c r="A856" s="10">
        <v>5132</v>
      </c>
      <c r="B856" s="10" t="s">
        <v>5233</v>
      </c>
      <c r="C856" s="10" t="s">
        <v>3896</v>
      </c>
      <c r="D856" s="10" t="s">
        <v>10</v>
      </c>
      <c r="E856" s="10" t="s">
        <v>11</v>
      </c>
      <c r="F856" s="10">
        <v>1320</v>
      </c>
      <c r="G856" s="10">
        <f t="shared" si="29"/>
        <v>46200</v>
      </c>
      <c r="H856" s="10">
        <v>35</v>
      </c>
      <c r="I856" s="40"/>
      <c r="P856" s="44"/>
      <c r="Q856" s="44"/>
      <c r="R856" s="44"/>
      <c r="S856" s="44"/>
      <c r="T856" s="44"/>
      <c r="U856" s="44"/>
      <c r="V856" s="44"/>
      <c r="W856" s="44"/>
      <c r="X856" s="44"/>
    </row>
    <row r="857" spans="1:24" s="3" customFormat="1" ht="13.5" x14ac:dyDescent="0.25">
      <c r="A857" s="10">
        <v>5132</v>
      </c>
      <c r="B857" s="10" t="s">
        <v>5234</v>
      </c>
      <c r="C857" s="10" t="s">
        <v>3896</v>
      </c>
      <c r="D857" s="10" t="s">
        <v>10</v>
      </c>
      <c r="E857" s="10" t="s">
        <v>11</v>
      </c>
      <c r="F857" s="10">
        <v>320</v>
      </c>
      <c r="G857" s="10">
        <f t="shared" si="29"/>
        <v>6400</v>
      </c>
      <c r="H857" s="10">
        <v>20</v>
      </c>
      <c r="I857" s="40"/>
      <c r="P857" s="44"/>
      <c r="Q857" s="44"/>
      <c r="R857" s="44"/>
      <c r="S857" s="44"/>
      <c r="T857" s="44"/>
      <c r="U857" s="44"/>
      <c r="V857" s="44"/>
      <c r="W857" s="44"/>
      <c r="X857" s="44"/>
    </row>
    <row r="858" spans="1:24" s="3" customFormat="1" ht="13.5" x14ac:dyDescent="0.25">
      <c r="A858" s="10">
        <v>5132</v>
      </c>
      <c r="B858" s="10" t="s">
        <v>5235</v>
      </c>
      <c r="C858" s="10" t="s">
        <v>3896</v>
      </c>
      <c r="D858" s="10" t="s">
        <v>10</v>
      </c>
      <c r="E858" s="10" t="s">
        <v>11</v>
      </c>
      <c r="F858" s="10">
        <v>320</v>
      </c>
      <c r="G858" s="10">
        <f t="shared" si="29"/>
        <v>11200</v>
      </c>
      <c r="H858" s="10">
        <v>35</v>
      </c>
      <c r="I858" s="40"/>
      <c r="P858" s="44"/>
      <c r="Q858" s="44"/>
      <c r="R858" s="44"/>
      <c r="S858" s="44"/>
      <c r="T858" s="44"/>
      <c r="U858" s="44"/>
      <c r="V858" s="44"/>
      <c r="W858" s="44"/>
      <c r="X858" s="44"/>
    </row>
    <row r="859" spans="1:24" s="3" customFormat="1" ht="13.5" x14ac:dyDescent="0.25">
      <c r="A859" s="10">
        <v>5132</v>
      </c>
      <c r="B859" s="10" t="s">
        <v>5236</v>
      </c>
      <c r="C859" s="10" t="s">
        <v>3896</v>
      </c>
      <c r="D859" s="10" t="s">
        <v>10</v>
      </c>
      <c r="E859" s="10" t="s">
        <v>11</v>
      </c>
      <c r="F859" s="10">
        <v>2000</v>
      </c>
      <c r="G859" s="10">
        <f t="shared" si="29"/>
        <v>80000</v>
      </c>
      <c r="H859" s="10">
        <v>40</v>
      </c>
      <c r="I859" s="40"/>
      <c r="P859" s="44"/>
      <c r="Q859" s="44"/>
      <c r="R859" s="44"/>
      <c r="S859" s="44"/>
      <c r="T859" s="44"/>
      <c r="U859" s="44"/>
      <c r="V859" s="44"/>
      <c r="W859" s="44"/>
      <c r="X859" s="44"/>
    </row>
    <row r="860" spans="1:24" s="3" customFormat="1" ht="13.5" x14ac:dyDescent="0.25">
      <c r="A860" s="10">
        <v>5132</v>
      </c>
      <c r="B860" s="10" t="s">
        <v>5237</v>
      </c>
      <c r="C860" s="10" t="s">
        <v>3896</v>
      </c>
      <c r="D860" s="10" t="s">
        <v>10</v>
      </c>
      <c r="E860" s="10" t="s">
        <v>11</v>
      </c>
      <c r="F860" s="10">
        <v>560</v>
      </c>
      <c r="G860" s="10">
        <f t="shared" si="29"/>
        <v>19600</v>
      </c>
      <c r="H860" s="10">
        <v>35</v>
      </c>
      <c r="I860" s="40"/>
      <c r="P860" s="44"/>
      <c r="Q860" s="44"/>
      <c r="R860" s="44"/>
      <c r="S860" s="44"/>
      <c r="T860" s="44"/>
      <c r="U860" s="44"/>
      <c r="V860" s="44"/>
      <c r="W860" s="44"/>
      <c r="X860" s="44"/>
    </row>
    <row r="861" spans="1:24" s="3" customFormat="1" ht="13.5" x14ac:dyDescent="0.25">
      <c r="A861" s="10">
        <v>5132</v>
      </c>
      <c r="B861" s="10" t="s">
        <v>5238</v>
      </c>
      <c r="C861" s="10" t="s">
        <v>3896</v>
      </c>
      <c r="D861" s="10" t="s">
        <v>10</v>
      </c>
      <c r="E861" s="10" t="s">
        <v>11</v>
      </c>
      <c r="F861" s="10">
        <v>13000</v>
      </c>
      <c r="G861" s="10">
        <f t="shared" si="29"/>
        <v>455000</v>
      </c>
      <c r="H861" s="10">
        <v>35</v>
      </c>
      <c r="I861" s="40"/>
      <c r="P861" s="44"/>
      <c r="Q861" s="44"/>
      <c r="R861" s="44"/>
      <c r="S861" s="44"/>
      <c r="T861" s="44"/>
      <c r="U861" s="44"/>
      <c r="V861" s="44"/>
      <c r="W861" s="44"/>
      <c r="X861" s="44"/>
    </row>
    <row r="862" spans="1:24" s="3" customFormat="1" ht="13.5" x14ac:dyDescent="0.25">
      <c r="A862" s="10">
        <v>5132</v>
      </c>
      <c r="B862" s="10" t="s">
        <v>5239</v>
      </c>
      <c r="C862" s="10" t="s">
        <v>3896</v>
      </c>
      <c r="D862" s="10" t="s">
        <v>10</v>
      </c>
      <c r="E862" s="10" t="s">
        <v>11</v>
      </c>
      <c r="F862" s="10">
        <v>320</v>
      </c>
      <c r="G862" s="10">
        <f t="shared" si="29"/>
        <v>11200</v>
      </c>
      <c r="H862" s="10">
        <v>35</v>
      </c>
      <c r="I862" s="40"/>
      <c r="P862" s="44"/>
      <c r="Q862" s="44"/>
      <c r="R862" s="44"/>
      <c r="S862" s="44"/>
      <c r="T862" s="44"/>
      <c r="U862" s="44"/>
      <c r="V862" s="44"/>
      <c r="W862" s="44"/>
      <c r="X862" s="44"/>
    </row>
    <row r="863" spans="1:24" s="3" customFormat="1" ht="13.5" x14ac:dyDescent="0.25">
      <c r="A863" s="10">
        <v>5132</v>
      </c>
      <c r="B863" s="10" t="s">
        <v>5240</v>
      </c>
      <c r="C863" s="10" t="s">
        <v>3896</v>
      </c>
      <c r="D863" s="10" t="s">
        <v>10</v>
      </c>
      <c r="E863" s="10" t="s">
        <v>11</v>
      </c>
      <c r="F863" s="10">
        <v>1520</v>
      </c>
      <c r="G863" s="10">
        <f t="shared" si="29"/>
        <v>53200</v>
      </c>
      <c r="H863" s="10">
        <v>35</v>
      </c>
      <c r="I863" s="40"/>
      <c r="P863" s="44"/>
      <c r="Q863" s="44"/>
      <c r="R863" s="44"/>
      <c r="S863" s="44"/>
      <c r="T863" s="44"/>
      <c r="U863" s="44"/>
      <c r="V863" s="44"/>
      <c r="W863" s="44"/>
      <c r="X863" s="44"/>
    </row>
    <row r="864" spans="1:24" s="3" customFormat="1" ht="13.5" x14ac:dyDescent="0.25">
      <c r="A864" s="10">
        <v>5132</v>
      </c>
      <c r="B864" s="10" t="s">
        <v>5241</v>
      </c>
      <c r="C864" s="10" t="s">
        <v>3896</v>
      </c>
      <c r="D864" s="10" t="s">
        <v>10</v>
      </c>
      <c r="E864" s="10" t="s">
        <v>11</v>
      </c>
      <c r="F864" s="10">
        <v>1560</v>
      </c>
      <c r="G864" s="10">
        <f t="shared" si="29"/>
        <v>46800</v>
      </c>
      <c r="H864" s="10">
        <v>30</v>
      </c>
      <c r="I864" s="40"/>
      <c r="P864" s="44"/>
      <c r="Q864" s="44"/>
      <c r="R864" s="44"/>
      <c r="S864" s="44"/>
      <c r="T864" s="44"/>
      <c r="U864" s="44"/>
      <c r="V864" s="44"/>
      <c r="W864" s="44"/>
      <c r="X864" s="44"/>
    </row>
    <row r="865" spans="1:24" s="3" customFormat="1" ht="13.5" x14ac:dyDescent="0.25">
      <c r="A865" s="10">
        <v>5132</v>
      </c>
      <c r="B865" s="10" t="s">
        <v>5242</v>
      </c>
      <c r="C865" s="10" t="s">
        <v>3896</v>
      </c>
      <c r="D865" s="10" t="s">
        <v>10</v>
      </c>
      <c r="E865" s="10" t="s">
        <v>11</v>
      </c>
      <c r="F865" s="10">
        <v>2800</v>
      </c>
      <c r="G865" s="10">
        <f t="shared" si="29"/>
        <v>98000</v>
      </c>
      <c r="H865" s="10">
        <v>35</v>
      </c>
      <c r="I865" s="40"/>
      <c r="P865" s="44"/>
      <c r="Q865" s="44"/>
      <c r="R865" s="44"/>
      <c r="S865" s="44"/>
      <c r="T865" s="44"/>
      <c r="U865" s="44"/>
      <c r="V865" s="44"/>
      <c r="W865" s="44"/>
      <c r="X865" s="44"/>
    </row>
    <row r="866" spans="1:24" s="3" customFormat="1" ht="13.5" x14ac:dyDescent="0.25">
      <c r="A866" s="10">
        <v>5132</v>
      </c>
      <c r="B866" s="10" t="s">
        <v>5243</v>
      </c>
      <c r="C866" s="10" t="s">
        <v>3896</v>
      </c>
      <c r="D866" s="10" t="s">
        <v>10</v>
      </c>
      <c r="E866" s="10" t="s">
        <v>11</v>
      </c>
      <c r="F866" s="10">
        <v>2320</v>
      </c>
      <c r="G866" s="10">
        <f t="shared" si="29"/>
        <v>81200</v>
      </c>
      <c r="H866" s="10">
        <v>35</v>
      </c>
      <c r="I866" s="40"/>
      <c r="P866" s="44"/>
      <c r="Q866" s="44"/>
      <c r="R866" s="44"/>
      <c r="S866" s="44"/>
      <c r="T866" s="44"/>
      <c r="U866" s="44"/>
      <c r="V866" s="44"/>
      <c r="W866" s="44"/>
      <c r="X866" s="44"/>
    </row>
    <row r="867" spans="1:24" s="3" customFormat="1" ht="13.5" x14ac:dyDescent="0.25">
      <c r="A867" s="10">
        <v>5132</v>
      </c>
      <c r="B867" s="10" t="s">
        <v>5244</v>
      </c>
      <c r="C867" s="10" t="s">
        <v>3896</v>
      </c>
      <c r="D867" s="10" t="s">
        <v>10</v>
      </c>
      <c r="E867" s="10" t="s">
        <v>11</v>
      </c>
      <c r="F867" s="10">
        <v>1320</v>
      </c>
      <c r="G867" s="10">
        <f t="shared" si="29"/>
        <v>39600</v>
      </c>
      <c r="H867" s="10">
        <v>30</v>
      </c>
      <c r="I867" s="40"/>
      <c r="P867" s="44"/>
      <c r="Q867" s="44"/>
      <c r="R867" s="44"/>
      <c r="S867" s="44"/>
      <c r="T867" s="44"/>
      <c r="U867" s="44"/>
      <c r="V867" s="44"/>
      <c r="W867" s="44"/>
      <c r="X867" s="44"/>
    </row>
    <row r="868" spans="1:24" s="3" customFormat="1" ht="13.5" x14ac:dyDescent="0.25">
      <c r="A868" s="10">
        <v>5132</v>
      </c>
      <c r="B868" s="10" t="s">
        <v>5245</v>
      </c>
      <c r="C868" s="10" t="s">
        <v>3896</v>
      </c>
      <c r="D868" s="10" t="s">
        <v>10</v>
      </c>
      <c r="E868" s="10" t="s">
        <v>11</v>
      </c>
      <c r="F868" s="10">
        <v>2000</v>
      </c>
      <c r="G868" s="10">
        <f t="shared" si="29"/>
        <v>70000</v>
      </c>
      <c r="H868" s="10">
        <v>35</v>
      </c>
      <c r="I868" s="40"/>
      <c r="P868" s="44"/>
      <c r="Q868" s="44"/>
      <c r="R868" s="44"/>
      <c r="S868" s="44"/>
      <c r="T868" s="44"/>
      <c r="U868" s="44"/>
      <c r="V868" s="44"/>
      <c r="W868" s="44"/>
      <c r="X868" s="44"/>
    </row>
    <row r="869" spans="1:24" s="3" customFormat="1" ht="13.5" x14ac:dyDescent="0.25">
      <c r="A869" s="10">
        <v>5132</v>
      </c>
      <c r="B869" s="10" t="s">
        <v>5246</v>
      </c>
      <c r="C869" s="10" t="s">
        <v>3896</v>
      </c>
      <c r="D869" s="10" t="s">
        <v>10</v>
      </c>
      <c r="E869" s="10" t="s">
        <v>11</v>
      </c>
      <c r="F869" s="10">
        <v>2000</v>
      </c>
      <c r="G869" s="10">
        <f t="shared" si="29"/>
        <v>70000</v>
      </c>
      <c r="H869" s="10">
        <v>35</v>
      </c>
      <c r="I869" s="40"/>
      <c r="P869" s="44"/>
      <c r="Q869" s="44"/>
      <c r="R869" s="44"/>
      <c r="S869" s="44"/>
      <c r="T869" s="44"/>
      <c r="U869" s="44"/>
      <c r="V869" s="44"/>
      <c r="W869" s="44"/>
      <c r="X869" s="44"/>
    </row>
    <row r="870" spans="1:24" s="3" customFormat="1" ht="13.5" x14ac:dyDescent="0.25">
      <c r="A870" s="10">
        <v>5132</v>
      </c>
      <c r="B870" s="10" t="s">
        <v>5247</v>
      </c>
      <c r="C870" s="10" t="s">
        <v>3896</v>
      </c>
      <c r="D870" s="10" t="s">
        <v>10</v>
      </c>
      <c r="E870" s="10" t="s">
        <v>11</v>
      </c>
      <c r="F870" s="10">
        <v>320</v>
      </c>
      <c r="G870" s="10">
        <f t="shared" si="29"/>
        <v>6400</v>
      </c>
      <c r="H870" s="10">
        <v>20</v>
      </c>
      <c r="I870" s="40"/>
      <c r="P870" s="44"/>
      <c r="Q870" s="44"/>
      <c r="R870" s="44"/>
      <c r="S870" s="44"/>
      <c r="T870" s="44"/>
      <c r="U870" s="44"/>
      <c r="V870" s="44"/>
      <c r="W870" s="44"/>
      <c r="X870" s="44"/>
    </row>
    <row r="871" spans="1:24" s="3" customFormat="1" ht="13.5" x14ac:dyDescent="0.25">
      <c r="A871" s="10">
        <v>5132</v>
      </c>
      <c r="B871" s="10" t="s">
        <v>5248</v>
      </c>
      <c r="C871" s="10" t="s">
        <v>3896</v>
      </c>
      <c r="D871" s="10" t="s">
        <v>10</v>
      </c>
      <c r="E871" s="10" t="s">
        <v>11</v>
      </c>
      <c r="F871" s="10">
        <v>3120</v>
      </c>
      <c r="G871" s="10">
        <f t="shared" si="29"/>
        <v>109200</v>
      </c>
      <c r="H871" s="10">
        <v>35</v>
      </c>
      <c r="I871" s="40"/>
      <c r="P871" s="44"/>
      <c r="Q871" s="44"/>
      <c r="R871" s="44"/>
      <c r="S871" s="44"/>
      <c r="T871" s="44"/>
      <c r="U871" s="44"/>
      <c r="V871" s="44"/>
      <c r="W871" s="44"/>
      <c r="X871" s="44"/>
    </row>
    <row r="872" spans="1:24" s="3" customFormat="1" ht="13.5" x14ac:dyDescent="0.25">
      <c r="A872" s="10">
        <v>5132</v>
      </c>
      <c r="B872" s="10" t="s">
        <v>5249</v>
      </c>
      <c r="C872" s="10" t="s">
        <v>3896</v>
      </c>
      <c r="D872" s="10" t="s">
        <v>10</v>
      </c>
      <c r="E872" s="10" t="s">
        <v>11</v>
      </c>
      <c r="F872" s="10">
        <v>320</v>
      </c>
      <c r="G872" s="10">
        <f t="shared" si="29"/>
        <v>9600</v>
      </c>
      <c r="H872" s="10">
        <v>30</v>
      </c>
      <c r="I872" s="40"/>
      <c r="P872" s="44"/>
      <c r="Q872" s="44"/>
      <c r="R872" s="44"/>
      <c r="S872" s="44"/>
      <c r="T872" s="44"/>
      <c r="U872" s="44"/>
      <c r="V872" s="44"/>
      <c r="W872" s="44"/>
      <c r="X872" s="44"/>
    </row>
    <row r="873" spans="1:24" s="3" customFormat="1" ht="13.5" x14ac:dyDescent="0.25">
      <c r="A873" s="10">
        <v>5132</v>
      </c>
      <c r="B873" s="10" t="s">
        <v>5250</v>
      </c>
      <c r="C873" s="10" t="s">
        <v>3896</v>
      </c>
      <c r="D873" s="10" t="s">
        <v>10</v>
      </c>
      <c r="E873" s="10" t="s">
        <v>11</v>
      </c>
      <c r="F873" s="10">
        <v>320</v>
      </c>
      <c r="G873" s="10">
        <f t="shared" si="29"/>
        <v>6400</v>
      </c>
      <c r="H873" s="10">
        <v>20</v>
      </c>
      <c r="I873" s="40"/>
      <c r="P873" s="44"/>
      <c r="Q873" s="44"/>
      <c r="R873" s="44"/>
      <c r="S873" s="44"/>
      <c r="T873" s="44"/>
      <c r="U873" s="44"/>
      <c r="V873" s="44"/>
      <c r="W873" s="44"/>
      <c r="X873" s="44"/>
    </row>
    <row r="874" spans="1:24" s="3" customFormat="1" ht="13.5" x14ac:dyDescent="0.25">
      <c r="A874" s="10">
        <v>5132</v>
      </c>
      <c r="B874" s="10" t="s">
        <v>5251</v>
      </c>
      <c r="C874" s="10" t="s">
        <v>3896</v>
      </c>
      <c r="D874" s="10" t="s">
        <v>10</v>
      </c>
      <c r="E874" s="10" t="s">
        <v>11</v>
      </c>
      <c r="F874" s="10">
        <v>320</v>
      </c>
      <c r="G874" s="10">
        <f t="shared" si="29"/>
        <v>9600</v>
      </c>
      <c r="H874" s="10">
        <v>30</v>
      </c>
      <c r="I874" s="40"/>
      <c r="P874" s="44"/>
      <c r="Q874" s="44"/>
      <c r="R874" s="44"/>
      <c r="S874" s="44"/>
      <c r="T874" s="44"/>
      <c r="U874" s="44"/>
      <c r="V874" s="44"/>
      <c r="W874" s="44"/>
      <c r="X874" s="44"/>
    </row>
    <row r="875" spans="1:24" s="3" customFormat="1" ht="13.5" x14ac:dyDescent="0.25">
      <c r="A875" s="10">
        <v>5132</v>
      </c>
      <c r="B875" s="10" t="s">
        <v>5252</v>
      </c>
      <c r="C875" s="10" t="s">
        <v>3896</v>
      </c>
      <c r="D875" s="10" t="s">
        <v>10</v>
      </c>
      <c r="E875" s="10" t="s">
        <v>11</v>
      </c>
      <c r="F875" s="10">
        <v>5520</v>
      </c>
      <c r="G875" s="10">
        <f t="shared" si="29"/>
        <v>165600</v>
      </c>
      <c r="H875" s="10">
        <v>30</v>
      </c>
      <c r="I875" s="40"/>
      <c r="P875" s="44"/>
      <c r="Q875" s="44"/>
      <c r="R875" s="44"/>
      <c r="S875" s="44"/>
      <c r="T875" s="44"/>
      <c r="U875" s="44"/>
      <c r="V875" s="44"/>
      <c r="W875" s="44"/>
      <c r="X875" s="44"/>
    </row>
    <row r="876" spans="1:24" s="3" customFormat="1" ht="13.5" x14ac:dyDescent="0.25">
      <c r="A876" s="10">
        <v>5132</v>
      </c>
      <c r="B876" s="10" t="s">
        <v>5253</v>
      </c>
      <c r="C876" s="10" t="s">
        <v>3896</v>
      </c>
      <c r="D876" s="10" t="s">
        <v>10</v>
      </c>
      <c r="E876" s="10" t="s">
        <v>11</v>
      </c>
      <c r="F876" s="10">
        <v>320</v>
      </c>
      <c r="G876" s="10">
        <f t="shared" si="29"/>
        <v>9600</v>
      </c>
      <c r="H876" s="10">
        <v>30</v>
      </c>
      <c r="I876" s="40"/>
      <c r="P876" s="44"/>
      <c r="Q876" s="44"/>
      <c r="R876" s="44"/>
      <c r="S876" s="44"/>
      <c r="T876" s="44"/>
      <c r="U876" s="44"/>
      <c r="V876" s="44"/>
      <c r="W876" s="44"/>
      <c r="X876" s="44"/>
    </row>
    <row r="877" spans="1:24" s="3" customFormat="1" ht="13.5" x14ac:dyDescent="0.25">
      <c r="A877" s="10">
        <v>5132</v>
      </c>
      <c r="B877" s="10" t="s">
        <v>5254</v>
      </c>
      <c r="C877" s="10" t="s">
        <v>3896</v>
      </c>
      <c r="D877" s="10" t="s">
        <v>10</v>
      </c>
      <c r="E877" s="10" t="s">
        <v>11</v>
      </c>
      <c r="F877" s="10">
        <v>320</v>
      </c>
      <c r="G877" s="10">
        <f t="shared" si="29"/>
        <v>11200</v>
      </c>
      <c r="H877" s="10">
        <v>35</v>
      </c>
      <c r="I877" s="40"/>
      <c r="P877" s="44"/>
      <c r="Q877" s="44"/>
      <c r="R877" s="44"/>
      <c r="S877" s="44"/>
      <c r="T877" s="44"/>
      <c r="U877" s="44"/>
      <c r="V877" s="44"/>
      <c r="W877" s="44"/>
      <c r="X877" s="44"/>
    </row>
    <row r="878" spans="1:24" s="3" customFormat="1" ht="13.5" x14ac:dyDescent="0.25">
      <c r="A878" s="10">
        <v>5132</v>
      </c>
      <c r="B878" s="10" t="s">
        <v>5255</v>
      </c>
      <c r="C878" s="10" t="s">
        <v>3896</v>
      </c>
      <c r="D878" s="10" t="s">
        <v>10</v>
      </c>
      <c r="E878" s="10" t="s">
        <v>11</v>
      </c>
      <c r="F878" s="10">
        <v>2600</v>
      </c>
      <c r="G878" s="10">
        <f t="shared" si="29"/>
        <v>104000</v>
      </c>
      <c r="H878" s="10">
        <v>40</v>
      </c>
      <c r="I878" s="40"/>
      <c r="P878" s="44"/>
      <c r="Q878" s="44"/>
      <c r="R878" s="44"/>
      <c r="S878" s="44"/>
      <c r="T878" s="44"/>
      <c r="U878" s="44"/>
      <c r="V878" s="44"/>
      <c r="W878" s="44"/>
      <c r="X878" s="44"/>
    </row>
    <row r="879" spans="1:24" s="3" customFormat="1" ht="13.5" x14ac:dyDescent="0.25">
      <c r="A879" s="10">
        <v>5132</v>
      </c>
      <c r="B879" s="10" t="s">
        <v>5256</v>
      </c>
      <c r="C879" s="10" t="s">
        <v>3896</v>
      </c>
      <c r="D879" s="10" t="s">
        <v>10</v>
      </c>
      <c r="E879" s="10" t="s">
        <v>11</v>
      </c>
      <c r="F879" s="10">
        <v>1680</v>
      </c>
      <c r="G879" s="10">
        <f t="shared" si="29"/>
        <v>58800</v>
      </c>
      <c r="H879" s="10">
        <v>35</v>
      </c>
      <c r="I879" s="40"/>
      <c r="P879" s="44"/>
      <c r="Q879" s="44"/>
      <c r="R879" s="44"/>
      <c r="S879" s="44"/>
      <c r="T879" s="44"/>
      <c r="U879" s="44"/>
      <c r="V879" s="44"/>
      <c r="W879" s="44"/>
      <c r="X879" s="44"/>
    </row>
    <row r="880" spans="1:24" s="3" customFormat="1" ht="13.5" x14ac:dyDescent="0.25">
      <c r="A880" s="10">
        <v>5132</v>
      </c>
      <c r="B880" s="10" t="s">
        <v>5257</v>
      </c>
      <c r="C880" s="10" t="s">
        <v>3896</v>
      </c>
      <c r="D880" s="10" t="s">
        <v>10</v>
      </c>
      <c r="E880" s="10" t="s">
        <v>11</v>
      </c>
      <c r="F880" s="10">
        <v>1560</v>
      </c>
      <c r="G880" s="10">
        <f t="shared" si="29"/>
        <v>54600</v>
      </c>
      <c r="H880" s="10">
        <v>35</v>
      </c>
      <c r="I880" s="40"/>
      <c r="P880" s="44"/>
      <c r="Q880" s="44"/>
      <c r="R880" s="44"/>
      <c r="S880" s="44"/>
      <c r="T880" s="44"/>
      <c r="U880" s="44"/>
      <c r="V880" s="44"/>
      <c r="W880" s="44"/>
      <c r="X880" s="44"/>
    </row>
    <row r="881" spans="1:24" s="3" customFormat="1" ht="13.5" x14ac:dyDescent="0.25">
      <c r="A881" s="10">
        <v>5132</v>
      </c>
      <c r="B881" s="10" t="s">
        <v>5258</v>
      </c>
      <c r="C881" s="10" t="s">
        <v>3896</v>
      </c>
      <c r="D881" s="10" t="s">
        <v>10</v>
      </c>
      <c r="E881" s="10" t="s">
        <v>11</v>
      </c>
      <c r="F881" s="10">
        <v>2000</v>
      </c>
      <c r="G881" s="10">
        <f t="shared" si="29"/>
        <v>70000</v>
      </c>
      <c r="H881" s="10">
        <v>35</v>
      </c>
      <c r="I881" s="40"/>
      <c r="P881" s="44"/>
      <c r="Q881" s="44"/>
      <c r="R881" s="44"/>
      <c r="S881" s="44"/>
      <c r="T881" s="44"/>
      <c r="U881" s="44"/>
      <c r="V881" s="44"/>
      <c r="W881" s="44"/>
      <c r="X881" s="44"/>
    </row>
    <row r="882" spans="1:24" s="3" customFormat="1" ht="13.5" x14ac:dyDescent="0.25">
      <c r="A882" s="10">
        <v>5132</v>
      </c>
      <c r="B882" s="10" t="s">
        <v>5259</v>
      </c>
      <c r="C882" s="10" t="s">
        <v>3896</v>
      </c>
      <c r="D882" s="10" t="s">
        <v>10</v>
      </c>
      <c r="E882" s="10" t="s">
        <v>11</v>
      </c>
      <c r="F882" s="10">
        <v>320</v>
      </c>
      <c r="G882" s="10">
        <f t="shared" si="29"/>
        <v>11200</v>
      </c>
      <c r="H882" s="10">
        <v>35</v>
      </c>
      <c r="I882" s="40"/>
      <c r="P882" s="44"/>
      <c r="Q882" s="44"/>
      <c r="R882" s="44"/>
      <c r="S882" s="44"/>
      <c r="T882" s="44"/>
      <c r="U882" s="44"/>
      <c r="V882" s="44"/>
      <c r="W882" s="44"/>
      <c r="X882" s="44"/>
    </row>
    <row r="883" spans="1:24" s="3" customFormat="1" ht="13.5" x14ac:dyDescent="0.25">
      <c r="A883" s="10">
        <v>5132</v>
      </c>
      <c r="B883" s="10" t="s">
        <v>5260</v>
      </c>
      <c r="C883" s="10" t="s">
        <v>3896</v>
      </c>
      <c r="D883" s="10" t="s">
        <v>10</v>
      </c>
      <c r="E883" s="10" t="s">
        <v>11</v>
      </c>
      <c r="F883" s="10">
        <v>3520</v>
      </c>
      <c r="G883" s="10">
        <f t="shared" si="29"/>
        <v>123200</v>
      </c>
      <c r="H883" s="10">
        <v>35</v>
      </c>
      <c r="I883" s="40"/>
      <c r="P883" s="44"/>
      <c r="Q883" s="44"/>
      <c r="R883" s="44"/>
      <c r="S883" s="44"/>
      <c r="T883" s="44"/>
      <c r="U883" s="44"/>
      <c r="V883" s="44"/>
      <c r="W883" s="44"/>
      <c r="X883" s="44"/>
    </row>
    <row r="884" spans="1:24" s="3" customFormat="1" ht="13.5" x14ac:dyDescent="0.25">
      <c r="A884" s="10">
        <v>5132</v>
      </c>
      <c r="B884" s="10" t="s">
        <v>5261</v>
      </c>
      <c r="C884" s="10" t="s">
        <v>3896</v>
      </c>
      <c r="D884" s="10" t="s">
        <v>10</v>
      </c>
      <c r="E884" s="10" t="s">
        <v>11</v>
      </c>
      <c r="F884" s="10">
        <v>4000</v>
      </c>
      <c r="G884" s="10">
        <f t="shared" si="29"/>
        <v>140000</v>
      </c>
      <c r="H884" s="10">
        <v>35</v>
      </c>
      <c r="I884" s="40"/>
      <c r="P884" s="44"/>
      <c r="Q884" s="44"/>
      <c r="R884" s="44"/>
      <c r="S884" s="44"/>
      <c r="T884" s="44"/>
      <c r="U884" s="44"/>
      <c r="V884" s="44"/>
      <c r="W884" s="44"/>
      <c r="X884" s="44"/>
    </row>
    <row r="885" spans="1:24" s="3" customFormat="1" ht="13.5" x14ac:dyDescent="0.25">
      <c r="A885" s="10">
        <v>5132</v>
      </c>
      <c r="B885" s="10" t="s">
        <v>5262</v>
      </c>
      <c r="C885" s="10" t="s">
        <v>3896</v>
      </c>
      <c r="D885" s="10" t="s">
        <v>10</v>
      </c>
      <c r="E885" s="10" t="s">
        <v>11</v>
      </c>
      <c r="F885" s="10">
        <v>320</v>
      </c>
      <c r="G885" s="10">
        <f t="shared" si="29"/>
        <v>9600</v>
      </c>
      <c r="H885" s="10">
        <v>30</v>
      </c>
      <c r="I885" s="40"/>
      <c r="P885" s="44"/>
      <c r="Q885" s="44"/>
      <c r="R885" s="44"/>
      <c r="S885" s="44"/>
      <c r="T885" s="44"/>
      <c r="U885" s="44"/>
      <c r="V885" s="44"/>
      <c r="W885" s="44"/>
      <c r="X885" s="44"/>
    </row>
    <row r="886" spans="1:24" s="3" customFormat="1" ht="13.5" x14ac:dyDescent="0.25">
      <c r="A886" s="10">
        <v>5132</v>
      </c>
      <c r="B886" s="10" t="s">
        <v>5263</v>
      </c>
      <c r="C886" s="10" t="s">
        <v>3896</v>
      </c>
      <c r="D886" s="10" t="s">
        <v>10</v>
      </c>
      <c r="E886" s="10" t="s">
        <v>11</v>
      </c>
      <c r="F886" s="10">
        <v>320</v>
      </c>
      <c r="G886" s="10">
        <f t="shared" si="29"/>
        <v>9600</v>
      </c>
      <c r="H886" s="10">
        <v>30</v>
      </c>
      <c r="I886" s="40"/>
      <c r="P886" s="44"/>
      <c r="Q886" s="44"/>
      <c r="R886" s="44"/>
      <c r="S886" s="44"/>
      <c r="T886" s="44"/>
      <c r="U886" s="44"/>
      <c r="V886" s="44"/>
      <c r="W886" s="44"/>
      <c r="X886" s="44"/>
    </row>
    <row r="887" spans="1:24" s="3" customFormat="1" ht="13.5" x14ac:dyDescent="0.25">
      <c r="A887" s="10">
        <v>5132</v>
      </c>
      <c r="B887" s="10" t="s">
        <v>5264</v>
      </c>
      <c r="C887" s="10" t="s">
        <v>3896</v>
      </c>
      <c r="D887" s="10" t="s">
        <v>10</v>
      </c>
      <c r="E887" s="10" t="s">
        <v>11</v>
      </c>
      <c r="F887" s="10">
        <v>4160</v>
      </c>
      <c r="G887" s="10">
        <f t="shared" si="29"/>
        <v>124800</v>
      </c>
      <c r="H887" s="10">
        <v>30</v>
      </c>
      <c r="I887" s="40"/>
      <c r="P887" s="44"/>
      <c r="Q887" s="44"/>
      <c r="R887" s="44"/>
      <c r="S887" s="44"/>
      <c r="T887" s="44"/>
      <c r="U887" s="44"/>
      <c r="V887" s="44"/>
      <c r="W887" s="44"/>
      <c r="X887" s="44"/>
    </row>
    <row r="888" spans="1:24" s="3" customFormat="1" ht="13.5" x14ac:dyDescent="0.25">
      <c r="A888" s="10">
        <v>5132</v>
      </c>
      <c r="B888" s="10" t="s">
        <v>5265</v>
      </c>
      <c r="C888" s="10" t="s">
        <v>3896</v>
      </c>
      <c r="D888" s="10" t="s">
        <v>10</v>
      </c>
      <c r="E888" s="10" t="s">
        <v>11</v>
      </c>
      <c r="F888" s="10">
        <v>320</v>
      </c>
      <c r="G888" s="10">
        <f t="shared" si="29"/>
        <v>11200</v>
      </c>
      <c r="H888" s="10">
        <v>35</v>
      </c>
      <c r="I888" s="40"/>
      <c r="P888" s="44"/>
      <c r="Q888" s="44"/>
      <c r="R888" s="44"/>
      <c r="S888" s="44"/>
      <c r="T888" s="44"/>
      <c r="U888" s="44"/>
      <c r="V888" s="44"/>
      <c r="W888" s="44"/>
      <c r="X888" s="44"/>
    </row>
    <row r="889" spans="1:24" s="3" customFormat="1" ht="13.5" x14ac:dyDescent="0.25">
      <c r="A889" s="10">
        <v>5132</v>
      </c>
      <c r="B889" s="10" t="s">
        <v>5266</v>
      </c>
      <c r="C889" s="10" t="s">
        <v>3896</v>
      </c>
      <c r="D889" s="10" t="s">
        <v>10</v>
      </c>
      <c r="E889" s="10" t="s">
        <v>11</v>
      </c>
      <c r="F889" s="10">
        <v>1600</v>
      </c>
      <c r="G889" s="10">
        <f t="shared" si="29"/>
        <v>56000</v>
      </c>
      <c r="H889" s="10">
        <v>35</v>
      </c>
      <c r="I889" s="40"/>
      <c r="P889" s="44"/>
      <c r="Q889" s="44"/>
      <c r="R889" s="44"/>
      <c r="S889" s="44"/>
      <c r="T889" s="44"/>
      <c r="U889" s="44"/>
      <c r="V889" s="44"/>
      <c r="W889" s="44"/>
      <c r="X889" s="44"/>
    </row>
    <row r="890" spans="1:24" s="3" customFormat="1" ht="13.5" x14ac:dyDescent="0.25">
      <c r="A890" s="10">
        <v>5132</v>
      </c>
      <c r="B890" s="10" t="s">
        <v>5267</v>
      </c>
      <c r="C890" s="10" t="s">
        <v>3896</v>
      </c>
      <c r="D890" s="10" t="s">
        <v>10</v>
      </c>
      <c r="E890" s="10" t="s">
        <v>11</v>
      </c>
      <c r="F890" s="10">
        <v>6800</v>
      </c>
      <c r="G890" s="10">
        <f t="shared" si="29"/>
        <v>204000</v>
      </c>
      <c r="H890" s="10">
        <v>30</v>
      </c>
      <c r="I890" s="40"/>
      <c r="P890" s="44"/>
      <c r="Q890" s="44"/>
      <c r="R890" s="44"/>
      <c r="S890" s="44"/>
      <c r="T890" s="44"/>
      <c r="U890" s="44"/>
      <c r="V890" s="44"/>
      <c r="W890" s="44"/>
      <c r="X890" s="44"/>
    </row>
    <row r="891" spans="1:24" s="3" customFormat="1" ht="13.5" x14ac:dyDescent="0.25">
      <c r="A891" s="10">
        <v>5132</v>
      </c>
      <c r="B891" s="10" t="s">
        <v>5268</v>
      </c>
      <c r="C891" s="10" t="s">
        <v>3896</v>
      </c>
      <c r="D891" s="10" t="s">
        <v>10</v>
      </c>
      <c r="E891" s="10" t="s">
        <v>11</v>
      </c>
      <c r="F891" s="10">
        <v>1760</v>
      </c>
      <c r="G891" s="10">
        <f t="shared" si="29"/>
        <v>61600</v>
      </c>
      <c r="H891" s="10">
        <v>35</v>
      </c>
      <c r="I891" s="40"/>
      <c r="P891" s="44"/>
      <c r="Q891" s="44"/>
      <c r="R891" s="44"/>
      <c r="S891" s="44"/>
      <c r="T891" s="44"/>
      <c r="U891" s="44"/>
      <c r="V891" s="44"/>
      <c r="W891" s="44"/>
      <c r="X891" s="44"/>
    </row>
    <row r="892" spans="1:24" s="3" customFormat="1" ht="13.5" x14ac:dyDescent="0.25">
      <c r="A892" s="10">
        <v>5132</v>
      </c>
      <c r="B892" s="10" t="s">
        <v>5269</v>
      </c>
      <c r="C892" s="10" t="s">
        <v>3896</v>
      </c>
      <c r="D892" s="10" t="s">
        <v>10</v>
      </c>
      <c r="E892" s="10" t="s">
        <v>11</v>
      </c>
      <c r="F892" s="10">
        <v>15600</v>
      </c>
      <c r="G892" s="10">
        <f t="shared" si="29"/>
        <v>546000</v>
      </c>
      <c r="H892" s="10">
        <v>35</v>
      </c>
      <c r="I892" s="40"/>
      <c r="P892" s="44"/>
      <c r="Q892" s="44"/>
      <c r="R892" s="44"/>
      <c r="S892" s="44"/>
      <c r="T892" s="44"/>
      <c r="U892" s="44"/>
      <c r="V892" s="44"/>
      <c r="W892" s="44"/>
      <c r="X892" s="44"/>
    </row>
    <row r="893" spans="1:24" s="3" customFormat="1" ht="13.5" x14ac:dyDescent="0.25">
      <c r="A893" s="10">
        <v>5132</v>
      </c>
      <c r="B893" s="10" t="s">
        <v>5270</v>
      </c>
      <c r="C893" s="10" t="s">
        <v>3896</v>
      </c>
      <c r="D893" s="10" t="s">
        <v>10</v>
      </c>
      <c r="E893" s="10" t="s">
        <v>11</v>
      </c>
      <c r="F893" s="10">
        <v>320</v>
      </c>
      <c r="G893" s="10">
        <f t="shared" si="29"/>
        <v>9600</v>
      </c>
      <c r="H893" s="10">
        <v>30</v>
      </c>
      <c r="I893" s="40"/>
      <c r="P893" s="44"/>
      <c r="Q893" s="44"/>
      <c r="R893" s="44"/>
      <c r="S893" s="44"/>
      <c r="T893" s="44"/>
      <c r="U893" s="44"/>
      <c r="V893" s="44"/>
      <c r="W893" s="44"/>
      <c r="X893" s="44"/>
    </row>
    <row r="894" spans="1:24" s="3" customFormat="1" ht="13.5" x14ac:dyDescent="0.25">
      <c r="A894" s="10">
        <v>5132</v>
      </c>
      <c r="B894" s="10" t="s">
        <v>5271</v>
      </c>
      <c r="C894" s="10" t="s">
        <v>3896</v>
      </c>
      <c r="D894" s="10" t="s">
        <v>10</v>
      </c>
      <c r="E894" s="10" t="s">
        <v>11</v>
      </c>
      <c r="F894" s="10">
        <v>4160</v>
      </c>
      <c r="G894" s="10">
        <f t="shared" si="29"/>
        <v>124800</v>
      </c>
      <c r="H894" s="10">
        <v>30</v>
      </c>
      <c r="I894" s="40"/>
      <c r="P894" s="44"/>
      <c r="Q894" s="44"/>
      <c r="R894" s="44"/>
      <c r="S894" s="44"/>
      <c r="T894" s="44"/>
      <c r="U894" s="44"/>
      <c r="V894" s="44"/>
      <c r="W894" s="44"/>
      <c r="X894" s="44"/>
    </row>
    <row r="895" spans="1:24" s="3" customFormat="1" ht="13.5" x14ac:dyDescent="0.25">
      <c r="A895" s="10">
        <v>5132</v>
      </c>
      <c r="B895" s="10" t="s">
        <v>5272</v>
      </c>
      <c r="C895" s="10" t="s">
        <v>3896</v>
      </c>
      <c r="D895" s="10" t="s">
        <v>10</v>
      </c>
      <c r="E895" s="10" t="s">
        <v>11</v>
      </c>
      <c r="F895" s="10">
        <v>3120</v>
      </c>
      <c r="G895" s="10">
        <f t="shared" si="29"/>
        <v>109200</v>
      </c>
      <c r="H895" s="10">
        <v>35</v>
      </c>
      <c r="I895" s="40"/>
      <c r="P895" s="44"/>
      <c r="Q895" s="44"/>
      <c r="R895" s="44"/>
      <c r="S895" s="44"/>
      <c r="T895" s="44"/>
      <c r="U895" s="44"/>
      <c r="V895" s="44"/>
      <c r="W895" s="44"/>
      <c r="X895" s="44"/>
    </row>
    <row r="896" spans="1:24" s="3" customFormat="1" ht="13.5" x14ac:dyDescent="0.25">
      <c r="A896" s="10">
        <v>5132</v>
      </c>
      <c r="B896" s="10" t="s">
        <v>5273</v>
      </c>
      <c r="C896" s="10" t="s">
        <v>3896</v>
      </c>
      <c r="D896" s="10" t="s">
        <v>10</v>
      </c>
      <c r="E896" s="10" t="s">
        <v>11</v>
      </c>
      <c r="F896" s="10">
        <v>1040</v>
      </c>
      <c r="G896" s="10">
        <f t="shared" si="29"/>
        <v>31200</v>
      </c>
      <c r="H896" s="10">
        <v>30</v>
      </c>
      <c r="I896" s="40"/>
      <c r="P896" s="44"/>
      <c r="Q896" s="44"/>
      <c r="R896" s="44"/>
      <c r="S896" s="44"/>
      <c r="T896" s="44"/>
      <c r="U896" s="44"/>
      <c r="V896" s="44"/>
      <c r="W896" s="44"/>
      <c r="X896" s="44"/>
    </row>
    <row r="897" spans="1:24" s="3" customFormat="1" ht="13.5" x14ac:dyDescent="0.25">
      <c r="A897" s="10">
        <v>5132</v>
      </c>
      <c r="B897" s="10" t="s">
        <v>5274</v>
      </c>
      <c r="C897" s="10" t="s">
        <v>3896</v>
      </c>
      <c r="D897" s="10" t="s">
        <v>10</v>
      </c>
      <c r="E897" s="10" t="s">
        <v>11</v>
      </c>
      <c r="F897" s="10">
        <v>1520</v>
      </c>
      <c r="G897" s="10">
        <f t="shared" si="29"/>
        <v>53200</v>
      </c>
      <c r="H897" s="10">
        <v>35</v>
      </c>
      <c r="I897" s="40"/>
      <c r="P897" s="44"/>
      <c r="Q897" s="44"/>
      <c r="R897" s="44"/>
      <c r="S897" s="44"/>
      <c r="T897" s="44"/>
      <c r="U897" s="44"/>
      <c r="V897" s="44"/>
      <c r="W897" s="44"/>
      <c r="X897" s="44"/>
    </row>
    <row r="898" spans="1:24" s="3" customFormat="1" ht="13.5" x14ac:dyDescent="0.25">
      <c r="A898" s="10">
        <v>5132</v>
      </c>
      <c r="B898" s="10" t="s">
        <v>5072</v>
      </c>
      <c r="C898" s="10" t="s">
        <v>3896</v>
      </c>
      <c r="D898" s="10" t="s">
        <v>10</v>
      </c>
      <c r="E898" s="10" t="s">
        <v>11</v>
      </c>
      <c r="F898" s="10">
        <v>7920</v>
      </c>
      <c r="G898" s="10">
        <f>+F898*H898</f>
        <v>237600</v>
      </c>
      <c r="H898" s="10">
        <v>30</v>
      </c>
      <c r="I898" s="40"/>
      <c r="P898" s="44"/>
      <c r="Q898" s="44"/>
      <c r="R898" s="44"/>
      <c r="S898" s="44"/>
      <c r="T898" s="44"/>
      <c r="U898" s="44"/>
      <c r="V898" s="44"/>
      <c r="W898" s="44"/>
      <c r="X898" s="44"/>
    </row>
    <row r="899" spans="1:24" s="3" customFormat="1" ht="13.5" x14ac:dyDescent="0.25">
      <c r="A899" s="10">
        <v>5132</v>
      </c>
      <c r="B899" s="10" t="s">
        <v>5073</v>
      </c>
      <c r="C899" s="10" t="s">
        <v>3896</v>
      </c>
      <c r="D899" s="10" t="s">
        <v>10</v>
      </c>
      <c r="E899" s="10" t="s">
        <v>11</v>
      </c>
      <c r="F899" s="10">
        <v>3120</v>
      </c>
      <c r="G899" s="10">
        <f t="shared" ref="G899:G955" si="30">+F899*H899</f>
        <v>93600</v>
      </c>
      <c r="H899" s="10">
        <v>30</v>
      </c>
      <c r="I899" s="40"/>
      <c r="P899" s="44"/>
      <c r="Q899" s="44"/>
      <c r="R899" s="44"/>
      <c r="S899" s="44"/>
      <c r="T899" s="44"/>
      <c r="U899" s="44"/>
      <c r="V899" s="44"/>
      <c r="W899" s="44"/>
      <c r="X899" s="44"/>
    </row>
    <row r="900" spans="1:24" s="3" customFormat="1" ht="13.5" x14ac:dyDescent="0.25">
      <c r="A900" s="10">
        <v>5132</v>
      </c>
      <c r="B900" s="10" t="s">
        <v>5074</v>
      </c>
      <c r="C900" s="10" t="s">
        <v>3896</v>
      </c>
      <c r="D900" s="10" t="s">
        <v>10</v>
      </c>
      <c r="E900" s="10" t="s">
        <v>11</v>
      </c>
      <c r="F900" s="10">
        <v>2320</v>
      </c>
      <c r="G900" s="10">
        <f t="shared" si="30"/>
        <v>69600</v>
      </c>
      <c r="H900" s="10">
        <v>30</v>
      </c>
      <c r="I900" s="40"/>
      <c r="P900" s="44"/>
      <c r="Q900" s="44"/>
      <c r="R900" s="44"/>
      <c r="S900" s="44"/>
      <c r="T900" s="44"/>
      <c r="U900" s="44"/>
      <c r="V900" s="44"/>
      <c r="W900" s="44"/>
      <c r="X900" s="44"/>
    </row>
    <row r="901" spans="1:24" s="3" customFormat="1" ht="13.5" x14ac:dyDescent="0.25">
      <c r="A901" s="10">
        <v>5132</v>
      </c>
      <c r="B901" s="10" t="s">
        <v>5075</v>
      </c>
      <c r="C901" s="10" t="s">
        <v>3896</v>
      </c>
      <c r="D901" s="10" t="s">
        <v>10</v>
      </c>
      <c r="E901" s="10" t="s">
        <v>11</v>
      </c>
      <c r="F901" s="10">
        <v>2320</v>
      </c>
      <c r="G901" s="10">
        <f t="shared" si="30"/>
        <v>92800</v>
      </c>
      <c r="H901" s="10">
        <v>40</v>
      </c>
      <c r="I901" s="40"/>
      <c r="P901" s="44"/>
      <c r="Q901" s="44"/>
      <c r="R901" s="44"/>
      <c r="S901" s="44"/>
      <c r="T901" s="44"/>
      <c r="U901" s="44"/>
      <c r="V901" s="44"/>
      <c r="W901" s="44"/>
      <c r="X901" s="44"/>
    </row>
    <row r="902" spans="1:24" s="3" customFormat="1" ht="13.5" x14ac:dyDescent="0.25">
      <c r="A902" s="10">
        <v>5132</v>
      </c>
      <c r="B902" s="10" t="s">
        <v>5076</v>
      </c>
      <c r="C902" s="10" t="s">
        <v>3896</v>
      </c>
      <c r="D902" s="10" t="s">
        <v>10</v>
      </c>
      <c r="E902" s="10" t="s">
        <v>11</v>
      </c>
      <c r="F902" s="10">
        <v>3120</v>
      </c>
      <c r="G902" s="10">
        <f t="shared" si="30"/>
        <v>93600</v>
      </c>
      <c r="H902" s="10">
        <v>30</v>
      </c>
      <c r="I902" s="40"/>
      <c r="P902" s="44"/>
      <c r="Q902" s="44"/>
      <c r="R902" s="44"/>
      <c r="S902" s="44"/>
      <c r="T902" s="44"/>
      <c r="U902" s="44"/>
      <c r="V902" s="44"/>
      <c r="W902" s="44"/>
      <c r="X902" s="44"/>
    </row>
    <row r="903" spans="1:24" s="3" customFormat="1" ht="13.5" x14ac:dyDescent="0.25">
      <c r="A903" s="10">
        <v>5132</v>
      </c>
      <c r="B903" s="10" t="s">
        <v>5077</v>
      </c>
      <c r="C903" s="10" t="s">
        <v>3896</v>
      </c>
      <c r="D903" s="10" t="s">
        <v>10</v>
      </c>
      <c r="E903" s="10" t="s">
        <v>11</v>
      </c>
      <c r="F903" s="10">
        <v>3120</v>
      </c>
      <c r="G903" s="10">
        <f t="shared" si="30"/>
        <v>109200</v>
      </c>
      <c r="H903" s="10">
        <v>35</v>
      </c>
      <c r="I903" s="40"/>
      <c r="P903" s="44"/>
      <c r="Q903" s="44"/>
      <c r="R903" s="44"/>
      <c r="S903" s="44"/>
      <c r="T903" s="44"/>
      <c r="U903" s="44"/>
      <c r="V903" s="44"/>
      <c r="W903" s="44"/>
      <c r="X903" s="44"/>
    </row>
    <row r="904" spans="1:24" s="3" customFormat="1" ht="13.5" x14ac:dyDescent="0.25">
      <c r="A904" s="10">
        <v>5132</v>
      </c>
      <c r="B904" s="10" t="s">
        <v>5078</v>
      </c>
      <c r="C904" s="10" t="s">
        <v>3896</v>
      </c>
      <c r="D904" s="10" t="s">
        <v>10</v>
      </c>
      <c r="E904" s="10" t="s">
        <v>11</v>
      </c>
      <c r="F904" s="10">
        <v>3920</v>
      </c>
      <c r="G904" s="10">
        <f t="shared" si="30"/>
        <v>117600</v>
      </c>
      <c r="H904" s="10">
        <v>30</v>
      </c>
      <c r="I904" s="40"/>
      <c r="P904" s="44"/>
      <c r="Q904" s="44"/>
      <c r="R904" s="44"/>
      <c r="S904" s="44"/>
      <c r="T904" s="44"/>
      <c r="U904" s="44"/>
      <c r="V904" s="44"/>
      <c r="W904" s="44"/>
      <c r="X904" s="44"/>
    </row>
    <row r="905" spans="1:24" s="3" customFormat="1" ht="13.5" x14ac:dyDescent="0.25">
      <c r="A905" s="10">
        <v>5132</v>
      </c>
      <c r="B905" s="10" t="s">
        <v>5079</v>
      </c>
      <c r="C905" s="10" t="s">
        <v>3896</v>
      </c>
      <c r="D905" s="10" t="s">
        <v>10</v>
      </c>
      <c r="E905" s="10" t="s">
        <v>11</v>
      </c>
      <c r="F905" s="10">
        <v>2320</v>
      </c>
      <c r="G905" s="10">
        <f t="shared" si="30"/>
        <v>46400</v>
      </c>
      <c r="H905" s="10">
        <v>20</v>
      </c>
      <c r="I905" s="40"/>
      <c r="P905" s="44"/>
      <c r="Q905" s="44"/>
      <c r="R905" s="44"/>
      <c r="S905" s="44"/>
      <c r="T905" s="44"/>
      <c r="U905" s="44"/>
      <c r="V905" s="44"/>
      <c r="W905" s="44"/>
      <c r="X905" s="44"/>
    </row>
    <row r="906" spans="1:24" s="3" customFormat="1" ht="13.5" x14ac:dyDescent="0.25">
      <c r="A906" s="10">
        <v>5132</v>
      </c>
      <c r="B906" s="10" t="s">
        <v>5080</v>
      </c>
      <c r="C906" s="10" t="s">
        <v>3896</v>
      </c>
      <c r="D906" s="10" t="s">
        <v>10</v>
      </c>
      <c r="E906" s="10" t="s">
        <v>11</v>
      </c>
      <c r="F906" s="10">
        <v>1600</v>
      </c>
      <c r="G906" s="10">
        <f t="shared" si="30"/>
        <v>32000</v>
      </c>
      <c r="H906" s="10">
        <v>20</v>
      </c>
      <c r="I906" s="40"/>
      <c r="P906" s="44"/>
      <c r="Q906" s="44"/>
      <c r="R906" s="44"/>
      <c r="S906" s="44"/>
      <c r="T906" s="44"/>
      <c r="U906" s="44"/>
      <c r="V906" s="44"/>
      <c r="W906" s="44"/>
      <c r="X906" s="44"/>
    </row>
    <row r="907" spans="1:24" s="3" customFormat="1" ht="13.5" x14ac:dyDescent="0.25">
      <c r="A907" s="10">
        <v>5132</v>
      </c>
      <c r="B907" s="10" t="s">
        <v>5081</v>
      </c>
      <c r="C907" s="10" t="s">
        <v>3896</v>
      </c>
      <c r="D907" s="10" t="s">
        <v>10</v>
      </c>
      <c r="E907" s="10" t="s">
        <v>11</v>
      </c>
      <c r="F907" s="10">
        <v>2600</v>
      </c>
      <c r="G907" s="10">
        <f t="shared" si="30"/>
        <v>52000</v>
      </c>
      <c r="H907" s="10">
        <v>20</v>
      </c>
      <c r="I907" s="40"/>
      <c r="P907" s="44"/>
      <c r="Q907" s="44"/>
      <c r="R907" s="44"/>
      <c r="S907" s="44"/>
      <c r="T907" s="44"/>
      <c r="U907" s="44"/>
      <c r="V907" s="44"/>
      <c r="W907" s="44"/>
      <c r="X907" s="44"/>
    </row>
    <row r="908" spans="1:24" s="3" customFormat="1" ht="13.5" x14ac:dyDescent="0.25">
      <c r="A908" s="10">
        <v>5132</v>
      </c>
      <c r="B908" s="10" t="s">
        <v>5082</v>
      </c>
      <c r="C908" s="10" t="s">
        <v>3896</v>
      </c>
      <c r="D908" s="10" t="s">
        <v>10</v>
      </c>
      <c r="E908" s="10" t="s">
        <v>11</v>
      </c>
      <c r="F908" s="10">
        <v>2000</v>
      </c>
      <c r="G908" s="10">
        <f t="shared" si="30"/>
        <v>70000</v>
      </c>
      <c r="H908" s="10">
        <v>35</v>
      </c>
      <c r="I908" s="40"/>
      <c r="P908" s="44"/>
      <c r="Q908" s="44"/>
      <c r="R908" s="44"/>
      <c r="S908" s="44"/>
      <c r="T908" s="44"/>
      <c r="U908" s="44"/>
      <c r="V908" s="44"/>
      <c r="W908" s="44"/>
      <c r="X908" s="44"/>
    </row>
    <row r="909" spans="1:24" s="3" customFormat="1" ht="13.5" x14ac:dyDescent="0.25">
      <c r="A909" s="10">
        <v>5132</v>
      </c>
      <c r="B909" s="10" t="s">
        <v>5083</v>
      </c>
      <c r="C909" s="10" t="s">
        <v>3896</v>
      </c>
      <c r="D909" s="10" t="s">
        <v>10</v>
      </c>
      <c r="E909" s="10" t="s">
        <v>11</v>
      </c>
      <c r="F909" s="10">
        <v>2000</v>
      </c>
      <c r="G909" s="10">
        <f t="shared" si="30"/>
        <v>60000</v>
      </c>
      <c r="H909" s="10">
        <v>30</v>
      </c>
      <c r="I909" s="40"/>
      <c r="P909" s="44"/>
      <c r="Q909" s="44"/>
      <c r="R909" s="44"/>
      <c r="S909" s="44"/>
      <c r="T909" s="44"/>
      <c r="U909" s="44"/>
      <c r="V909" s="44"/>
      <c r="W909" s="44"/>
      <c r="X909" s="44"/>
    </row>
    <row r="910" spans="1:24" s="3" customFormat="1" ht="13.5" x14ac:dyDescent="0.25">
      <c r="A910" s="10">
        <v>5132</v>
      </c>
      <c r="B910" s="10" t="s">
        <v>5084</v>
      </c>
      <c r="C910" s="10" t="s">
        <v>3896</v>
      </c>
      <c r="D910" s="10" t="s">
        <v>10</v>
      </c>
      <c r="E910" s="10" t="s">
        <v>11</v>
      </c>
      <c r="F910" s="10">
        <v>1280</v>
      </c>
      <c r="G910" s="10">
        <f t="shared" si="30"/>
        <v>38400</v>
      </c>
      <c r="H910" s="10">
        <v>30</v>
      </c>
      <c r="I910" s="40"/>
      <c r="P910" s="44"/>
      <c r="Q910" s="44"/>
      <c r="R910" s="44"/>
      <c r="S910" s="44"/>
      <c r="T910" s="44"/>
      <c r="U910" s="44"/>
      <c r="V910" s="44"/>
      <c r="W910" s="44"/>
      <c r="X910" s="44"/>
    </row>
    <row r="911" spans="1:24" s="3" customFormat="1" ht="13.5" x14ac:dyDescent="0.25">
      <c r="A911" s="10">
        <v>5132</v>
      </c>
      <c r="B911" s="10" t="s">
        <v>5085</v>
      </c>
      <c r="C911" s="10" t="s">
        <v>3896</v>
      </c>
      <c r="D911" s="10" t="s">
        <v>10</v>
      </c>
      <c r="E911" s="10" t="s">
        <v>11</v>
      </c>
      <c r="F911" s="10">
        <v>3520</v>
      </c>
      <c r="G911" s="10">
        <f t="shared" si="30"/>
        <v>123200</v>
      </c>
      <c r="H911" s="10">
        <v>35</v>
      </c>
      <c r="I911" s="40"/>
      <c r="P911" s="44"/>
      <c r="Q911" s="44"/>
      <c r="R911" s="44"/>
      <c r="S911" s="44"/>
      <c r="T911" s="44"/>
      <c r="U911" s="44"/>
      <c r="V911" s="44"/>
      <c r="W911" s="44"/>
      <c r="X911" s="44"/>
    </row>
    <row r="912" spans="1:24" s="3" customFormat="1" ht="13.5" x14ac:dyDescent="0.25">
      <c r="A912" s="10">
        <v>5132</v>
      </c>
      <c r="B912" s="10" t="s">
        <v>5086</v>
      </c>
      <c r="C912" s="10" t="s">
        <v>3896</v>
      </c>
      <c r="D912" s="10" t="s">
        <v>10</v>
      </c>
      <c r="E912" s="10" t="s">
        <v>11</v>
      </c>
      <c r="F912" s="10">
        <v>1240</v>
      </c>
      <c r="G912" s="10">
        <f t="shared" si="30"/>
        <v>37200</v>
      </c>
      <c r="H912" s="10">
        <v>30</v>
      </c>
      <c r="I912" s="40"/>
      <c r="P912" s="44"/>
      <c r="Q912" s="44"/>
      <c r="R912" s="44"/>
      <c r="S912" s="44"/>
      <c r="T912" s="44"/>
      <c r="U912" s="44"/>
      <c r="V912" s="44"/>
      <c r="W912" s="44"/>
      <c r="X912" s="44"/>
    </row>
    <row r="913" spans="1:24" s="3" customFormat="1" ht="13.5" x14ac:dyDescent="0.25">
      <c r="A913" s="10">
        <v>5132</v>
      </c>
      <c r="B913" s="10" t="s">
        <v>5087</v>
      </c>
      <c r="C913" s="10" t="s">
        <v>3896</v>
      </c>
      <c r="D913" s="10" t="s">
        <v>10</v>
      </c>
      <c r="E913" s="10" t="s">
        <v>11</v>
      </c>
      <c r="F913" s="10">
        <v>1840</v>
      </c>
      <c r="G913" s="10">
        <f t="shared" si="30"/>
        <v>55200</v>
      </c>
      <c r="H913" s="10">
        <v>30</v>
      </c>
      <c r="I913" s="40"/>
      <c r="P913" s="44"/>
      <c r="Q913" s="44"/>
      <c r="R913" s="44"/>
      <c r="S913" s="44"/>
      <c r="T913" s="44"/>
      <c r="U913" s="44"/>
      <c r="V913" s="44"/>
      <c r="W913" s="44"/>
      <c r="X913" s="44"/>
    </row>
    <row r="914" spans="1:24" s="3" customFormat="1" ht="13.5" x14ac:dyDescent="0.25">
      <c r="A914" s="10">
        <v>5132</v>
      </c>
      <c r="B914" s="10" t="s">
        <v>5088</v>
      </c>
      <c r="C914" s="10" t="s">
        <v>3896</v>
      </c>
      <c r="D914" s="10" t="s">
        <v>10</v>
      </c>
      <c r="E914" s="10" t="s">
        <v>11</v>
      </c>
      <c r="F914" s="10">
        <v>3520</v>
      </c>
      <c r="G914" s="10">
        <f t="shared" si="30"/>
        <v>70400</v>
      </c>
      <c r="H914" s="10">
        <v>20</v>
      </c>
      <c r="I914" s="40"/>
      <c r="P914" s="44"/>
      <c r="Q914" s="44"/>
      <c r="R914" s="44"/>
      <c r="S914" s="44"/>
      <c r="T914" s="44"/>
      <c r="U914" s="44"/>
      <c r="V914" s="44"/>
      <c r="W914" s="44"/>
      <c r="X914" s="44"/>
    </row>
    <row r="915" spans="1:24" s="3" customFormat="1" ht="13.5" x14ac:dyDescent="0.25">
      <c r="A915" s="10">
        <v>5132</v>
      </c>
      <c r="B915" s="10" t="s">
        <v>5089</v>
      </c>
      <c r="C915" s="10" t="s">
        <v>3896</v>
      </c>
      <c r="D915" s="10" t="s">
        <v>10</v>
      </c>
      <c r="E915" s="10" t="s">
        <v>11</v>
      </c>
      <c r="F915" s="10">
        <v>3120</v>
      </c>
      <c r="G915" s="10">
        <f t="shared" si="30"/>
        <v>93600</v>
      </c>
      <c r="H915" s="10">
        <v>30</v>
      </c>
      <c r="I915" s="40"/>
      <c r="P915" s="44"/>
      <c r="Q915" s="44"/>
      <c r="R915" s="44"/>
      <c r="S915" s="44"/>
      <c r="T915" s="44"/>
      <c r="U915" s="44"/>
      <c r="V915" s="44"/>
      <c r="W915" s="44"/>
      <c r="X915" s="44"/>
    </row>
    <row r="916" spans="1:24" s="3" customFormat="1" ht="13.5" x14ac:dyDescent="0.25">
      <c r="A916" s="10">
        <v>5132</v>
      </c>
      <c r="B916" s="10" t="s">
        <v>5090</v>
      </c>
      <c r="C916" s="10" t="s">
        <v>3896</v>
      </c>
      <c r="D916" s="10" t="s">
        <v>10</v>
      </c>
      <c r="E916" s="10" t="s">
        <v>11</v>
      </c>
      <c r="F916" s="10">
        <v>3920</v>
      </c>
      <c r="G916" s="10">
        <f t="shared" si="30"/>
        <v>117600</v>
      </c>
      <c r="H916" s="10">
        <v>30</v>
      </c>
      <c r="I916" s="40"/>
      <c r="P916" s="44"/>
      <c r="Q916" s="44"/>
      <c r="R916" s="44"/>
      <c r="S916" s="44"/>
      <c r="T916" s="44"/>
      <c r="U916" s="44"/>
      <c r="V916" s="44"/>
      <c r="W916" s="44"/>
      <c r="X916" s="44"/>
    </row>
    <row r="917" spans="1:24" s="3" customFormat="1" ht="13.5" x14ac:dyDescent="0.25">
      <c r="A917" s="10">
        <v>5132</v>
      </c>
      <c r="B917" s="10" t="s">
        <v>5091</v>
      </c>
      <c r="C917" s="10" t="s">
        <v>3896</v>
      </c>
      <c r="D917" s="10" t="s">
        <v>10</v>
      </c>
      <c r="E917" s="10" t="s">
        <v>11</v>
      </c>
      <c r="F917" s="10">
        <v>2000</v>
      </c>
      <c r="G917" s="10">
        <f t="shared" si="30"/>
        <v>70000</v>
      </c>
      <c r="H917" s="10">
        <v>35</v>
      </c>
      <c r="I917" s="40"/>
      <c r="P917" s="44"/>
      <c r="Q917" s="44"/>
      <c r="R917" s="44"/>
      <c r="S917" s="44"/>
      <c r="T917" s="44"/>
      <c r="U917" s="44"/>
      <c r="V917" s="44"/>
      <c r="W917" s="44"/>
      <c r="X917" s="44"/>
    </row>
    <row r="918" spans="1:24" s="3" customFormat="1" ht="13.5" x14ac:dyDescent="0.25">
      <c r="A918" s="10">
        <v>5132</v>
      </c>
      <c r="B918" s="10" t="s">
        <v>5092</v>
      </c>
      <c r="C918" s="10" t="s">
        <v>3896</v>
      </c>
      <c r="D918" s="10" t="s">
        <v>10</v>
      </c>
      <c r="E918" s="10" t="s">
        <v>11</v>
      </c>
      <c r="F918" s="10">
        <v>1520</v>
      </c>
      <c r="G918" s="10">
        <f t="shared" si="30"/>
        <v>53200</v>
      </c>
      <c r="H918" s="10">
        <v>35</v>
      </c>
      <c r="I918" s="40"/>
      <c r="P918" s="44"/>
      <c r="Q918" s="44"/>
      <c r="R918" s="44"/>
      <c r="S918" s="44"/>
      <c r="T918" s="44"/>
      <c r="U918" s="44"/>
      <c r="V918" s="44"/>
      <c r="W918" s="44"/>
      <c r="X918" s="44"/>
    </row>
    <row r="919" spans="1:24" s="3" customFormat="1" ht="13.5" x14ac:dyDescent="0.25">
      <c r="A919" s="10">
        <v>5132</v>
      </c>
      <c r="B919" s="10" t="s">
        <v>5093</v>
      </c>
      <c r="C919" s="10" t="s">
        <v>3896</v>
      </c>
      <c r="D919" s="10" t="s">
        <v>10</v>
      </c>
      <c r="E919" s="10" t="s">
        <v>11</v>
      </c>
      <c r="F919" s="10">
        <v>2600</v>
      </c>
      <c r="G919" s="10">
        <f t="shared" si="30"/>
        <v>78000</v>
      </c>
      <c r="H919" s="10">
        <v>30</v>
      </c>
      <c r="I919" s="40"/>
      <c r="P919" s="44"/>
      <c r="Q919" s="44"/>
      <c r="R919" s="44"/>
      <c r="S919" s="44"/>
      <c r="T919" s="44"/>
      <c r="U919" s="44"/>
      <c r="V919" s="44"/>
      <c r="W919" s="44"/>
      <c r="X919" s="44"/>
    </row>
    <row r="920" spans="1:24" s="3" customFormat="1" ht="13.5" x14ac:dyDescent="0.25">
      <c r="A920" s="10">
        <v>5132</v>
      </c>
      <c r="B920" s="10" t="s">
        <v>5094</v>
      </c>
      <c r="C920" s="10" t="s">
        <v>3896</v>
      </c>
      <c r="D920" s="10" t="s">
        <v>10</v>
      </c>
      <c r="E920" s="10" t="s">
        <v>11</v>
      </c>
      <c r="F920" s="10">
        <v>3920</v>
      </c>
      <c r="G920" s="10">
        <f t="shared" si="30"/>
        <v>156800</v>
      </c>
      <c r="H920" s="10">
        <v>40</v>
      </c>
      <c r="I920" s="40"/>
      <c r="P920" s="44"/>
      <c r="Q920" s="44"/>
      <c r="R920" s="44"/>
      <c r="S920" s="44"/>
      <c r="T920" s="44"/>
      <c r="U920" s="44"/>
      <c r="V920" s="44"/>
      <c r="W920" s="44"/>
      <c r="X920" s="44"/>
    </row>
    <row r="921" spans="1:24" s="3" customFormat="1" ht="13.5" x14ac:dyDescent="0.25">
      <c r="A921" s="10">
        <v>5132</v>
      </c>
      <c r="B921" s="10" t="s">
        <v>5095</v>
      </c>
      <c r="C921" s="10" t="s">
        <v>3896</v>
      </c>
      <c r="D921" s="10" t="s">
        <v>10</v>
      </c>
      <c r="E921" s="10" t="s">
        <v>11</v>
      </c>
      <c r="F921" s="10">
        <v>6800</v>
      </c>
      <c r="G921" s="10">
        <f t="shared" si="30"/>
        <v>204000</v>
      </c>
      <c r="H921" s="10">
        <v>30</v>
      </c>
      <c r="I921" s="40"/>
      <c r="P921" s="44"/>
      <c r="Q921" s="44"/>
      <c r="R921" s="44"/>
      <c r="S921" s="44"/>
      <c r="T921" s="44"/>
      <c r="U921" s="44"/>
      <c r="V921" s="44"/>
      <c r="W921" s="44"/>
      <c r="X921" s="44"/>
    </row>
    <row r="922" spans="1:24" s="3" customFormat="1" ht="13.5" x14ac:dyDescent="0.25">
      <c r="A922" s="10">
        <v>5132</v>
      </c>
      <c r="B922" s="10" t="s">
        <v>5096</v>
      </c>
      <c r="C922" s="10" t="s">
        <v>3896</v>
      </c>
      <c r="D922" s="10" t="s">
        <v>10</v>
      </c>
      <c r="E922" s="10" t="s">
        <v>11</v>
      </c>
      <c r="F922" s="10">
        <v>2000</v>
      </c>
      <c r="G922" s="10">
        <f t="shared" si="30"/>
        <v>40000</v>
      </c>
      <c r="H922" s="10">
        <v>20</v>
      </c>
      <c r="I922" s="40"/>
      <c r="P922" s="44"/>
      <c r="Q922" s="44"/>
      <c r="R922" s="44"/>
      <c r="S922" s="44"/>
      <c r="T922" s="44"/>
      <c r="U922" s="44"/>
      <c r="V922" s="44"/>
      <c r="W922" s="44"/>
      <c r="X922" s="44"/>
    </row>
    <row r="923" spans="1:24" s="3" customFormat="1" ht="13.5" x14ac:dyDescent="0.25">
      <c r="A923" s="10">
        <v>5132</v>
      </c>
      <c r="B923" s="10" t="s">
        <v>5097</v>
      </c>
      <c r="C923" s="10" t="s">
        <v>3896</v>
      </c>
      <c r="D923" s="10" t="s">
        <v>10</v>
      </c>
      <c r="E923" s="10" t="s">
        <v>11</v>
      </c>
      <c r="F923" s="10">
        <v>3120</v>
      </c>
      <c r="G923" s="10">
        <f t="shared" si="30"/>
        <v>93600</v>
      </c>
      <c r="H923" s="10">
        <v>30</v>
      </c>
      <c r="I923" s="40"/>
      <c r="P923" s="44"/>
      <c r="Q923" s="44"/>
      <c r="R923" s="44"/>
      <c r="S923" s="44"/>
      <c r="T923" s="44"/>
      <c r="U923" s="44"/>
      <c r="V923" s="44"/>
      <c r="W923" s="44"/>
      <c r="X923" s="44"/>
    </row>
    <row r="924" spans="1:24" s="3" customFormat="1" ht="13.5" x14ac:dyDescent="0.25">
      <c r="A924" s="10">
        <v>5132</v>
      </c>
      <c r="B924" s="10" t="s">
        <v>5098</v>
      </c>
      <c r="C924" s="10" t="s">
        <v>3896</v>
      </c>
      <c r="D924" s="10" t="s">
        <v>10</v>
      </c>
      <c r="E924" s="10" t="s">
        <v>11</v>
      </c>
      <c r="F924" s="10">
        <v>2320</v>
      </c>
      <c r="G924" s="10">
        <f t="shared" si="30"/>
        <v>69600</v>
      </c>
      <c r="H924" s="10">
        <v>30</v>
      </c>
      <c r="I924" s="40"/>
      <c r="P924" s="44"/>
      <c r="Q924" s="44"/>
      <c r="R924" s="44"/>
      <c r="S924" s="44"/>
      <c r="T924" s="44"/>
      <c r="U924" s="44"/>
      <c r="V924" s="44"/>
      <c r="W924" s="44"/>
      <c r="X924" s="44"/>
    </row>
    <row r="925" spans="1:24" s="3" customFormat="1" ht="13.5" x14ac:dyDescent="0.25">
      <c r="A925" s="10">
        <v>5132</v>
      </c>
      <c r="B925" s="10" t="s">
        <v>5099</v>
      </c>
      <c r="C925" s="10" t="s">
        <v>3896</v>
      </c>
      <c r="D925" s="10" t="s">
        <v>10</v>
      </c>
      <c r="E925" s="10" t="s">
        <v>11</v>
      </c>
      <c r="F925" s="10">
        <v>1320</v>
      </c>
      <c r="G925" s="10">
        <f t="shared" si="30"/>
        <v>39600</v>
      </c>
      <c r="H925" s="10">
        <v>30</v>
      </c>
      <c r="I925" s="40"/>
      <c r="P925" s="44"/>
      <c r="Q925" s="44"/>
      <c r="R925" s="44"/>
      <c r="S925" s="44"/>
      <c r="T925" s="44"/>
      <c r="U925" s="44"/>
      <c r="V925" s="44"/>
      <c r="W925" s="44"/>
      <c r="X925" s="44"/>
    </row>
    <row r="926" spans="1:24" s="3" customFormat="1" ht="13.5" x14ac:dyDescent="0.25">
      <c r="A926" s="10">
        <v>5132</v>
      </c>
      <c r="B926" s="10" t="s">
        <v>5100</v>
      </c>
      <c r="C926" s="10" t="s">
        <v>3896</v>
      </c>
      <c r="D926" s="10" t="s">
        <v>10</v>
      </c>
      <c r="E926" s="10" t="s">
        <v>11</v>
      </c>
      <c r="F926" s="10">
        <v>2320</v>
      </c>
      <c r="G926" s="10">
        <f t="shared" si="30"/>
        <v>69600</v>
      </c>
      <c r="H926" s="10">
        <v>30</v>
      </c>
      <c r="I926" s="40"/>
      <c r="P926" s="44"/>
      <c r="Q926" s="44"/>
      <c r="R926" s="44"/>
      <c r="S926" s="44"/>
      <c r="T926" s="44"/>
      <c r="U926" s="44"/>
      <c r="V926" s="44"/>
      <c r="W926" s="44"/>
      <c r="X926" s="44"/>
    </row>
    <row r="927" spans="1:24" s="3" customFormat="1" ht="13.5" x14ac:dyDescent="0.25">
      <c r="A927" s="10">
        <v>5132</v>
      </c>
      <c r="B927" s="10" t="s">
        <v>5101</v>
      </c>
      <c r="C927" s="10" t="s">
        <v>3896</v>
      </c>
      <c r="D927" s="10" t="s">
        <v>10</v>
      </c>
      <c r="E927" s="10" t="s">
        <v>11</v>
      </c>
      <c r="F927" s="10">
        <v>1600</v>
      </c>
      <c r="G927" s="10">
        <f t="shared" si="30"/>
        <v>48000</v>
      </c>
      <c r="H927" s="10">
        <v>30</v>
      </c>
      <c r="I927" s="40"/>
      <c r="P927" s="44"/>
      <c r="Q927" s="44"/>
      <c r="R927" s="44"/>
      <c r="S927" s="44"/>
      <c r="T927" s="44"/>
      <c r="U927" s="44"/>
      <c r="V927" s="44"/>
      <c r="W927" s="44"/>
      <c r="X927" s="44"/>
    </row>
    <row r="928" spans="1:24" s="3" customFormat="1" ht="13.5" x14ac:dyDescent="0.25">
      <c r="A928" s="10">
        <v>5132</v>
      </c>
      <c r="B928" s="10" t="s">
        <v>5102</v>
      </c>
      <c r="C928" s="10" t="s">
        <v>3896</v>
      </c>
      <c r="D928" s="10" t="s">
        <v>10</v>
      </c>
      <c r="E928" s="10" t="s">
        <v>11</v>
      </c>
      <c r="F928" s="10">
        <v>2640</v>
      </c>
      <c r="G928" s="10">
        <f t="shared" si="30"/>
        <v>52800</v>
      </c>
      <c r="H928" s="10">
        <v>20</v>
      </c>
      <c r="I928" s="40"/>
      <c r="P928" s="44"/>
      <c r="Q928" s="44"/>
      <c r="R928" s="44"/>
      <c r="S928" s="44"/>
      <c r="T928" s="44"/>
      <c r="U928" s="44"/>
      <c r="V928" s="44"/>
      <c r="W928" s="44"/>
      <c r="X928" s="44"/>
    </row>
    <row r="929" spans="1:24" s="3" customFormat="1" ht="13.5" x14ac:dyDescent="0.25">
      <c r="A929" s="10">
        <v>5132</v>
      </c>
      <c r="B929" s="10" t="s">
        <v>5103</v>
      </c>
      <c r="C929" s="10" t="s">
        <v>3896</v>
      </c>
      <c r="D929" s="10" t="s">
        <v>10</v>
      </c>
      <c r="E929" s="10" t="s">
        <v>11</v>
      </c>
      <c r="F929" s="10">
        <v>1320</v>
      </c>
      <c r="G929" s="10">
        <f t="shared" si="30"/>
        <v>46200</v>
      </c>
      <c r="H929" s="10">
        <v>35</v>
      </c>
      <c r="I929" s="40"/>
      <c r="P929" s="44"/>
      <c r="Q929" s="44"/>
      <c r="R929" s="44"/>
      <c r="S929" s="44"/>
      <c r="T929" s="44"/>
      <c r="U929" s="44"/>
      <c r="V929" s="44"/>
      <c r="W929" s="44"/>
      <c r="X929" s="44"/>
    </row>
    <row r="930" spans="1:24" s="3" customFormat="1" ht="13.5" x14ac:dyDescent="0.25">
      <c r="A930" s="10">
        <v>5132</v>
      </c>
      <c r="B930" s="10" t="s">
        <v>5104</v>
      </c>
      <c r="C930" s="10" t="s">
        <v>3896</v>
      </c>
      <c r="D930" s="10" t="s">
        <v>10</v>
      </c>
      <c r="E930" s="10" t="s">
        <v>11</v>
      </c>
      <c r="F930" s="10">
        <v>2800</v>
      </c>
      <c r="G930" s="10">
        <f t="shared" si="30"/>
        <v>98000</v>
      </c>
      <c r="H930" s="10">
        <v>35</v>
      </c>
      <c r="I930" s="40"/>
      <c r="P930" s="44"/>
      <c r="Q930" s="44"/>
      <c r="R930" s="44"/>
      <c r="S930" s="44"/>
      <c r="T930" s="44"/>
      <c r="U930" s="44"/>
      <c r="V930" s="44"/>
      <c r="W930" s="44"/>
      <c r="X930" s="44"/>
    </row>
    <row r="931" spans="1:24" s="3" customFormat="1" ht="13.5" x14ac:dyDescent="0.25">
      <c r="A931" s="10">
        <v>5132</v>
      </c>
      <c r="B931" s="10" t="s">
        <v>5105</v>
      </c>
      <c r="C931" s="10" t="s">
        <v>3896</v>
      </c>
      <c r="D931" s="10" t="s">
        <v>10</v>
      </c>
      <c r="E931" s="10" t="s">
        <v>11</v>
      </c>
      <c r="F931" s="10">
        <v>3600</v>
      </c>
      <c r="G931" s="10">
        <f t="shared" si="30"/>
        <v>126000</v>
      </c>
      <c r="H931" s="10">
        <v>35</v>
      </c>
      <c r="I931" s="40"/>
      <c r="P931" s="44"/>
      <c r="Q931" s="44"/>
      <c r="R931" s="44"/>
      <c r="S931" s="44"/>
      <c r="T931" s="44"/>
      <c r="U931" s="44"/>
      <c r="V931" s="44"/>
      <c r="W931" s="44"/>
      <c r="X931" s="44"/>
    </row>
    <row r="932" spans="1:24" s="3" customFormat="1" ht="13.5" x14ac:dyDescent="0.25">
      <c r="A932" s="10">
        <v>5132</v>
      </c>
      <c r="B932" s="10" t="s">
        <v>5106</v>
      </c>
      <c r="C932" s="10" t="s">
        <v>3896</v>
      </c>
      <c r="D932" s="10" t="s">
        <v>10</v>
      </c>
      <c r="E932" s="10" t="s">
        <v>11</v>
      </c>
      <c r="F932" s="10">
        <v>2160</v>
      </c>
      <c r="G932" s="10">
        <f t="shared" si="30"/>
        <v>64800</v>
      </c>
      <c r="H932" s="10">
        <v>30</v>
      </c>
      <c r="I932" s="40"/>
      <c r="P932" s="44"/>
      <c r="Q932" s="44"/>
      <c r="R932" s="44"/>
      <c r="S932" s="44"/>
      <c r="T932" s="44"/>
      <c r="U932" s="44"/>
      <c r="V932" s="44"/>
      <c r="W932" s="44"/>
      <c r="X932" s="44"/>
    </row>
    <row r="933" spans="1:24" s="3" customFormat="1" ht="13.5" x14ac:dyDescent="0.25">
      <c r="A933" s="10">
        <v>5132</v>
      </c>
      <c r="B933" s="10" t="s">
        <v>5107</v>
      </c>
      <c r="C933" s="10" t="s">
        <v>3896</v>
      </c>
      <c r="D933" s="10" t="s">
        <v>10</v>
      </c>
      <c r="E933" s="10" t="s">
        <v>11</v>
      </c>
      <c r="F933" s="10">
        <v>4720</v>
      </c>
      <c r="G933" s="10">
        <f t="shared" si="30"/>
        <v>165200</v>
      </c>
      <c r="H933" s="10">
        <v>35</v>
      </c>
      <c r="I933" s="40"/>
      <c r="P933" s="44"/>
      <c r="Q933" s="44"/>
      <c r="R933" s="44"/>
      <c r="S933" s="44"/>
      <c r="T933" s="44"/>
      <c r="U933" s="44"/>
      <c r="V933" s="44"/>
      <c r="W933" s="44"/>
      <c r="X933" s="44"/>
    </row>
    <row r="934" spans="1:24" s="3" customFormat="1" ht="13.5" x14ac:dyDescent="0.25">
      <c r="A934" s="10">
        <v>5132</v>
      </c>
      <c r="B934" s="10" t="s">
        <v>5108</v>
      </c>
      <c r="C934" s="10" t="s">
        <v>3896</v>
      </c>
      <c r="D934" s="10" t="s">
        <v>10</v>
      </c>
      <c r="E934" s="10" t="s">
        <v>11</v>
      </c>
      <c r="F934" s="10">
        <v>2000</v>
      </c>
      <c r="G934" s="10">
        <f t="shared" si="30"/>
        <v>60000</v>
      </c>
      <c r="H934" s="10">
        <v>30</v>
      </c>
      <c r="I934" s="40"/>
      <c r="P934" s="44"/>
      <c r="Q934" s="44"/>
      <c r="R934" s="44"/>
      <c r="S934" s="44"/>
      <c r="T934" s="44"/>
      <c r="U934" s="44"/>
      <c r="V934" s="44"/>
      <c r="W934" s="44"/>
      <c r="X934" s="44"/>
    </row>
    <row r="935" spans="1:24" s="3" customFormat="1" ht="13.5" x14ac:dyDescent="0.25">
      <c r="A935" s="10">
        <v>5132</v>
      </c>
      <c r="B935" s="10" t="s">
        <v>5109</v>
      </c>
      <c r="C935" s="10" t="s">
        <v>3896</v>
      </c>
      <c r="D935" s="10" t="s">
        <v>10</v>
      </c>
      <c r="E935" s="10" t="s">
        <v>11</v>
      </c>
      <c r="F935" s="10">
        <v>1040</v>
      </c>
      <c r="G935" s="10">
        <f t="shared" si="30"/>
        <v>31200</v>
      </c>
      <c r="H935" s="10">
        <v>30</v>
      </c>
      <c r="I935" s="40"/>
      <c r="P935" s="44"/>
      <c r="Q935" s="44"/>
      <c r="R935" s="44"/>
      <c r="S935" s="44"/>
      <c r="T935" s="44"/>
      <c r="U935" s="44"/>
      <c r="V935" s="44"/>
      <c r="W935" s="44"/>
      <c r="X935" s="44"/>
    </row>
    <row r="936" spans="1:24" s="3" customFormat="1" ht="13.5" x14ac:dyDescent="0.25">
      <c r="A936" s="10">
        <v>5132</v>
      </c>
      <c r="B936" s="10" t="s">
        <v>5110</v>
      </c>
      <c r="C936" s="10" t="s">
        <v>3896</v>
      </c>
      <c r="D936" s="10" t="s">
        <v>10</v>
      </c>
      <c r="E936" s="10" t="s">
        <v>11</v>
      </c>
      <c r="F936" s="10">
        <v>2320</v>
      </c>
      <c r="G936" s="10">
        <f t="shared" si="30"/>
        <v>69600</v>
      </c>
      <c r="H936" s="10">
        <v>30</v>
      </c>
      <c r="I936" s="40"/>
      <c r="P936" s="44"/>
      <c r="Q936" s="44"/>
      <c r="R936" s="44"/>
      <c r="S936" s="44"/>
      <c r="T936" s="44"/>
      <c r="U936" s="44"/>
      <c r="V936" s="44"/>
      <c r="W936" s="44"/>
      <c r="X936" s="44"/>
    </row>
    <row r="937" spans="1:24" s="3" customFormat="1" ht="13.5" x14ac:dyDescent="0.25">
      <c r="A937" s="10">
        <v>5132</v>
      </c>
      <c r="B937" s="10" t="s">
        <v>5111</v>
      </c>
      <c r="C937" s="10" t="s">
        <v>3896</v>
      </c>
      <c r="D937" s="10" t="s">
        <v>10</v>
      </c>
      <c r="E937" s="10" t="s">
        <v>11</v>
      </c>
      <c r="F937" s="10">
        <v>1040</v>
      </c>
      <c r="G937" s="10">
        <f t="shared" si="30"/>
        <v>36400</v>
      </c>
      <c r="H937" s="10">
        <v>35</v>
      </c>
      <c r="I937" s="40"/>
      <c r="P937" s="44"/>
      <c r="Q937" s="44"/>
      <c r="R937" s="44"/>
      <c r="S937" s="44"/>
      <c r="T937" s="44"/>
      <c r="U937" s="44"/>
      <c r="V937" s="44"/>
      <c r="W937" s="44"/>
      <c r="X937" s="44"/>
    </row>
    <row r="938" spans="1:24" s="3" customFormat="1" ht="13.5" x14ac:dyDescent="0.25">
      <c r="A938" s="10">
        <v>5132</v>
      </c>
      <c r="B938" s="10" t="s">
        <v>5112</v>
      </c>
      <c r="C938" s="10" t="s">
        <v>3896</v>
      </c>
      <c r="D938" s="10" t="s">
        <v>10</v>
      </c>
      <c r="E938" s="10" t="s">
        <v>11</v>
      </c>
      <c r="F938" s="10">
        <v>4720</v>
      </c>
      <c r="G938" s="10">
        <f t="shared" si="30"/>
        <v>165200</v>
      </c>
      <c r="H938" s="10">
        <v>35</v>
      </c>
      <c r="I938" s="40"/>
      <c r="P938" s="44"/>
      <c r="Q938" s="44"/>
      <c r="R938" s="44"/>
      <c r="S938" s="44"/>
      <c r="T938" s="44"/>
      <c r="U938" s="44"/>
      <c r="V938" s="44"/>
      <c r="W938" s="44"/>
      <c r="X938" s="44"/>
    </row>
    <row r="939" spans="1:24" s="3" customFormat="1" ht="13.5" x14ac:dyDescent="0.25">
      <c r="A939" s="10">
        <v>5132</v>
      </c>
      <c r="B939" s="10" t="s">
        <v>5113</v>
      </c>
      <c r="C939" s="10" t="s">
        <v>3896</v>
      </c>
      <c r="D939" s="10" t="s">
        <v>10</v>
      </c>
      <c r="E939" s="10" t="s">
        <v>11</v>
      </c>
      <c r="F939" s="10">
        <v>2000</v>
      </c>
      <c r="G939" s="10">
        <f t="shared" si="30"/>
        <v>70000</v>
      </c>
      <c r="H939" s="10">
        <v>35</v>
      </c>
      <c r="I939" s="40"/>
      <c r="P939" s="44"/>
      <c r="Q939" s="44"/>
      <c r="R939" s="44"/>
      <c r="S939" s="44"/>
      <c r="T939" s="44"/>
      <c r="U939" s="44"/>
      <c r="V939" s="44"/>
      <c r="W939" s="44"/>
      <c r="X939" s="44"/>
    </row>
    <row r="940" spans="1:24" s="3" customFormat="1" ht="13.5" x14ac:dyDescent="0.25">
      <c r="A940" s="10">
        <v>5132</v>
      </c>
      <c r="B940" s="10" t="s">
        <v>5114</v>
      </c>
      <c r="C940" s="10" t="s">
        <v>3896</v>
      </c>
      <c r="D940" s="10" t="s">
        <v>10</v>
      </c>
      <c r="E940" s="10" t="s">
        <v>11</v>
      </c>
      <c r="F940" s="10">
        <v>4160</v>
      </c>
      <c r="G940" s="10">
        <f t="shared" si="30"/>
        <v>124800</v>
      </c>
      <c r="H940" s="10">
        <v>30</v>
      </c>
      <c r="I940" s="40"/>
      <c r="P940" s="44"/>
      <c r="Q940" s="44"/>
      <c r="R940" s="44"/>
      <c r="S940" s="44"/>
      <c r="T940" s="44"/>
      <c r="U940" s="44"/>
      <c r="V940" s="44"/>
      <c r="W940" s="44"/>
      <c r="X940" s="44"/>
    </row>
    <row r="941" spans="1:24" s="3" customFormat="1" ht="13.5" x14ac:dyDescent="0.25">
      <c r="A941" s="10">
        <v>5132</v>
      </c>
      <c r="B941" s="10" t="s">
        <v>5115</v>
      </c>
      <c r="C941" s="10" t="s">
        <v>3896</v>
      </c>
      <c r="D941" s="10" t="s">
        <v>10</v>
      </c>
      <c r="E941" s="10" t="s">
        <v>11</v>
      </c>
      <c r="F941" s="10">
        <v>3120</v>
      </c>
      <c r="G941" s="10">
        <f t="shared" si="30"/>
        <v>109200</v>
      </c>
      <c r="H941" s="10">
        <v>35</v>
      </c>
      <c r="I941" s="40"/>
      <c r="P941" s="44"/>
      <c r="Q941" s="44"/>
      <c r="R941" s="44"/>
      <c r="S941" s="44"/>
      <c r="T941" s="44"/>
      <c r="U941" s="44"/>
      <c r="V941" s="44"/>
      <c r="W941" s="44"/>
      <c r="X941" s="44"/>
    </row>
    <row r="942" spans="1:24" s="3" customFormat="1" ht="13.5" x14ac:dyDescent="0.25">
      <c r="A942" s="10">
        <v>5132</v>
      </c>
      <c r="B942" s="10" t="s">
        <v>5116</v>
      </c>
      <c r="C942" s="10" t="s">
        <v>3896</v>
      </c>
      <c r="D942" s="10" t="s">
        <v>10</v>
      </c>
      <c r="E942" s="10" t="s">
        <v>11</v>
      </c>
      <c r="F942" s="10">
        <v>1560</v>
      </c>
      <c r="G942" s="10">
        <f t="shared" si="30"/>
        <v>78000</v>
      </c>
      <c r="H942" s="10">
        <v>50</v>
      </c>
      <c r="I942" s="40"/>
      <c r="P942" s="44"/>
      <c r="Q942" s="44"/>
      <c r="R942" s="44"/>
      <c r="S942" s="44"/>
      <c r="T942" s="44"/>
      <c r="U942" s="44"/>
      <c r="V942" s="44"/>
      <c r="W942" s="44"/>
      <c r="X942" s="44"/>
    </row>
    <row r="943" spans="1:24" s="3" customFormat="1" ht="13.5" x14ac:dyDescent="0.25">
      <c r="A943" s="10">
        <v>5132</v>
      </c>
      <c r="B943" s="10" t="s">
        <v>5117</v>
      </c>
      <c r="C943" s="10" t="s">
        <v>3896</v>
      </c>
      <c r="D943" s="10" t="s">
        <v>10</v>
      </c>
      <c r="E943" s="10" t="s">
        <v>11</v>
      </c>
      <c r="F943" s="10">
        <v>5520</v>
      </c>
      <c r="G943" s="10">
        <f t="shared" si="30"/>
        <v>165600</v>
      </c>
      <c r="H943" s="10">
        <v>30</v>
      </c>
      <c r="I943" s="40"/>
      <c r="P943" s="44"/>
      <c r="Q943" s="44"/>
      <c r="R943" s="44"/>
      <c r="S943" s="44"/>
      <c r="T943" s="44"/>
      <c r="U943" s="44"/>
      <c r="V943" s="44"/>
      <c r="W943" s="44"/>
      <c r="X943" s="44"/>
    </row>
    <row r="944" spans="1:24" s="3" customFormat="1" ht="13.5" x14ac:dyDescent="0.25">
      <c r="A944" s="10">
        <v>5132</v>
      </c>
      <c r="B944" s="10" t="s">
        <v>5118</v>
      </c>
      <c r="C944" s="10" t="s">
        <v>3896</v>
      </c>
      <c r="D944" s="10" t="s">
        <v>10</v>
      </c>
      <c r="E944" s="10" t="s">
        <v>11</v>
      </c>
      <c r="F944" s="10">
        <v>1320</v>
      </c>
      <c r="G944" s="10">
        <f t="shared" si="30"/>
        <v>66000</v>
      </c>
      <c r="H944" s="10">
        <v>50</v>
      </c>
      <c r="I944" s="40"/>
      <c r="P944" s="44"/>
      <c r="Q944" s="44"/>
      <c r="R944" s="44"/>
      <c r="S944" s="44"/>
      <c r="T944" s="44"/>
      <c r="U944" s="44"/>
      <c r="V944" s="44"/>
      <c r="W944" s="44"/>
      <c r="X944" s="44"/>
    </row>
    <row r="945" spans="1:24" s="3" customFormat="1" ht="13.5" x14ac:dyDescent="0.25">
      <c r="A945" s="10">
        <v>5132</v>
      </c>
      <c r="B945" s="10" t="s">
        <v>5119</v>
      </c>
      <c r="C945" s="10" t="s">
        <v>3896</v>
      </c>
      <c r="D945" s="10" t="s">
        <v>10</v>
      </c>
      <c r="E945" s="10" t="s">
        <v>11</v>
      </c>
      <c r="F945" s="10">
        <v>2400</v>
      </c>
      <c r="G945" s="10">
        <f t="shared" si="30"/>
        <v>72000</v>
      </c>
      <c r="H945" s="10">
        <v>30</v>
      </c>
      <c r="I945" s="40"/>
      <c r="P945" s="44"/>
      <c r="Q945" s="44"/>
      <c r="R945" s="44"/>
      <c r="S945" s="44"/>
      <c r="T945" s="44"/>
      <c r="U945" s="44"/>
      <c r="V945" s="44"/>
      <c r="W945" s="44"/>
      <c r="X945" s="44"/>
    </row>
    <row r="946" spans="1:24" s="3" customFormat="1" ht="13.5" x14ac:dyDescent="0.25">
      <c r="A946" s="10">
        <v>5132</v>
      </c>
      <c r="B946" s="10" t="s">
        <v>5120</v>
      </c>
      <c r="C946" s="10" t="s">
        <v>3896</v>
      </c>
      <c r="D946" s="10" t="s">
        <v>10</v>
      </c>
      <c r="E946" s="10" t="s">
        <v>11</v>
      </c>
      <c r="F946" s="10">
        <v>880</v>
      </c>
      <c r="G946" s="10">
        <f t="shared" si="30"/>
        <v>26400</v>
      </c>
      <c r="H946" s="10">
        <v>30</v>
      </c>
      <c r="I946" s="40"/>
      <c r="P946" s="44"/>
      <c r="Q946" s="44"/>
      <c r="R946" s="44"/>
      <c r="S946" s="44"/>
      <c r="T946" s="44"/>
      <c r="U946" s="44"/>
      <c r="V946" s="44"/>
      <c r="W946" s="44"/>
      <c r="X946" s="44"/>
    </row>
    <row r="947" spans="1:24" s="3" customFormat="1" ht="13.5" x14ac:dyDescent="0.25">
      <c r="A947" s="10">
        <v>5132</v>
      </c>
      <c r="B947" s="10" t="s">
        <v>5121</v>
      </c>
      <c r="C947" s="10" t="s">
        <v>3896</v>
      </c>
      <c r="D947" s="10" t="s">
        <v>10</v>
      </c>
      <c r="E947" s="10" t="s">
        <v>11</v>
      </c>
      <c r="F947" s="10">
        <v>1520</v>
      </c>
      <c r="G947" s="10">
        <f t="shared" si="30"/>
        <v>53200</v>
      </c>
      <c r="H947" s="10">
        <v>35</v>
      </c>
      <c r="I947" s="40"/>
      <c r="P947" s="44"/>
      <c r="Q947" s="44"/>
      <c r="R947" s="44"/>
      <c r="S947" s="44"/>
      <c r="T947" s="44"/>
      <c r="U947" s="44"/>
      <c r="V947" s="44"/>
      <c r="W947" s="44"/>
      <c r="X947" s="44"/>
    </row>
    <row r="948" spans="1:24" s="3" customFormat="1" ht="13.5" x14ac:dyDescent="0.25">
      <c r="A948" s="10">
        <v>5132</v>
      </c>
      <c r="B948" s="10" t="s">
        <v>5122</v>
      </c>
      <c r="C948" s="10" t="s">
        <v>3896</v>
      </c>
      <c r="D948" s="10" t="s">
        <v>10</v>
      </c>
      <c r="E948" s="10" t="s">
        <v>11</v>
      </c>
      <c r="F948" s="10">
        <v>3120</v>
      </c>
      <c r="G948" s="10">
        <f t="shared" si="30"/>
        <v>165360</v>
      </c>
      <c r="H948" s="10">
        <v>53</v>
      </c>
      <c r="I948" s="40"/>
      <c r="P948" s="44"/>
      <c r="Q948" s="44"/>
      <c r="R948" s="44"/>
      <c r="S948" s="44"/>
      <c r="T948" s="44"/>
      <c r="U948" s="44"/>
      <c r="V948" s="44"/>
      <c r="W948" s="44"/>
      <c r="X948" s="44"/>
    </row>
    <row r="949" spans="1:24" s="3" customFormat="1" ht="13.5" x14ac:dyDescent="0.25">
      <c r="A949" s="10">
        <v>5132</v>
      </c>
      <c r="B949" s="10" t="s">
        <v>5123</v>
      </c>
      <c r="C949" s="10" t="s">
        <v>3896</v>
      </c>
      <c r="D949" s="10" t="s">
        <v>10</v>
      </c>
      <c r="E949" s="10" t="s">
        <v>11</v>
      </c>
      <c r="F949" s="10">
        <v>1200</v>
      </c>
      <c r="G949" s="10">
        <f t="shared" si="30"/>
        <v>42000</v>
      </c>
      <c r="H949" s="10">
        <v>35</v>
      </c>
      <c r="I949" s="40"/>
      <c r="P949" s="44"/>
      <c r="Q949" s="44"/>
      <c r="R949" s="44"/>
      <c r="S949" s="44"/>
      <c r="T949" s="44"/>
      <c r="U949" s="44"/>
      <c r="V949" s="44"/>
      <c r="W949" s="44"/>
      <c r="X949" s="44"/>
    </row>
    <row r="950" spans="1:24" s="3" customFormat="1" ht="13.5" x14ac:dyDescent="0.25">
      <c r="A950" s="10">
        <v>5132</v>
      </c>
      <c r="B950" s="10" t="s">
        <v>5124</v>
      </c>
      <c r="C950" s="10" t="s">
        <v>3896</v>
      </c>
      <c r="D950" s="10" t="s">
        <v>10</v>
      </c>
      <c r="E950" s="10" t="s">
        <v>11</v>
      </c>
      <c r="F950" s="10">
        <v>1520</v>
      </c>
      <c r="G950" s="10">
        <f t="shared" si="30"/>
        <v>45600</v>
      </c>
      <c r="H950" s="10">
        <v>30</v>
      </c>
      <c r="I950" s="40"/>
      <c r="P950" s="44"/>
      <c r="Q950" s="44"/>
      <c r="R950" s="44"/>
      <c r="S950" s="44"/>
      <c r="T950" s="44"/>
      <c r="U950" s="44"/>
      <c r="V950" s="44"/>
      <c r="W950" s="44"/>
      <c r="X950" s="44"/>
    </row>
    <row r="951" spans="1:24" s="3" customFormat="1" ht="13.5" x14ac:dyDescent="0.25">
      <c r="A951" s="10">
        <v>5132</v>
      </c>
      <c r="B951" s="10" t="s">
        <v>5125</v>
      </c>
      <c r="C951" s="10" t="s">
        <v>3896</v>
      </c>
      <c r="D951" s="10" t="s">
        <v>10</v>
      </c>
      <c r="E951" s="10" t="s">
        <v>11</v>
      </c>
      <c r="F951" s="10">
        <v>1600</v>
      </c>
      <c r="G951" s="10">
        <f t="shared" si="30"/>
        <v>49600</v>
      </c>
      <c r="H951" s="10">
        <v>31</v>
      </c>
      <c r="I951" s="40"/>
      <c r="P951" s="44"/>
      <c r="Q951" s="44"/>
      <c r="R951" s="44"/>
      <c r="S951" s="44"/>
      <c r="T951" s="44"/>
      <c r="U951" s="44"/>
      <c r="V951" s="44"/>
      <c r="W951" s="44"/>
      <c r="X951" s="44"/>
    </row>
    <row r="952" spans="1:24" s="3" customFormat="1" ht="13.5" x14ac:dyDescent="0.25">
      <c r="A952" s="10">
        <v>5132</v>
      </c>
      <c r="B952" s="10" t="s">
        <v>5126</v>
      </c>
      <c r="C952" s="10" t="s">
        <v>3896</v>
      </c>
      <c r="D952" s="10" t="s">
        <v>10</v>
      </c>
      <c r="E952" s="10" t="s">
        <v>11</v>
      </c>
      <c r="F952" s="10">
        <v>1520</v>
      </c>
      <c r="G952" s="10">
        <f t="shared" si="30"/>
        <v>45600</v>
      </c>
      <c r="H952" s="10">
        <v>30</v>
      </c>
      <c r="I952" s="40"/>
      <c r="P952" s="44"/>
      <c r="Q952" s="44"/>
      <c r="R952" s="44"/>
      <c r="S952" s="44"/>
      <c r="T952" s="44"/>
      <c r="U952" s="44"/>
      <c r="V952" s="44"/>
      <c r="W952" s="44"/>
      <c r="X952" s="44"/>
    </row>
    <row r="953" spans="1:24" s="3" customFormat="1" ht="13.5" x14ac:dyDescent="0.25">
      <c r="A953" s="10">
        <v>5132</v>
      </c>
      <c r="B953" s="10" t="s">
        <v>5127</v>
      </c>
      <c r="C953" s="10" t="s">
        <v>3896</v>
      </c>
      <c r="D953" s="10" t="s">
        <v>10</v>
      </c>
      <c r="E953" s="10" t="s">
        <v>11</v>
      </c>
      <c r="F953" s="10">
        <v>4720</v>
      </c>
      <c r="G953" s="10">
        <f t="shared" si="30"/>
        <v>165200</v>
      </c>
      <c r="H953" s="10">
        <v>35</v>
      </c>
      <c r="I953" s="40"/>
      <c r="P953" s="44"/>
      <c r="Q953" s="44"/>
      <c r="R953" s="44"/>
      <c r="S953" s="44"/>
      <c r="T953" s="44"/>
      <c r="U953" s="44"/>
      <c r="V953" s="44"/>
      <c r="W953" s="44"/>
      <c r="X953" s="44"/>
    </row>
    <row r="954" spans="1:24" s="3" customFormat="1" ht="13.5" x14ac:dyDescent="0.25">
      <c r="A954" s="10">
        <v>5132</v>
      </c>
      <c r="B954" s="10" t="s">
        <v>5128</v>
      </c>
      <c r="C954" s="10" t="s">
        <v>3896</v>
      </c>
      <c r="D954" s="10" t="s">
        <v>10</v>
      </c>
      <c r="E954" s="10" t="s">
        <v>11</v>
      </c>
      <c r="F954" s="10">
        <v>1600</v>
      </c>
      <c r="G954" s="10">
        <f t="shared" si="30"/>
        <v>48000</v>
      </c>
      <c r="H954" s="10">
        <v>30</v>
      </c>
      <c r="I954" s="40"/>
      <c r="P954" s="44"/>
      <c r="Q954" s="44"/>
      <c r="R954" s="44"/>
      <c r="S954" s="44"/>
      <c r="T954" s="44"/>
      <c r="U954" s="44"/>
      <c r="V954" s="44"/>
      <c r="W954" s="44"/>
      <c r="X954" s="44"/>
    </row>
    <row r="955" spans="1:24" s="3" customFormat="1" ht="13.5" x14ac:dyDescent="0.25">
      <c r="A955" s="10">
        <v>5132</v>
      </c>
      <c r="B955" s="10" t="s">
        <v>5129</v>
      </c>
      <c r="C955" s="10" t="s">
        <v>3896</v>
      </c>
      <c r="D955" s="10" t="s">
        <v>10</v>
      </c>
      <c r="E955" s="10" t="s">
        <v>11</v>
      </c>
      <c r="F955" s="10">
        <v>2600</v>
      </c>
      <c r="G955" s="10">
        <f t="shared" si="30"/>
        <v>93600</v>
      </c>
      <c r="H955" s="10">
        <v>36</v>
      </c>
      <c r="I955" s="40"/>
      <c r="P955" s="44"/>
      <c r="Q955" s="44"/>
      <c r="R955" s="44"/>
      <c r="S955" s="44"/>
      <c r="T955" s="44"/>
      <c r="U955" s="44"/>
      <c r="V955" s="44"/>
      <c r="W955" s="44"/>
      <c r="X955" s="44"/>
    </row>
    <row r="956" spans="1:24" s="3" customFormat="1" ht="13.5" x14ac:dyDescent="0.25">
      <c r="A956" s="10">
        <v>5132</v>
      </c>
      <c r="B956" s="10" t="s">
        <v>4779</v>
      </c>
      <c r="C956" s="10" t="s">
        <v>3896</v>
      </c>
      <c r="D956" s="10" t="s">
        <v>10</v>
      </c>
      <c r="E956" s="10" t="s">
        <v>11</v>
      </c>
      <c r="F956" s="10">
        <v>2400</v>
      </c>
      <c r="G956" s="10">
        <f>+F956*H956</f>
        <v>72000</v>
      </c>
      <c r="H956" s="10">
        <v>30</v>
      </c>
      <c r="I956" s="40"/>
      <c r="P956" s="44"/>
      <c r="Q956" s="44"/>
      <c r="R956" s="44"/>
      <c r="S956" s="44"/>
      <c r="T956" s="44"/>
      <c r="U956" s="44"/>
      <c r="V956" s="44"/>
      <c r="W956" s="44"/>
      <c r="X956" s="44"/>
    </row>
    <row r="957" spans="1:24" s="3" customFormat="1" ht="13.5" x14ac:dyDescent="0.25">
      <c r="A957" s="10">
        <v>5132</v>
      </c>
      <c r="B957" s="10" t="s">
        <v>4780</v>
      </c>
      <c r="C957" s="10" t="s">
        <v>3896</v>
      </c>
      <c r="D957" s="10" t="s">
        <v>10</v>
      </c>
      <c r="E957" s="10" t="s">
        <v>11</v>
      </c>
      <c r="F957" s="10">
        <v>240</v>
      </c>
      <c r="G957" s="10">
        <f t="shared" ref="G957:G1003" si="31">+F957*H957</f>
        <v>9600</v>
      </c>
      <c r="H957" s="10">
        <v>40</v>
      </c>
      <c r="I957" s="40"/>
      <c r="P957" s="44"/>
      <c r="Q957" s="44"/>
      <c r="R957" s="44"/>
      <c r="S957" s="44"/>
      <c r="T957" s="44"/>
      <c r="U957" s="44"/>
      <c r="V957" s="44"/>
      <c r="W957" s="44"/>
      <c r="X957" s="44"/>
    </row>
    <row r="958" spans="1:24" s="3" customFormat="1" ht="13.5" x14ac:dyDescent="0.25">
      <c r="A958" s="10">
        <v>5132</v>
      </c>
      <c r="B958" s="10" t="s">
        <v>4781</v>
      </c>
      <c r="C958" s="10" t="s">
        <v>3896</v>
      </c>
      <c r="D958" s="10" t="s">
        <v>10</v>
      </c>
      <c r="E958" s="10" t="s">
        <v>11</v>
      </c>
      <c r="F958" s="10">
        <v>2320</v>
      </c>
      <c r="G958" s="10">
        <f t="shared" si="31"/>
        <v>92800</v>
      </c>
      <c r="H958" s="10">
        <v>40</v>
      </c>
      <c r="I958" s="40"/>
      <c r="P958" s="44"/>
      <c r="Q958" s="44"/>
      <c r="R958" s="44"/>
      <c r="S958" s="44"/>
      <c r="T958" s="44"/>
      <c r="U958" s="44"/>
      <c r="V958" s="44"/>
      <c r="W958" s="44"/>
      <c r="X958" s="44"/>
    </row>
    <row r="959" spans="1:24" s="3" customFormat="1" ht="13.5" x14ac:dyDescent="0.25">
      <c r="A959" s="10">
        <v>5132</v>
      </c>
      <c r="B959" s="10" t="s">
        <v>4782</v>
      </c>
      <c r="C959" s="10" t="s">
        <v>3896</v>
      </c>
      <c r="D959" s="10" t="s">
        <v>10</v>
      </c>
      <c r="E959" s="10" t="s">
        <v>11</v>
      </c>
      <c r="F959" s="10">
        <v>240</v>
      </c>
      <c r="G959" s="10">
        <f t="shared" si="31"/>
        <v>7200</v>
      </c>
      <c r="H959" s="10">
        <v>30</v>
      </c>
      <c r="I959" s="40"/>
      <c r="P959" s="44"/>
      <c r="Q959" s="44"/>
      <c r="R959" s="44"/>
      <c r="S959" s="44"/>
      <c r="T959" s="44"/>
      <c r="U959" s="44"/>
      <c r="V959" s="44"/>
      <c r="W959" s="44"/>
      <c r="X959" s="44"/>
    </row>
    <row r="960" spans="1:24" s="3" customFormat="1" ht="13.5" x14ac:dyDescent="0.25">
      <c r="A960" s="10">
        <v>5132</v>
      </c>
      <c r="B960" s="10" t="s">
        <v>4783</v>
      </c>
      <c r="C960" s="10" t="s">
        <v>3896</v>
      </c>
      <c r="D960" s="10" t="s">
        <v>10</v>
      </c>
      <c r="E960" s="10" t="s">
        <v>11</v>
      </c>
      <c r="F960" s="10">
        <v>840</v>
      </c>
      <c r="G960" s="10">
        <f t="shared" si="31"/>
        <v>25200</v>
      </c>
      <c r="H960" s="10">
        <v>30</v>
      </c>
      <c r="I960" s="40"/>
      <c r="P960" s="44"/>
      <c r="Q960" s="44"/>
      <c r="R960" s="44"/>
      <c r="S960" s="44"/>
      <c r="T960" s="44"/>
      <c r="U960" s="44"/>
      <c r="V960" s="44"/>
      <c r="W960" s="44"/>
      <c r="X960" s="44"/>
    </row>
    <row r="961" spans="1:24" s="3" customFormat="1" ht="13.5" x14ac:dyDescent="0.25">
      <c r="A961" s="10">
        <v>5132</v>
      </c>
      <c r="B961" s="10" t="s">
        <v>4784</v>
      </c>
      <c r="C961" s="10" t="s">
        <v>3896</v>
      </c>
      <c r="D961" s="10" t="s">
        <v>10</v>
      </c>
      <c r="E961" s="10" t="s">
        <v>11</v>
      </c>
      <c r="F961" s="10">
        <v>3920</v>
      </c>
      <c r="G961" s="10">
        <f t="shared" si="31"/>
        <v>117600</v>
      </c>
      <c r="H961" s="10">
        <v>30</v>
      </c>
      <c r="I961" s="40"/>
      <c r="P961" s="44"/>
      <c r="Q961" s="44"/>
      <c r="R961" s="44"/>
      <c r="S961" s="44"/>
      <c r="T961" s="44"/>
      <c r="U961" s="44"/>
      <c r="V961" s="44"/>
      <c r="W961" s="44"/>
      <c r="X961" s="44"/>
    </row>
    <row r="962" spans="1:24" s="3" customFormat="1" ht="13.5" x14ac:dyDescent="0.25">
      <c r="A962" s="10">
        <v>5132</v>
      </c>
      <c r="B962" s="10" t="s">
        <v>4785</v>
      </c>
      <c r="C962" s="10" t="s">
        <v>3896</v>
      </c>
      <c r="D962" s="10" t="s">
        <v>10</v>
      </c>
      <c r="E962" s="10" t="s">
        <v>11</v>
      </c>
      <c r="F962" s="10">
        <v>2000</v>
      </c>
      <c r="G962" s="10">
        <f t="shared" si="31"/>
        <v>60000</v>
      </c>
      <c r="H962" s="10">
        <v>30</v>
      </c>
      <c r="I962" s="40"/>
      <c r="P962" s="44"/>
      <c r="Q962" s="44"/>
      <c r="R962" s="44"/>
      <c r="S962" s="44"/>
      <c r="T962" s="44"/>
      <c r="U962" s="44"/>
      <c r="V962" s="44"/>
      <c r="W962" s="44"/>
      <c r="X962" s="44"/>
    </row>
    <row r="963" spans="1:24" s="3" customFormat="1" ht="13.5" x14ac:dyDescent="0.25">
      <c r="A963" s="10">
        <v>5132</v>
      </c>
      <c r="B963" s="10" t="s">
        <v>4786</v>
      </c>
      <c r="C963" s="10" t="s">
        <v>3896</v>
      </c>
      <c r="D963" s="10" t="s">
        <v>10</v>
      </c>
      <c r="E963" s="10" t="s">
        <v>11</v>
      </c>
      <c r="F963" s="10">
        <v>3120</v>
      </c>
      <c r="G963" s="10">
        <f t="shared" si="31"/>
        <v>93600</v>
      </c>
      <c r="H963" s="10">
        <v>30</v>
      </c>
      <c r="I963" s="40"/>
      <c r="P963" s="44"/>
      <c r="Q963" s="44"/>
      <c r="R963" s="44"/>
      <c r="S963" s="44"/>
      <c r="T963" s="44"/>
      <c r="U963" s="44"/>
      <c r="V963" s="44"/>
      <c r="W963" s="44"/>
      <c r="X963" s="44"/>
    </row>
    <row r="964" spans="1:24" s="3" customFormat="1" ht="13.5" x14ac:dyDescent="0.25">
      <c r="A964" s="10">
        <v>5132</v>
      </c>
      <c r="B964" s="10" t="s">
        <v>4787</v>
      </c>
      <c r="C964" s="10" t="s">
        <v>3896</v>
      </c>
      <c r="D964" s="10" t="s">
        <v>10</v>
      </c>
      <c r="E964" s="10" t="s">
        <v>11</v>
      </c>
      <c r="F964" s="10">
        <v>720</v>
      </c>
      <c r="G964" s="10">
        <f t="shared" si="31"/>
        <v>21600</v>
      </c>
      <c r="H964" s="10">
        <v>30</v>
      </c>
      <c r="I964" s="40"/>
      <c r="P964" s="44"/>
      <c r="Q964" s="44"/>
      <c r="R964" s="44"/>
      <c r="S964" s="44"/>
      <c r="T964" s="44"/>
      <c r="U964" s="44"/>
      <c r="V964" s="44"/>
      <c r="W964" s="44"/>
      <c r="X964" s="44"/>
    </row>
    <row r="965" spans="1:24" s="3" customFormat="1" ht="13.5" x14ac:dyDescent="0.25">
      <c r="A965" s="10">
        <v>5132</v>
      </c>
      <c r="B965" s="10" t="s">
        <v>4788</v>
      </c>
      <c r="C965" s="10" t="s">
        <v>3896</v>
      </c>
      <c r="D965" s="10" t="s">
        <v>10</v>
      </c>
      <c r="E965" s="10" t="s">
        <v>11</v>
      </c>
      <c r="F965" s="10">
        <v>240</v>
      </c>
      <c r="G965" s="10">
        <f t="shared" si="31"/>
        <v>9600</v>
      </c>
      <c r="H965" s="10">
        <v>40</v>
      </c>
      <c r="I965" s="40"/>
      <c r="P965" s="44"/>
      <c r="Q965" s="44"/>
      <c r="R965" s="44"/>
      <c r="S965" s="44"/>
      <c r="T965" s="44"/>
      <c r="U965" s="44"/>
      <c r="V965" s="44"/>
      <c r="W965" s="44"/>
      <c r="X965" s="44"/>
    </row>
    <row r="966" spans="1:24" s="3" customFormat="1" ht="13.5" x14ac:dyDescent="0.25">
      <c r="A966" s="10">
        <v>5132</v>
      </c>
      <c r="B966" s="10" t="s">
        <v>4789</v>
      </c>
      <c r="C966" s="10" t="s">
        <v>3896</v>
      </c>
      <c r="D966" s="10" t="s">
        <v>10</v>
      </c>
      <c r="E966" s="10" t="s">
        <v>11</v>
      </c>
      <c r="F966" s="10">
        <v>1350</v>
      </c>
      <c r="G966" s="10">
        <f t="shared" si="31"/>
        <v>40500</v>
      </c>
      <c r="H966" s="10">
        <v>30</v>
      </c>
      <c r="I966" s="40"/>
      <c r="P966" s="44"/>
      <c r="Q966" s="44"/>
      <c r="R966" s="44"/>
      <c r="S966" s="44"/>
      <c r="T966" s="44"/>
      <c r="U966" s="44"/>
      <c r="V966" s="44"/>
      <c r="W966" s="44"/>
      <c r="X966" s="44"/>
    </row>
    <row r="967" spans="1:24" s="3" customFormat="1" ht="13.5" x14ac:dyDescent="0.25">
      <c r="A967" s="10">
        <v>5132</v>
      </c>
      <c r="B967" s="10" t="s">
        <v>4790</v>
      </c>
      <c r="C967" s="10" t="s">
        <v>3896</v>
      </c>
      <c r="D967" s="10" t="s">
        <v>10</v>
      </c>
      <c r="E967" s="10" t="s">
        <v>11</v>
      </c>
      <c r="F967" s="10">
        <v>240</v>
      </c>
      <c r="G967" s="10">
        <f t="shared" si="31"/>
        <v>7200</v>
      </c>
      <c r="H967" s="10">
        <v>30</v>
      </c>
      <c r="I967" s="40"/>
      <c r="P967" s="44"/>
      <c r="Q967" s="44"/>
      <c r="R967" s="44"/>
      <c r="S967" s="44"/>
      <c r="T967" s="44"/>
      <c r="U967" s="44"/>
      <c r="V967" s="44"/>
      <c r="W967" s="44"/>
      <c r="X967" s="44"/>
    </row>
    <row r="968" spans="1:24" s="3" customFormat="1" ht="13.5" x14ac:dyDescent="0.25">
      <c r="A968" s="10">
        <v>5132</v>
      </c>
      <c r="B968" s="10" t="s">
        <v>4791</v>
      </c>
      <c r="C968" s="10" t="s">
        <v>3896</v>
      </c>
      <c r="D968" s="10" t="s">
        <v>10</v>
      </c>
      <c r="E968" s="10" t="s">
        <v>11</v>
      </c>
      <c r="F968" s="10">
        <v>240</v>
      </c>
      <c r="G968" s="10">
        <f t="shared" si="31"/>
        <v>7200</v>
      </c>
      <c r="H968" s="10">
        <v>30</v>
      </c>
      <c r="I968" s="40"/>
      <c r="P968" s="44"/>
      <c r="Q968" s="44"/>
      <c r="R968" s="44"/>
      <c r="S968" s="44"/>
      <c r="T968" s="44"/>
      <c r="U968" s="44"/>
      <c r="V968" s="44"/>
      <c r="W968" s="44"/>
      <c r="X968" s="44"/>
    </row>
    <row r="969" spans="1:24" s="3" customFormat="1" ht="13.5" x14ac:dyDescent="0.25">
      <c r="A969" s="10">
        <v>5132</v>
      </c>
      <c r="B969" s="10" t="s">
        <v>4792</v>
      </c>
      <c r="C969" s="10" t="s">
        <v>3896</v>
      </c>
      <c r="D969" s="10" t="s">
        <v>10</v>
      </c>
      <c r="E969" s="10" t="s">
        <v>11</v>
      </c>
      <c r="F969" s="10">
        <v>240</v>
      </c>
      <c r="G969" s="10">
        <f t="shared" si="31"/>
        <v>7200</v>
      </c>
      <c r="H969" s="10">
        <v>30</v>
      </c>
      <c r="I969" s="40"/>
      <c r="P969" s="44"/>
      <c r="Q969" s="44"/>
      <c r="R969" s="44"/>
      <c r="S969" s="44"/>
      <c r="T969" s="44"/>
      <c r="U969" s="44"/>
      <c r="V969" s="44"/>
      <c r="W969" s="44"/>
      <c r="X969" s="44"/>
    </row>
    <row r="970" spans="1:24" s="3" customFormat="1" ht="13.5" x14ac:dyDescent="0.25">
      <c r="A970" s="10">
        <v>5132</v>
      </c>
      <c r="B970" s="10" t="s">
        <v>4793</v>
      </c>
      <c r="C970" s="10" t="s">
        <v>3896</v>
      </c>
      <c r="D970" s="10" t="s">
        <v>10</v>
      </c>
      <c r="E970" s="10" t="s">
        <v>11</v>
      </c>
      <c r="F970" s="10">
        <v>240</v>
      </c>
      <c r="G970" s="10">
        <f t="shared" si="31"/>
        <v>7200</v>
      </c>
      <c r="H970" s="10">
        <v>30</v>
      </c>
      <c r="I970" s="40"/>
      <c r="P970" s="44"/>
      <c r="Q970" s="44"/>
      <c r="R970" s="44"/>
      <c r="S970" s="44"/>
      <c r="T970" s="44"/>
      <c r="U970" s="44"/>
      <c r="V970" s="44"/>
      <c r="W970" s="44"/>
      <c r="X970" s="44"/>
    </row>
    <row r="971" spans="1:24" s="3" customFormat="1" ht="13.5" x14ac:dyDescent="0.25">
      <c r="A971" s="10">
        <v>5132</v>
      </c>
      <c r="B971" s="10" t="s">
        <v>4794</v>
      </c>
      <c r="C971" s="10" t="s">
        <v>3896</v>
      </c>
      <c r="D971" s="10" t="s">
        <v>10</v>
      </c>
      <c r="E971" s="10" t="s">
        <v>11</v>
      </c>
      <c r="F971" s="10">
        <v>4400</v>
      </c>
      <c r="G971" s="10">
        <f t="shared" si="31"/>
        <v>132000</v>
      </c>
      <c r="H971" s="10">
        <v>30</v>
      </c>
      <c r="I971" s="40"/>
      <c r="P971" s="44"/>
      <c r="Q971" s="44"/>
      <c r="R971" s="44"/>
      <c r="S971" s="44"/>
      <c r="T971" s="44"/>
      <c r="U971" s="44"/>
      <c r="V971" s="44"/>
      <c r="W971" s="44"/>
      <c r="X971" s="44"/>
    </row>
    <row r="972" spans="1:24" s="3" customFormat="1" ht="13.5" x14ac:dyDescent="0.25">
      <c r="A972" s="10">
        <v>5132</v>
      </c>
      <c r="B972" s="10" t="s">
        <v>4795</v>
      </c>
      <c r="C972" s="10" t="s">
        <v>3896</v>
      </c>
      <c r="D972" s="10" t="s">
        <v>10</v>
      </c>
      <c r="E972" s="10" t="s">
        <v>11</v>
      </c>
      <c r="F972" s="10">
        <v>2320</v>
      </c>
      <c r="G972" s="10">
        <f t="shared" si="31"/>
        <v>69600</v>
      </c>
      <c r="H972" s="10">
        <v>30</v>
      </c>
      <c r="I972" s="40"/>
      <c r="P972" s="44"/>
      <c r="Q972" s="44"/>
      <c r="R972" s="44"/>
      <c r="S972" s="44"/>
      <c r="T972" s="44"/>
      <c r="U972" s="44"/>
      <c r="V972" s="44"/>
      <c r="W972" s="44"/>
      <c r="X972" s="44"/>
    </row>
    <row r="973" spans="1:24" s="3" customFormat="1" ht="13.5" x14ac:dyDescent="0.25">
      <c r="A973" s="10">
        <v>5132</v>
      </c>
      <c r="B973" s="10" t="s">
        <v>4796</v>
      </c>
      <c r="C973" s="10" t="s">
        <v>3896</v>
      </c>
      <c r="D973" s="10" t="s">
        <v>10</v>
      </c>
      <c r="E973" s="10" t="s">
        <v>11</v>
      </c>
      <c r="F973" s="10">
        <v>240</v>
      </c>
      <c r="G973" s="10">
        <f t="shared" si="31"/>
        <v>7200</v>
      </c>
      <c r="H973" s="10">
        <v>30</v>
      </c>
      <c r="I973" s="40"/>
      <c r="P973" s="44"/>
      <c r="Q973" s="44"/>
      <c r="R973" s="44"/>
      <c r="S973" s="44"/>
      <c r="T973" s="44"/>
      <c r="U973" s="44"/>
      <c r="V973" s="44"/>
      <c r="W973" s="44"/>
      <c r="X973" s="44"/>
    </row>
    <row r="974" spans="1:24" s="3" customFormat="1" ht="13.5" x14ac:dyDescent="0.25">
      <c r="A974" s="10">
        <v>5132</v>
      </c>
      <c r="B974" s="10" t="s">
        <v>4797</v>
      </c>
      <c r="C974" s="10" t="s">
        <v>3896</v>
      </c>
      <c r="D974" s="10" t="s">
        <v>10</v>
      </c>
      <c r="E974" s="10" t="s">
        <v>11</v>
      </c>
      <c r="F974" s="10">
        <v>2320</v>
      </c>
      <c r="G974" s="10">
        <f t="shared" si="31"/>
        <v>69600</v>
      </c>
      <c r="H974" s="10">
        <v>30</v>
      </c>
      <c r="I974" s="40"/>
      <c r="P974" s="44"/>
      <c r="Q974" s="44"/>
      <c r="R974" s="44"/>
      <c r="S974" s="44"/>
      <c r="T974" s="44"/>
      <c r="U974" s="44"/>
      <c r="V974" s="44"/>
      <c r="W974" s="44"/>
      <c r="X974" s="44"/>
    </row>
    <row r="975" spans="1:24" s="3" customFormat="1" ht="13.5" x14ac:dyDescent="0.25">
      <c r="A975" s="10">
        <v>5132</v>
      </c>
      <c r="B975" s="10" t="s">
        <v>4798</v>
      </c>
      <c r="C975" s="10" t="s">
        <v>3896</v>
      </c>
      <c r="D975" s="10" t="s">
        <v>10</v>
      </c>
      <c r="E975" s="10" t="s">
        <v>11</v>
      </c>
      <c r="F975" s="10">
        <v>1600</v>
      </c>
      <c r="G975" s="10">
        <f t="shared" si="31"/>
        <v>48000</v>
      </c>
      <c r="H975" s="10">
        <v>30</v>
      </c>
      <c r="I975" s="40"/>
      <c r="P975" s="44"/>
      <c r="Q975" s="44"/>
      <c r="R975" s="44"/>
      <c r="S975" s="44"/>
      <c r="T975" s="44"/>
      <c r="U975" s="44"/>
      <c r="V975" s="44"/>
      <c r="W975" s="44"/>
      <c r="X975" s="44"/>
    </row>
    <row r="976" spans="1:24" s="3" customFormat="1" ht="13.5" x14ac:dyDescent="0.25">
      <c r="A976" s="10">
        <v>5132</v>
      </c>
      <c r="B976" s="10" t="s">
        <v>4799</v>
      </c>
      <c r="C976" s="10" t="s">
        <v>3896</v>
      </c>
      <c r="D976" s="10" t="s">
        <v>10</v>
      </c>
      <c r="E976" s="10" t="s">
        <v>11</v>
      </c>
      <c r="F976" s="10">
        <v>1320</v>
      </c>
      <c r="G976" s="10">
        <f t="shared" si="31"/>
        <v>40920</v>
      </c>
      <c r="H976" s="10">
        <v>31</v>
      </c>
      <c r="I976" s="40"/>
      <c r="P976" s="44"/>
      <c r="Q976" s="44"/>
      <c r="R976" s="44"/>
      <c r="S976" s="44"/>
      <c r="T976" s="44"/>
      <c r="U976" s="44"/>
      <c r="V976" s="44"/>
      <c r="W976" s="44"/>
      <c r="X976" s="44"/>
    </row>
    <row r="977" spans="1:24" s="3" customFormat="1" ht="13.5" x14ac:dyDescent="0.25">
      <c r="A977" s="10">
        <v>5132</v>
      </c>
      <c r="B977" s="10" t="s">
        <v>4800</v>
      </c>
      <c r="C977" s="10" t="s">
        <v>3896</v>
      </c>
      <c r="D977" s="10" t="s">
        <v>10</v>
      </c>
      <c r="E977" s="10" t="s">
        <v>11</v>
      </c>
      <c r="F977" s="10">
        <v>240</v>
      </c>
      <c r="G977" s="10">
        <f t="shared" si="31"/>
        <v>7200</v>
      </c>
      <c r="H977" s="10">
        <v>30</v>
      </c>
      <c r="I977" s="40"/>
      <c r="P977" s="44"/>
      <c r="Q977" s="44"/>
      <c r="R977" s="44"/>
      <c r="S977" s="44"/>
      <c r="T977" s="44"/>
      <c r="U977" s="44"/>
      <c r="V977" s="44"/>
      <c r="W977" s="44"/>
      <c r="X977" s="44"/>
    </row>
    <row r="978" spans="1:24" s="3" customFormat="1" ht="13.5" x14ac:dyDescent="0.25">
      <c r="A978" s="10">
        <v>5132</v>
      </c>
      <c r="B978" s="10" t="s">
        <v>4801</v>
      </c>
      <c r="C978" s="10" t="s">
        <v>3896</v>
      </c>
      <c r="D978" s="10" t="s">
        <v>10</v>
      </c>
      <c r="E978" s="10" t="s">
        <v>11</v>
      </c>
      <c r="F978" s="10">
        <v>240</v>
      </c>
      <c r="G978" s="10">
        <f t="shared" si="31"/>
        <v>7200</v>
      </c>
      <c r="H978" s="10">
        <v>30</v>
      </c>
      <c r="I978" s="40"/>
      <c r="P978" s="44"/>
      <c r="Q978" s="44"/>
      <c r="R978" s="44"/>
      <c r="S978" s="44"/>
      <c r="T978" s="44"/>
      <c r="U978" s="44"/>
      <c r="V978" s="44"/>
      <c r="W978" s="44"/>
      <c r="X978" s="44"/>
    </row>
    <row r="979" spans="1:24" s="3" customFormat="1" ht="13.5" x14ac:dyDescent="0.25">
      <c r="A979" s="10">
        <v>5132</v>
      </c>
      <c r="B979" s="10" t="s">
        <v>4802</v>
      </c>
      <c r="C979" s="10" t="s">
        <v>3896</v>
      </c>
      <c r="D979" s="10" t="s">
        <v>10</v>
      </c>
      <c r="E979" s="10" t="s">
        <v>11</v>
      </c>
      <c r="F979" s="10">
        <v>1800</v>
      </c>
      <c r="G979" s="10">
        <f t="shared" si="31"/>
        <v>54000</v>
      </c>
      <c r="H979" s="10">
        <v>30</v>
      </c>
      <c r="I979" s="40"/>
      <c r="P979" s="44"/>
      <c r="Q979" s="44"/>
      <c r="R979" s="44"/>
      <c r="S979" s="44"/>
      <c r="T979" s="44"/>
      <c r="U979" s="44"/>
      <c r="V979" s="44"/>
      <c r="W979" s="44"/>
      <c r="X979" s="44"/>
    </row>
    <row r="980" spans="1:24" s="3" customFormat="1" ht="13.5" x14ac:dyDescent="0.25">
      <c r="A980" s="10">
        <v>5132</v>
      </c>
      <c r="B980" s="10" t="s">
        <v>4803</v>
      </c>
      <c r="C980" s="10" t="s">
        <v>3896</v>
      </c>
      <c r="D980" s="10" t="s">
        <v>10</v>
      </c>
      <c r="E980" s="10" t="s">
        <v>11</v>
      </c>
      <c r="F980" s="10">
        <v>240</v>
      </c>
      <c r="G980" s="10">
        <f t="shared" si="31"/>
        <v>7200</v>
      </c>
      <c r="H980" s="10">
        <v>30</v>
      </c>
      <c r="I980" s="40"/>
      <c r="P980" s="44"/>
      <c r="Q980" s="44"/>
      <c r="R980" s="44"/>
      <c r="S980" s="44"/>
      <c r="T980" s="44"/>
      <c r="U980" s="44"/>
      <c r="V980" s="44"/>
      <c r="W980" s="44"/>
      <c r="X980" s="44"/>
    </row>
    <row r="981" spans="1:24" s="3" customFormat="1" ht="13.5" x14ac:dyDescent="0.25">
      <c r="A981" s="10">
        <v>5132</v>
      </c>
      <c r="B981" s="10" t="s">
        <v>4804</v>
      </c>
      <c r="C981" s="10" t="s">
        <v>3896</v>
      </c>
      <c r="D981" s="10" t="s">
        <v>10</v>
      </c>
      <c r="E981" s="10" t="s">
        <v>11</v>
      </c>
      <c r="F981" s="10">
        <v>2000</v>
      </c>
      <c r="G981" s="10">
        <f t="shared" si="31"/>
        <v>60000</v>
      </c>
      <c r="H981" s="10">
        <v>30</v>
      </c>
      <c r="I981" s="40"/>
      <c r="P981" s="44"/>
      <c r="Q981" s="44"/>
      <c r="R981" s="44"/>
      <c r="S981" s="44"/>
      <c r="T981" s="44"/>
      <c r="U981" s="44"/>
      <c r="V981" s="44"/>
      <c r="W981" s="44"/>
      <c r="X981" s="44"/>
    </row>
    <row r="982" spans="1:24" s="3" customFormat="1" ht="13.5" x14ac:dyDescent="0.25">
      <c r="A982" s="10">
        <v>5132</v>
      </c>
      <c r="B982" s="10" t="s">
        <v>4805</v>
      </c>
      <c r="C982" s="10" t="s">
        <v>3896</v>
      </c>
      <c r="D982" s="10" t="s">
        <v>10</v>
      </c>
      <c r="E982" s="10" t="s">
        <v>11</v>
      </c>
      <c r="F982" s="10">
        <v>3120</v>
      </c>
      <c r="G982" s="10">
        <f t="shared" si="31"/>
        <v>78000</v>
      </c>
      <c r="H982" s="10">
        <v>25</v>
      </c>
      <c r="I982" s="40"/>
      <c r="P982" s="44"/>
      <c r="Q982" s="44"/>
      <c r="R982" s="44"/>
      <c r="S982" s="44"/>
      <c r="T982" s="44"/>
      <c r="U982" s="44"/>
      <c r="V982" s="44"/>
      <c r="W982" s="44"/>
      <c r="X982" s="44"/>
    </row>
    <row r="983" spans="1:24" s="3" customFormat="1" ht="13.5" x14ac:dyDescent="0.25">
      <c r="A983" s="10">
        <v>5132</v>
      </c>
      <c r="B983" s="10" t="s">
        <v>4806</v>
      </c>
      <c r="C983" s="10" t="s">
        <v>3896</v>
      </c>
      <c r="D983" s="10" t="s">
        <v>10</v>
      </c>
      <c r="E983" s="10" t="s">
        <v>11</v>
      </c>
      <c r="F983" s="10">
        <v>960</v>
      </c>
      <c r="G983" s="10">
        <f t="shared" si="31"/>
        <v>28800</v>
      </c>
      <c r="H983" s="10">
        <v>30</v>
      </c>
      <c r="I983" s="40"/>
      <c r="P983" s="44"/>
      <c r="Q983" s="44"/>
      <c r="R983" s="44"/>
      <c r="S983" s="44"/>
      <c r="T983" s="44"/>
      <c r="U983" s="44"/>
      <c r="V983" s="44"/>
      <c r="W983" s="44"/>
      <c r="X983" s="44"/>
    </row>
    <row r="984" spans="1:24" s="3" customFormat="1" ht="13.5" x14ac:dyDescent="0.25">
      <c r="A984" s="10">
        <v>5132</v>
      </c>
      <c r="B984" s="10" t="s">
        <v>4807</v>
      </c>
      <c r="C984" s="10" t="s">
        <v>3896</v>
      </c>
      <c r="D984" s="10" t="s">
        <v>10</v>
      </c>
      <c r="E984" s="10" t="s">
        <v>11</v>
      </c>
      <c r="F984" s="10">
        <v>240</v>
      </c>
      <c r="G984" s="10">
        <f t="shared" si="31"/>
        <v>7200</v>
      </c>
      <c r="H984" s="10">
        <v>30</v>
      </c>
      <c r="I984" s="40"/>
      <c r="P984" s="44"/>
      <c r="Q984" s="44"/>
      <c r="R984" s="44"/>
      <c r="S984" s="44"/>
      <c r="T984" s="44"/>
      <c r="U984" s="44"/>
      <c r="V984" s="44"/>
      <c r="W984" s="44"/>
      <c r="X984" s="44"/>
    </row>
    <row r="985" spans="1:24" s="3" customFormat="1" ht="13.5" x14ac:dyDescent="0.25">
      <c r="A985" s="10">
        <v>5132</v>
      </c>
      <c r="B985" s="10" t="s">
        <v>4808</v>
      </c>
      <c r="C985" s="10" t="s">
        <v>3896</v>
      </c>
      <c r="D985" s="10" t="s">
        <v>10</v>
      </c>
      <c r="E985" s="10" t="s">
        <v>11</v>
      </c>
      <c r="F985" s="10">
        <v>3120</v>
      </c>
      <c r="G985" s="10">
        <f t="shared" si="31"/>
        <v>93600</v>
      </c>
      <c r="H985" s="10">
        <v>30</v>
      </c>
      <c r="I985" s="40"/>
      <c r="P985" s="44"/>
      <c r="Q985" s="44"/>
      <c r="R985" s="44"/>
      <c r="S985" s="44"/>
      <c r="T985" s="44"/>
      <c r="U985" s="44"/>
      <c r="V985" s="44"/>
      <c r="W985" s="44"/>
      <c r="X985" s="44"/>
    </row>
    <row r="986" spans="1:24" s="3" customFormat="1" ht="13.5" x14ac:dyDescent="0.25">
      <c r="A986" s="10">
        <v>5132</v>
      </c>
      <c r="B986" s="10" t="s">
        <v>4809</v>
      </c>
      <c r="C986" s="10" t="s">
        <v>3896</v>
      </c>
      <c r="D986" s="10" t="s">
        <v>10</v>
      </c>
      <c r="E986" s="10" t="s">
        <v>11</v>
      </c>
      <c r="F986" s="10">
        <v>240</v>
      </c>
      <c r="G986" s="10">
        <f t="shared" si="31"/>
        <v>7200</v>
      </c>
      <c r="H986" s="10">
        <v>30</v>
      </c>
      <c r="I986" s="40"/>
      <c r="P986" s="44"/>
      <c r="Q986" s="44"/>
      <c r="R986" s="44"/>
      <c r="S986" s="44"/>
      <c r="T986" s="44"/>
      <c r="U986" s="44"/>
      <c r="V986" s="44"/>
      <c r="W986" s="44"/>
      <c r="X986" s="44"/>
    </row>
    <row r="987" spans="1:24" s="3" customFormat="1" ht="13.5" x14ac:dyDescent="0.25">
      <c r="A987" s="10">
        <v>5132</v>
      </c>
      <c r="B987" s="10" t="s">
        <v>4810</v>
      </c>
      <c r="C987" s="10" t="s">
        <v>3896</v>
      </c>
      <c r="D987" s="10" t="s">
        <v>10</v>
      </c>
      <c r="E987" s="10" t="s">
        <v>11</v>
      </c>
      <c r="F987" s="10">
        <v>1760</v>
      </c>
      <c r="G987" s="10">
        <f t="shared" si="31"/>
        <v>52800</v>
      </c>
      <c r="H987" s="10">
        <v>30</v>
      </c>
      <c r="I987" s="40"/>
      <c r="P987" s="44"/>
      <c r="Q987" s="44"/>
      <c r="R987" s="44"/>
      <c r="S987" s="44"/>
      <c r="T987" s="44"/>
      <c r="U987" s="44"/>
      <c r="V987" s="44"/>
      <c r="W987" s="44"/>
      <c r="X987" s="44"/>
    </row>
    <row r="988" spans="1:24" s="3" customFormat="1" ht="13.5" x14ac:dyDescent="0.25">
      <c r="A988" s="10">
        <v>5132</v>
      </c>
      <c r="B988" s="10" t="s">
        <v>4811</v>
      </c>
      <c r="C988" s="10" t="s">
        <v>3896</v>
      </c>
      <c r="D988" s="10" t="s">
        <v>10</v>
      </c>
      <c r="E988" s="10" t="s">
        <v>11</v>
      </c>
      <c r="F988" s="10">
        <v>240</v>
      </c>
      <c r="G988" s="10">
        <f t="shared" si="31"/>
        <v>7200</v>
      </c>
      <c r="H988" s="10">
        <v>30</v>
      </c>
      <c r="I988" s="40"/>
      <c r="P988" s="44"/>
      <c r="Q988" s="44"/>
      <c r="R988" s="44"/>
      <c r="S988" s="44"/>
      <c r="T988" s="44"/>
      <c r="U988" s="44"/>
      <c r="V988" s="44"/>
      <c r="W988" s="44"/>
      <c r="X988" s="44"/>
    </row>
    <row r="989" spans="1:24" s="3" customFormat="1" ht="13.5" x14ac:dyDescent="0.25">
      <c r="A989" s="10">
        <v>5132</v>
      </c>
      <c r="B989" s="10" t="s">
        <v>4812</v>
      </c>
      <c r="C989" s="10" t="s">
        <v>3896</v>
      </c>
      <c r="D989" s="10" t="s">
        <v>10</v>
      </c>
      <c r="E989" s="10" t="s">
        <v>11</v>
      </c>
      <c r="F989" s="10">
        <v>1880</v>
      </c>
      <c r="G989" s="10">
        <f t="shared" si="31"/>
        <v>56400</v>
      </c>
      <c r="H989" s="10">
        <v>30</v>
      </c>
      <c r="I989" s="40"/>
      <c r="P989" s="44"/>
      <c r="Q989" s="44"/>
      <c r="R989" s="44"/>
      <c r="S989" s="44"/>
      <c r="T989" s="44"/>
      <c r="U989" s="44"/>
      <c r="V989" s="44"/>
      <c r="W989" s="44"/>
      <c r="X989" s="44"/>
    </row>
    <row r="990" spans="1:24" s="3" customFormat="1" ht="13.5" x14ac:dyDescent="0.25">
      <c r="A990" s="10">
        <v>5132</v>
      </c>
      <c r="B990" s="10" t="s">
        <v>4813</v>
      </c>
      <c r="C990" s="10" t="s">
        <v>3896</v>
      </c>
      <c r="D990" s="10" t="s">
        <v>10</v>
      </c>
      <c r="E990" s="10" t="s">
        <v>11</v>
      </c>
      <c r="F990" s="10">
        <v>2000</v>
      </c>
      <c r="G990" s="10">
        <f t="shared" si="31"/>
        <v>60000</v>
      </c>
      <c r="H990" s="10">
        <v>30</v>
      </c>
      <c r="I990" s="40"/>
      <c r="P990" s="44"/>
      <c r="Q990" s="44"/>
      <c r="R990" s="44"/>
      <c r="S990" s="44"/>
      <c r="T990" s="44"/>
      <c r="U990" s="44"/>
      <c r="V990" s="44"/>
      <c r="W990" s="44"/>
      <c r="X990" s="44"/>
    </row>
    <row r="991" spans="1:24" s="3" customFormat="1" ht="13.5" x14ac:dyDescent="0.25">
      <c r="A991" s="10">
        <v>5132</v>
      </c>
      <c r="B991" s="10" t="s">
        <v>4814</v>
      </c>
      <c r="C991" s="10" t="s">
        <v>3896</v>
      </c>
      <c r="D991" s="10" t="s">
        <v>10</v>
      </c>
      <c r="E991" s="10" t="s">
        <v>11</v>
      </c>
      <c r="F991" s="10">
        <v>240</v>
      </c>
      <c r="G991" s="10">
        <f t="shared" si="31"/>
        <v>7200</v>
      </c>
      <c r="H991" s="10">
        <v>30</v>
      </c>
      <c r="I991" s="40"/>
      <c r="P991" s="44"/>
      <c r="Q991" s="44"/>
      <c r="R991" s="44"/>
      <c r="S991" s="44"/>
      <c r="T991" s="44"/>
      <c r="U991" s="44"/>
      <c r="V991" s="44"/>
      <c r="W991" s="44"/>
      <c r="X991" s="44"/>
    </row>
    <row r="992" spans="1:24" s="3" customFormat="1" ht="13.5" x14ac:dyDescent="0.25">
      <c r="A992" s="10">
        <v>5132</v>
      </c>
      <c r="B992" s="10" t="s">
        <v>4815</v>
      </c>
      <c r="C992" s="10" t="s">
        <v>3896</v>
      </c>
      <c r="D992" s="10" t="s">
        <v>10</v>
      </c>
      <c r="E992" s="10" t="s">
        <v>11</v>
      </c>
      <c r="F992" s="10">
        <v>240</v>
      </c>
      <c r="G992" s="10">
        <f t="shared" si="31"/>
        <v>7200</v>
      </c>
      <c r="H992" s="10">
        <v>30</v>
      </c>
      <c r="I992" s="40"/>
      <c r="P992" s="44"/>
      <c r="Q992" s="44"/>
      <c r="R992" s="44"/>
      <c r="S992" s="44"/>
      <c r="T992" s="44"/>
      <c r="U992" s="44"/>
      <c r="V992" s="44"/>
      <c r="W992" s="44"/>
      <c r="X992" s="44"/>
    </row>
    <row r="993" spans="1:24" s="3" customFormat="1" ht="13.5" x14ac:dyDescent="0.25">
      <c r="A993" s="10">
        <v>5132</v>
      </c>
      <c r="B993" s="10" t="s">
        <v>4816</v>
      </c>
      <c r="C993" s="10" t="s">
        <v>3896</v>
      </c>
      <c r="D993" s="10" t="s">
        <v>10</v>
      </c>
      <c r="E993" s="10" t="s">
        <v>11</v>
      </c>
      <c r="F993" s="10">
        <v>240</v>
      </c>
      <c r="G993" s="10">
        <f t="shared" si="31"/>
        <v>9600</v>
      </c>
      <c r="H993" s="10">
        <v>40</v>
      </c>
      <c r="I993" s="40"/>
      <c r="P993" s="44"/>
      <c r="Q993" s="44"/>
      <c r="R993" s="44"/>
      <c r="S993" s="44"/>
      <c r="T993" s="44"/>
      <c r="U993" s="44"/>
      <c r="V993" s="44"/>
      <c r="W993" s="44"/>
      <c r="X993" s="44"/>
    </row>
    <row r="994" spans="1:24" s="3" customFormat="1" ht="13.5" x14ac:dyDescent="0.25">
      <c r="A994" s="10">
        <v>5132</v>
      </c>
      <c r="B994" s="10" t="s">
        <v>4817</v>
      </c>
      <c r="C994" s="10" t="s">
        <v>3896</v>
      </c>
      <c r="D994" s="10" t="s">
        <v>10</v>
      </c>
      <c r="E994" s="10" t="s">
        <v>11</v>
      </c>
      <c r="F994" s="10">
        <v>720</v>
      </c>
      <c r="G994" s="10">
        <f t="shared" si="31"/>
        <v>21600</v>
      </c>
      <c r="H994" s="10">
        <v>30</v>
      </c>
      <c r="I994" s="40"/>
      <c r="P994" s="44"/>
      <c r="Q994" s="44"/>
      <c r="R994" s="44"/>
      <c r="S994" s="44"/>
      <c r="T994" s="44"/>
      <c r="U994" s="44"/>
      <c r="V994" s="44"/>
      <c r="W994" s="44"/>
      <c r="X994" s="44"/>
    </row>
    <row r="995" spans="1:24" s="3" customFormat="1" ht="13.5" x14ac:dyDescent="0.25">
      <c r="A995" s="10">
        <v>5132</v>
      </c>
      <c r="B995" s="10" t="s">
        <v>4818</v>
      </c>
      <c r="C995" s="10" t="s">
        <v>3896</v>
      </c>
      <c r="D995" s="10" t="s">
        <v>10</v>
      </c>
      <c r="E995" s="10" t="s">
        <v>11</v>
      </c>
      <c r="F995" s="10">
        <v>2000</v>
      </c>
      <c r="G995" s="10">
        <f t="shared" si="31"/>
        <v>60000</v>
      </c>
      <c r="H995" s="10">
        <v>30</v>
      </c>
      <c r="I995" s="40"/>
      <c r="P995" s="44"/>
      <c r="Q995" s="44"/>
      <c r="R995" s="44"/>
      <c r="S995" s="44"/>
      <c r="T995" s="44"/>
      <c r="U995" s="44"/>
      <c r="V995" s="44"/>
      <c r="W995" s="44"/>
      <c r="X995" s="44"/>
    </row>
    <row r="996" spans="1:24" s="3" customFormat="1" ht="13.5" x14ac:dyDescent="0.25">
      <c r="A996" s="10">
        <v>5132</v>
      </c>
      <c r="B996" s="10" t="s">
        <v>4819</v>
      </c>
      <c r="C996" s="10" t="s">
        <v>3896</v>
      </c>
      <c r="D996" s="10" t="s">
        <v>10</v>
      </c>
      <c r="E996" s="10" t="s">
        <v>11</v>
      </c>
      <c r="F996" s="10">
        <v>240</v>
      </c>
      <c r="G996" s="10">
        <f t="shared" si="31"/>
        <v>7200</v>
      </c>
      <c r="H996" s="10">
        <v>30</v>
      </c>
      <c r="I996" s="40"/>
      <c r="P996" s="44"/>
      <c r="Q996" s="44"/>
      <c r="R996" s="44"/>
      <c r="S996" s="44"/>
      <c r="T996" s="44"/>
      <c r="U996" s="44"/>
      <c r="V996" s="44"/>
      <c r="W996" s="44"/>
      <c r="X996" s="44"/>
    </row>
    <row r="997" spans="1:24" s="3" customFormat="1" ht="13.5" x14ac:dyDescent="0.25">
      <c r="A997" s="10">
        <v>5132</v>
      </c>
      <c r="B997" s="10" t="s">
        <v>4820</v>
      </c>
      <c r="C997" s="10" t="s">
        <v>3896</v>
      </c>
      <c r="D997" s="10" t="s">
        <v>10</v>
      </c>
      <c r="E997" s="10" t="s">
        <v>11</v>
      </c>
      <c r="F997" s="10">
        <v>1360</v>
      </c>
      <c r="G997" s="10">
        <f t="shared" si="31"/>
        <v>40800</v>
      </c>
      <c r="H997" s="10">
        <v>30</v>
      </c>
      <c r="I997" s="40"/>
      <c r="P997" s="44"/>
      <c r="Q997" s="44"/>
      <c r="R997" s="44"/>
      <c r="S997" s="44"/>
      <c r="T997" s="44"/>
      <c r="U997" s="44"/>
      <c r="V997" s="44"/>
      <c r="W997" s="44"/>
      <c r="X997" s="44"/>
    </row>
    <row r="998" spans="1:24" s="3" customFormat="1" ht="13.5" x14ac:dyDescent="0.25">
      <c r="A998" s="10">
        <v>5132</v>
      </c>
      <c r="B998" s="10" t="s">
        <v>4821</v>
      </c>
      <c r="C998" s="10" t="s">
        <v>3896</v>
      </c>
      <c r="D998" s="10" t="s">
        <v>10</v>
      </c>
      <c r="E998" s="10" t="s">
        <v>11</v>
      </c>
      <c r="F998" s="10">
        <v>1040</v>
      </c>
      <c r="G998" s="10">
        <f t="shared" si="31"/>
        <v>30160</v>
      </c>
      <c r="H998" s="10">
        <v>29</v>
      </c>
      <c r="I998" s="40"/>
      <c r="P998" s="44"/>
      <c r="Q998" s="44"/>
      <c r="R998" s="44"/>
      <c r="S998" s="44"/>
      <c r="T998" s="44"/>
      <c r="U998" s="44"/>
      <c r="V998" s="44"/>
      <c r="W998" s="44"/>
      <c r="X998" s="44"/>
    </row>
    <row r="999" spans="1:24" s="3" customFormat="1" ht="13.5" x14ac:dyDescent="0.25">
      <c r="A999" s="10">
        <v>5132</v>
      </c>
      <c r="B999" s="10" t="s">
        <v>4822</v>
      </c>
      <c r="C999" s="10" t="s">
        <v>3896</v>
      </c>
      <c r="D999" s="10" t="s">
        <v>10</v>
      </c>
      <c r="E999" s="10" t="s">
        <v>11</v>
      </c>
      <c r="F999" s="10">
        <v>4000</v>
      </c>
      <c r="G999" s="10">
        <f t="shared" si="31"/>
        <v>192000</v>
      </c>
      <c r="H999" s="10">
        <v>48</v>
      </c>
      <c r="I999" s="40"/>
      <c r="P999" s="44"/>
      <c r="Q999" s="44"/>
      <c r="R999" s="44"/>
      <c r="S999" s="44"/>
      <c r="T999" s="44"/>
      <c r="U999" s="44"/>
      <c r="V999" s="44"/>
      <c r="W999" s="44"/>
      <c r="X999" s="44"/>
    </row>
    <row r="1000" spans="1:24" s="3" customFormat="1" ht="13.5" x14ac:dyDescent="0.25">
      <c r="A1000" s="10">
        <v>5132</v>
      </c>
      <c r="B1000" s="10" t="s">
        <v>4823</v>
      </c>
      <c r="C1000" s="10" t="s">
        <v>3896</v>
      </c>
      <c r="D1000" s="10" t="s">
        <v>10</v>
      </c>
      <c r="E1000" s="10" t="s">
        <v>11</v>
      </c>
      <c r="F1000" s="10">
        <v>1200</v>
      </c>
      <c r="G1000" s="10">
        <f t="shared" si="31"/>
        <v>36000</v>
      </c>
      <c r="H1000" s="10">
        <v>30</v>
      </c>
      <c r="I1000" s="40"/>
      <c r="P1000" s="44"/>
      <c r="Q1000" s="44"/>
      <c r="R1000" s="44"/>
      <c r="S1000" s="44"/>
      <c r="T1000" s="44"/>
      <c r="U1000" s="44"/>
      <c r="V1000" s="44"/>
      <c r="W1000" s="44"/>
      <c r="X1000" s="44"/>
    </row>
    <row r="1001" spans="1:24" s="3" customFormat="1" ht="13.5" x14ac:dyDescent="0.25">
      <c r="A1001" s="10">
        <v>5132</v>
      </c>
      <c r="B1001" s="10" t="s">
        <v>4824</v>
      </c>
      <c r="C1001" s="10" t="s">
        <v>3896</v>
      </c>
      <c r="D1001" s="10" t="s">
        <v>10</v>
      </c>
      <c r="E1001" s="10" t="s">
        <v>11</v>
      </c>
      <c r="F1001" s="10">
        <v>4720</v>
      </c>
      <c r="G1001" s="10">
        <f t="shared" si="31"/>
        <v>141600</v>
      </c>
      <c r="H1001" s="10">
        <v>30</v>
      </c>
      <c r="I1001" s="40"/>
      <c r="P1001" s="44"/>
      <c r="Q1001" s="44"/>
      <c r="R1001" s="44"/>
      <c r="S1001" s="44"/>
      <c r="T1001" s="44"/>
      <c r="U1001" s="44"/>
      <c r="V1001" s="44"/>
      <c r="W1001" s="44"/>
      <c r="X1001" s="44"/>
    </row>
    <row r="1002" spans="1:24" s="3" customFormat="1" ht="13.5" x14ac:dyDescent="0.25">
      <c r="A1002" s="10">
        <v>5132</v>
      </c>
      <c r="B1002" s="10" t="s">
        <v>4825</v>
      </c>
      <c r="C1002" s="10" t="s">
        <v>3896</v>
      </c>
      <c r="D1002" s="10" t="s">
        <v>10</v>
      </c>
      <c r="E1002" s="10" t="s">
        <v>11</v>
      </c>
      <c r="F1002" s="10">
        <v>240</v>
      </c>
      <c r="G1002" s="10">
        <f t="shared" si="31"/>
        <v>7200</v>
      </c>
      <c r="H1002" s="10">
        <v>30</v>
      </c>
      <c r="I1002" s="40"/>
      <c r="P1002" s="44"/>
      <c r="Q1002" s="44"/>
      <c r="R1002" s="44"/>
      <c r="S1002" s="44"/>
      <c r="T1002" s="44"/>
      <c r="U1002" s="44"/>
      <c r="V1002" s="44"/>
      <c r="W1002" s="44"/>
      <c r="X1002" s="44"/>
    </row>
    <row r="1003" spans="1:24" s="3" customFormat="1" ht="13.5" x14ac:dyDescent="0.25">
      <c r="A1003" s="10">
        <v>5132</v>
      </c>
      <c r="B1003" s="10" t="s">
        <v>4826</v>
      </c>
      <c r="C1003" s="10" t="s">
        <v>3896</v>
      </c>
      <c r="D1003" s="10" t="s">
        <v>10</v>
      </c>
      <c r="E1003" s="10" t="s">
        <v>11</v>
      </c>
      <c r="F1003" s="10">
        <v>240</v>
      </c>
      <c r="G1003" s="10">
        <f t="shared" si="31"/>
        <v>7200</v>
      </c>
      <c r="H1003" s="10">
        <v>30</v>
      </c>
      <c r="I1003" s="40"/>
      <c r="P1003" s="44"/>
      <c r="Q1003" s="44"/>
      <c r="R1003" s="44"/>
      <c r="S1003" s="44"/>
      <c r="T1003" s="44"/>
      <c r="U1003" s="44"/>
      <c r="V1003" s="44"/>
      <c r="W1003" s="44"/>
      <c r="X1003" s="44"/>
    </row>
    <row r="1004" spans="1:24" s="3" customFormat="1" ht="13.5" x14ac:dyDescent="0.25">
      <c r="A1004" s="10">
        <v>5132</v>
      </c>
      <c r="B1004" s="10" t="s">
        <v>4501</v>
      </c>
      <c r="C1004" s="10" t="s">
        <v>3896</v>
      </c>
      <c r="D1004" s="10" t="s">
        <v>10</v>
      </c>
      <c r="E1004" s="10" t="s">
        <v>11</v>
      </c>
      <c r="F1004" s="10">
        <v>1500</v>
      </c>
      <c r="G1004" s="10">
        <f>+F1004*H1004</f>
        <v>30000</v>
      </c>
      <c r="H1004" s="10">
        <v>20</v>
      </c>
      <c r="I1004" s="40"/>
      <c r="P1004" s="44"/>
      <c r="Q1004" s="44"/>
      <c r="R1004" s="44"/>
      <c r="S1004" s="44"/>
      <c r="T1004" s="44"/>
      <c r="U1004" s="44"/>
      <c r="V1004" s="44"/>
      <c r="W1004" s="44"/>
      <c r="X1004" s="44"/>
    </row>
    <row r="1005" spans="1:24" s="3" customFormat="1" ht="13.5" x14ac:dyDescent="0.25">
      <c r="A1005" s="10">
        <v>5132</v>
      </c>
      <c r="B1005" s="10" t="s">
        <v>4502</v>
      </c>
      <c r="C1005" s="10" t="s">
        <v>3896</v>
      </c>
      <c r="D1005" s="10" t="s">
        <v>10</v>
      </c>
      <c r="E1005" s="10" t="s">
        <v>11</v>
      </c>
      <c r="F1005" s="10">
        <v>1850</v>
      </c>
      <c r="G1005" s="10">
        <f t="shared" ref="G1005:G1037" si="32">+F1005*H1005</f>
        <v>37000</v>
      </c>
      <c r="H1005" s="10">
        <v>20</v>
      </c>
      <c r="I1005" s="40"/>
      <c r="P1005" s="44"/>
      <c r="Q1005" s="44"/>
      <c r="R1005" s="44"/>
      <c r="S1005" s="44"/>
      <c r="T1005" s="44"/>
      <c r="U1005" s="44"/>
      <c r="V1005" s="44"/>
      <c r="W1005" s="44"/>
      <c r="X1005" s="44"/>
    </row>
    <row r="1006" spans="1:24" s="3" customFormat="1" ht="13.5" x14ac:dyDescent="0.25">
      <c r="A1006" s="10">
        <v>5132</v>
      </c>
      <c r="B1006" s="10" t="s">
        <v>4503</v>
      </c>
      <c r="C1006" s="10" t="s">
        <v>3896</v>
      </c>
      <c r="D1006" s="10" t="s">
        <v>10</v>
      </c>
      <c r="E1006" s="10" t="s">
        <v>11</v>
      </c>
      <c r="F1006" s="10">
        <v>2350</v>
      </c>
      <c r="G1006" s="10">
        <f t="shared" si="32"/>
        <v>47000</v>
      </c>
      <c r="H1006" s="10">
        <v>20</v>
      </c>
      <c r="I1006" s="40"/>
      <c r="P1006" s="44"/>
      <c r="Q1006" s="44"/>
      <c r="R1006" s="44"/>
      <c r="S1006" s="44"/>
      <c r="T1006" s="44"/>
      <c r="U1006" s="44"/>
      <c r="V1006" s="44"/>
      <c r="W1006" s="44"/>
      <c r="X1006" s="44"/>
    </row>
    <row r="1007" spans="1:24" s="3" customFormat="1" ht="13.5" x14ac:dyDescent="0.25">
      <c r="A1007" s="10">
        <v>5132</v>
      </c>
      <c r="B1007" s="10" t="s">
        <v>4504</v>
      </c>
      <c r="C1007" s="10" t="s">
        <v>3896</v>
      </c>
      <c r="D1007" s="10" t="s">
        <v>10</v>
      </c>
      <c r="E1007" s="10" t="s">
        <v>11</v>
      </c>
      <c r="F1007" s="10">
        <v>7000</v>
      </c>
      <c r="G1007" s="10">
        <f t="shared" si="32"/>
        <v>140000</v>
      </c>
      <c r="H1007" s="10">
        <v>20</v>
      </c>
      <c r="I1007" s="40"/>
      <c r="P1007" s="44"/>
      <c r="Q1007" s="44"/>
      <c r="R1007" s="44"/>
      <c r="S1007" s="44"/>
      <c r="T1007" s="44"/>
      <c r="U1007" s="44"/>
      <c r="V1007" s="44"/>
      <c r="W1007" s="44"/>
      <c r="X1007" s="44"/>
    </row>
    <row r="1008" spans="1:24" s="3" customFormat="1" ht="13.5" x14ac:dyDescent="0.25">
      <c r="A1008" s="10">
        <v>5132</v>
      </c>
      <c r="B1008" s="10" t="s">
        <v>4505</v>
      </c>
      <c r="C1008" s="10" t="s">
        <v>3896</v>
      </c>
      <c r="D1008" s="10" t="s">
        <v>10</v>
      </c>
      <c r="E1008" s="10" t="s">
        <v>11</v>
      </c>
      <c r="F1008" s="10">
        <v>7000</v>
      </c>
      <c r="G1008" s="10">
        <f t="shared" si="32"/>
        <v>140000</v>
      </c>
      <c r="H1008" s="10">
        <v>20</v>
      </c>
      <c r="I1008" s="40"/>
      <c r="P1008" s="44"/>
      <c r="Q1008" s="44"/>
      <c r="R1008" s="44"/>
      <c r="S1008" s="44"/>
      <c r="T1008" s="44"/>
      <c r="U1008" s="44"/>
      <c r="V1008" s="44"/>
      <c r="W1008" s="44"/>
      <c r="X1008" s="44"/>
    </row>
    <row r="1009" spans="1:24" s="3" customFormat="1" ht="13.5" x14ac:dyDescent="0.25">
      <c r="A1009" s="10">
        <v>5132</v>
      </c>
      <c r="B1009" s="10" t="s">
        <v>4506</v>
      </c>
      <c r="C1009" s="10" t="s">
        <v>3896</v>
      </c>
      <c r="D1009" s="10" t="s">
        <v>10</v>
      </c>
      <c r="E1009" s="10" t="s">
        <v>11</v>
      </c>
      <c r="F1009" s="10">
        <v>1500</v>
      </c>
      <c r="G1009" s="10">
        <f t="shared" si="32"/>
        <v>30000</v>
      </c>
      <c r="H1009" s="10">
        <v>20</v>
      </c>
      <c r="I1009" s="40"/>
      <c r="P1009" s="44"/>
      <c r="Q1009" s="44"/>
      <c r="R1009" s="44"/>
      <c r="S1009" s="44"/>
      <c r="T1009" s="44"/>
      <c r="U1009" s="44"/>
      <c r="V1009" s="44"/>
      <c r="W1009" s="44"/>
      <c r="X1009" s="44"/>
    </row>
    <row r="1010" spans="1:24" s="3" customFormat="1" ht="13.5" x14ac:dyDescent="0.25">
      <c r="A1010" s="10">
        <v>5132</v>
      </c>
      <c r="B1010" s="10" t="s">
        <v>4507</v>
      </c>
      <c r="C1010" s="10" t="s">
        <v>3896</v>
      </c>
      <c r="D1010" s="10" t="s">
        <v>10</v>
      </c>
      <c r="E1010" s="10" t="s">
        <v>11</v>
      </c>
      <c r="F1010" s="10">
        <v>3000</v>
      </c>
      <c r="G1010" s="10">
        <f t="shared" si="32"/>
        <v>60000</v>
      </c>
      <c r="H1010" s="10">
        <v>20</v>
      </c>
      <c r="I1010" s="40"/>
      <c r="P1010" s="44"/>
      <c r="Q1010" s="44"/>
      <c r="R1010" s="44"/>
      <c r="S1010" s="44"/>
      <c r="T1010" s="44"/>
      <c r="U1010" s="44"/>
      <c r="V1010" s="44"/>
      <c r="W1010" s="44"/>
      <c r="X1010" s="44"/>
    </row>
    <row r="1011" spans="1:24" s="3" customFormat="1" ht="13.5" x14ac:dyDescent="0.25">
      <c r="A1011" s="10">
        <v>5132</v>
      </c>
      <c r="B1011" s="10" t="s">
        <v>4508</v>
      </c>
      <c r="C1011" s="10" t="s">
        <v>3896</v>
      </c>
      <c r="D1011" s="10" t="s">
        <v>10</v>
      </c>
      <c r="E1011" s="10" t="s">
        <v>11</v>
      </c>
      <c r="F1011" s="10">
        <v>6500</v>
      </c>
      <c r="G1011" s="10">
        <f t="shared" si="32"/>
        <v>130000</v>
      </c>
      <c r="H1011" s="10">
        <v>20</v>
      </c>
      <c r="I1011" s="40"/>
      <c r="P1011" s="44"/>
      <c r="Q1011" s="44"/>
      <c r="R1011" s="44"/>
      <c r="S1011" s="44"/>
      <c r="T1011" s="44"/>
      <c r="U1011" s="44"/>
      <c r="V1011" s="44"/>
      <c r="W1011" s="44"/>
      <c r="X1011" s="44"/>
    </row>
    <row r="1012" spans="1:24" s="3" customFormat="1" ht="13.5" x14ac:dyDescent="0.25">
      <c r="A1012" s="10">
        <v>5132</v>
      </c>
      <c r="B1012" s="10" t="s">
        <v>4509</v>
      </c>
      <c r="C1012" s="10" t="s">
        <v>3896</v>
      </c>
      <c r="D1012" s="10" t="s">
        <v>10</v>
      </c>
      <c r="E1012" s="10" t="s">
        <v>11</v>
      </c>
      <c r="F1012" s="10">
        <v>1980</v>
      </c>
      <c r="G1012" s="10">
        <f t="shared" si="32"/>
        <v>39600</v>
      </c>
      <c r="H1012" s="10">
        <v>20</v>
      </c>
      <c r="I1012" s="40"/>
      <c r="P1012" s="44"/>
      <c r="Q1012" s="44"/>
      <c r="R1012" s="44"/>
      <c r="S1012" s="44"/>
      <c r="T1012" s="44"/>
      <c r="U1012" s="44"/>
      <c r="V1012" s="44"/>
      <c r="W1012" s="44"/>
      <c r="X1012" s="44"/>
    </row>
    <row r="1013" spans="1:24" s="3" customFormat="1" ht="13.5" x14ac:dyDescent="0.25">
      <c r="A1013" s="10">
        <v>5132</v>
      </c>
      <c r="B1013" s="10" t="s">
        <v>4510</v>
      </c>
      <c r="C1013" s="10" t="s">
        <v>3896</v>
      </c>
      <c r="D1013" s="10" t="s">
        <v>10</v>
      </c>
      <c r="E1013" s="10" t="s">
        <v>11</v>
      </c>
      <c r="F1013" s="10">
        <v>4650</v>
      </c>
      <c r="G1013" s="10">
        <f t="shared" si="32"/>
        <v>93000</v>
      </c>
      <c r="H1013" s="10">
        <v>20</v>
      </c>
      <c r="I1013" s="40"/>
      <c r="P1013" s="44"/>
      <c r="Q1013" s="44"/>
      <c r="R1013" s="44"/>
      <c r="S1013" s="44"/>
      <c r="T1013" s="44"/>
      <c r="U1013" s="44"/>
      <c r="V1013" s="44"/>
      <c r="W1013" s="44"/>
      <c r="X1013" s="44"/>
    </row>
    <row r="1014" spans="1:24" s="3" customFormat="1" ht="13.5" x14ac:dyDescent="0.25">
      <c r="A1014" s="10">
        <v>5132</v>
      </c>
      <c r="B1014" s="10" t="s">
        <v>4511</v>
      </c>
      <c r="C1014" s="10" t="s">
        <v>3896</v>
      </c>
      <c r="D1014" s="10" t="s">
        <v>10</v>
      </c>
      <c r="E1014" s="10" t="s">
        <v>11</v>
      </c>
      <c r="F1014" s="10">
        <v>2280</v>
      </c>
      <c r="G1014" s="10">
        <f t="shared" si="32"/>
        <v>45600</v>
      </c>
      <c r="H1014" s="10">
        <v>20</v>
      </c>
      <c r="I1014" s="40"/>
      <c r="P1014" s="44"/>
      <c r="Q1014" s="44"/>
      <c r="R1014" s="44"/>
      <c r="S1014" s="44"/>
      <c r="T1014" s="44"/>
      <c r="U1014" s="44"/>
      <c r="V1014" s="44"/>
      <c r="W1014" s="44"/>
      <c r="X1014" s="44"/>
    </row>
    <row r="1015" spans="1:24" s="3" customFormat="1" ht="13.5" x14ac:dyDescent="0.25">
      <c r="A1015" s="10">
        <v>5132</v>
      </c>
      <c r="B1015" s="10" t="s">
        <v>4512</v>
      </c>
      <c r="C1015" s="10" t="s">
        <v>3896</v>
      </c>
      <c r="D1015" s="10" t="s">
        <v>10</v>
      </c>
      <c r="E1015" s="10" t="s">
        <v>11</v>
      </c>
      <c r="F1015" s="10">
        <v>2600</v>
      </c>
      <c r="G1015" s="10">
        <f t="shared" si="32"/>
        <v>52000</v>
      </c>
      <c r="H1015" s="10">
        <v>20</v>
      </c>
      <c r="I1015" s="40"/>
      <c r="P1015" s="44"/>
      <c r="Q1015" s="44"/>
      <c r="R1015" s="44"/>
      <c r="S1015" s="44"/>
      <c r="T1015" s="44"/>
      <c r="U1015" s="44"/>
      <c r="V1015" s="44"/>
      <c r="W1015" s="44"/>
      <c r="X1015" s="44"/>
    </row>
    <row r="1016" spans="1:24" s="3" customFormat="1" ht="13.5" x14ac:dyDescent="0.25">
      <c r="A1016" s="10">
        <v>5132</v>
      </c>
      <c r="B1016" s="10" t="s">
        <v>4513</v>
      </c>
      <c r="C1016" s="10" t="s">
        <v>3896</v>
      </c>
      <c r="D1016" s="10" t="s">
        <v>10</v>
      </c>
      <c r="E1016" s="10" t="s">
        <v>11</v>
      </c>
      <c r="F1016" s="10">
        <v>2950</v>
      </c>
      <c r="G1016" s="10">
        <f t="shared" si="32"/>
        <v>59000</v>
      </c>
      <c r="H1016" s="10">
        <v>20</v>
      </c>
      <c r="I1016" s="40"/>
      <c r="P1016" s="44"/>
      <c r="Q1016" s="44"/>
      <c r="R1016" s="44"/>
      <c r="S1016" s="44"/>
      <c r="T1016" s="44"/>
      <c r="U1016" s="44"/>
      <c r="V1016" s="44"/>
      <c r="W1016" s="44"/>
      <c r="X1016" s="44"/>
    </row>
    <row r="1017" spans="1:24" s="3" customFormat="1" ht="13.5" x14ac:dyDescent="0.25">
      <c r="A1017" s="10">
        <v>5132</v>
      </c>
      <c r="B1017" s="10" t="s">
        <v>4514</v>
      </c>
      <c r="C1017" s="10" t="s">
        <v>3896</v>
      </c>
      <c r="D1017" s="10" t="s">
        <v>10</v>
      </c>
      <c r="E1017" s="10" t="s">
        <v>11</v>
      </c>
      <c r="F1017" s="10">
        <v>2250</v>
      </c>
      <c r="G1017" s="10">
        <f t="shared" si="32"/>
        <v>45000</v>
      </c>
      <c r="H1017" s="10">
        <v>20</v>
      </c>
      <c r="I1017" s="40"/>
      <c r="P1017" s="44"/>
      <c r="Q1017" s="44"/>
      <c r="R1017" s="44"/>
      <c r="S1017" s="44"/>
      <c r="T1017" s="44"/>
      <c r="U1017" s="44"/>
      <c r="V1017" s="44"/>
      <c r="W1017" s="44"/>
      <c r="X1017" s="44"/>
    </row>
    <row r="1018" spans="1:24" s="3" customFormat="1" ht="13.5" x14ac:dyDescent="0.25">
      <c r="A1018" s="10">
        <v>5132</v>
      </c>
      <c r="B1018" s="10" t="s">
        <v>4515</v>
      </c>
      <c r="C1018" s="10" t="s">
        <v>3896</v>
      </c>
      <c r="D1018" s="10" t="s">
        <v>10</v>
      </c>
      <c r="E1018" s="10" t="s">
        <v>11</v>
      </c>
      <c r="F1018" s="10">
        <v>3250</v>
      </c>
      <c r="G1018" s="10">
        <f t="shared" si="32"/>
        <v>65000</v>
      </c>
      <c r="H1018" s="10">
        <v>20</v>
      </c>
      <c r="I1018" s="40"/>
      <c r="P1018" s="44"/>
      <c r="Q1018" s="44"/>
      <c r="R1018" s="44"/>
      <c r="S1018" s="44"/>
      <c r="T1018" s="44"/>
      <c r="U1018" s="44"/>
      <c r="V1018" s="44"/>
      <c r="W1018" s="44"/>
      <c r="X1018" s="44"/>
    </row>
    <row r="1019" spans="1:24" s="3" customFormat="1" ht="13.5" x14ac:dyDescent="0.25">
      <c r="A1019" s="10">
        <v>5132</v>
      </c>
      <c r="B1019" s="10" t="s">
        <v>4516</v>
      </c>
      <c r="C1019" s="10" t="s">
        <v>3896</v>
      </c>
      <c r="D1019" s="10" t="s">
        <v>10</v>
      </c>
      <c r="E1019" s="10" t="s">
        <v>11</v>
      </c>
      <c r="F1019" s="10">
        <v>4000</v>
      </c>
      <c r="G1019" s="10">
        <f t="shared" si="32"/>
        <v>80000</v>
      </c>
      <c r="H1019" s="10">
        <v>20</v>
      </c>
      <c r="I1019" s="40"/>
      <c r="P1019" s="44"/>
      <c r="Q1019" s="44"/>
      <c r="R1019" s="44"/>
      <c r="S1019" s="44"/>
      <c r="T1019" s="44"/>
      <c r="U1019" s="44"/>
      <c r="V1019" s="44"/>
      <c r="W1019" s="44"/>
      <c r="X1019" s="44"/>
    </row>
    <row r="1020" spans="1:24" s="3" customFormat="1" ht="13.5" x14ac:dyDescent="0.25">
      <c r="A1020" s="10">
        <v>5132</v>
      </c>
      <c r="B1020" s="10" t="s">
        <v>4517</v>
      </c>
      <c r="C1020" s="10" t="s">
        <v>3896</v>
      </c>
      <c r="D1020" s="10" t="s">
        <v>10</v>
      </c>
      <c r="E1020" s="10" t="s">
        <v>11</v>
      </c>
      <c r="F1020" s="10">
        <v>5200</v>
      </c>
      <c r="G1020" s="10">
        <f t="shared" si="32"/>
        <v>104000</v>
      </c>
      <c r="H1020" s="10">
        <v>20</v>
      </c>
      <c r="I1020" s="40"/>
      <c r="P1020" s="44"/>
      <c r="Q1020" s="44"/>
      <c r="R1020" s="44"/>
      <c r="S1020" s="44"/>
      <c r="T1020" s="44"/>
      <c r="U1020" s="44"/>
      <c r="V1020" s="44"/>
      <c r="W1020" s="44"/>
      <c r="X1020" s="44"/>
    </row>
    <row r="1021" spans="1:24" s="3" customFormat="1" ht="13.5" x14ac:dyDescent="0.25">
      <c r="A1021" s="10">
        <v>5132</v>
      </c>
      <c r="B1021" s="10" t="s">
        <v>4518</v>
      </c>
      <c r="C1021" s="10" t="s">
        <v>3896</v>
      </c>
      <c r="D1021" s="10" t="s">
        <v>10</v>
      </c>
      <c r="E1021" s="10" t="s">
        <v>11</v>
      </c>
      <c r="F1021" s="10">
        <v>5000</v>
      </c>
      <c r="G1021" s="10">
        <f t="shared" si="32"/>
        <v>100000</v>
      </c>
      <c r="H1021" s="10">
        <v>20</v>
      </c>
      <c r="I1021" s="40"/>
      <c r="P1021" s="44"/>
      <c r="Q1021" s="44"/>
      <c r="R1021" s="44"/>
      <c r="S1021" s="44"/>
      <c r="T1021" s="44"/>
      <c r="U1021" s="44"/>
      <c r="V1021" s="44"/>
      <c r="W1021" s="44"/>
      <c r="X1021" s="44"/>
    </row>
    <row r="1022" spans="1:24" s="3" customFormat="1" ht="13.5" x14ac:dyDescent="0.25">
      <c r="A1022" s="10">
        <v>5132</v>
      </c>
      <c r="B1022" s="10" t="s">
        <v>4519</v>
      </c>
      <c r="C1022" s="10" t="s">
        <v>3896</v>
      </c>
      <c r="D1022" s="10" t="s">
        <v>10</v>
      </c>
      <c r="E1022" s="10" t="s">
        <v>11</v>
      </c>
      <c r="F1022" s="10">
        <v>2800</v>
      </c>
      <c r="G1022" s="10">
        <f t="shared" si="32"/>
        <v>56000</v>
      </c>
      <c r="H1022" s="10">
        <v>20</v>
      </c>
      <c r="I1022" s="40"/>
      <c r="P1022" s="44"/>
      <c r="Q1022" s="44"/>
      <c r="R1022" s="44"/>
      <c r="S1022" s="44"/>
      <c r="T1022" s="44"/>
      <c r="U1022" s="44"/>
      <c r="V1022" s="44"/>
      <c r="W1022" s="44"/>
      <c r="X1022" s="44"/>
    </row>
    <row r="1023" spans="1:24" s="3" customFormat="1" ht="13.5" x14ac:dyDescent="0.25">
      <c r="A1023" s="10">
        <v>5132</v>
      </c>
      <c r="B1023" s="10" t="s">
        <v>4520</v>
      </c>
      <c r="C1023" s="10" t="s">
        <v>3896</v>
      </c>
      <c r="D1023" s="10" t="s">
        <v>10</v>
      </c>
      <c r="E1023" s="10" t="s">
        <v>11</v>
      </c>
      <c r="F1023" s="10">
        <v>2500</v>
      </c>
      <c r="G1023" s="10">
        <f t="shared" si="32"/>
        <v>50000</v>
      </c>
      <c r="H1023" s="10">
        <v>20</v>
      </c>
      <c r="I1023" s="40"/>
      <c r="P1023" s="44"/>
      <c r="Q1023" s="44"/>
      <c r="R1023" s="44"/>
      <c r="S1023" s="44"/>
      <c r="T1023" s="44"/>
      <c r="U1023" s="44"/>
      <c r="V1023" s="44"/>
      <c r="W1023" s="44"/>
      <c r="X1023" s="44"/>
    </row>
    <row r="1024" spans="1:24" s="3" customFormat="1" ht="13.5" x14ac:dyDescent="0.25">
      <c r="A1024" s="10">
        <v>5132</v>
      </c>
      <c r="B1024" s="10" t="s">
        <v>4521</v>
      </c>
      <c r="C1024" s="10" t="s">
        <v>3896</v>
      </c>
      <c r="D1024" s="10" t="s">
        <v>10</v>
      </c>
      <c r="E1024" s="10" t="s">
        <v>11</v>
      </c>
      <c r="F1024" s="10">
        <v>2950</v>
      </c>
      <c r="G1024" s="10">
        <f t="shared" si="32"/>
        <v>59000</v>
      </c>
      <c r="H1024" s="10">
        <v>20</v>
      </c>
      <c r="I1024" s="40"/>
      <c r="P1024" s="44"/>
      <c r="Q1024" s="44"/>
      <c r="R1024" s="44"/>
      <c r="S1024" s="44"/>
      <c r="T1024" s="44"/>
      <c r="U1024" s="44"/>
      <c r="V1024" s="44"/>
      <c r="W1024" s="44"/>
      <c r="X1024" s="44"/>
    </row>
    <row r="1025" spans="1:24" s="3" customFormat="1" ht="13.5" x14ac:dyDescent="0.25">
      <c r="A1025" s="10">
        <v>5132</v>
      </c>
      <c r="B1025" s="10" t="s">
        <v>4522</v>
      </c>
      <c r="C1025" s="10" t="s">
        <v>3896</v>
      </c>
      <c r="D1025" s="10" t="s">
        <v>10</v>
      </c>
      <c r="E1025" s="10" t="s">
        <v>11</v>
      </c>
      <c r="F1025" s="10">
        <v>3000</v>
      </c>
      <c r="G1025" s="10">
        <f t="shared" si="32"/>
        <v>60000</v>
      </c>
      <c r="H1025" s="10">
        <v>20</v>
      </c>
      <c r="I1025" s="40"/>
      <c r="P1025" s="44"/>
      <c r="Q1025" s="44"/>
      <c r="R1025" s="44"/>
      <c r="S1025" s="44"/>
      <c r="T1025" s="44"/>
      <c r="U1025" s="44"/>
      <c r="V1025" s="44"/>
      <c r="W1025" s="44"/>
      <c r="X1025" s="44"/>
    </row>
    <row r="1026" spans="1:24" s="3" customFormat="1" ht="13.5" x14ac:dyDescent="0.25">
      <c r="A1026" s="10">
        <v>5132</v>
      </c>
      <c r="B1026" s="10" t="s">
        <v>4523</v>
      </c>
      <c r="C1026" s="10" t="s">
        <v>3896</v>
      </c>
      <c r="D1026" s="10" t="s">
        <v>10</v>
      </c>
      <c r="E1026" s="10" t="s">
        <v>11</v>
      </c>
      <c r="F1026" s="10">
        <v>2850</v>
      </c>
      <c r="G1026" s="10">
        <f t="shared" si="32"/>
        <v>57000</v>
      </c>
      <c r="H1026" s="10">
        <v>20</v>
      </c>
      <c r="I1026" s="40"/>
      <c r="P1026" s="44"/>
      <c r="Q1026" s="44"/>
      <c r="R1026" s="44"/>
      <c r="S1026" s="44"/>
      <c r="T1026" s="44"/>
      <c r="U1026" s="44"/>
      <c r="V1026" s="44"/>
      <c r="W1026" s="44"/>
      <c r="X1026" s="44"/>
    </row>
    <row r="1027" spans="1:24" s="3" customFormat="1" ht="13.5" x14ac:dyDescent="0.25">
      <c r="A1027" s="10">
        <v>5132</v>
      </c>
      <c r="B1027" s="10" t="s">
        <v>4524</v>
      </c>
      <c r="C1027" s="10" t="s">
        <v>3896</v>
      </c>
      <c r="D1027" s="10" t="s">
        <v>10</v>
      </c>
      <c r="E1027" s="10" t="s">
        <v>11</v>
      </c>
      <c r="F1027" s="10">
        <v>2600</v>
      </c>
      <c r="G1027" s="10">
        <f t="shared" si="32"/>
        <v>52000</v>
      </c>
      <c r="H1027" s="10">
        <v>20</v>
      </c>
      <c r="I1027" s="40"/>
      <c r="P1027" s="44"/>
      <c r="Q1027" s="44"/>
      <c r="R1027" s="44"/>
      <c r="S1027" s="44"/>
      <c r="T1027" s="44"/>
      <c r="U1027" s="44"/>
      <c r="V1027" s="44"/>
      <c r="W1027" s="44"/>
      <c r="X1027" s="44"/>
    </row>
    <row r="1028" spans="1:24" s="3" customFormat="1" ht="13.5" x14ac:dyDescent="0.25">
      <c r="A1028" s="10">
        <v>5132</v>
      </c>
      <c r="B1028" s="10" t="s">
        <v>4525</v>
      </c>
      <c r="C1028" s="10" t="s">
        <v>3896</v>
      </c>
      <c r="D1028" s="10" t="s">
        <v>10</v>
      </c>
      <c r="E1028" s="10" t="s">
        <v>11</v>
      </c>
      <c r="F1028" s="10">
        <v>3000</v>
      </c>
      <c r="G1028" s="10">
        <f t="shared" si="32"/>
        <v>60000</v>
      </c>
      <c r="H1028" s="10">
        <v>20</v>
      </c>
      <c r="I1028" s="40"/>
      <c r="P1028" s="44"/>
      <c r="Q1028" s="44"/>
      <c r="R1028" s="44"/>
      <c r="S1028" s="44"/>
      <c r="T1028" s="44"/>
      <c r="U1028" s="44"/>
      <c r="V1028" s="44"/>
      <c r="W1028" s="44"/>
      <c r="X1028" s="44"/>
    </row>
    <row r="1029" spans="1:24" s="3" customFormat="1" ht="13.5" x14ac:dyDescent="0.25">
      <c r="A1029" s="10">
        <v>5132</v>
      </c>
      <c r="B1029" s="10" t="s">
        <v>4526</v>
      </c>
      <c r="C1029" s="10" t="s">
        <v>3896</v>
      </c>
      <c r="D1029" s="10" t="s">
        <v>10</v>
      </c>
      <c r="E1029" s="10" t="s">
        <v>11</v>
      </c>
      <c r="F1029" s="10">
        <v>4950</v>
      </c>
      <c r="G1029" s="10">
        <f t="shared" si="32"/>
        <v>99000</v>
      </c>
      <c r="H1029" s="10">
        <v>20</v>
      </c>
      <c r="I1029" s="40"/>
      <c r="P1029" s="44"/>
      <c r="Q1029" s="44"/>
      <c r="R1029" s="44"/>
      <c r="S1029" s="44"/>
      <c r="T1029" s="44"/>
      <c r="U1029" s="44"/>
      <c r="V1029" s="44"/>
      <c r="W1029" s="44"/>
      <c r="X1029" s="44"/>
    </row>
    <row r="1030" spans="1:24" s="3" customFormat="1" ht="13.5" x14ac:dyDescent="0.25">
      <c r="A1030" s="10">
        <v>5132</v>
      </c>
      <c r="B1030" s="10" t="s">
        <v>4527</v>
      </c>
      <c r="C1030" s="10" t="s">
        <v>3896</v>
      </c>
      <c r="D1030" s="10" t="s">
        <v>10</v>
      </c>
      <c r="E1030" s="10" t="s">
        <v>11</v>
      </c>
      <c r="F1030" s="10">
        <v>2850</v>
      </c>
      <c r="G1030" s="10">
        <f t="shared" si="32"/>
        <v>57000</v>
      </c>
      <c r="H1030" s="10">
        <v>20</v>
      </c>
      <c r="I1030" s="40"/>
      <c r="P1030" s="44"/>
      <c r="Q1030" s="44"/>
      <c r="R1030" s="44"/>
      <c r="S1030" s="44"/>
      <c r="T1030" s="44"/>
      <c r="U1030" s="44"/>
      <c r="V1030" s="44"/>
      <c r="W1030" s="44"/>
      <c r="X1030" s="44"/>
    </row>
    <row r="1031" spans="1:24" s="3" customFormat="1" ht="13.5" x14ac:dyDescent="0.25">
      <c r="A1031" s="10">
        <v>5132</v>
      </c>
      <c r="B1031" s="10" t="s">
        <v>4528</v>
      </c>
      <c r="C1031" s="10" t="s">
        <v>3896</v>
      </c>
      <c r="D1031" s="10" t="s">
        <v>10</v>
      </c>
      <c r="E1031" s="10" t="s">
        <v>11</v>
      </c>
      <c r="F1031" s="10">
        <v>3250</v>
      </c>
      <c r="G1031" s="10">
        <f t="shared" si="32"/>
        <v>65000</v>
      </c>
      <c r="H1031" s="10">
        <v>20</v>
      </c>
      <c r="I1031" s="40"/>
      <c r="P1031" s="44"/>
      <c r="Q1031" s="44"/>
      <c r="R1031" s="44"/>
      <c r="S1031" s="44"/>
      <c r="T1031" s="44"/>
      <c r="U1031" s="44"/>
      <c r="V1031" s="44"/>
      <c r="W1031" s="44"/>
      <c r="X1031" s="44"/>
    </row>
    <row r="1032" spans="1:24" s="3" customFormat="1" ht="13.5" x14ac:dyDescent="0.25">
      <c r="A1032" s="10">
        <v>5132</v>
      </c>
      <c r="B1032" s="10" t="s">
        <v>4529</v>
      </c>
      <c r="C1032" s="10" t="s">
        <v>3896</v>
      </c>
      <c r="D1032" s="10" t="s">
        <v>10</v>
      </c>
      <c r="E1032" s="10" t="s">
        <v>11</v>
      </c>
      <c r="F1032" s="10">
        <v>3100</v>
      </c>
      <c r="G1032" s="10">
        <f t="shared" si="32"/>
        <v>93000</v>
      </c>
      <c r="H1032" s="10">
        <v>30</v>
      </c>
      <c r="I1032" s="40"/>
      <c r="P1032" s="44"/>
      <c r="Q1032" s="44"/>
      <c r="R1032" s="44"/>
      <c r="S1032" s="44"/>
      <c r="T1032" s="44"/>
      <c r="U1032" s="44"/>
      <c r="V1032" s="44"/>
      <c r="W1032" s="44"/>
      <c r="X1032" s="44"/>
    </row>
    <row r="1033" spans="1:24" s="3" customFormat="1" ht="13.5" x14ac:dyDescent="0.25">
      <c r="A1033" s="10">
        <v>5132</v>
      </c>
      <c r="B1033" s="10" t="s">
        <v>4530</v>
      </c>
      <c r="C1033" s="10" t="s">
        <v>3896</v>
      </c>
      <c r="D1033" s="10" t="s">
        <v>10</v>
      </c>
      <c r="E1033" s="10" t="s">
        <v>11</v>
      </c>
      <c r="F1033" s="10">
        <v>7000</v>
      </c>
      <c r="G1033" s="10">
        <f t="shared" si="32"/>
        <v>140000</v>
      </c>
      <c r="H1033" s="10">
        <v>20</v>
      </c>
      <c r="I1033" s="40"/>
      <c r="P1033" s="44"/>
      <c r="Q1033" s="44"/>
      <c r="R1033" s="44"/>
      <c r="S1033" s="44"/>
      <c r="T1033" s="44"/>
      <c r="U1033" s="44"/>
      <c r="V1033" s="44"/>
      <c r="W1033" s="44"/>
      <c r="X1033" s="44"/>
    </row>
    <row r="1034" spans="1:24" s="3" customFormat="1" ht="13.5" x14ac:dyDescent="0.25">
      <c r="A1034" s="10">
        <v>5132</v>
      </c>
      <c r="B1034" s="10" t="s">
        <v>4531</v>
      </c>
      <c r="C1034" s="10" t="s">
        <v>3896</v>
      </c>
      <c r="D1034" s="10" t="s">
        <v>10</v>
      </c>
      <c r="E1034" s="10" t="s">
        <v>11</v>
      </c>
      <c r="F1034" s="10">
        <v>3950</v>
      </c>
      <c r="G1034" s="10">
        <f t="shared" si="32"/>
        <v>79000</v>
      </c>
      <c r="H1034" s="10">
        <v>20</v>
      </c>
      <c r="I1034" s="40"/>
      <c r="P1034" s="44"/>
      <c r="Q1034" s="44"/>
      <c r="R1034" s="44"/>
      <c r="S1034" s="44"/>
      <c r="T1034" s="44"/>
      <c r="U1034" s="44"/>
      <c r="V1034" s="44"/>
      <c r="W1034" s="44"/>
      <c r="X1034" s="44"/>
    </row>
    <row r="1035" spans="1:24" s="3" customFormat="1" ht="13.5" x14ac:dyDescent="0.25">
      <c r="A1035" s="10">
        <v>5132</v>
      </c>
      <c r="B1035" s="10" t="s">
        <v>4532</v>
      </c>
      <c r="C1035" s="10" t="s">
        <v>3896</v>
      </c>
      <c r="D1035" s="10" t="s">
        <v>10</v>
      </c>
      <c r="E1035" s="10" t="s">
        <v>11</v>
      </c>
      <c r="F1035" s="10">
        <v>1500</v>
      </c>
      <c r="G1035" s="10">
        <f t="shared" si="32"/>
        <v>30000</v>
      </c>
      <c r="H1035" s="10">
        <v>20</v>
      </c>
      <c r="I1035" s="40"/>
      <c r="P1035" s="44"/>
      <c r="Q1035" s="44"/>
      <c r="R1035" s="44"/>
      <c r="S1035" s="44"/>
      <c r="T1035" s="44"/>
      <c r="U1035" s="44"/>
      <c r="V1035" s="44"/>
      <c r="W1035" s="44"/>
      <c r="X1035" s="44"/>
    </row>
    <row r="1036" spans="1:24" s="3" customFormat="1" ht="13.5" x14ac:dyDescent="0.25">
      <c r="A1036" s="10">
        <v>5132</v>
      </c>
      <c r="B1036" s="10" t="s">
        <v>4533</v>
      </c>
      <c r="C1036" s="10" t="s">
        <v>3896</v>
      </c>
      <c r="D1036" s="10" t="s">
        <v>10</v>
      </c>
      <c r="E1036" s="10" t="s">
        <v>11</v>
      </c>
      <c r="F1036" s="10">
        <v>3200</v>
      </c>
      <c r="G1036" s="10">
        <f t="shared" si="32"/>
        <v>64000</v>
      </c>
      <c r="H1036" s="10">
        <v>20</v>
      </c>
      <c r="I1036" s="40"/>
      <c r="P1036" s="44"/>
      <c r="Q1036" s="44"/>
      <c r="R1036" s="44"/>
      <c r="S1036" s="44"/>
      <c r="T1036" s="44"/>
      <c r="U1036" s="44"/>
      <c r="V1036" s="44"/>
      <c r="W1036" s="44"/>
      <c r="X1036" s="44"/>
    </row>
    <row r="1037" spans="1:24" s="3" customFormat="1" ht="13.5" x14ac:dyDescent="0.25">
      <c r="A1037" s="10">
        <v>5132</v>
      </c>
      <c r="B1037" s="10" t="s">
        <v>4534</v>
      </c>
      <c r="C1037" s="10" t="s">
        <v>3896</v>
      </c>
      <c r="D1037" s="10" t="s">
        <v>10</v>
      </c>
      <c r="E1037" s="10" t="s">
        <v>11</v>
      </c>
      <c r="F1037" s="10">
        <v>2600</v>
      </c>
      <c r="G1037" s="10">
        <f t="shared" si="32"/>
        <v>52000</v>
      </c>
      <c r="H1037" s="10">
        <v>20</v>
      </c>
      <c r="I1037" s="40"/>
      <c r="P1037" s="44"/>
      <c r="Q1037" s="44"/>
      <c r="R1037" s="44"/>
      <c r="S1037" s="44"/>
      <c r="T1037" s="44"/>
      <c r="U1037" s="44"/>
      <c r="V1037" s="44"/>
      <c r="W1037" s="44"/>
      <c r="X1037" s="44"/>
    </row>
    <row r="1038" spans="1:24" s="3" customFormat="1" ht="13.5" x14ac:dyDescent="0.25">
      <c r="A1038" s="10">
        <v>5132</v>
      </c>
      <c r="B1038" s="10" t="s">
        <v>4187</v>
      </c>
      <c r="C1038" s="10" t="s">
        <v>3896</v>
      </c>
      <c r="D1038" s="10" t="s">
        <v>10</v>
      </c>
      <c r="E1038" s="10" t="s">
        <v>11</v>
      </c>
      <c r="F1038" s="10">
        <v>3100</v>
      </c>
      <c r="G1038" s="10">
        <f t="shared" ref="G1038:G1044" si="33">+F1038*H1038</f>
        <v>62000</v>
      </c>
      <c r="H1038" s="10">
        <v>20</v>
      </c>
      <c r="I1038" s="40"/>
      <c r="P1038" s="44"/>
      <c r="Q1038" s="44"/>
      <c r="R1038" s="44"/>
      <c r="S1038" s="44"/>
      <c r="T1038" s="44"/>
      <c r="U1038" s="44"/>
      <c r="V1038" s="44"/>
      <c r="W1038" s="44"/>
      <c r="X1038" s="44"/>
    </row>
    <row r="1039" spans="1:24" s="3" customFormat="1" ht="13.5" x14ac:dyDescent="0.25">
      <c r="A1039" s="10">
        <v>5132</v>
      </c>
      <c r="B1039" s="10" t="s">
        <v>4188</v>
      </c>
      <c r="C1039" s="10" t="s">
        <v>3896</v>
      </c>
      <c r="D1039" s="10" t="s">
        <v>10</v>
      </c>
      <c r="E1039" s="10" t="s">
        <v>11</v>
      </c>
      <c r="F1039" s="10">
        <v>3100</v>
      </c>
      <c r="G1039" s="10">
        <f t="shared" si="33"/>
        <v>62000</v>
      </c>
      <c r="H1039" s="10">
        <v>20</v>
      </c>
      <c r="I1039" s="40"/>
      <c r="P1039" s="44"/>
      <c r="Q1039" s="44"/>
      <c r="R1039" s="44"/>
      <c r="S1039" s="44"/>
      <c r="T1039" s="44"/>
      <c r="U1039" s="44"/>
      <c r="V1039" s="44"/>
      <c r="W1039" s="44"/>
      <c r="X1039" s="44"/>
    </row>
    <row r="1040" spans="1:24" s="3" customFormat="1" ht="13.5" x14ac:dyDescent="0.25">
      <c r="A1040" s="10">
        <v>5132</v>
      </c>
      <c r="B1040" s="10" t="s">
        <v>4189</v>
      </c>
      <c r="C1040" s="10" t="s">
        <v>3896</v>
      </c>
      <c r="D1040" s="10" t="s">
        <v>10</v>
      </c>
      <c r="E1040" s="10" t="s">
        <v>11</v>
      </c>
      <c r="F1040" s="10">
        <v>3900</v>
      </c>
      <c r="G1040" s="10">
        <f t="shared" si="33"/>
        <v>78000</v>
      </c>
      <c r="H1040" s="10">
        <v>20</v>
      </c>
      <c r="I1040" s="40"/>
      <c r="P1040" s="44"/>
      <c r="Q1040" s="44"/>
      <c r="R1040" s="44"/>
      <c r="S1040" s="44"/>
      <c r="T1040" s="44"/>
      <c r="U1040" s="44"/>
      <c r="V1040" s="44"/>
      <c r="W1040" s="44"/>
      <c r="X1040" s="44"/>
    </row>
    <row r="1041" spans="1:24" s="3" customFormat="1" ht="13.5" x14ac:dyDescent="0.25">
      <c r="A1041" s="10">
        <v>5132</v>
      </c>
      <c r="B1041" s="10" t="s">
        <v>4190</v>
      </c>
      <c r="C1041" s="10" t="s">
        <v>3896</v>
      </c>
      <c r="D1041" s="10" t="s">
        <v>10</v>
      </c>
      <c r="E1041" s="10" t="s">
        <v>11</v>
      </c>
      <c r="F1041" s="10">
        <v>3900</v>
      </c>
      <c r="G1041" s="10">
        <f t="shared" si="33"/>
        <v>78000</v>
      </c>
      <c r="H1041" s="10">
        <v>20</v>
      </c>
      <c r="I1041" s="40"/>
      <c r="P1041" s="44"/>
      <c r="Q1041" s="44"/>
      <c r="R1041" s="44"/>
      <c r="S1041" s="44"/>
      <c r="T1041" s="44"/>
      <c r="U1041" s="44"/>
      <c r="V1041" s="44"/>
      <c r="W1041" s="44"/>
      <c r="X1041" s="44"/>
    </row>
    <row r="1042" spans="1:24" s="3" customFormat="1" ht="13.5" x14ac:dyDescent="0.25">
      <c r="A1042" s="10">
        <v>5132</v>
      </c>
      <c r="B1042" s="10" t="s">
        <v>4191</v>
      </c>
      <c r="C1042" s="10" t="s">
        <v>3896</v>
      </c>
      <c r="D1042" s="10" t="s">
        <v>10</v>
      </c>
      <c r="E1042" s="10" t="s">
        <v>11</v>
      </c>
      <c r="F1042" s="10">
        <v>4700</v>
      </c>
      <c r="G1042" s="10">
        <f t="shared" si="33"/>
        <v>94000</v>
      </c>
      <c r="H1042" s="10">
        <v>20</v>
      </c>
      <c r="I1042" s="40"/>
      <c r="P1042" s="44"/>
      <c r="Q1042" s="44"/>
      <c r="R1042" s="44"/>
      <c r="S1042" s="44"/>
      <c r="T1042" s="44"/>
      <c r="U1042" s="44"/>
      <c r="V1042" s="44"/>
      <c r="W1042" s="44"/>
      <c r="X1042" s="44"/>
    </row>
    <row r="1043" spans="1:24" s="3" customFormat="1" ht="13.5" x14ac:dyDescent="0.25">
      <c r="A1043" s="10">
        <v>5132</v>
      </c>
      <c r="B1043" s="10" t="s">
        <v>4192</v>
      </c>
      <c r="C1043" s="10" t="s">
        <v>3896</v>
      </c>
      <c r="D1043" s="10" t="s">
        <v>10</v>
      </c>
      <c r="E1043" s="10" t="s">
        <v>11</v>
      </c>
      <c r="F1043" s="10">
        <v>4700</v>
      </c>
      <c r="G1043" s="10">
        <f t="shared" si="33"/>
        <v>94000</v>
      </c>
      <c r="H1043" s="10">
        <v>20</v>
      </c>
      <c r="I1043" s="40"/>
      <c r="P1043" s="44"/>
      <c r="Q1043" s="44"/>
      <c r="R1043" s="44"/>
      <c r="S1043" s="44"/>
      <c r="T1043" s="44"/>
      <c r="U1043" s="44"/>
      <c r="V1043" s="44"/>
      <c r="W1043" s="44"/>
      <c r="X1043" s="44"/>
    </row>
    <row r="1044" spans="1:24" s="3" customFormat="1" ht="13.5" x14ac:dyDescent="0.25">
      <c r="A1044" s="10">
        <v>5132</v>
      </c>
      <c r="B1044" s="10" t="s">
        <v>3982</v>
      </c>
      <c r="C1044" s="10" t="s">
        <v>3896</v>
      </c>
      <c r="D1044" s="10" t="s">
        <v>10</v>
      </c>
      <c r="E1044" s="10" t="s">
        <v>11</v>
      </c>
      <c r="F1044" s="10">
        <v>5520</v>
      </c>
      <c r="G1044" s="10">
        <f t="shared" si="33"/>
        <v>209760</v>
      </c>
      <c r="H1044" s="10">
        <v>38</v>
      </c>
      <c r="I1044" s="40"/>
      <c r="P1044" s="44"/>
      <c r="Q1044" s="44"/>
      <c r="R1044" s="44"/>
      <c r="S1044" s="44"/>
      <c r="T1044" s="44"/>
      <c r="U1044" s="44"/>
      <c r="V1044" s="44"/>
      <c r="W1044" s="44"/>
      <c r="X1044" s="44"/>
    </row>
    <row r="1045" spans="1:24" s="3" customFormat="1" ht="13.5" x14ac:dyDescent="0.25">
      <c r="A1045" s="10" t="s">
        <v>4010</v>
      </c>
      <c r="B1045" s="10" t="s">
        <v>3983</v>
      </c>
      <c r="C1045" s="10" t="s">
        <v>3896</v>
      </c>
      <c r="D1045" s="10" t="s">
        <v>10</v>
      </c>
      <c r="E1045" s="10" t="s">
        <v>11</v>
      </c>
      <c r="F1045" s="10">
        <v>3920</v>
      </c>
      <c r="G1045" s="10">
        <f t="shared" ref="G1045:G1071" si="34">+F1045*H1045</f>
        <v>148960</v>
      </c>
      <c r="H1045" s="10">
        <v>38</v>
      </c>
      <c r="I1045" s="40"/>
      <c r="P1045" s="44"/>
      <c r="Q1045" s="44"/>
      <c r="R1045" s="44"/>
      <c r="S1045" s="44"/>
      <c r="T1045" s="44"/>
      <c r="U1045" s="44"/>
      <c r="V1045" s="44"/>
      <c r="W1045" s="44"/>
      <c r="X1045" s="44"/>
    </row>
    <row r="1046" spans="1:24" s="3" customFormat="1" ht="13.5" x14ac:dyDescent="0.25">
      <c r="A1046" s="10" t="s">
        <v>4010</v>
      </c>
      <c r="B1046" s="10" t="s">
        <v>3984</v>
      </c>
      <c r="C1046" s="10" t="s">
        <v>3896</v>
      </c>
      <c r="D1046" s="10" t="s">
        <v>10</v>
      </c>
      <c r="E1046" s="10" t="s">
        <v>11</v>
      </c>
      <c r="F1046" s="10">
        <v>2320</v>
      </c>
      <c r="G1046" s="10">
        <f t="shared" si="34"/>
        <v>88160</v>
      </c>
      <c r="H1046" s="10">
        <v>38</v>
      </c>
      <c r="I1046" s="40"/>
      <c r="P1046" s="44"/>
      <c r="Q1046" s="44"/>
      <c r="R1046" s="44"/>
      <c r="S1046" s="44"/>
      <c r="T1046" s="44"/>
      <c r="U1046" s="44"/>
      <c r="V1046" s="44"/>
      <c r="W1046" s="44"/>
      <c r="X1046" s="44"/>
    </row>
    <row r="1047" spans="1:24" s="3" customFormat="1" ht="13.5" x14ac:dyDescent="0.25">
      <c r="A1047" s="10" t="s">
        <v>4010</v>
      </c>
      <c r="B1047" s="10" t="s">
        <v>3985</v>
      </c>
      <c r="C1047" s="10" t="s">
        <v>3896</v>
      </c>
      <c r="D1047" s="10" t="s">
        <v>10</v>
      </c>
      <c r="E1047" s="10" t="s">
        <v>11</v>
      </c>
      <c r="F1047" s="10">
        <v>3920</v>
      </c>
      <c r="G1047" s="10">
        <f t="shared" si="34"/>
        <v>148960</v>
      </c>
      <c r="H1047" s="10">
        <v>38</v>
      </c>
      <c r="I1047" s="40"/>
      <c r="P1047" s="44"/>
      <c r="Q1047" s="44"/>
      <c r="R1047" s="44"/>
      <c r="S1047" s="44"/>
      <c r="T1047" s="44"/>
      <c r="U1047" s="44"/>
      <c r="V1047" s="44"/>
      <c r="W1047" s="44"/>
      <c r="X1047" s="44"/>
    </row>
    <row r="1048" spans="1:24" s="3" customFormat="1" ht="13.5" x14ac:dyDescent="0.25">
      <c r="A1048" s="10" t="s">
        <v>4010</v>
      </c>
      <c r="B1048" s="10" t="s">
        <v>3986</v>
      </c>
      <c r="C1048" s="10" t="s">
        <v>3896</v>
      </c>
      <c r="D1048" s="10" t="s">
        <v>10</v>
      </c>
      <c r="E1048" s="10" t="s">
        <v>11</v>
      </c>
      <c r="F1048" s="10">
        <v>3920</v>
      </c>
      <c r="G1048" s="10">
        <f t="shared" si="34"/>
        <v>148960</v>
      </c>
      <c r="H1048" s="10">
        <v>38</v>
      </c>
      <c r="I1048" s="40"/>
      <c r="P1048" s="44"/>
      <c r="Q1048" s="44"/>
      <c r="R1048" s="44"/>
      <c r="S1048" s="44"/>
      <c r="T1048" s="44"/>
      <c r="U1048" s="44"/>
      <c r="V1048" s="44"/>
      <c r="W1048" s="44"/>
      <c r="X1048" s="44"/>
    </row>
    <row r="1049" spans="1:24" s="3" customFormat="1" ht="13.5" x14ac:dyDescent="0.25">
      <c r="A1049" s="10" t="s">
        <v>4010</v>
      </c>
      <c r="B1049" s="10" t="s">
        <v>3987</v>
      </c>
      <c r="C1049" s="10" t="s">
        <v>3896</v>
      </c>
      <c r="D1049" s="10" t="s">
        <v>10</v>
      </c>
      <c r="E1049" s="10" t="s">
        <v>11</v>
      </c>
      <c r="F1049" s="10">
        <v>3920</v>
      </c>
      <c r="G1049" s="10">
        <f t="shared" si="34"/>
        <v>148960</v>
      </c>
      <c r="H1049" s="10">
        <v>38</v>
      </c>
      <c r="I1049" s="40"/>
      <c r="P1049" s="44"/>
      <c r="Q1049" s="44"/>
      <c r="R1049" s="44"/>
      <c r="S1049" s="44"/>
      <c r="T1049" s="44"/>
      <c r="U1049" s="44"/>
      <c r="V1049" s="44"/>
      <c r="W1049" s="44"/>
      <c r="X1049" s="44"/>
    </row>
    <row r="1050" spans="1:24" s="3" customFormat="1" ht="13.5" x14ac:dyDescent="0.25">
      <c r="A1050" s="10" t="s">
        <v>4010</v>
      </c>
      <c r="B1050" s="10" t="s">
        <v>3988</v>
      </c>
      <c r="C1050" s="10" t="s">
        <v>3896</v>
      </c>
      <c r="D1050" s="10" t="s">
        <v>10</v>
      </c>
      <c r="E1050" s="10" t="s">
        <v>11</v>
      </c>
      <c r="F1050" s="10">
        <v>3920</v>
      </c>
      <c r="G1050" s="10">
        <f t="shared" si="34"/>
        <v>148960</v>
      </c>
      <c r="H1050" s="10">
        <v>38</v>
      </c>
      <c r="I1050" s="40"/>
      <c r="P1050" s="44"/>
      <c r="Q1050" s="44"/>
      <c r="R1050" s="44"/>
      <c r="S1050" s="44"/>
      <c r="T1050" s="44"/>
      <c r="U1050" s="44"/>
      <c r="V1050" s="44"/>
      <c r="W1050" s="44"/>
      <c r="X1050" s="44"/>
    </row>
    <row r="1051" spans="1:24" s="3" customFormat="1" ht="13.5" x14ac:dyDescent="0.25">
      <c r="A1051" s="10" t="s">
        <v>4010</v>
      </c>
      <c r="B1051" s="10" t="s">
        <v>3989</v>
      </c>
      <c r="C1051" s="10" t="s">
        <v>3896</v>
      </c>
      <c r="D1051" s="10" t="s">
        <v>10</v>
      </c>
      <c r="E1051" s="10" t="s">
        <v>11</v>
      </c>
      <c r="F1051" s="10">
        <v>1200</v>
      </c>
      <c r="G1051" s="10">
        <f t="shared" si="34"/>
        <v>45600</v>
      </c>
      <c r="H1051" s="10">
        <v>38</v>
      </c>
      <c r="I1051" s="40"/>
      <c r="P1051" s="44"/>
      <c r="Q1051" s="44"/>
      <c r="R1051" s="44"/>
      <c r="S1051" s="44"/>
      <c r="T1051" s="44"/>
      <c r="U1051" s="44"/>
      <c r="V1051" s="44"/>
      <c r="W1051" s="44"/>
      <c r="X1051" s="44"/>
    </row>
    <row r="1052" spans="1:24" s="3" customFormat="1" ht="13.5" x14ac:dyDescent="0.25">
      <c r="A1052" s="10" t="s">
        <v>4010</v>
      </c>
      <c r="B1052" s="10" t="s">
        <v>3990</v>
      </c>
      <c r="C1052" s="10" t="s">
        <v>3896</v>
      </c>
      <c r="D1052" s="10" t="s">
        <v>10</v>
      </c>
      <c r="E1052" s="10" t="s">
        <v>11</v>
      </c>
      <c r="F1052" s="10">
        <v>2320</v>
      </c>
      <c r="G1052" s="10">
        <f t="shared" si="34"/>
        <v>88160</v>
      </c>
      <c r="H1052" s="10">
        <v>38</v>
      </c>
      <c r="I1052" s="40"/>
      <c r="P1052" s="44"/>
      <c r="Q1052" s="44"/>
      <c r="R1052" s="44"/>
      <c r="S1052" s="44"/>
      <c r="T1052" s="44"/>
      <c r="U1052" s="44"/>
      <c r="V1052" s="44"/>
      <c r="W1052" s="44"/>
      <c r="X1052" s="44"/>
    </row>
    <row r="1053" spans="1:24" s="3" customFormat="1" ht="13.5" x14ac:dyDescent="0.25">
      <c r="A1053" s="10" t="s">
        <v>4010</v>
      </c>
      <c r="B1053" s="10" t="s">
        <v>3991</v>
      </c>
      <c r="C1053" s="10" t="s">
        <v>3896</v>
      </c>
      <c r="D1053" s="10" t="s">
        <v>10</v>
      </c>
      <c r="E1053" s="10" t="s">
        <v>11</v>
      </c>
      <c r="F1053" s="10">
        <v>3120</v>
      </c>
      <c r="G1053" s="10">
        <f t="shared" si="34"/>
        <v>118560</v>
      </c>
      <c r="H1053" s="10">
        <v>38</v>
      </c>
      <c r="I1053" s="40"/>
      <c r="P1053" s="44"/>
      <c r="Q1053" s="44"/>
      <c r="R1053" s="44"/>
      <c r="S1053" s="44"/>
      <c r="T1053" s="44"/>
      <c r="U1053" s="44"/>
      <c r="V1053" s="44"/>
      <c r="W1053" s="44"/>
      <c r="X1053" s="44"/>
    </row>
    <row r="1054" spans="1:24" s="3" customFormat="1" ht="13.5" x14ac:dyDescent="0.25">
      <c r="A1054" s="10" t="s">
        <v>4010</v>
      </c>
      <c r="B1054" s="10" t="s">
        <v>3992</v>
      </c>
      <c r="C1054" s="10" t="s">
        <v>3896</v>
      </c>
      <c r="D1054" s="10" t="s">
        <v>10</v>
      </c>
      <c r="E1054" s="10" t="s">
        <v>11</v>
      </c>
      <c r="F1054" s="10">
        <v>3920</v>
      </c>
      <c r="G1054" s="10">
        <f t="shared" si="34"/>
        <v>148960</v>
      </c>
      <c r="H1054" s="10">
        <v>38</v>
      </c>
      <c r="I1054" s="40"/>
      <c r="P1054" s="44"/>
      <c r="Q1054" s="44"/>
      <c r="R1054" s="44"/>
      <c r="S1054" s="44"/>
      <c r="T1054" s="44"/>
      <c r="U1054" s="44"/>
      <c r="V1054" s="44"/>
      <c r="W1054" s="44"/>
      <c r="X1054" s="44"/>
    </row>
    <row r="1055" spans="1:24" s="3" customFormat="1" ht="13.5" x14ac:dyDescent="0.25">
      <c r="A1055" s="10" t="s">
        <v>4010</v>
      </c>
      <c r="B1055" s="10" t="s">
        <v>3993</v>
      </c>
      <c r="C1055" s="10" t="s">
        <v>3896</v>
      </c>
      <c r="D1055" s="10" t="s">
        <v>10</v>
      </c>
      <c r="E1055" s="10" t="s">
        <v>11</v>
      </c>
      <c r="F1055" s="10">
        <v>3920</v>
      </c>
      <c r="G1055" s="10">
        <f t="shared" si="34"/>
        <v>148960</v>
      </c>
      <c r="H1055" s="10">
        <v>38</v>
      </c>
      <c r="I1055" s="40"/>
      <c r="P1055" s="44"/>
      <c r="Q1055" s="44"/>
      <c r="R1055" s="44"/>
      <c r="S1055" s="44"/>
      <c r="T1055" s="44"/>
      <c r="U1055" s="44"/>
      <c r="V1055" s="44"/>
      <c r="W1055" s="44"/>
      <c r="X1055" s="44"/>
    </row>
    <row r="1056" spans="1:24" s="3" customFormat="1" ht="13.5" x14ac:dyDescent="0.25">
      <c r="A1056" s="10" t="s">
        <v>4010</v>
      </c>
      <c r="B1056" s="10" t="s">
        <v>3994</v>
      </c>
      <c r="C1056" s="10" t="s">
        <v>3896</v>
      </c>
      <c r="D1056" s="10" t="s">
        <v>10</v>
      </c>
      <c r="E1056" s="10" t="s">
        <v>11</v>
      </c>
      <c r="F1056" s="10">
        <v>3920</v>
      </c>
      <c r="G1056" s="10">
        <f t="shared" si="34"/>
        <v>148960</v>
      </c>
      <c r="H1056" s="10">
        <v>38</v>
      </c>
      <c r="I1056" s="40"/>
      <c r="P1056" s="44"/>
      <c r="Q1056" s="44"/>
      <c r="R1056" s="44"/>
      <c r="S1056" s="44"/>
      <c r="T1056" s="44"/>
      <c r="U1056" s="44"/>
      <c r="V1056" s="44"/>
      <c r="W1056" s="44"/>
      <c r="X1056" s="44"/>
    </row>
    <row r="1057" spans="1:24" s="3" customFormat="1" ht="13.5" x14ac:dyDescent="0.25">
      <c r="A1057" s="10" t="s">
        <v>4010</v>
      </c>
      <c r="B1057" s="10" t="s">
        <v>3995</v>
      </c>
      <c r="C1057" s="10" t="s">
        <v>3896</v>
      </c>
      <c r="D1057" s="10" t="s">
        <v>10</v>
      </c>
      <c r="E1057" s="10" t="s">
        <v>11</v>
      </c>
      <c r="F1057" s="10">
        <v>3920</v>
      </c>
      <c r="G1057" s="10">
        <f t="shared" si="34"/>
        <v>148960</v>
      </c>
      <c r="H1057" s="10">
        <v>38</v>
      </c>
      <c r="I1057" s="40"/>
      <c r="P1057" s="44"/>
      <c r="Q1057" s="44"/>
      <c r="R1057" s="44"/>
      <c r="S1057" s="44"/>
      <c r="T1057" s="44"/>
      <c r="U1057" s="44"/>
      <c r="V1057" s="44"/>
      <c r="W1057" s="44"/>
      <c r="X1057" s="44"/>
    </row>
    <row r="1058" spans="1:24" s="3" customFormat="1" ht="13.5" x14ac:dyDescent="0.25">
      <c r="A1058" s="10" t="s">
        <v>4010</v>
      </c>
      <c r="B1058" s="10" t="s">
        <v>3996</v>
      </c>
      <c r="C1058" s="10" t="s">
        <v>3896</v>
      </c>
      <c r="D1058" s="10" t="s">
        <v>10</v>
      </c>
      <c r="E1058" s="10" t="s">
        <v>11</v>
      </c>
      <c r="F1058" s="10">
        <v>3920</v>
      </c>
      <c r="G1058" s="10">
        <f t="shared" si="34"/>
        <v>148960</v>
      </c>
      <c r="H1058" s="10">
        <v>38</v>
      </c>
      <c r="I1058" s="40"/>
      <c r="P1058" s="44"/>
      <c r="Q1058" s="44"/>
      <c r="R1058" s="44"/>
      <c r="S1058" s="44"/>
      <c r="T1058" s="44"/>
      <c r="U1058" s="44"/>
      <c r="V1058" s="44"/>
      <c r="W1058" s="44"/>
      <c r="X1058" s="44"/>
    </row>
    <row r="1059" spans="1:24" s="3" customFormat="1" ht="13.5" x14ac:dyDescent="0.25">
      <c r="A1059" s="10" t="s">
        <v>4010</v>
      </c>
      <c r="B1059" s="10" t="s">
        <v>3997</v>
      </c>
      <c r="C1059" s="10" t="s">
        <v>3896</v>
      </c>
      <c r="D1059" s="10" t="s">
        <v>10</v>
      </c>
      <c r="E1059" s="10" t="s">
        <v>11</v>
      </c>
      <c r="F1059" s="10">
        <v>3520</v>
      </c>
      <c r="G1059" s="10">
        <f t="shared" si="34"/>
        <v>133760</v>
      </c>
      <c r="H1059" s="10">
        <v>38</v>
      </c>
      <c r="I1059" s="40"/>
      <c r="P1059" s="44"/>
      <c r="Q1059" s="44"/>
      <c r="R1059" s="44"/>
      <c r="S1059" s="44"/>
      <c r="T1059" s="44"/>
      <c r="U1059" s="44"/>
      <c r="V1059" s="44"/>
      <c r="W1059" s="44"/>
      <c r="X1059" s="44"/>
    </row>
    <row r="1060" spans="1:24" s="3" customFormat="1" ht="13.5" x14ac:dyDescent="0.25">
      <c r="A1060" s="10" t="s">
        <v>4010</v>
      </c>
      <c r="B1060" s="10" t="s">
        <v>3998</v>
      </c>
      <c r="C1060" s="10" t="s">
        <v>3896</v>
      </c>
      <c r="D1060" s="10" t="s">
        <v>10</v>
      </c>
      <c r="E1060" s="10" t="s">
        <v>11</v>
      </c>
      <c r="F1060" s="10">
        <v>3520</v>
      </c>
      <c r="G1060" s="10">
        <f t="shared" si="34"/>
        <v>133760</v>
      </c>
      <c r="H1060" s="10">
        <v>38</v>
      </c>
      <c r="I1060" s="40"/>
      <c r="P1060" s="44"/>
      <c r="Q1060" s="44"/>
      <c r="R1060" s="44"/>
      <c r="S1060" s="44"/>
      <c r="T1060" s="44"/>
      <c r="U1060" s="44"/>
      <c r="V1060" s="44"/>
      <c r="W1060" s="44"/>
      <c r="X1060" s="44"/>
    </row>
    <row r="1061" spans="1:24" s="3" customFormat="1" ht="13.5" x14ac:dyDescent="0.25">
      <c r="A1061" s="10" t="s">
        <v>4010</v>
      </c>
      <c r="B1061" s="10" t="s">
        <v>3999</v>
      </c>
      <c r="C1061" s="10" t="s">
        <v>3896</v>
      </c>
      <c r="D1061" s="10" t="s">
        <v>10</v>
      </c>
      <c r="E1061" s="10" t="s">
        <v>11</v>
      </c>
      <c r="F1061" s="10">
        <v>3920</v>
      </c>
      <c r="G1061" s="10">
        <f t="shared" si="34"/>
        <v>148960</v>
      </c>
      <c r="H1061" s="10">
        <v>38</v>
      </c>
      <c r="I1061" s="40"/>
      <c r="P1061" s="44"/>
      <c r="Q1061" s="44"/>
      <c r="R1061" s="44"/>
      <c r="S1061" s="44"/>
      <c r="T1061" s="44"/>
      <c r="U1061" s="44"/>
      <c r="V1061" s="44"/>
      <c r="W1061" s="44"/>
      <c r="X1061" s="44"/>
    </row>
    <row r="1062" spans="1:24" s="3" customFormat="1" ht="13.5" x14ac:dyDescent="0.25">
      <c r="A1062" s="10" t="s">
        <v>4010</v>
      </c>
      <c r="B1062" s="10" t="s">
        <v>4000</v>
      </c>
      <c r="C1062" s="10" t="s">
        <v>3896</v>
      </c>
      <c r="D1062" s="10" t="s">
        <v>10</v>
      </c>
      <c r="E1062" s="10" t="s">
        <v>11</v>
      </c>
      <c r="F1062" s="10">
        <v>3920</v>
      </c>
      <c r="G1062" s="10">
        <f t="shared" si="34"/>
        <v>148960</v>
      </c>
      <c r="H1062" s="10">
        <v>38</v>
      </c>
      <c r="I1062" s="40"/>
      <c r="P1062" s="44"/>
      <c r="Q1062" s="44"/>
      <c r="R1062" s="44"/>
      <c r="S1062" s="44"/>
      <c r="T1062" s="44"/>
      <c r="U1062" s="44"/>
      <c r="V1062" s="44"/>
      <c r="W1062" s="44"/>
      <c r="X1062" s="44"/>
    </row>
    <row r="1063" spans="1:24" s="3" customFormat="1" ht="13.5" x14ac:dyDescent="0.25">
      <c r="A1063" s="10" t="s">
        <v>4010</v>
      </c>
      <c r="B1063" s="10" t="s">
        <v>4001</v>
      </c>
      <c r="C1063" s="10" t="s">
        <v>3896</v>
      </c>
      <c r="D1063" s="10" t="s">
        <v>10</v>
      </c>
      <c r="E1063" s="10" t="s">
        <v>11</v>
      </c>
      <c r="F1063" s="10">
        <v>3520</v>
      </c>
      <c r="G1063" s="10">
        <f t="shared" si="34"/>
        <v>133760</v>
      </c>
      <c r="H1063" s="10">
        <v>38</v>
      </c>
      <c r="I1063" s="40"/>
      <c r="P1063" s="44"/>
      <c r="Q1063" s="44"/>
      <c r="R1063" s="44"/>
      <c r="S1063" s="44"/>
      <c r="T1063" s="44"/>
      <c r="U1063" s="44"/>
      <c r="V1063" s="44"/>
      <c r="W1063" s="44"/>
      <c r="X1063" s="44"/>
    </row>
    <row r="1064" spans="1:24" s="3" customFormat="1" ht="13.5" x14ac:dyDescent="0.25">
      <c r="A1064" s="10" t="s">
        <v>4010</v>
      </c>
      <c r="B1064" s="10" t="s">
        <v>4002</v>
      </c>
      <c r="C1064" s="10" t="s">
        <v>3896</v>
      </c>
      <c r="D1064" s="10" t="s">
        <v>10</v>
      </c>
      <c r="E1064" s="10" t="s">
        <v>11</v>
      </c>
      <c r="F1064" s="10">
        <v>3520</v>
      </c>
      <c r="G1064" s="10">
        <f t="shared" si="34"/>
        <v>133760</v>
      </c>
      <c r="H1064" s="10">
        <v>38</v>
      </c>
      <c r="I1064" s="40"/>
      <c r="P1064" s="44"/>
      <c r="Q1064" s="44"/>
      <c r="R1064" s="44"/>
      <c r="S1064" s="44"/>
      <c r="T1064" s="44"/>
      <c r="U1064" s="44"/>
      <c r="V1064" s="44"/>
      <c r="W1064" s="44"/>
      <c r="X1064" s="44"/>
    </row>
    <row r="1065" spans="1:24" s="3" customFormat="1" ht="13.5" x14ac:dyDescent="0.25">
      <c r="A1065" s="10" t="s">
        <v>4010</v>
      </c>
      <c r="B1065" s="10" t="s">
        <v>4003</v>
      </c>
      <c r="C1065" s="10" t="s">
        <v>3896</v>
      </c>
      <c r="D1065" s="10" t="s">
        <v>10</v>
      </c>
      <c r="E1065" s="10" t="s">
        <v>11</v>
      </c>
      <c r="F1065" s="10">
        <v>3520</v>
      </c>
      <c r="G1065" s="10">
        <f t="shared" si="34"/>
        <v>133760</v>
      </c>
      <c r="H1065" s="10">
        <v>38</v>
      </c>
      <c r="I1065" s="40"/>
      <c r="P1065" s="44"/>
      <c r="Q1065" s="44"/>
      <c r="R1065" s="44"/>
      <c r="S1065" s="44"/>
      <c r="T1065" s="44"/>
      <c r="U1065" s="44"/>
      <c r="V1065" s="44"/>
      <c r="W1065" s="44"/>
      <c r="X1065" s="44"/>
    </row>
    <row r="1066" spans="1:24" s="3" customFormat="1" ht="13.5" x14ac:dyDescent="0.25">
      <c r="A1066" s="10" t="s">
        <v>4010</v>
      </c>
      <c r="B1066" s="10" t="s">
        <v>4004</v>
      </c>
      <c r="C1066" s="10" t="s">
        <v>3896</v>
      </c>
      <c r="D1066" s="10" t="s">
        <v>10</v>
      </c>
      <c r="E1066" s="10" t="s">
        <v>11</v>
      </c>
      <c r="F1066" s="10">
        <v>3920</v>
      </c>
      <c r="G1066" s="10">
        <f t="shared" si="34"/>
        <v>148960</v>
      </c>
      <c r="H1066" s="10">
        <v>38</v>
      </c>
      <c r="I1066" s="40"/>
      <c r="P1066" s="44"/>
      <c r="Q1066" s="44"/>
      <c r="R1066" s="44"/>
      <c r="S1066" s="44"/>
      <c r="T1066" s="44"/>
      <c r="U1066" s="44"/>
      <c r="V1066" s="44"/>
      <c r="W1066" s="44"/>
      <c r="X1066" s="44"/>
    </row>
    <row r="1067" spans="1:24" s="3" customFormat="1" ht="13.5" x14ac:dyDescent="0.25">
      <c r="A1067" s="10" t="s">
        <v>4010</v>
      </c>
      <c r="B1067" s="10" t="s">
        <v>4005</v>
      </c>
      <c r="C1067" s="10" t="s">
        <v>3896</v>
      </c>
      <c r="D1067" s="10" t="s">
        <v>10</v>
      </c>
      <c r="E1067" s="10" t="s">
        <v>11</v>
      </c>
      <c r="F1067" s="10">
        <v>4320</v>
      </c>
      <c r="G1067" s="10">
        <f t="shared" si="34"/>
        <v>164160</v>
      </c>
      <c r="H1067" s="10">
        <v>38</v>
      </c>
      <c r="I1067" s="40"/>
      <c r="P1067" s="44"/>
      <c r="Q1067" s="44"/>
      <c r="R1067" s="44"/>
      <c r="S1067" s="44"/>
      <c r="T1067" s="44"/>
      <c r="U1067" s="44"/>
      <c r="V1067" s="44"/>
      <c r="W1067" s="44"/>
      <c r="X1067" s="44"/>
    </row>
    <row r="1068" spans="1:24" s="3" customFormat="1" ht="13.5" x14ac:dyDescent="0.25">
      <c r="A1068" s="10" t="s">
        <v>4010</v>
      </c>
      <c r="B1068" s="10" t="s">
        <v>4006</v>
      </c>
      <c r="C1068" s="10" t="s">
        <v>3896</v>
      </c>
      <c r="D1068" s="10" t="s">
        <v>10</v>
      </c>
      <c r="E1068" s="10" t="s">
        <v>11</v>
      </c>
      <c r="F1068" s="10">
        <v>3520</v>
      </c>
      <c r="G1068" s="10">
        <f t="shared" si="34"/>
        <v>133760</v>
      </c>
      <c r="H1068" s="10">
        <v>38</v>
      </c>
      <c r="I1068" s="40"/>
      <c r="P1068" s="44"/>
      <c r="Q1068" s="44"/>
      <c r="R1068" s="44"/>
      <c r="S1068" s="44"/>
      <c r="T1068" s="44"/>
      <c r="U1068" s="44"/>
      <c r="V1068" s="44"/>
      <c r="W1068" s="44"/>
      <c r="X1068" s="44"/>
    </row>
    <row r="1069" spans="1:24" s="3" customFormat="1" ht="13.5" x14ac:dyDescent="0.25">
      <c r="A1069" s="10" t="s">
        <v>4010</v>
      </c>
      <c r="B1069" s="10" t="s">
        <v>4007</v>
      </c>
      <c r="C1069" s="10" t="s">
        <v>3896</v>
      </c>
      <c r="D1069" s="10" t="s">
        <v>10</v>
      </c>
      <c r="E1069" s="10" t="s">
        <v>11</v>
      </c>
      <c r="F1069" s="10">
        <v>3520</v>
      </c>
      <c r="G1069" s="10">
        <f t="shared" si="34"/>
        <v>133760</v>
      </c>
      <c r="H1069" s="10">
        <v>38</v>
      </c>
      <c r="I1069" s="40"/>
      <c r="P1069" s="44"/>
      <c r="Q1069" s="44"/>
      <c r="R1069" s="44"/>
      <c r="S1069" s="44"/>
      <c r="T1069" s="44"/>
      <c r="U1069" s="44"/>
      <c r="V1069" s="44"/>
      <c r="W1069" s="44"/>
      <c r="X1069" s="44"/>
    </row>
    <row r="1070" spans="1:24" s="3" customFormat="1" ht="13.5" x14ac:dyDescent="0.25">
      <c r="A1070" s="10" t="s">
        <v>4010</v>
      </c>
      <c r="B1070" s="10" t="s">
        <v>4008</v>
      </c>
      <c r="C1070" s="10" t="s">
        <v>3896</v>
      </c>
      <c r="D1070" s="10" t="s">
        <v>10</v>
      </c>
      <c r="E1070" s="10" t="s">
        <v>11</v>
      </c>
      <c r="F1070" s="10">
        <v>4720</v>
      </c>
      <c r="G1070" s="10">
        <f t="shared" si="34"/>
        <v>179360</v>
      </c>
      <c r="H1070" s="10">
        <v>38</v>
      </c>
      <c r="I1070" s="40"/>
      <c r="P1070" s="44"/>
      <c r="Q1070" s="44"/>
      <c r="R1070" s="44"/>
      <c r="S1070" s="44"/>
      <c r="T1070" s="44"/>
      <c r="U1070" s="44"/>
      <c r="V1070" s="44"/>
      <c r="W1070" s="44"/>
      <c r="X1070" s="44"/>
    </row>
    <row r="1071" spans="1:24" s="3" customFormat="1" ht="15.75" customHeight="1" x14ac:dyDescent="0.25">
      <c r="A1071" s="10" t="s">
        <v>4010</v>
      </c>
      <c r="B1071" s="10" t="s">
        <v>4009</v>
      </c>
      <c r="C1071" s="10" t="s">
        <v>3896</v>
      </c>
      <c r="D1071" s="10" t="s">
        <v>10</v>
      </c>
      <c r="E1071" s="10" t="s">
        <v>11</v>
      </c>
      <c r="F1071" s="10">
        <v>3920</v>
      </c>
      <c r="G1071" s="10">
        <f t="shared" si="34"/>
        <v>148960</v>
      </c>
      <c r="H1071" s="10">
        <v>38</v>
      </c>
      <c r="I1071" s="40"/>
      <c r="P1071" s="44"/>
      <c r="Q1071" s="44"/>
      <c r="R1071" s="44"/>
      <c r="S1071" s="44"/>
      <c r="T1071" s="44"/>
      <c r="U1071" s="44"/>
      <c r="V1071" s="44"/>
      <c r="W1071" s="44"/>
      <c r="X1071" s="44"/>
    </row>
    <row r="1072" spans="1:24" s="3" customFormat="1" ht="15.75" customHeight="1" x14ac:dyDescent="0.25">
      <c r="A1072" s="541" t="s">
        <v>7953</v>
      </c>
      <c r="B1072" s="542"/>
      <c r="C1072" s="542"/>
      <c r="D1072" s="542"/>
      <c r="E1072" s="542"/>
      <c r="F1072" s="542"/>
      <c r="G1072" s="542"/>
      <c r="H1072" s="542"/>
      <c r="I1072" s="40"/>
      <c r="P1072" s="44"/>
      <c r="Q1072" s="44"/>
      <c r="R1072" s="44"/>
      <c r="S1072" s="44"/>
      <c r="T1072" s="44"/>
      <c r="U1072" s="44"/>
      <c r="V1072" s="44"/>
      <c r="W1072" s="44"/>
      <c r="X1072" s="44"/>
    </row>
    <row r="1073" spans="1:24" s="3" customFormat="1" ht="15.75" customHeight="1" x14ac:dyDescent="0.25">
      <c r="A1073" s="496" t="s">
        <v>32</v>
      </c>
      <c r="B1073" s="497"/>
      <c r="C1073" s="497"/>
      <c r="D1073" s="497"/>
      <c r="E1073" s="497"/>
      <c r="F1073" s="497"/>
      <c r="G1073" s="497"/>
      <c r="H1073" s="498"/>
      <c r="I1073" s="40"/>
      <c r="P1073" s="44"/>
      <c r="Q1073" s="44"/>
      <c r="R1073" s="44"/>
      <c r="S1073" s="44"/>
      <c r="T1073" s="44"/>
      <c r="U1073" s="44"/>
      <c r="V1073" s="44"/>
      <c r="W1073" s="44"/>
      <c r="X1073" s="44"/>
    </row>
    <row r="1074" spans="1:24" s="3" customFormat="1" ht="27" x14ac:dyDescent="0.25">
      <c r="A1074" s="366">
        <v>5129</v>
      </c>
      <c r="B1074" s="366" t="s">
        <v>7954</v>
      </c>
      <c r="C1074" s="366" t="s">
        <v>7955</v>
      </c>
      <c r="D1074" s="366" t="s">
        <v>10</v>
      </c>
      <c r="E1074" s="366" t="s">
        <v>11</v>
      </c>
      <c r="F1074" s="366">
        <v>36874582.799999997</v>
      </c>
      <c r="G1074" s="366">
        <f>+F1074*H1074</f>
        <v>6637424903.999999</v>
      </c>
      <c r="H1074" s="366">
        <v>180</v>
      </c>
      <c r="I1074" s="40"/>
      <c r="P1074" s="44"/>
      <c r="Q1074" s="44"/>
      <c r="R1074" s="44"/>
      <c r="S1074" s="44"/>
      <c r="T1074" s="44"/>
      <c r="U1074" s="44"/>
      <c r="V1074" s="44"/>
      <c r="W1074" s="44"/>
      <c r="X1074" s="44"/>
    </row>
    <row r="1075" spans="1:24" s="3" customFormat="1" ht="13.5" x14ac:dyDescent="0.25">
      <c r="A1075" s="541" t="s">
        <v>5955</v>
      </c>
      <c r="B1075" s="542"/>
      <c r="C1075" s="542"/>
      <c r="D1075" s="542"/>
      <c r="E1075" s="542"/>
      <c r="F1075" s="542"/>
      <c r="G1075" s="542"/>
      <c r="H1075" s="542"/>
      <c r="I1075" s="40"/>
      <c r="P1075" s="44"/>
      <c r="Q1075" s="44"/>
      <c r="R1075" s="44"/>
      <c r="S1075" s="44"/>
      <c r="T1075" s="44"/>
      <c r="U1075" s="44"/>
      <c r="V1075" s="44"/>
      <c r="W1075" s="44"/>
      <c r="X1075" s="44"/>
    </row>
    <row r="1076" spans="1:24" s="3" customFormat="1" ht="13.5" x14ac:dyDescent="0.25">
      <c r="A1076" s="496" t="s">
        <v>8</v>
      </c>
      <c r="B1076" s="497"/>
      <c r="C1076" s="497"/>
      <c r="D1076" s="497"/>
      <c r="E1076" s="497"/>
      <c r="F1076" s="497"/>
      <c r="G1076" s="497"/>
      <c r="H1076" s="498"/>
      <c r="I1076" s="40"/>
      <c r="P1076" s="44"/>
      <c r="Q1076" s="44"/>
      <c r="R1076" s="44"/>
      <c r="S1076" s="44"/>
      <c r="T1076" s="44"/>
      <c r="U1076" s="44"/>
      <c r="V1076" s="44"/>
      <c r="W1076" s="44"/>
      <c r="X1076" s="44"/>
    </row>
    <row r="1077" spans="1:24" s="3" customFormat="1" ht="13.5" x14ac:dyDescent="0.25">
      <c r="A1077" s="104" t="s">
        <v>135</v>
      </c>
      <c r="B1077" s="104" t="s">
        <v>8166</v>
      </c>
      <c r="C1077" s="104" t="s">
        <v>8167</v>
      </c>
      <c r="D1077" s="104" t="s">
        <v>10</v>
      </c>
      <c r="E1077" s="104" t="s">
        <v>11</v>
      </c>
      <c r="F1077" s="104">
        <v>68000</v>
      </c>
      <c r="G1077" s="104">
        <f>+F1077*H1077</f>
        <v>21624000</v>
      </c>
      <c r="H1077" s="104">
        <v>318</v>
      </c>
      <c r="I1077" s="40"/>
      <c r="P1077" s="44"/>
      <c r="Q1077" s="44"/>
      <c r="R1077" s="44"/>
      <c r="S1077" s="44"/>
      <c r="T1077" s="44"/>
      <c r="U1077" s="44"/>
      <c r="V1077" s="44"/>
      <c r="W1077" s="44"/>
      <c r="X1077" s="44"/>
    </row>
    <row r="1078" spans="1:24" s="3" customFormat="1" ht="27" x14ac:dyDescent="0.25">
      <c r="A1078" s="104" t="s">
        <v>8170</v>
      </c>
      <c r="B1078" s="104" t="s">
        <v>8168</v>
      </c>
      <c r="C1078" s="104" t="s">
        <v>8169</v>
      </c>
      <c r="D1078" s="104" t="s">
        <v>10</v>
      </c>
      <c r="E1078" s="104" t="s">
        <v>11</v>
      </c>
      <c r="F1078" s="104">
        <v>7000</v>
      </c>
      <c r="G1078" s="104">
        <f>+F1078*H1078</f>
        <v>2226000</v>
      </c>
      <c r="H1078" s="104">
        <v>318</v>
      </c>
      <c r="I1078" s="40"/>
      <c r="P1078" s="44"/>
      <c r="Q1078" s="44"/>
      <c r="R1078" s="44"/>
      <c r="S1078" s="44"/>
      <c r="T1078" s="44"/>
      <c r="U1078" s="44"/>
      <c r="V1078" s="44"/>
      <c r="W1078" s="44"/>
      <c r="X1078" s="44"/>
    </row>
    <row r="1079" spans="1:24" s="3" customFormat="1" ht="13.5" x14ac:dyDescent="0.25">
      <c r="A1079" s="496" t="s">
        <v>32</v>
      </c>
      <c r="B1079" s="497"/>
      <c r="C1079" s="497"/>
      <c r="D1079" s="497"/>
      <c r="E1079" s="497"/>
      <c r="F1079" s="497"/>
      <c r="G1079" s="497"/>
      <c r="H1079" s="498"/>
      <c r="I1079" s="40"/>
      <c r="P1079" s="44"/>
      <c r="Q1079" s="44"/>
      <c r="R1079" s="44"/>
      <c r="S1079" s="44"/>
      <c r="T1079" s="44"/>
      <c r="U1079" s="44"/>
      <c r="V1079" s="44"/>
      <c r="W1079" s="44"/>
      <c r="X1079" s="44"/>
    </row>
    <row r="1080" spans="1:24" s="3" customFormat="1" ht="27" x14ac:dyDescent="0.25">
      <c r="A1080" s="470">
        <v>4239</v>
      </c>
      <c r="B1080" s="470" t="s">
        <v>8941</v>
      </c>
      <c r="C1080" s="470" t="s">
        <v>8169</v>
      </c>
      <c r="D1080" s="470" t="s">
        <v>35</v>
      </c>
      <c r="E1080" s="470" t="s">
        <v>34</v>
      </c>
      <c r="F1080" s="470">
        <v>1300000</v>
      </c>
      <c r="G1080" s="470">
        <v>1300000</v>
      </c>
      <c r="H1080" s="470">
        <v>1</v>
      </c>
      <c r="I1080" s="40"/>
      <c r="P1080" s="44"/>
      <c r="Q1080" s="44"/>
      <c r="R1080" s="44"/>
      <c r="S1080" s="44"/>
      <c r="T1080" s="44"/>
      <c r="U1080" s="44"/>
      <c r="V1080" s="44"/>
      <c r="W1080" s="44"/>
      <c r="X1080" s="44"/>
    </row>
    <row r="1081" spans="1:24" s="3" customFormat="1" ht="27" x14ac:dyDescent="0.25">
      <c r="A1081" s="470">
        <v>4239</v>
      </c>
      <c r="B1081" s="470" t="s">
        <v>9081</v>
      </c>
      <c r="C1081" s="470" t="s">
        <v>233</v>
      </c>
      <c r="D1081" s="470" t="s">
        <v>35</v>
      </c>
      <c r="E1081" s="470" t="s">
        <v>34</v>
      </c>
      <c r="F1081" s="470">
        <v>1200000</v>
      </c>
      <c r="G1081" s="470">
        <v>1200000</v>
      </c>
      <c r="H1081" s="470">
        <v>1</v>
      </c>
      <c r="I1081" s="40"/>
      <c r="P1081" s="44"/>
      <c r="Q1081" s="44"/>
      <c r="R1081" s="44"/>
      <c r="S1081" s="44"/>
      <c r="T1081" s="44"/>
      <c r="U1081" s="44"/>
      <c r="V1081" s="44"/>
      <c r="W1081" s="44"/>
      <c r="X1081" s="44"/>
    </row>
    <row r="1082" spans="1:24" s="3" customFormat="1" ht="13.5" x14ac:dyDescent="0.25">
      <c r="A1082" s="470">
        <v>4239</v>
      </c>
      <c r="B1082" s="470" t="s">
        <v>8550</v>
      </c>
      <c r="C1082" s="470" t="s">
        <v>8551</v>
      </c>
      <c r="D1082" s="470" t="s">
        <v>10</v>
      </c>
      <c r="E1082" s="470" t="s">
        <v>34</v>
      </c>
      <c r="F1082" s="470">
        <v>10000000</v>
      </c>
      <c r="G1082" s="470">
        <v>10000000</v>
      </c>
      <c r="H1082" s="470">
        <v>1</v>
      </c>
      <c r="I1082" s="40"/>
      <c r="P1082" s="44"/>
      <c r="Q1082" s="44"/>
      <c r="R1082" s="44"/>
      <c r="S1082" s="44"/>
      <c r="T1082" s="44"/>
      <c r="U1082" s="44"/>
      <c r="V1082" s="44"/>
      <c r="W1082" s="44"/>
      <c r="X1082" s="44"/>
    </row>
    <row r="1083" spans="1:24" s="3" customFormat="1" ht="27" x14ac:dyDescent="0.25">
      <c r="A1083" s="204">
        <v>4234</v>
      </c>
      <c r="B1083" s="470" t="s">
        <v>5954</v>
      </c>
      <c r="C1083" s="470" t="s">
        <v>193</v>
      </c>
      <c r="D1083" s="470" t="s">
        <v>10</v>
      </c>
      <c r="E1083" s="470" t="s">
        <v>11</v>
      </c>
      <c r="F1083" s="470">
        <v>176</v>
      </c>
      <c r="G1083" s="470">
        <f>+F1083*H1083</f>
        <v>1408000</v>
      </c>
      <c r="H1083" s="470">
        <v>8000</v>
      </c>
      <c r="I1083" s="40"/>
      <c r="P1083" s="44"/>
      <c r="Q1083" s="44"/>
      <c r="R1083" s="44"/>
      <c r="S1083" s="44"/>
      <c r="T1083" s="44"/>
      <c r="U1083" s="44"/>
      <c r="V1083" s="44"/>
      <c r="W1083" s="44"/>
      <c r="X1083" s="44"/>
    </row>
    <row r="1084" spans="1:24" s="3" customFormat="1" ht="13.5" x14ac:dyDescent="0.25">
      <c r="A1084" s="541" t="s">
        <v>7161</v>
      </c>
      <c r="B1084" s="542"/>
      <c r="C1084" s="542"/>
      <c r="D1084" s="542"/>
      <c r="E1084" s="542"/>
      <c r="F1084" s="542"/>
      <c r="G1084" s="542"/>
      <c r="H1084" s="542"/>
      <c r="I1084" s="40"/>
      <c r="P1084" s="44"/>
      <c r="Q1084" s="44"/>
      <c r="R1084" s="44"/>
      <c r="S1084" s="44"/>
      <c r="T1084" s="44"/>
      <c r="U1084" s="44"/>
      <c r="V1084" s="44"/>
      <c r="W1084" s="44"/>
      <c r="X1084" s="44"/>
    </row>
    <row r="1085" spans="1:24" s="3" customFormat="1" ht="13.5" x14ac:dyDescent="0.25">
      <c r="A1085" s="496" t="s">
        <v>38</v>
      </c>
      <c r="B1085" s="497"/>
      <c r="C1085" s="497"/>
      <c r="D1085" s="497"/>
      <c r="E1085" s="497"/>
      <c r="F1085" s="497"/>
      <c r="G1085" s="497"/>
      <c r="H1085" s="498"/>
      <c r="I1085" s="40"/>
      <c r="P1085" s="44"/>
      <c r="Q1085" s="44"/>
      <c r="R1085" s="44"/>
      <c r="S1085" s="44"/>
      <c r="T1085" s="44"/>
      <c r="U1085" s="44"/>
      <c r="V1085" s="44"/>
      <c r="W1085" s="44"/>
      <c r="X1085" s="44"/>
    </row>
    <row r="1086" spans="1:24" s="3" customFormat="1" ht="27" x14ac:dyDescent="0.25">
      <c r="A1086" s="289">
        <v>5112</v>
      </c>
      <c r="B1086" s="289" t="s">
        <v>7162</v>
      </c>
      <c r="C1086" s="289" t="s">
        <v>104</v>
      </c>
      <c r="D1086" s="289" t="s">
        <v>37</v>
      </c>
      <c r="E1086" s="289" t="s">
        <v>34</v>
      </c>
      <c r="F1086" s="289">
        <v>305568400</v>
      </c>
      <c r="G1086" s="289">
        <v>305568400</v>
      </c>
      <c r="H1086" s="289">
        <v>1</v>
      </c>
      <c r="I1086" s="40"/>
      <c r="P1086" s="44"/>
      <c r="Q1086" s="44"/>
      <c r="R1086" s="44"/>
      <c r="S1086" s="44"/>
      <c r="T1086" s="44"/>
      <c r="U1086" s="44"/>
      <c r="V1086" s="44"/>
      <c r="W1086" s="44"/>
      <c r="X1086" s="44"/>
    </row>
    <row r="1087" spans="1:24" s="3" customFormat="1" ht="27" x14ac:dyDescent="0.25">
      <c r="A1087" s="289">
        <v>5112</v>
      </c>
      <c r="B1087" s="289" t="s">
        <v>7163</v>
      </c>
      <c r="C1087" s="289" t="s">
        <v>104</v>
      </c>
      <c r="D1087" s="289" t="s">
        <v>37</v>
      </c>
      <c r="E1087" s="289" t="s">
        <v>34</v>
      </c>
      <c r="F1087" s="289">
        <v>0</v>
      </c>
      <c r="G1087" s="289">
        <v>0</v>
      </c>
      <c r="H1087" s="289">
        <v>1</v>
      </c>
      <c r="I1087" s="40"/>
      <c r="P1087" s="44"/>
      <c r="Q1087" s="44"/>
      <c r="R1087" s="44"/>
      <c r="S1087" s="44"/>
      <c r="T1087" s="44"/>
      <c r="U1087" s="44"/>
      <c r="V1087" s="44"/>
      <c r="W1087" s="44"/>
      <c r="X1087" s="44"/>
    </row>
    <row r="1088" spans="1:24" s="3" customFormat="1" ht="13.5" x14ac:dyDescent="0.25">
      <c r="A1088" s="496" t="s">
        <v>32</v>
      </c>
      <c r="B1088" s="497"/>
      <c r="C1088" s="497"/>
      <c r="D1088" s="497"/>
      <c r="E1088" s="497"/>
      <c r="F1088" s="497"/>
      <c r="G1088" s="497"/>
      <c r="H1088" s="498"/>
      <c r="I1088" s="40"/>
      <c r="P1088" s="44"/>
      <c r="Q1088" s="44"/>
      <c r="R1088" s="44"/>
      <c r="S1088" s="44"/>
      <c r="T1088" s="44"/>
      <c r="U1088" s="44"/>
      <c r="V1088" s="44"/>
      <c r="W1088" s="44"/>
      <c r="X1088" s="44"/>
    </row>
    <row r="1089" spans="1:24" s="3" customFormat="1" ht="27" x14ac:dyDescent="0.25">
      <c r="A1089" s="375">
        <v>5112</v>
      </c>
      <c r="B1089" s="375" t="s">
        <v>7969</v>
      </c>
      <c r="C1089" s="375" t="s">
        <v>61</v>
      </c>
      <c r="D1089" s="375" t="s">
        <v>33</v>
      </c>
      <c r="E1089" s="375" t="s">
        <v>34</v>
      </c>
      <c r="F1089" s="375">
        <v>1782000</v>
      </c>
      <c r="G1089" s="375">
        <v>1782000</v>
      </c>
      <c r="H1089" s="375">
        <v>1</v>
      </c>
      <c r="I1089" s="40"/>
      <c r="P1089" s="44"/>
      <c r="Q1089" s="44"/>
      <c r="R1089" s="44"/>
      <c r="S1089" s="44"/>
      <c r="T1089" s="44"/>
      <c r="U1089" s="44"/>
      <c r="V1089" s="44"/>
      <c r="W1089" s="44"/>
      <c r="X1089" s="44"/>
    </row>
    <row r="1090" spans="1:24" s="3" customFormat="1" ht="27" x14ac:dyDescent="0.25">
      <c r="A1090" s="375">
        <v>5112</v>
      </c>
      <c r="B1090" s="375" t="s">
        <v>7970</v>
      </c>
      <c r="C1090" s="375" t="s">
        <v>61</v>
      </c>
      <c r="D1090" s="375" t="s">
        <v>33</v>
      </c>
      <c r="E1090" s="375" t="s">
        <v>34</v>
      </c>
      <c r="F1090" s="375">
        <v>0</v>
      </c>
      <c r="G1090" s="375">
        <v>0</v>
      </c>
      <c r="H1090" s="375">
        <v>1</v>
      </c>
      <c r="I1090" s="40"/>
      <c r="P1090" s="44"/>
      <c r="Q1090" s="44"/>
      <c r="R1090" s="44"/>
      <c r="S1090" s="44"/>
      <c r="T1090" s="44"/>
      <c r="U1090" s="44"/>
      <c r="V1090" s="44"/>
      <c r="W1090" s="44"/>
      <c r="X1090" s="44"/>
    </row>
    <row r="1091" spans="1:24" s="3" customFormat="1" ht="17.25" customHeight="1" x14ac:dyDescent="0.25">
      <c r="A1091" s="541" t="s">
        <v>2665</v>
      </c>
      <c r="B1091" s="542"/>
      <c r="C1091" s="542"/>
      <c r="D1091" s="542"/>
      <c r="E1091" s="542"/>
      <c r="F1091" s="542"/>
      <c r="G1091" s="542"/>
      <c r="H1091" s="542"/>
      <c r="I1091" s="40"/>
      <c r="P1091" s="44"/>
      <c r="Q1091" s="44"/>
      <c r="R1091" s="44"/>
      <c r="S1091" s="44"/>
      <c r="T1091" s="44"/>
      <c r="U1091" s="44"/>
      <c r="V1091" s="44"/>
      <c r="W1091" s="44"/>
      <c r="X1091" s="44"/>
    </row>
    <row r="1092" spans="1:24" s="3" customFormat="1" ht="15" customHeight="1" x14ac:dyDescent="0.25">
      <c r="A1092" s="496" t="s">
        <v>38</v>
      </c>
      <c r="B1092" s="497"/>
      <c r="C1092" s="497"/>
      <c r="D1092" s="497"/>
      <c r="E1092" s="497"/>
      <c r="F1092" s="497"/>
      <c r="G1092" s="497"/>
      <c r="H1092" s="498"/>
      <c r="I1092" s="40"/>
      <c r="P1092" s="44"/>
      <c r="Q1092" s="44"/>
      <c r="R1092" s="44"/>
      <c r="S1092" s="44"/>
      <c r="T1092" s="44"/>
      <c r="U1092" s="44"/>
      <c r="V1092" s="44"/>
      <c r="W1092" s="44"/>
      <c r="X1092" s="44"/>
    </row>
    <row r="1093" spans="1:24" s="3" customFormat="1" ht="27" x14ac:dyDescent="0.25">
      <c r="A1093" s="10" t="s">
        <v>131</v>
      </c>
      <c r="B1093" s="10" t="s">
        <v>1950</v>
      </c>
      <c r="C1093" s="10" t="s">
        <v>149</v>
      </c>
      <c r="D1093" s="20" t="s">
        <v>37</v>
      </c>
      <c r="E1093" s="20" t="s">
        <v>34</v>
      </c>
      <c r="F1093" s="20">
        <v>0</v>
      </c>
      <c r="G1093" s="20">
        <f>F1093*H1093</f>
        <v>0</v>
      </c>
      <c r="H1093" s="34">
        <v>1</v>
      </c>
      <c r="I1093" s="40"/>
      <c r="P1093" s="44"/>
      <c r="Q1093" s="44"/>
      <c r="R1093" s="44"/>
      <c r="S1093" s="44"/>
      <c r="T1093" s="44"/>
      <c r="U1093" s="44"/>
      <c r="V1093" s="44"/>
      <c r="W1093" s="44"/>
      <c r="X1093" s="44"/>
    </row>
    <row r="1094" spans="1:24" s="3" customFormat="1" ht="15" customHeight="1" x14ac:dyDescent="0.25">
      <c r="A1094" s="496" t="s">
        <v>32</v>
      </c>
      <c r="B1094" s="497"/>
      <c r="C1094" s="497"/>
      <c r="D1094" s="497"/>
      <c r="E1094" s="497"/>
      <c r="F1094" s="497"/>
      <c r="G1094" s="497"/>
      <c r="H1094" s="498"/>
      <c r="I1094" s="40"/>
      <c r="P1094" s="44"/>
      <c r="Q1094" s="44"/>
      <c r="R1094" s="44"/>
      <c r="S1094" s="44"/>
      <c r="T1094" s="44"/>
      <c r="U1094" s="44"/>
      <c r="V1094" s="44"/>
      <c r="W1094" s="44"/>
      <c r="X1094" s="44"/>
    </row>
    <row r="1095" spans="1:24" s="3" customFormat="1" ht="27" x14ac:dyDescent="0.25">
      <c r="A1095" s="424">
        <v>5113</v>
      </c>
      <c r="B1095" s="424" t="s">
        <v>8590</v>
      </c>
      <c r="C1095" s="424" t="s">
        <v>111</v>
      </c>
      <c r="D1095" s="20" t="s">
        <v>37</v>
      </c>
      <c r="E1095" s="20" t="s">
        <v>34</v>
      </c>
      <c r="F1095" s="20">
        <v>0</v>
      </c>
      <c r="G1095" s="20">
        <f>F1095*H1095</f>
        <v>0</v>
      </c>
      <c r="H1095" s="425">
        <v>1</v>
      </c>
      <c r="I1095" s="40"/>
      <c r="P1095" s="44"/>
      <c r="Q1095" s="44"/>
      <c r="R1095" s="44"/>
      <c r="S1095" s="44"/>
      <c r="T1095" s="44"/>
      <c r="U1095" s="44"/>
      <c r="V1095" s="44"/>
      <c r="W1095" s="44"/>
      <c r="X1095" s="44"/>
    </row>
    <row r="1096" spans="1:24" ht="15" customHeight="1" x14ac:dyDescent="0.25">
      <c r="A1096" s="509" t="s">
        <v>2575</v>
      </c>
      <c r="B1096" s="510"/>
      <c r="C1096" s="510"/>
      <c r="D1096" s="510"/>
      <c r="E1096" s="510"/>
      <c r="F1096" s="510"/>
      <c r="G1096" s="510"/>
      <c r="H1096" s="510"/>
      <c r="I1096" s="38"/>
    </row>
    <row r="1097" spans="1:24" ht="18" customHeight="1" x14ac:dyDescent="0.25">
      <c r="A1097" s="496" t="s">
        <v>38</v>
      </c>
      <c r="B1097" s="497"/>
      <c r="C1097" s="497"/>
      <c r="D1097" s="497"/>
      <c r="E1097" s="497"/>
      <c r="F1097" s="497"/>
      <c r="G1097" s="497"/>
      <c r="H1097" s="498"/>
      <c r="I1097" s="38"/>
    </row>
    <row r="1098" spans="1:24" ht="27" x14ac:dyDescent="0.25">
      <c r="A1098" s="466">
        <v>5134</v>
      </c>
      <c r="B1098" s="466" t="s">
        <v>8885</v>
      </c>
      <c r="C1098" s="466" t="s">
        <v>60</v>
      </c>
      <c r="D1098" s="466" t="s">
        <v>37</v>
      </c>
      <c r="E1098" s="466" t="s">
        <v>34</v>
      </c>
      <c r="F1098" s="466">
        <v>5600000</v>
      </c>
      <c r="G1098" s="466">
        <v>5600000</v>
      </c>
      <c r="H1098" s="466">
        <v>1</v>
      </c>
      <c r="I1098" s="38"/>
    </row>
    <row r="1099" spans="1:24" ht="27" x14ac:dyDescent="0.25">
      <c r="A1099" s="466">
        <v>5134</v>
      </c>
      <c r="B1099" s="466" t="s">
        <v>8883</v>
      </c>
      <c r="C1099" s="466" t="s">
        <v>60</v>
      </c>
      <c r="D1099" s="466" t="s">
        <v>40</v>
      </c>
      <c r="E1099" s="466" t="s">
        <v>34</v>
      </c>
      <c r="F1099" s="466">
        <v>3500000</v>
      </c>
      <c r="G1099" s="466">
        <v>3500000</v>
      </c>
      <c r="H1099" s="466">
        <v>1</v>
      </c>
      <c r="I1099" s="38"/>
    </row>
    <row r="1100" spans="1:24" ht="27" x14ac:dyDescent="0.25">
      <c r="A1100" s="466">
        <v>5134</v>
      </c>
      <c r="B1100" s="466" t="s">
        <v>8865</v>
      </c>
      <c r="C1100" s="466" t="s">
        <v>60</v>
      </c>
      <c r="D1100" s="466" t="s">
        <v>40</v>
      </c>
      <c r="E1100" s="466" t="s">
        <v>34</v>
      </c>
      <c r="F1100" s="466">
        <v>2500000</v>
      </c>
      <c r="G1100" s="466">
        <v>2500000</v>
      </c>
      <c r="H1100" s="466">
        <v>1</v>
      </c>
      <c r="I1100" s="38"/>
    </row>
    <row r="1101" spans="1:24" ht="27" x14ac:dyDescent="0.25">
      <c r="A1101" s="466">
        <v>5134</v>
      </c>
      <c r="B1101" s="466" t="s">
        <v>8833</v>
      </c>
      <c r="C1101" s="466" t="s">
        <v>60</v>
      </c>
      <c r="D1101" s="466" t="s">
        <v>37</v>
      </c>
      <c r="E1101" s="466" t="s">
        <v>34</v>
      </c>
      <c r="F1101" s="466">
        <v>0</v>
      </c>
      <c r="G1101" s="466">
        <v>0</v>
      </c>
      <c r="H1101" s="466">
        <v>1</v>
      </c>
      <c r="I1101" s="38"/>
    </row>
    <row r="1102" spans="1:24" ht="27" x14ac:dyDescent="0.25">
      <c r="A1102" s="457">
        <v>5134</v>
      </c>
      <c r="B1102" s="457" t="s">
        <v>8834</v>
      </c>
      <c r="C1102" s="466" t="s">
        <v>60</v>
      </c>
      <c r="D1102" s="466" t="s">
        <v>37</v>
      </c>
      <c r="E1102" s="466" t="s">
        <v>34</v>
      </c>
      <c r="F1102" s="466">
        <v>0</v>
      </c>
      <c r="G1102" s="466">
        <v>0</v>
      </c>
      <c r="H1102" s="466">
        <v>1</v>
      </c>
      <c r="I1102" s="38"/>
      <c r="K1102" s="6"/>
    </row>
    <row r="1103" spans="1:24" ht="27" x14ac:dyDescent="0.25">
      <c r="A1103" s="457">
        <v>5134</v>
      </c>
      <c r="B1103" s="457" t="s">
        <v>8835</v>
      </c>
      <c r="C1103" s="457" t="s">
        <v>60</v>
      </c>
      <c r="D1103" s="457" t="s">
        <v>37</v>
      </c>
      <c r="E1103" s="457" t="s">
        <v>34</v>
      </c>
      <c r="F1103" s="457">
        <v>0</v>
      </c>
      <c r="G1103" s="457">
        <v>0</v>
      </c>
      <c r="H1103" s="457">
        <v>1</v>
      </c>
      <c r="I1103" s="38"/>
    </row>
    <row r="1104" spans="1:24" ht="27" x14ac:dyDescent="0.25">
      <c r="A1104" s="457">
        <v>5134</v>
      </c>
      <c r="B1104" s="457" t="s">
        <v>8836</v>
      </c>
      <c r="C1104" s="457" t="s">
        <v>60</v>
      </c>
      <c r="D1104" s="457" t="s">
        <v>37</v>
      </c>
      <c r="E1104" s="457" t="s">
        <v>34</v>
      </c>
      <c r="F1104" s="457">
        <v>0</v>
      </c>
      <c r="G1104" s="457">
        <v>0</v>
      </c>
      <c r="H1104" s="457">
        <v>1</v>
      </c>
      <c r="I1104" s="38"/>
    </row>
    <row r="1105" spans="1:9" ht="27" x14ac:dyDescent="0.25">
      <c r="A1105" s="457">
        <v>5134</v>
      </c>
      <c r="B1105" s="457" t="s">
        <v>8832</v>
      </c>
      <c r="C1105" s="457" t="s">
        <v>60</v>
      </c>
      <c r="D1105" s="457" t="s">
        <v>40</v>
      </c>
      <c r="E1105" s="457" t="s">
        <v>34</v>
      </c>
      <c r="F1105" s="457">
        <v>800000</v>
      </c>
      <c r="G1105" s="457">
        <v>800000</v>
      </c>
      <c r="H1105" s="457">
        <v>1</v>
      </c>
      <c r="I1105" s="38"/>
    </row>
    <row r="1106" spans="1:9" ht="27" x14ac:dyDescent="0.25">
      <c r="A1106" s="417">
        <v>5134</v>
      </c>
      <c r="B1106" s="457" t="s">
        <v>8601</v>
      </c>
      <c r="C1106" s="457" t="s">
        <v>60</v>
      </c>
      <c r="D1106" s="457" t="s">
        <v>37</v>
      </c>
      <c r="E1106" s="457" t="s">
        <v>34</v>
      </c>
      <c r="F1106" s="457">
        <v>650000</v>
      </c>
      <c r="G1106" s="457">
        <v>650000</v>
      </c>
      <c r="H1106" s="457">
        <v>1</v>
      </c>
      <c r="I1106" s="38"/>
    </row>
    <row r="1107" spans="1:9" ht="27" x14ac:dyDescent="0.25">
      <c r="A1107" s="417">
        <v>5134</v>
      </c>
      <c r="B1107" s="417" t="s">
        <v>8521</v>
      </c>
      <c r="C1107" s="417" t="s">
        <v>60</v>
      </c>
      <c r="D1107" s="417" t="s">
        <v>37</v>
      </c>
      <c r="E1107" s="417" t="s">
        <v>34</v>
      </c>
      <c r="F1107" s="417">
        <v>150000</v>
      </c>
      <c r="G1107" s="417">
        <v>150000</v>
      </c>
      <c r="H1107" s="417">
        <v>1</v>
      </c>
      <c r="I1107" s="38"/>
    </row>
    <row r="1108" spans="1:9" ht="27" x14ac:dyDescent="0.25">
      <c r="A1108" s="417">
        <v>5134</v>
      </c>
      <c r="B1108" s="417" t="s">
        <v>8522</v>
      </c>
      <c r="C1108" s="417" t="s">
        <v>60</v>
      </c>
      <c r="D1108" s="417" t="s">
        <v>37</v>
      </c>
      <c r="E1108" s="417" t="s">
        <v>34</v>
      </c>
      <c r="F1108" s="417">
        <v>150000</v>
      </c>
      <c r="G1108" s="417">
        <v>150000</v>
      </c>
      <c r="H1108" s="417">
        <v>1</v>
      </c>
      <c r="I1108" s="38"/>
    </row>
    <row r="1109" spans="1:9" ht="27" x14ac:dyDescent="0.25">
      <c r="A1109" s="417">
        <v>5134</v>
      </c>
      <c r="B1109" s="417" t="s">
        <v>8523</v>
      </c>
      <c r="C1109" s="417" t="s">
        <v>60</v>
      </c>
      <c r="D1109" s="417" t="s">
        <v>37</v>
      </c>
      <c r="E1109" s="417" t="s">
        <v>34</v>
      </c>
      <c r="F1109" s="417">
        <v>500000</v>
      </c>
      <c r="G1109" s="417">
        <v>500000</v>
      </c>
      <c r="H1109" s="417">
        <v>1</v>
      </c>
      <c r="I1109" s="38"/>
    </row>
    <row r="1110" spans="1:9" ht="27" x14ac:dyDescent="0.25">
      <c r="A1110" s="417">
        <v>5134</v>
      </c>
      <c r="B1110" s="417" t="s">
        <v>8524</v>
      </c>
      <c r="C1110" s="417" t="s">
        <v>60</v>
      </c>
      <c r="D1110" s="417" t="s">
        <v>37</v>
      </c>
      <c r="E1110" s="417" t="s">
        <v>34</v>
      </c>
      <c r="F1110" s="417">
        <v>200000</v>
      </c>
      <c r="G1110" s="417">
        <v>200000</v>
      </c>
      <c r="H1110" s="417">
        <v>1</v>
      </c>
      <c r="I1110" s="38"/>
    </row>
    <row r="1111" spans="1:9" ht="27" x14ac:dyDescent="0.25">
      <c r="A1111" s="417">
        <v>5134</v>
      </c>
      <c r="B1111" s="417" t="s">
        <v>8525</v>
      </c>
      <c r="C1111" s="417" t="s">
        <v>60</v>
      </c>
      <c r="D1111" s="417" t="s">
        <v>37</v>
      </c>
      <c r="E1111" s="417" t="s">
        <v>34</v>
      </c>
      <c r="F1111" s="417">
        <v>250000</v>
      </c>
      <c r="G1111" s="417">
        <v>250000</v>
      </c>
      <c r="H1111" s="417">
        <v>1</v>
      </c>
      <c r="I1111" s="38"/>
    </row>
    <row r="1112" spans="1:9" ht="27" x14ac:dyDescent="0.25">
      <c r="A1112" s="417">
        <v>5134</v>
      </c>
      <c r="B1112" s="417" t="s">
        <v>8526</v>
      </c>
      <c r="C1112" s="417" t="s">
        <v>60</v>
      </c>
      <c r="D1112" s="417" t="s">
        <v>37</v>
      </c>
      <c r="E1112" s="417" t="s">
        <v>34</v>
      </c>
      <c r="F1112" s="417">
        <v>180000</v>
      </c>
      <c r="G1112" s="417">
        <v>180000</v>
      </c>
      <c r="H1112" s="417">
        <v>1</v>
      </c>
      <c r="I1112" s="38"/>
    </row>
    <row r="1113" spans="1:9" ht="27" x14ac:dyDescent="0.25">
      <c r="A1113" s="417">
        <v>5134</v>
      </c>
      <c r="B1113" s="417" t="s">
        <v>8511</v>
      </c>
      <c r="C1113" s="417" t="s">
        <v>60</v>
      </c>
      <c r="D1113" s="417" t="s">
        <v>37</v>
      </c>
      <c r="E1113" s="417" t="s">
        <v>34</v>
      </c>
      <c r="F1113" s="417">
        <v>0</v>
      </c>
      <c r="G1113" s="417">
        <v>0</v>
      </c>
      <c r="H1113" s="417">
        <v>1</v>
      </c>
      <c r="I1113" s="38"/>
    </row>
    <row r="1114" spans="1:9" ht="27" x14ac:dyDescent="0.25">
      <c r="A1114" s="417">
        <v>5134</v>
      </c>
      <c r="B1114" s="417" t="s">
        <v>8512</v>
      </c>
      <c r="C1114" s="417" t="s">
        <v>60</v>
      </c>
      <c r="D1114" s="417" t="s">
        <v>37</v>
      </c>
      <c r="E1114" s="417" t="s">
        <v>34</v>
      </c>
      <c r="F1114" s="417">
        <v>0</v>
      </c>
      <c r="G1114" s="417">
        <v>0</v>
      </c>
      <c r="H1114" s="417">
        <v>1</v>
      </c>
      <c r="I1114" s="38"/>
    </row>
    <row r="1115" spans="1:9" ht="27" x14ac:dyDescent="0.25">
      <c r="A1115" s="417">
        <v>5134</v>
      </c>
      <c r="B1115" s="417" t="s">
        <v>8513</v>
      </c>
      <c r="C1115" s="417" t="s">
        <v>60</v>
      </c>
      <c r="D1115" s="417" t="s">
        <v>37</v>
      </c>
      <c r="E1115" s="417" t="s">
        <v>34</v>
      </c>
      <c r="F1115" s="417">
        <v>0</v>
      </c>
      <c r="G1115" s="417">
        <v>0</v>
      </c>
      <c r="H1115" s="417">
        <v>1</v>
      </c>
      <c r="I1115" s="38"/>
    </row>
    <row r="1116" spans="1:9" ht="27" x14ac:dyDescent="0.25">
      <c r="A1116" s="417">
        <v>5134</v>
      </c>
      <c r="B1116" s="417" t="s">
        <v>8514</v>
      </c>
      <c r="C1116" s="417" t="s">
        <v>60</v>
      </c>
      <c r="D1116" s="417" t="s">
        <v>37</v>
      </c>
      <c r="E1116" s="417" t="s">
        <v>34</v>
      </c>
      <c r="F1116" s="417">
        <v>0</v>
      </c>
      <c r="G1116" s="417">
        <v>0</v>
      </c>
      <c r="H1116" s="417">
        <v>1</v>
      </c>
      <c r="I1116" s="38"/>
    </row>
    <row r="1117" spans="1:9" ht="27" x14ac:dyDescent="0.25">
      <c r="A1117" s="417">
        <v>5134</v>
      </c>
      <c r="B1117" s="417" t="s">
        <v>8480</v>
      </c>
      <c r="C1117" s="417" t="s">
        <v>60</v>
      </c>
      <c r="D1117" s="417" t="s">
        <v>40</v>
      </c>
      <c r="E1117" s="417" t="s">
        <v>34</v>
      </c>
      <c r="F1117" s="417">
        <v>700000</v>
      </c>
      <c r="G1117" s="417">
        <v>700000</v>
      </c>
      <c r="H1117" s="417">
        <v>1</v>
      </c>
      <c r="I1117" s="38"/>
    </row>
    <row r="1118" spans="1:9" ht="27" x14ac:dyDescent="0.25">
      <c r="A1118" s="417">
        <v>5134</v>
      </c>
      <c r="B1118" s="417" t="s">
        <v>8477</v>
      </c>
      <c r="C1118" s="417" t="s">
        <v>60</v>
      </c>
      <c r="D1118" s="417" t="s">
        <v>33</v>
      </c>
      <c r="E1118" s="417" t="s">
        <v>34</v>
      </c>
      <c r="F1118" s="417">
        <v>84000000</v>
      </c>
      <c r="G1118" s="417">
        <v>84000000</v>
      </c>
      <c r="H1118" s="417">
        <v>1</v>
      </c>
      <c r="I1118" s="38"/>
    </row>
    <row r="1119" spans="1:9" ht="27" x14ac:dyDescent="0.25">
      <c r="A1119" s="417">
        <v>5134</v>
      </c>
      <c r="B1119" s="417" t="s">
        <v>8461</v>
      </c>
      <c r="C1119" s="417" t="s">
        <v>60</v>
      </c>
      <c r="D1119" s="417" t="s">
        <v>37</v>
      </c>
      <c r="E1119" s="417" t="s">
        <v>34</v>
      </c>
      <c r="F1119" s="417">
        <v>0</v>
      </c>
      <c r="G1119" s="417">
        <v>0</v>
      </c>
      <c r="H1119" s="417">
        <v>1</v>
      </c>
      <c r="I1119" s="38"/>
    </row>
    <row r="1120" spans="1:9" ht="27" x14ac:dyDescent="0.25">
      <c r="A1120" s="417">
        <v>5134</v>
      </c>
      <c r="B1120" s="417" t="s">
        <v>8462</v>
      </c>
      <c r="C1120" s="417" t="s">
        <v>60</v>
      </c>
      <c r="D1120" s="417" t="s">
        <v>37</v>
      </c>
      <c r="E1120" s="417" t="s">
        <v>34</v>
      </c>
      <c r="F1120" s="417">
        <v>0</v>
      </c>
      <c r="G1120" s="417">
        <v>0</v>
      </c>
      <c r="H1120" s="417">
        <v>1</v>
      </c>
      <c r="I1120" s="38"/>
    </row>
    <row r="1121" spans="1:9" ht="27" x14ac:dyDescent="0.25">
      <c r="A1121" s="402">
        <v>5134</v>
      </c>
      <c r="B1121" s="402" t="s">
        <v>8463</v>
      </c>
      <c r="C1121" s="402" t="s">
        <v>60</v>
      </c>
      <c r="D1121" s="402" t="s">
        <v>37</v>
      </c>
      <c r="E1121" s="402" t="s">
        <v>34</v>
      </c>
      <c r="F1121" s="402">
        <v>0</v>
      </c>
      <c r="G1121" s="402">
        <v>0</v>
      </c>
      <c r="H1121" s="402">
        <v>1</v>
      </c>
      <c r="I1121" s="38"/>
    </row>
    <row r="1122" spans="1:9" ht="27" x14ac:dyDescent="0.25">
      <c r="A1122" s="402">
        <v>5134</v>
      </c>
      <c r="B1122" s="402" t="s">
        <v>8464</v>
      </c>
      <c r="C1122" s="402" t="s">
        <v>60</v>
      </c>
      <c r="D1122" s="402" t="s">
        <v>37</v>
      </c>
      <c r="E1122" s="494" t="s">
        <v>34</v>
      </c>
      <c r="F1122" s="494">
        <v>999500</v>
      </c>
      <c r="G1122" s="494">
        <v>999500</v>
      </c>
      <c r="H1122" s="494">
        <v>1</v>
      </c>
      <c r="I1122" s="38"/>
    </row>
    <row r="1123" spans="1:9" ht="27" x14ac:dyDescent="0.25">
      <c r="A1123" s="402">
        <v>5134</v>
      </c>
      <c r="B1123" s="402" t="s">
        <v>8465</v>
      </c>
      <c r="C1123" s="402" t="s">
        <v>60</v>
      </c>
      <c r="D1123" s="402" t="s">
        <v>37</v>
      </c>
      <c r="E1123" s="402" t="s">
        <v>34</v>
      </c>
      <c r="F1123" s="402">
        <v>0</v>
      </c>
      <c r="G1123" s="402">
        <v>0</v>
      </c>
      <c r="H1123" s="402">
        <v>1</v>
      </c>
      <c r="I1123" s="38"/>
    </row>
    <row r="1124" spans="1:9" ht="27" x14ac:dyDescent="0.25">
      <c r="A1124" s="402">
        <v>5134</v>
      </c>
      <c r="B1124" s="402" t="s">
        <v>8459</v>
      </c>
      <c r="C1124" s="402" t="s">
        <v>60</v>
      </c>
      <c r="D1124" s="402" t="s">
        <v>37</v>
      </c>
      <c r="E1124" s="402" t="s">
        <v>34</v>
      </c>
      <c r="F1124" s="402">
        <v>0</v>
      </c>
      <c r="G1124" s="402">
        <v>0</v>
      </c>
      <c r="H1124" s="402">
        <v>1</v>
      </c>
      <c r="I1124" s="38"/>
    </row>
    <row r="1125" spans="1:9" ht="27" x14ac:dyDescent="0.25">
      <c r="A1125" s="395">
        <v>5134</v>
      </c>
      <c r="B1125" s="402" t="s">
        <v>8297</v>
      </c>
      <c r="C1125" s="402" t="s">
        <v>60</v>
      </c>
      <c r="D1125" s="402" t="s">
        <v>40</v>
      </c>
      <c r="E1125" s="402" t="s">
        <v>34</v>
      </c>
      <c r="F1125" s="402">
        <v>1500000</v>
      </c>
      <c r="G1125" s="402">
        <v>1500000</v>
      </c>
      <c r="H1125" s="402">
        <v>1</v>
      </c>
      <c r="I1125" s="38"/>
    </row>
    <row r="1126" spans="1:9" ht="27" x14ac:dyDescent="0.25">
      <c r="A1126" s="395">
        <v>5134</v>
      </c>
      <c r="B1126" s="395" t="s">
        <v>8283</v>
      </c>
      <c r="C1126" s="395" t="s">
        <v>60</v>
      </c>
      <c r="D1126" s="395" t="s">
        <v>40</v>
      </c>
      <c r="E1126" s="395" t="s">
        <v>34</v>
      </c>
      <c r="F1126" s="395">
        <v>1350000</v>
      </c>
      <c r="G1126" s="395">
        <v>1350000</v>
      </c>
      <c r="H1126" s="395">
        <v>1</v>
      </c>
      <c r="I1126" s="38"/>
    </row>
    <row r="1127" spans="1:9" ht="27" x14ac:dyDescent="0.25">
      <c r="A1127" s="395">
        <v>5134</v>
      </c>
      <c r="B1127" s="395" t="s">
        <v>8203</v>
      </c>
      <c r="C1127" s="395" t="s">
        <v>60</v>
      </c>
      <c r="D1127" s="395" t="s">
        <v>40</v>
      </c>
      <c r="E1127" s="395" t="s">
        <v>34</v>
      </c>
      <c r="F1127" s="395">
        <v>2000000</v>
      </c>
      <c r="G1127" s="395">
        <v>2000000</v>
      </c>
      <c r="H1127" s="395">
        <v>1</v>
      </c>
      <c r="I1127" s="38"/>
    </row>
    <row r="1128" spans="1:9" ht="27" x14ac:dyDescent="0.25">
      <c r="A1128" s="395">
        <v>5134</v>
      </c>
      <c r="B1128" s="395" t="s">
        <v>7971</v>
      </c>
      <c r="C1128" s="395" t="s">
        <v>60</v>
      </c>
      <c r="D1128" s="395" t="s">
        <v>40</v>
      </c>
      <c r="E1128" s="395" t="s">
        <v>34</v>
      </c>
      <c r="F1128" s="395">
        <v>2900000</v>
      </c>
      <c r="G1128" s="395">
        <v>2900000</v>
      </c>
      <c r="H1128" s="395">
        <v>1</v>
      </c>
      <c r="I1128" s="38"/>
    </row>
    <row r="1129" spans="1:9" ht="27" x14ac:dyDescent="0.25">
      <c r="A1129" s="395">
        <v>5134</v>
      </c>
      <c r="B1129" s="395" t="s">
        <v>7972</v>
      </c>
      <c r="C1129" s="395" t="s">
        <v>60</v>
      </c>
      <c r="D1129" s="395" t="s">
        <v>40</v>
      </c>
      <c r="E1129" s="395" t="s">
        <v>34</v>
      </c>
      <c r="F1129" s="395">
        <v>8200000</v>
      </c>
      <c r="G1129" s="395">
        <v>8200000</v>
      </c>
      <c r="H1129" s="395">
        <v>1</v>
      </c>
      <c r="I1129" s="38"/>
    </row>
    <row r="1130" spans="1:9" ht="27" x14ac:dyDescent="0.25">
      <c r="A1130" s="376">
        <v>5134</v>
      </c>
      <c r="B1130" s="376" t="s">
        <v>7973</v>
      </c>
      <c r="C1130" s="376" t="s">
        <v>60</v>
      </c>
      <c r="D1130" s="376" t="s">
        <v>40</v>
      </c>
      <c r="E1130" s="376" t="s">
        <v>34</v>
      </c>
      <c r="F1130" s="376">
        <v>1100000</v>
      </c>
      <c r="G1130" s="376">
        <v>1100000</v>
      </c>
      <c r="H1130" s="376">
        <v>1</v>
      </c>
      <c r="I1130" s="38"/>
    </row>
    <row r="1131" spans="1:9" ht="27" x14ac:dyDescent="0.25">
      <c r="A1131" s="376">
        <v>5134</v>
      </c>
      <c r="B1131" s="376" t="s">
        <v>7951</v>
      </c>
      <c r="C1131" s="462" t="s">
        <v>60</v>
      </c>
      <c r="D1131" s="376" t="s">
        <v>37</v>
      </c>
      <c r="E1131" s="462" t="s">
        <v>34</v>
      </c>
      <c r="F1131" s="462">
        <v>4820000</v>
      </c>
      <c r="G1131" s="462">
        <v>4820000</v>
      </c>
      <c r="H1131" s="462">
        <v>1</v>
      </c>
      <c r="I1131" s="38"/>
    </row>
    <row r="1132" spans="1:9" ht="27" x14ac:dyDescent="0.25">
      <c r="A1132" s="367">
        <v>5134</v>
      </c>
      <c r="B1132" s="376" t="s">
        <v>5590</v>
      </c>
      <c r="C1132" s="376" t="s">
        <v>60</v>
      </c>
      <c r="D1132" s="376" t="s">
        <v>37</v>
      </c>
      <c r="E1132" s="376" t="s">
        <v>34</v>
      </c>
      <c r="F1132" s="376">
        <v>2980000</v>
      </c>
      <c r="G1132" s="376">
        <v>2980000</v>
      </c>
      <c r="H1132" s="376">
        <v>1</v>
      </c>
      <c r="I1132" s="38"/>
    </row>
    <row r="1133" spans="1:9" ht="27" x14ac:dyDescent="0.25">
      <c r="A1133" s="367">
        <v>5134</v>
      </c>
      <c r="B1133" s="367" t="s">
        <v>5593</v>
      </c>
      <c r="C1133" s="367" t="s">
        <v>60</v>
      </c>
      <c r="D1133" s="367" t="s">
        <v>37</v>
      </c>
      <c r="E1133" s="367" t="s">
        <v>34</v>
      </c>
      <c r="F1133" s="367">
        <v>2325000</v>
      </c>
      <c r="G1133" s="367">
        <v>2325000</v>
      </c>
      <c r="H1133" s="367">
        <v>1</v>
      </c>
      <c r="I1133" s="38"/>
    </row>
    <row r="1134" spans="1:9" ht="27" x14ac:dyDescent="0.25">
      <c r="A1134" s="367">
        <v>5134</v>
      </c>
      <c r="B1134" s="367" t="s">
        <v>5594</v>
      </c>
      <c r="C1134" s="367" t="s">
        <v>60</v>
      </c>
      <c r="D1134" s="367" t="s">
        <v>37</v>
      </c>
      <c r="E1134" s="367" t="s">
        <v>34</v>
      </c>
      <c r="F1134" s="367">
        <v>2979000</v>
      </c>
      <c r="G1134" s="367">
        <v>2979000</v>
      </c>
      <c r="H1134" s="367">
        <v>1</v>
      </c>
      <c r="I1134" s="38"/>
    </row>
    <row r="1135" spans="1:9" ht="27" x14ac:dyDescent="0.25">
      <c r="A1135" s="367">
        <v>5134</v>
      </c>
      <c r="B1135" s="367" t="s">
        <v>5940</v>
      </c>
      <c r="C1135" s="367" t="s">
        <v>60</v>
      </c>
      <c r="D1135" s="367" t="s">
        <v>37</v>
      </c>
      <c r="E1135" s="367" t="s">
        <v>34</v>
      </c>
      <c r="F1135" s="367">
        <v>1220000</v>
      </c>
      <c r="G1135" s="367">
        <v>1220000</v>
      </c>
      <c r="H1135" s="367">
        <v>1</v>
      </c>
      <c r="I1135" s="38"/>
    </row>
    <row r="1136" spans="1:9" ht="27" x14ac:dyDescent="0.25">
      <c r="A1136" s="367">
        <v>5134</v>
      </c>
      <c r="B1136" s="367" t="s">
        <v>5697</v>
      </c>
      <c r="C1136" s="367" t="s">
        <v>60</v>
      </c>
      <c r="D1136" s="367" t="s">
        <v>37</v>
      </c>
      <c r="E1136" s="367" t="s">
        <v>34</v>
      </c>
      <c r="F1136" s="367">
        <v>2998000</v>
      </c>
      <c r="G1136" s="367">
        <v>2998000</v>
      </c>
      <c r="H1136" s="367">
        <v>1</v>
      </c>
      <c r="I1136" s="38"/>
    </row>
    <row r="1137" spans="1:9" ht="27" x14ac:dyDescent="0.25">
      <c r="A1137" s="367">
        <v>5134</v>
      </c>
      <c r="B1137" s="367" t="s">
        <v>5359</v>
      </c>
      <c r="C1137" s="367" t="s">
        <v>60</v>
      </c>
      <c r="D1137" s="367" t="s">
        <v>37</v>
      </c>
      <c r="E1137" s="367" t="s">
        <v>34</v>
      </c>
      <c r="F1137" s="367">
        <v>1285000</v>
      </c>
      <c r="G1137" s="367">
        <v>1285000</v>
      </c>
      <c r="H1137" s="367">
        <v>1</v>
      </c>
      <c r="I1137" s="38"/>
    </row>
    <row r="1138" spans="1:9" ht="27" x14ac:dyDescent="0.25">
      <c r="A1138" s="367">
        <v>5134</v>
      </c>
      <c r="B1138" s="367" t="s">
        <v>5568</v>
      </c>
      <c r="C1138" s="367" t="s">
        <v>60</v>
      </c>
      <c r="D1138" s="367" t="s">
        <v>37</v>
      </c>
      <c r="E1138" s="367" t="s">
        <v>34</v>
      </c>
      <c r="F1138" s="367">
        <v>695000</v>
      </c>
      <c r="G1138" s="367">
        <v>695000</v>
      </c>
      <c r="H1138" s="367">
        <v>1</v>
      </c>
      <c r="I1138" s="38"/>
    </row>
    <row r="1139" spans="1:9" ht="27" x14ac:dyDescent="0.25">
      <c r="A1139" s="367">
        <v>5134</v>
      </c>
      <c r="B1139" s="367" t="s">
        <v>5699</v>
      </c>
      <c r="C1139" s="367" t="s">
        <v>60</v>
      </c>
      <c r="D1139" s="367" t="s">
        <v>37</v>
      </c>
      <c r="E1139" s="367" t="s">
        <v>34</v>
      </c>
      <c r="F1139" s="367">
        <v>695000</v>
      </c>
      <c r="G1139" s="367">
        <v>695000</v>
      </c>
      <c r="H1139" s="367">
        <v>1</v>
      </c>
      <c r="I1139" s="38"/>
    </row>
    <row r="1140" spans="1:9" ht="27" x14ac:dyDescent="0.25">
      <c r="A1140" s="367">
        <v>5134</v>
      </c>
      <c r="B1140" s="367" t="s">
        <v>5598</v>
      </c>
      <c r="C1140" s="367" t="s">
        <v>60</v>
      </c>
      <c r="D1140" s="367" t="s">
        <v>37</v>
      </c>
      <c r="E1140" s="367" t="s">
        <v>34</v>
      </c>
      <c r="F1140" s="367">
        <v>790000</v>
      </c>
      <c r="G1140" s="367">
        <v>790000</v>
      </c>
      <c r="H1140" s="367">
        <v>1</v>
      </c>
      <c r="I1140" s="38"/>
    </row>
    <row r="1141" spans="1:9" ht="27" x14ac:dyDescent="0.25">
      <c r="A1141" s="367">
        <v>5134</v>
      </c>
      <c r="B1141" s="367" t="s">
        <v>5360</v>
      </c>
      <c r="C1141" s="367" t="s">
        <v>60</v>
      </c>
      <c r="D1141" s="367" t="s">
        <v>37</v>
      </c>
      <c r="E1141" s="367" t="s">
        <v>34</v>
      </c>
      <c r="F1141" s="367">
        <v>995000</v>
      </c>
      <c r="G1141" s="367">
        <v>995000</v>
      </c>
      <c r="H1141" s="367">
        <v>1</v>
      </c>
      <c r="I1141" s="38"/>
    </row>
    <row r="1142" spans="1:9" ht="27" x14ac:dyDescent="0.25">
      <c r="A1142" s="367">
        <v>5134</v>
      </c>
      <c r="B1142" s="367" t="s">
        <v>5599</v>
      </c>
      <c r="C1142" s="367" t="s">
        <v>60</v>
      </c>
      <c r="D1142" s="367" t="s">
        <v>37</v>
      </c>
      <c r="E1142" s="367" t="s">
        <v>34</v>
      </c>
      <c r="F1142" s="367">
        <v>790000</v>
      </c>
      <c r="G1142" s="367">
        <v>790000</v>
      </c>
      <c r="H1142" s="367">
        <v>1</v>
      </c>
      <c r="I1142" s="38"/>
    </row>
    <row r="1143" spans="1:9" ht="27" x14ac:dyDescent="0.25">
      <c r="A1143" s="367">
        <v>5134</v>
      </c>
      <c r="B1143" s="367" t="s">
        <v>7845</v>
      </c>
      <c r="C1143" s="367" t="s">
        <v>60</v>
      </c>
      <c r="D1143" s="367" t="s">
        <v>40</v>
      </c>
      <c r="E1143" s="367" t="s">
        <v>34</v>
      </c>
      <c r="F1143" s="367">
        <v>3000000</v>
      </c>
      <c r="G1143" s="367">
        <v>3000000</v>
      </c>
      <c r="H1143" s="367">
        <v>1</v>
      </c>
      <c r="I1143" s="38"/>
    </row>
    <row r="1144" spans="1:9" ht="27" x14ac:dyDescent="0.25">
      <c r="A1144" s="367">
        <v>5134</v>
      </c>
      <c r="B1144" s="367" t="s">
        <v>7846</v>
      </c>
      <c r="C1144" s="367" t="s">
        <v>60</v>
      </c>
      <c r="D1144" s="367" t="s">
        <v>40</v>
      </c>
      <c r="E1144" s="367" t="s">
        <v>34</v>
      </c>
      <c r="F1144" s="367">
        <v>2500000</v>
      </c>
      <c r="G1144" s="367">
        <v>2500000</v>
      </c>
      <c r="H1144" s="367">
        <v>1</v>
      </c>
      <c r="I1144" s="38"/>
    </row>
    <row r="1145" spans="1:9" ht="27" x14ac:dyDescent="0.25">
      <c r="A1145" s="360">
        <v>5134</v>
      </c>
      <c r="B1145" s="360" t="s">
        <v>7847</v>
      </c>
      <c r="C1145" s="360" t="s">
        <v>60</v>
      </c>
      <c r="D1145" s="360" t="s">
        <v>40</v>
      </c>
      <c r="E1145" s="360" t="s">
        <v>34</v>
      </c>
      <c r="F1145" s="360">
        <v>1500000</v>
      </c>
      <c r="G1145" s="360">
        <v>1500000</v>
      </c>
      <c r="H1145" s="360">
        <v>1</v>
      </c>
      <c r="I1145" s="38"/>
    </row>
    <row r="1146" spans="1:9" ht="26.25" customHeight="1" x14ac:dyDescent="0.25">
      <c r="A1146" s="359">
        <v>5134</v>
      </c>
      <c r="B1146" s="360" t="s">
        <v>7840</v>
      </c>
      <c r="C1146" s="360" t="s">
        <v>60</v>
      </c>
      <c r="D1146" s="360" t="s">
        <v>40</v>
      </c>
      <c r="E1146" s="360" t="s">
        <v>34</v>
      </c>
      <c r="F1146" s="360">
        <v>2450000</v>
      </c>
      <c r="G1146" s="360">
        <v>2450000</v>
      </c>
      <c r="H1146" s="360">
        <v>1</v>
      </c>
      <c r="I1146" s="38"/>
    </row>
    <row r="1147" spans="1:9" ht="27" x14ac:dyDescent="0.25">
      <c r="A1147" s="359">
        <v>5134</v>
      </c>
      <c r="B1147" s="359" t="s">
        <v>7841</v>
      </c>
      <c r="C1147" s="359" t="s">
        <v>60</v>
      </c>
      <c r="D1147" s="359" t="s">
        <v>40</v>
      </c>
      <c r="E1147" s="359" t="s">
        <v>34</v>
      </c>
      <c r="F1147" s="359">
        <v>2450000</v>
      </c>
      <c r="G1147" s="359">
        <v>2450000</v>
      </c>
      <c r="H1147" s="359">
        <v>1</v>
      </c>
      <c r="I1147" s="38"/>
    </row>
    <row r="1148" spans="1:9" ht="27" x14ac:dyDescent="0.25">
      <c r="A1148" s="359">
        <v>5134</v>
      </c>
      <c r="B1148" s="359" t="s">
        <v>7842</v>
      </c>
      <c r="C1148" s="359" t="s">
        <v>60</v>
      </c>
      <c r="D1148" s="359" t="s">
        <v>40</v>
      </c>
      <c r="E1148" s="359" t="s">
        <v>34</v>
      </c>
      <c r="F1148" s="359">
        <v>2450000</v>
      </c>
      <c r="G1148" s="359">
        <v>2450000</v>
      </c>
      <c r="H1148" s="359">
        <v>1</v>
      </c>
      <c r="I1148" s="38"/>
    </row>
    <row r="1149" spans="1:9" ht="27" x14ac:dyDescent="0.25">
      <c r="A1149" s="359">
        <v>5134</v>
      </c>
      <c r="B1149" s="359" t="s">
        <v>7843</v>
      </c>
      <c r="C1149" s="359" t="s">
        <v>60</v>
      </c>
      <c r="D1149" s="359" t="s">
        <v>40</v>
      </c>
      <c r="E1149" s="359" t="s">
        <v>34</v>
      </c>
      <c r="F1149" s="359">
        <v>2450000</v>
      </c>
      <c r="G1149" s="359">
        <v>2450000</v>
      </c>
      <c r="H1149" s="359">
        <v>1</v>
      </c>
      <c r="I1149" s="38"/>
    </row>
    <row r="1150" spans="1:9" ht="27" x14ac:dyDescent="0.25">
      <c r="A1150" s="359">
        <v>5134</v>
      </c>
      <c r="B1150" s="359" t="s">
        <v>7834</v>
      </c>
      <c r="C1150" s="359" t="s">
        <v>60</v>
      </c>
      <c r="D1150" s="359" t="s">
        <v>37</v>
      </c>
      <c r="E1150" s="359" t="s">
        <v>34</v>
      </c>
      <c r="F1150" s="359">
        <v>0</v>
      </c>
      <c r="G1150" s="359">
        <v>0</v>
      </c>
      <c r="H1150" s="359">
        <v>1</v>
      </c>
      <c r="I1150" s="38"/>
    </row>
    <row r="1151" spans="1:9" ht="27" x14ac:dyDescent="0.25">
      <c r="A1151" s="359">
        <v>5134</v>
      </c>
      <c r="B1151" s="359" t="s">
        <v>7835</v>
      </c>
      <c r="C1151" s="359" t="s">
        <v>60</v>
      </c>
      <c r="D1151" s="359" t="s">
        <v>37</v>
      </c>
      <c r="E1151" s="359" t="s">
        <v>34</v>
      </c>
      <c r="F1151" s="359">
        <v>0</v>
      </c>
      <c r="G1151" s="359">
        <v>0</v>
      </c>
      <c r="H1151" s="359">
        <v>1</v>
      </c>
      <c r="I1151" s="38"/>
    </row>
    <row r="1152" spans="1:9" ht="27" x14ac:dyDescent="0.25">
      <c r="A1152" s="359">
        <v>5134</v>
      </c>
      <c r="B1152" s="359" t="s">
        <v>7774</v>
      </c>
      <c r="C1152" s="359" t="s">
        <v>60</v>
      </c>
      <c r="D1152" s="359" t="s">
        <v>40</v>
      </c>
      <c r="E1152" s="359" t="s">
        <v>34</v>
      </c>
      <c r="F1152" s="359">
        <v>0</v>
      </c>
      <c r="G1152" s="359">
        <v>0</v>
      </c>
      <c r="H1152" s="359">
        <v>1</v>
      </c>
      <c r="I1152" s="38"/>
    </row>
    <row r="1153" spans="1:9" ht="27" x14ac:dyDescent="0.25">
      <c r="A1153" s="347">
        <v>5134</v>
      </c>
      <c r="B1153" s="347" t="s">
        <v>7775</v>
      </c>
      <c r="C1153" s="347" t="s">
        <v>60</v>
      </c>
      <c r="D1153" s="347" t="s">
        <v>40</v>
      </c>
      <c r="E1153" s="347" t="s">
        <v>34</v>
      </c>
      <c r="F1153" s="347">
        <v>800000</v>
      </c>
      <c r="G1153" s="347">
        <v>800000</v>
      </c>
      <c r="H1153" s="347">
        <v>1</v>
      </c>
      <c r="I1153" s="38"/>
    </row>
    <row r="1154" spans="1:9" ht="27" x14ac:dyDescent="0.25">
      <c r="A1154" s="347">
        <v>5134</v>
      </c>
      <c r="B1154" s="347" t="s">
        <v>7776</v>
      </c>
      <c r="C1154" s="347" t="s">
        <v>60</v>
      </c>
      <c r="D1154" s="347" t="s">
        <v>40</v>
      </c>
      <c r="E1154" s="347" t="s">
        <v>34</v>
      </c>
      <c r="F1154" s="347">
        <v>0</v>
      </c>
      <c r="G1154" s="347">
        <v>0</v>
      </c>
      <c r="H1154" s="347">
        <v>1</v>
      </c>
      <c r="I1154" s="38"/>
    </row>
    <row r="1155" spans="1:9" ht="27" x14ac:dyDescent="0.25">
      <c r="A1155" s="347">
        <v>5134</v>
      </c>
      <c r="B1155" s="347" t="s">
        <v>7777</v>
      </c>
      <c r="C1155" s="347" t="s">
        <v>60</v>
      </c>
      <c r="D1155" s="347" t="s">
        <v>40</v>
      </c>
      <c r="E1155" s="347" t="s">
        <v>34</v>
      </c>
      <c r="F1155" s="347">
        <v>0</v>
      </c>
      <c r="G1155" s="347">
        <v>0</v>
      </c>
      <c r="H1155" s="347">
        <v>1</v>
      </c>
      <c r="I1155" s="38"/>
    </row>
    <row r="1156" spans="1:9" ht="27" x14ac:dyDescent="0.25">
      <c r="A1156" s="344">
        <v>5134</v>
      </c>
      <c r="B1156" s="347" t="s">
        <v>7742</v>
      </c>
      <c r="C1156" s="347" t="s">
        <v>60</v>
      </c>
      <c r="D1156" s="347" t="s">
        <v>40</v>
      </c>
      <c r="E1156" s="347" t="s">
        <v>34</v>
      </c>
      <c r="F1156" s="347">
        <v>0</v>
      </c>
      <c r="G1156" s="347">
        <v>0</v>
      </c>
      <c r="H1156" s="347">
        <v>1</v>
      </c>
      <c r="I1156" s="38"/>
    </row>
    <row r="1157" spans="1:9" ht="27" x14ac:dyDescent="0.25">
      <c r="A1157" s="330">
        <v>5134</v>
      </c>
      <c r="B1157" s="344" t="s">
        <v>7620</v>
      </c>
      <c r="C1157" s="399" t="s">
        <v>60</v>
      </c>
      <c r="D1157" s="399" t="s">
        <v>37</v>
      </c>
      <c r="E1157" s="399" t="s">
        <v>34</v>
      </c>
      <c r="F1157" s="399">
        <v>0</v>
      </c>
      <c r="G1157" s="399">
        <v>0</v>
      </c>
      <c r="H1157" s="399">
        <v>1</v>
      </c>
      <c r="I1157" s="38"/>
    </row>
    <row r="1158" spans="1:9" ht="27" x14ac:dyDescent="0.25">
      <c r="A1158" s="330">
        <v>5134</v>
      </c>
      <c r="B1158" s="330" t="s">
        <v>7621</v>
      </c>
      <c r="C1158" s="399" t="s">
        <v>60</v>
      </c>
      <c r="D1158" s="330" t="s">
        <v>37</v>
      </c>
      <c r="E1158" s="399" t="s">
        <v>34</v>
      </c>
      <c r="F1158" s="399">
        <v>5740000</v>
      </c>
      <c r="G1158" s="399">
        <v>5740000</v>
      </c>
      <c r="H1158" s="399">
        <v>1</v>
      </c>
      <c r="I1158" s="38"/>
    </row>
    <row r="1159" spans="1:9" ht="27" x14ac:dyDescent="0.25">
      <c r="A1159" s="330">
        <v>5134</v>
      </c>
      <c r="B1159" s="330" t="s">
        <v>7600</v>
      </c>
      <c r="C1159" s="330" t="s">
        <v>60</v>
      </c>
      <c r="D1159" s="330" t="s">
        <v>40</v>
      </c>
      <c r="E1159" s="330" t="s">
        <v>34</v>
      </c>
      <c r="F1159" s="330">
        <v>1500000</v>
      </c>
      <c r="G1159" s="330">
        <v>1500000</v>
      </c>
      <c r="H1159" s="330">
        <v>1</v>
      </c>
      <c r="I1159" s="38"/>
    </row>
    <row r="1160" spans="1:9" ht="27" x14ac:dyDescent="0.25">
      <c r="A1160" s="324">
        <v>5134</v>
      </c>
      <c r="B1160" s="329" t="s">
        <v>7564</v>
      </c>
      <c r="C1160" s="329" t="s">
        <v>60</v>
      </c>
      <c r="D1160" s="329" t="s">
        <v>37</v>
      </c>
      <c r="E1160" s="329" t="s">
        <v>34</v>
      </c>
      <c r="F1160" s="399">
        <v>998000</v>
      </c>
      <c r="G1160" s="399">
        <v>998000</v>
      </c>
      <c r="H1160" s="399">
        <v>1</v>
      </c>
      <c r="I1160" s="38"/>
    </row>
    <row r="1161" spans="1:9" ht="27" x14ac:dyDescent="0.25">
      <c r="A1161" s="324">
        <v>5134</v>
      </c>
      <c r="B1161" s="324" t="s">
        <v>7565</v>
      </c>
      <c r="C1161" s="324" t="s">
        <v>60</v>
      </c>
      <c r="D1161" s="324" t="s">
        <v>37</v>
      </c>
      <c r="E1161" s="399" t="s">
        <v>34</v>
      </c>
      <c r="F1161" s="399">
        <v>920000</v>
      </c>
      <c r="G1161" s="399">
        <v>920000</v>
      </c>
      <c r="H1161" s="399">
        <v>1</v>
      </c>
      <c r="I1161" s="38"/>
    </row>
    <row r="1162" spans="1:9" ht="27" x14ac:dyDescent="0.25">
      <c r="A1162" s="324">
        <v>5134</v>
      </c>
      <c r="B1162" s="324" t="s">
        <v>7566</v>
      </c>
      <c r="C1162" s="324" t="s">
        <v>60</v>
      </c>
      <c r="D1162" s="399" t="s">
        <v>37</v>
      </c>
      <c r="E1162" s="399" t="s">
        <v>34</v>
      </c>
      <c r="F1162" s="399">
        <v>920000</v>
      </c>
      <c r="G1162" s="399">
        <v>920000</v>
      </c>
      <c r="H1162" s="399">
        <v>1</v>
      </c>
      <c r="I1162" s="38"/>
    </row>
    <row r="1163" spans="1:9" ht="27" x14ac:dyDescent="0.25">
      <c r="A1163" s="324">
        <v>5134</v>
      </c>
      <c r="B1163" s="324" t="s">
        <v>7567</v>
      </c>
      <c r="C1163" s="399" t="s">
        <v>60</v>
      </c>
      <c r="D1163" s="399" t="s">
        <v>37</v>
      </c>
      <c r="E1163" s="399" t="s">
        <v>34</v>
      </c>
      <c r="F1163" s="399">
        <v>915000</v>
      </c>
      <c r="G1163" s="399">
        <v>915000</v>
      </c>
      <c r="H1163" s="399">
        <v>1</v>
      </c>
      <c r="I1163" s="38"/>
    </row>
    <row r="1164" spans="1:9" ht="27" x14ac:dyDescent="0.25">
      <c r="A1164" s="324">
        <v>5134</v>
      </c>
      <c r="B1164" s="324" t="s">
        <v>7568</v>
      </c>
      <c r="C1164" s="399" t="s">
        <v>60</v>
      </c>
      <c r="D1164" s="399" t="s">
        <v>37</v>
      </c>
      <c r="E1164" s="399" t="s">
        <v>34</v>
      </c>
      <c r="F1164" s="399">
        <v>620000</v>
      </c>
      <c r="G1164" s="399">
        <v>620000</v>
      </c>
      <c r="H1164" s="399">
        <v>1</v>
      </c>
      <c r="I1164" s="38"/>
    </row>
    <row r="1165" spans="1:9" ht="27" x14ac:dyDescent="0.25">
      <c r="A1165" s="324">
        <v>5134</v>
      </c>
      <c r="B1165" s="324" t="s">
        <v>7569</v>
      </c>
      <c r="C1165" s="399" t="s">
        <v>60</v>
      </c>
      <c r="D1165" s="399" t="s">
        <v>37</v>
      </c>
      <c r="E1165" s="399" t="s">
        <v>34</v>
      </c>
      <c r="F1165" s="399">
        <v>1000000</v>
      </c>
      <c r="G1165" s="399">
        <v>1000000</v>
      </c>
      <c r="H1165" s="399">
        <v>1</v>
      </c>
      <c r="I1165" s="38"/>
    </row>
    <row r="1166" spans="1:9" ht="27" x14ac:dyDescent="0.25">
      <c r="A1166" s="324">
        <v>5134</v>
      </c>
      <c r="B1166" s="324" t="s">
        <v>7525</v>
      </c>
      <c r="C1166" s="324" t="s">
        <v>60</v>
      </c>
      <c r="D1166" s="399" t="s">
        <v>37</v>
      </c>
      <c r="E1166" s="399" t="s">
        <v>34</v>
      </c>
      <c r="F1166" s="399">
        <v>0</v>
      </c>
      <c r="G1166" s="399">
        <v>0</v>
      </c>
      <c r="H1166" s="399">
        <v>1</v>
      </c>
      <c r="I1166" s="38"/>
    </row>
    <row r="1167" spans="1:9" ht="27" x14ac:dyDescent="0.25">
      <c r="A1167" s="320">
        <v>5134</v>
      </c>
      <c r="B1167" s="324" t="s">
        <v>7526</v>
      </c>
      <c r="C1167" s="324" t="s">
        <v>60</v>
      </c>
      <c r="D1167" s="324" t="s">
        <v>37</v>
      </c>
      <c r="E1167" s="324" t="s">
        <v>34</v>
      </c>
      <c r="F1167" s="324">
        <v>0</v>
      </c>
      <c r="G1167" s="324">
        <v>0</v>
      </c>
      <c r="H1167" s="324">
        <v>1</v>
      </c>
      <c r="I1167" s="38"/>
    </row>
    <row r="1168" spans="1:9" ht="27" x14ac:dyDescent="0.25">
      <c r="A1168" s="320">
        <v>5134</v>
      </c>
      <c r="B1168" s="320" t="s">
        <v>7454</v>
      </c>
      <c r="C1168" s="320" t="s">
        <v>60</v>
      </c>
      <c r="D1168" s="320" t="s">
        <v>37</v>
      </c>
      <c r="E1168" s="320" t="s">
        <v>34</v>
      </c>
      <c r="F1168" s="320">
        <v>0</v>
      </c>
      <c r="G1168" s="320">
        <v>0</v>
      </c>
      <c r="H1168" s="320">
        <v>1</v>
      </c>
      <c r="I1168" s="38"/>
    </row>
    <row r="1169" spans="1:9" ht="27" x14ac:dyDescent="0.25">
      <c r="A1169" s="320">
        <v>5134</v>
      </c>
      <c r="B1169" s="320" t="s">
        <v>7455</v>
      </c>
      <c r="C1169" s="320" t="s">
        <v>60</v>
      </c>
      <c r="D1169" s="320" t="s">
        <v>37</v>
      </c>
      <c r="E1169" s="320" t="s">
        <v>34</v>
      </c>
      <c r="F1169" s="395">
        <v>980000</v>
      </c>
      <c r="G1169" s="395">
        <v>980000</v>
      </c>
      <c r="H1169" s="395">
        <v>1</v>
      </c>
      <c r="I1169" s="38"/>
    </row>
    <row r="1170" spans="1:9" ht="27" x14ac:dyDescent="0.25">
      <c r="A1170" s="316">
        <v>5134</v>
      </c>
      <c r="B1170" s="316" t="s">
        <v>7456</v>
      </c>
      <c r="C1170" s="316" t="s">
        <v>60</v>
      </c>
      <c r="D1170" s="316" t="s">
        <v>37</v>
      </c>
      <c r="E1170" s="316" t="s">
        <v>34</v>
      </c>
      <c r="F1170" s="316">
        <v>0</v>
      </c>
      <c r="G1170" s="316">
        <v>0</v>
      </c>
      <c r="H1170" s="316">
        <v>1</v>
      </c>
      <c r="I1170" s="38"/>
    </row>
    <row r="1171" spans="1:9" ht="27" x14ac:dyDescent="0.25">
      <c r="A1171" s="316">
        <v>5134</v>
      </c>
      <c r="B1171" s="316" t="s">
        <v>7450</v>
      </c>
      <c r="C1171" s="316" t="s">
        <v>60</v>
      </c>
      <c r="D1171" s="316" t="s">
        <v>37</v>
      </c>
      <c r="E1171" s="316" t="s">
        <v>34</v>
      </c>
      <c r="F1171" s="395">
        <v>3440000</v>
      </c>
      <c r="G1171" s="395">
        <v>3440000</v>
      </c>
      <c r="H1171" s="395">
        <v>1</v>
      </c>
      <c r="I1171" s="38"/>
    </row>
    <row r="1172" spans="1:9" ht="27" x14ac:dyDescent="0.25">
      <c r="A1172" s="316">
        <v>5134</v>
      </c>
      <c r="B1172" s="316" t="s">
        <v>7451</v>
      </c>
      <c r="C1172" s="316" t="s">
        <v>60</v>
      </c>
      <c r="D1172" s="316" t="s">
        <v>37</v>
      </c>
      <c r="E1172" s="316" t="s">
        <v>34</v>
      </c>
      <c r="F1172" s="316">
        <v>0</v>
      </c>
      <c r="G1172" s="316">
        <v>0</v>
      </c>
      <c r="H1172" s="316">
        <v>1</v>
      </c>
      <c r="I1172" s="38"/>
    </row>
    <row r="1173" spans="1:9" ht="27" x14ac:dyDescent="0.25">
      <c r="A1173" s="316">
        <v>5134</v>
      </c>
      <c r="B1173" s="316" t="s">
        <v>7432</v>
      </c>
      <c r="C1173" s="316" t="s">
        <v>60</v>
      </c>
      <c r="D1173" s="316" t="s">
        <v>37</v>
      </c>
      <c r="E1173" s="316" t="s">
        <v>34</v>
      </c>
      <c r="F1173" s="316">
        <v>0</v>
      </c>
      <c r="G1173" s="316">
        <v>0</v>
      </c>
      <c r="H1173" s="316">
        <v>1</v>
      </c>
      <c r="I1173" s="38"/>
    </row>
    <row r="1174" spans="1:9" ht="27" x14ac:dyDescent="0.25">
      <c r="A1174" s="316">
        <v>5134</v>
      </c>
      <c r="B1174" s="316" t="s">
        <v>7433</v>
      </c>
      <c r="C1174" s="316" t="s">
        <v>60</v>
      </c>
      <c r="D1174" s="316" t="s">
        <v>37</v>
      </c>
      <c r="E1174" s="387" t="s">
        <v>34</v>
      </c>
      <c r="F1174" s="387">
        <v>1580000</v>
      </c>
      <c r="G1174" s="387">
        <v>1580000</v>
      </c>
      <c r="H1174" s="387">
        <v>1</v>
      </c>
      <c r="I1174" s="38"/>
    </row>
    <row r="1175" spans="1:9" ht="27" x14ac:dyDescent="0.25">
      <c r="A1175" s="316">
        <v>5134</v>
      </c>
      <c r="B1175" s="316" t="s">
        <v>7410</v>
      </c>
      <c r="C1175" s="316" t="s">
        <v>60</v>
      </c>
      <c r="D1175" s="316" t="s">
        <v>37</v>
      </c>
      <c r="E1175" s="316" t="s">
        <v>34</v>
      </c>
      <c r="F1175" s="316">
        <v>0</v>
      </c>
      <c r="G1175" s="316">
        <v>0</v>
      </c>
      <c r="H1175" s="316">
        <v>1</v>
      </c>
      <c r="I1175" s="38"/>
    </row>
    <row r="1176" spans="1:9" ht="27" x14ac:dyDescent="0.25">
      <c r="A1176" s="313">
        <v>5134</v>
      </c>
      <c r="B1176" s="313" t="s">
        <v>7411</v>
      </c>
      <c r="C1176" s="313" t="s">
        <v>60</v>
      </c>
      <c r="D1176" s="313" t="s">
        <v>37</v>
      </c>
      <c r="E1176" s="313" t="s">
        <v>34</v>
      </c>
      <c r="F1176" s="313">
        <v>0</v>
      </c>
      <c r="G1176" s="313">
        <v>0</v>
      </c>
      <c r="H1176" s="313">
        <v>1</v>
      </c>
      <c r="I1176" s="38"/>
    </row>
    <row r="1177" spans="1:9" ht="27" x14ac:dyDescent="0.25">
      <c r="A1177" s="313">
        <v>5134</v>
      </c>
      <c r="B1177" s="313" t="s">
        <v>7363</v>
      </c>
      <c r="C1177" s="313" t="s">
        <v>60</v>
      </c>
      <c r="D1177" s="313" t="s">
        <v>37</v>
      </c>
      <c r="E1177" s="313" t="s">
        <v>34</v>
      </c>
      <c r="F1177" s="313">
        <v>0</v>
      </c>
      <c r="G1177" s="313">
        <v>0</v>
      </c>
      <c r="H1177" s="313">
        <v>1</v>
      </c>
      <c r="I1177" s="38"/>
    </row>
    <row r="1178" spans="1:9" ht="27" x14ac:dyDescent="0.25">
      <c r="A1178" s="313">
        <v>5134</v>
      </c>
      <c r="B1178" s="313" t="s">
        <v>7364</v>
      </c>
      <c r="C1178" s="313" t="s">
        <v>60</v>
      </c>
      <c r="D1178" s="313" t="s">
        <v>37</v>
      </c>
      <c r="E1178" s="313" t="s">
        <v>34</v>
      </c>
      <c r="F1178" s="313">
        <v>0</v>
      </c>
      <c r="G1178" s="313">
        <v>0</v>
      </c>
      <c r="H1178" s="313">
        <v>1</v>
      </c>
      <c r="I1178" s="38"/>
    </row>
    <row r="1179" spans="1:9" ht="27" x14ac:dyDescent="0.25">
      <c r="A1179" s="305">
        <v>5134</v>
      </c>
      <c r="B1179" s="305" t="s">
        <v>7365</v>
      </c>
      <c r="C1179" s="305" t="s">
        <v>60</v>
      </c>
      <c r="D1179" s="305" t="s">
        <v>37</v>
      </c>
      <c r="E1179" s="305" t="s">
        <v>34</v>
      </c>
      <c r="F1179" s="376">
        <v>3800000</v>
      </c>
      <c r="G1179" s="376">
        <v>3800000</v>
      </c>
      <c r="H1179" s="305">
        <v>1</v>
      </c>
      <c r="I1179" s="38"/>
    </row>
    <row r="1180" spans="1:9" ht="27" x14ac:dyDescent="0.25">
      <c r="A1180" s="305">
        <v>5134</v>
      </c>
      <c r="B1180" s="305" t="s">
        <v>7344</v>
      </c>
      <c r="C1180" s="305" t="s">
        <v>60</v>
      </c>
      <c r="D1180" s="305" t="s">
        <v>40</v>
      </c>
      <c r="E1180" s="376" t="s">
        <v>34</v>
      </c>
      <c r="F1180" s="376">
        <v>1800000</v>
      </c>
      <c r="G1180" s="376">
        <v>1800000</v>
      </c>
      <c r="H1180" s="305">
        <v>1</v>
      </c>
      <c r="I1180" s="38"/>
    </row>
    <row r="1181" spans="1:9" ht="27" x14ac:dyDescent="0.25">
      <c r="A1181" s="305">
        <v>5134</v>
      </c>
      <c r="B1181" s="305" t="s">
        <v>7345</v>
      </c>
      <c r="C1181" s="305" t="s">
        <v>60</v>
      </c>
      <c r="D1181" s="305" t="s">
        <v>40</v>
      </c>
      <c r="E1181" s="376" t="s">
        <v>34</v>
      </c>
      <c r="F1181" s="376">
        <v>1800000</v>
      </c>
      <c r="G1181" s="376">
        <v>1800000</v>
      </c>
      <c r="H1181" s="305">
        <v>1</v>
      </c>
      <c r="I1181" s="38"/>
    </row>
    <row r="1182" spans="1:9" ht="27" x14ac:dyDescent="0.25">
      <c r="A1182" s="305">
        <v>5134</v>
      </c>
      <c r="B1182" s="305" t="s">
        <v>7346</v>
      </c>
      <c r="C1182" s="305" t="s">
        <v>60</v>
      </c>
      <c r="D1182" s="305" t="s">
        <v>40</v>
      </c>
      <c r="E1182" s="376" t="s">
        <v>34</v>
      </c>
      <c r="F1182" s="376">
        <v>1800000</v>
      </c>
      <c r="G1182" s="376">
        <v>1800000</v>
      </c>
      <c r="H1182" s="305">
        <v>1</v>
      </c>
      <c r="I1182" s="38"/>
    </row>
    <row r="1183" spans="1:9" ht="27" x14ac:dyDescent="0.25">
      <c r="A1183" s="303">
        <v>5134</v>
      </c>
      <c r="B1183" s="303" t="s">
        <v>7347</v>
      </c>
      <c r="C1183" s="303" t="s">
        <v>60</v>
      </c>
      <c r="D1183" s="303" t="s">
        <v>40</v>
      </c>
      <c r="E1183" s="303" t="s">
        <v>34</v>
      </c>
      <c r="F1183" s="303">
        <v>1800000</v>
      </c>
      <c r="G1183" s="303">
        <v>1800000</v>
      </c>
      <c r="H1183" s="303">
        <v>1</v>
      </c>
      <c r="I1183" s="38"/>
    </row>
    <row r="1184" spans="1:9" ht="27" x14ac:dyDescent="0.25">
      <c r="A1184" s="303">
        <v>5134</v>
      </c>
      <c r="B1184" s="303" t="s">
        <v>7235</v>
      </c>
      <c r="C1184" s="303" t="s">
        <v>60</v>
      </c>
      <c r="D1184" s="303" t="s">
        <v>37</v>
      </c>
      <c r="E1184" s="303" t="s">
        <v>34</v>
      </c>
      <c r="F1184" s="303">
        <v>0</v>
      </c>
      <c r="G1184" s="303">
        <v>0</v>
      </c>
      <c r="H1184" s="303">
        <v>1</v>
      </c>
      <c r="I1184" s="38"/>
    </row>
    <row r="1185" spans="1:9" ht="27" x14ac:dyDescent="0.25">
      <c r="A1185" s="303">
        <v>5134</v>
      </c>
      <c r="B1185" s="303" t="s">
        <v>7236</v>
      </c>
      <c r="C1185" s="303" t="s">
        <v>60</v>
      </c>
      <c r="D1185" s="303" t="s">
        <v>37</v>
      </c>
      <c r="E1185" s="303" t="s">
        <v>34</v>
      </c>
      <c r="F1185" s="303">
        <v>0</v>
      </c>
      <c r="G1185" s="303">
        <v>0</v>
      </c>
      <c r="H1185" s="303">
        <v>1</v>
      </c>
      <c r="I1185" s="38"/>
    </row>
    <row r="1186" spans="1:9" ht="27" x14ac:dyDescent="0.25">
      <c r="A1186" s="285">
        <v>5134</v>
      </c>
      <c r="B1186" s="296" t="s">
        <v>7148</v>
      </c>
      <c r="C1186" s="296" t="s">
        <v>60</v>
      </c>
      <c r="D1186" s="296" t="s">
        <v>40</v>
      </c>
      <c r="E1186" s="296" t="s">
        <v>34</v>
      </c>
      <c r="F1186" s="296">
        <v>7000000</v>
      </c>
      <c r="G1186" s="296">
        <v>7000000</v>
      </c>
      <c r="H1186" s="296">
        <v>1</v>
      </c>
      <c r="I1186" s="38"/>
    </row>
    <row r="1187" spans="1:9" ht="27" x14ac:dyDescent="0.25">
      <c r="A1187" s="279">
        <v>5134</v>
      </c>
      <c r="B1187" s="279" t="s">
        <v>7041</v>
      </c>
      <c r="C1187" s="279" t="s">
        <v>60</v>
      </c>
      <c r="D1187" s="279" t="s">
        <v>37</v>
      </c>
      <c r="E1187" s="279" t="s">
        <v>34</v>
      </c>
      <c r="F1187" s="279">
        <v>0</v>
      </c>
      <c r="G1187" s="279">
        <v>0</v>
      </c>
      <c r="H1187" s="279">
        <v>1</v>
      </c>
      <c r="I1187" s="38"/>
    </row>
    <row r="1188" spans="1:9" ht="27" x14ac:dyDescent="0.25">
      <c r="A1188" s="272">
        <v>5134</v>
      </c>
      <c r="B1188" s="279" t="s">
        <v>3096</v>
      </c>
      <c r="C1188" s="279" t="s">
        <v>60</v>
      </c>
      <c r="D1188" s="279" t="s">
        <v>40</v>
      </c>
      <c r="E1188" s="279" t="s">
        <v>34</v>
      </c>
      <c r="F1188" s="279">
        <v>4600000</v>
      </c>
      <c r="G1188" s="279">
        <v>4600000</v>
      </c>
      <c r="H1188" s="279">
        <v>1</v>
      </c>
      <c r="I1188" s="38"/>
    </row>
    <row r="1189" spans="1:9" ht="27" x14ac:dyDescent="0.25">
      <c r="A1189" s="272">
        <v>5134</v>
      </c>
      <c r="B1189" s="272" t="s">
        <v>6994</v>
      </c>
      <c r="C1189" s="272" t="s">
        <v>60</v>
      </c>
      <c r="D1189" s="272" t="s">
        <v>37</v>
      </c>
      <c r="E1189" s="272" t="s">
        <v>34</v>
      </c>
      <c r="F1189" s="376">
        <v>8975000</v>
      </c>
      <c r="G1189" s="376">
        <v>8975000</v>
      </c>
      <c r="H1189" s="376">
        <v>1</v>
      </c>
      <c r="I1189" s="38"/>
    </row>
    <row r="1190" spans="1:9" ht="27" x14ac:dyDescent="0.25">
      <c r="A1190" s="272">
        <v>5134</v>
      </c>
      <c r="B1190" s="272" t="s">
        <v>6993</v>
      </c>
      <c r="C1190" s="272" t="s">
        <v>60</v>
      </c>
      <c r="D1190" s="272" t="s">
        <v>37</v>
      </c>
      <c r="E1190" s="421" t="s">
        <v>34</v>
      </c>
      <c r="F1190" s="421">
        <v>10900000</v>
      </c>
      <c r="G1190" s="421">
        <v>10900000</v>
      </c>
      <c r="H1190" s="421">
        <v>1</v>
      </c>
      <c r="I1190" s="38"/>
    </row>
    <row r="1191" spans="1:9" ht="27" x14ac:dyDescent="0.25">
      <c r="A1191" s="272">
        <v>5134</v>
      </c>
      <c r="B1191" s="272" t="s">
        <v>6988</v>
      </c>
      <c r="C1191" s="272" t="s">
        <v>60</v>
      </c>
      <c r="D1191" s="272" t="s">
        <v>37</v>
      </c>
      <c r="E1191" s="272" t="s">
        <v>34</v>
      </c>
      <c r="F1191" s="272">
        <v>0</v>
      </c>
      <c r="G1191" s="272">
        <v>0</v>
      </c>
      <c r="H1191" s="272">
        <v>1</v>
      </c>
      <c r="I1191" s="38"/>
    </row>
    <row r="1192" spans="1:9" ht="27" x14ac:dyDescent="0.25">
      <c r="A1192" s="271">
        <v>5134</v>
      </c>
      <c r="B1192" s="271" t="s">
        <v>6803</v>
      </c>
      <c r="C1192" s="271" t="s">
        <v>60</v>
      </c>
      <c r="D1192" s="271" t="s">
        <v>37</v>
      </c>
      <c r="E1192" s="271" t="s">
        <v>34</v>
      </c>
      <c r="F1192" s="271">
        <v>0</v>
      </c>
      <c r="G1192" s="271">
        <v>0</v>
      </c>
      <c r="H1192" s="271">
        <v>1</v>
      </c>
      <c r="I1192" s="38"/>
    </row>
    <row r="1193" spans="1:9" ht="27" x14ac:dyDescent="0.25">
      <c r="A1193" s="253">
        <v>5134</v>
      </c>
      <c r="B1193" s="253" t="s">
        <v>6701</v>
      </c>
      <c r="C1193" s="253" t="s">
        <v>60</v>
      </c>
      <c r="D1193" s="253" t="s">
        <v>37</v>
      </c>
      <c r="E1193" s="253" t="s">
        <v>34</v>
      </c>
      <c r="F1193" s="253">
        <v>0</v>
      </c>
      <c r="G1193" s="253">
        <v>0</v>
      </c>
      <c r="H1193" s="253">
        <v>1</v>
      </c>
      <c r="I1193" s="38"/>
    </row>
    <row r="1194" spans="1:9" ht="27" x14ac:dyDescent="0.25">
      <c r="A1194" s="251">
        <v>5134</v>
      </c>
      <c r="B1194" s="251" t="s">
        <v>6681</v>
      </c>
      <c r="C1194" s="251" t="s">
        <v>60</v>
      </c>
      <c r="D1194" s="251" t="s">
        <v>37</v>
      </c>
      <c r="E1194" s="251" t="s">
        <v>34</v>
      </c>
      <c r="F1194" s="251">
        <v>800000</v>
      </c>
      <c r="G1194" s="251">
        <v>800000</v>
      </c>
      <c r="H1194" s="251">
        <v>1</v>
      </c>
      <c r="I1194" s="38"/>
    </row>
    <row r="1195" spans="1:9" ht="27" x14ac:dyDescent="0.25">
      <c r="A1195" s="241">
        <v>5134</v>
      </c>
      <c r="B1195" s="241" t="s">
        <v>6554</v>
      </c>
      <c r="C1195" s="241" t="s">
        <v>60</v>
      </c>
      <c r="D1195" s="241" t="s">
        <v>37</v>
      </c>
      <c r="E1195" s="241" t="s">
        <v>34</v>
      </c>
      <c r="F1195" s="241">
        <v>0</v>
      </c>
      <c r="G1195" s="241">
        <v>0</v>
      </c>
      <c r="H1195" s="241">
        <v>1</v>
      </c>
      <c r="I1195" s="38"/>
    </row>
    <row r="1196" spans="1:9" ht="27" x14ac:dyDescent="0.25">
      <c r="A1196" s="241">
        <v>5134</v>
      </c>
      <c r="B1196" s="241" t="s">
        <v>6461</v>
      </c>
      <c r="C1196" s="241" t="s">
        <v>60</v>
      </c>
      <c r="D1196" s="241" t="s">
        <v>37</v>
      </c>
      <c r="E1196" s="241" t="s">
        <v>34</v>
      </c>
      <c r="F1196" s="241">
        <v>3000000</v>
      </c>
      <c r="G1196" s="241">
        <v>3000000</v>
      </c>
      <c r="H1196" s="241">
        <v>1</v>
      </c>
      <c r="I1196" s="38"/>
    </row>
    <row r="1197" spans="1:9" ht="27" x14ac:dyDescent="0.25">
      <c r="A1197" s="241">
        <v>5134</v>
      </c>
      <c r="B1197" s="241" t="s">
        <v>6462</v>
      </c>
      <c r="C1197" s="241" t="s">
        <v>60</v>
      </c>
      <c r="D1197" s="241" t="s">
        <v>37</v>
      </c>
      <c r="E1197" s="241" t="s">
        <v>34</v>
      </c>
      <c r="F1197" s="241">
        <v>2000000</v>
      </c>
      <c r="G1197" s="241">
        <v>2000000</v>
      </c>
      <c r="H1197" s="241">
        <v>1</v>
      </c>
      <c r="I1197" s="38"/>
    </row>
    <row r="1198" spans="1:9" ht="27" x14ac:dyDescent="0.25">
      <c r="A1198" s="236">
        <v>5134</v>
      </c>
      <c r="B1198" s="236" t="s">
        <v>6445</v>
      </c>
      <c r="C1198" s="236" t="s">
        <v>60</v>
      </c>
      <c r="D1198" s="236" t="s">
        <v>40</v>
      </c>
      <c r="E1198" s="236" t="s">
        <v>34</v>
      </c>
      <c r="F1198" s="236">
        <v>220000</v>
      </c>
      <c r="G1198" s="236">
        <v>220000</v>
      </c>
      <c r="H1198" s="236">
        <v>1</v>
      </c>
      <c r="I1198" s="38"/>
    </row>
    <row r="1199" spans="1:9" ht="27" x14ac:dyDescent="0.25">
      <c r="A1199" s="232">
        <v>5134</v>
      </c>
      <c r="B1199" s="232" t="s">
        <v>6446</v>
      </c>
      <c r="C1199" s="232" t="s">
        <v>60</v>
      </c>
      <c r="D1199" s="232" t="s">
        <v>40</v>
      </c>
      <c r="E1199" s="232" t="s">
        <v>34</v>
      </c>
      <c r="F1199" s="232">
        <v>250000</v>
      </c>
      <c r="G1199" s="232">
        <v>250000</v>
      </c>
      <c r="H1199" s="232">
        <v>1</v>
      </c>
      <c r="I1199" s="38"/>
    </row>
    <row r="1200" spans="1:9" ht="27" x14ac:dyDescent="0.25">
      <c r="A1200" s="232">
        <v>5134</v>
      </c>
      <c r="B1200" s="232" t="s">
        <v>6447</v>
      </c>
      <c r="C1200" s="232" t="s">
        <v>60</v>
      </c>
      <c r="D1200" s="232" t="s">
        <v>40</v>
      </c>
      <c r="E1200" s="232" t="s">
        <v>34</v>
      </c>
      <c r="F1200" s="232">
        <v>500000</v>
      </c>
      <c r="G1200" s="232">
        <v>500000</v>
      </c>
      <c r="H1200" s="232">
        <v>1</v>
      </c>
      <c r="I1200" s="38"/>
    </row>
    <row r="1201" spans="1:9" ht="27" x14ac:dyDescent="0.25">
      <c r="A1201" s="232">
        <v>5134</v>
      </c>
      <c r="B1201" s="232" t="s">
        <v>6448</v>
      </c>
      <c r="C1201" s="232" t="s">
        <v>60</v>
      </c>
      <c r="D1201" s="232" t="s">
        <v>40</v>
      </c>
      <c r="E1201" s="232" t="s">
        <v>34</v>
      </c>
      <c r="F1201" s="232">
        <v>500000</v>
      </c>
      <c r="G1201" s="232">
        <v>500000</v>
      </c>
      <c r="H1201" s="232">
        <v>1</v>
      </c>
      <c r="I1201" s="38"/>
    </row>
    <row r="1202" spans="1:9" ht="27" x14ac:dyDescent="0.25">
      <c r="A1202" s="232">
        <v>5134</v>
      </c>
      <c r="B1202" s="232" t="s">
        <v>6299</v>
      </c>
      <c r="C1202" s="232" t="s">
        <v>60</v>
      </c>
      <c r="D1202" s="232" t="s">
        <v>37</v>
      </c>
      <c r="E1202" s="387" t="s">
        <v>34</v>
      </c>
      <c r="F1202" s="387">
        <v>840000</v>
      </c>
      <c r="G1202" s="387">
        <v>840000</v>
      </c>
      <c r="H1202" s="387">
        <v>1</v>
      </c>
      <c r="I1202" s="38"/>
    </row>
    <row r="1203" spans="1:9" ht="27" x14ac:dyDescent="0.25">
      <c r="A1203" s="232">
        <v>5134</v>
      </c>
      <c r="B1203" s="232" t="s">
        <v>6300</v>
      </c>
      <c r="C1203" s="232" t="s">
        <v>60</v>
      </c>
      <c r="D1203" s="387" t="s">
        <v>37</v>
      </c>
      <c r="E1203" s="387" t="s">
        <v>34</v>
      </c>
      <c r="F1203" s="387">
        <v>1240000</v>
      </c>
      <c r="G1203" s="387">
        <v>1240000</v>
      </c>
      <c r="H1203" s="387">
        <v>1</v>
      </c>
      <c r="I1203" s="38"/>
    </row>
    <row r="1204" spans="1:9" ht="27" x14ac:dyDescent="0.25">
      <c r="A1204" s="232">
        <v>5134</v>
      </c>
      <c r="B1204" s="232" t="s">
        <v>6301</v>
      </c>
      <c r="C1204" s="232" t="s">
        <v>60</v>
      </c>
      <c r="D1204" s="387" t="s">
        <v>37</v>
      </c>
      <c r="E1204" s="387" t="s">
        <v>34</v>
      </c>
      <c r="F1204" s="387">
        <v>1240000</v>
      </c>
      <c r="G1204" s="387">
        <v>1240000</v>
      </c>
      <c r="H1204" s="387">
        <v>1</v>
      </c>
      <c r="I1204" s="38"/>
    </row>
    <row r="1205" spans="1:9" ht="27" x14ac:dyDescent="0.25">
      <c r="A1205" s="232">
        <v>5134</v>
      </c>
      <c r="B1205" s="232" t="s">
        <v>6302</v>
      </c>
      <c r="C1205" s="232" t="s">
        <v>60</v>
      </c>
      <c r="D1205" s="232" t="s">
        <v>37</v>
      </c>
      <c r="E1205" s="232" t="s">
        <v>34</v>
      </c>
      <c r="F1205" s="232">
        <v>0</v>
      </c>
      <c r="G1205" s="232">
        <v>0</v>
      </c>
      <c r="H1205" s="232">
        <v>1</v>
      </c>
      <c r="I1205" s="38"/>
    </row>
    <row r="1206" spans="1:9" ht="27" x14ac:dyDescent="0.25">
      <c r="A1206" s="225">
        <v>5134</v>
      </c>
      <c r="B1206" s="225" t="s">
        <v>6303</v>
      </c>
      <c r="C1206" s="225" t="s">
        <v>60</v>
      </c>
      <c r="D1206" s="225" t="s">
        <v>37</v>
      </c>
      <c r="E1206" s="225" t="s">
        <v>34</v>
      </c>
      <c r="F1206" s="225">
        <v>0</v>
      </c>
      <c r="G1206" s="225">
        <v>0</v>
      </c>
      <c r="H1206" s="225">
        <v>1</v>
      </c>
      <c r="I1206" s="38"/>
    </row>
    <row r="1207" spans="1:9" ht="27" x14ac:dyDescent="0.25">
      <c r="A1207" s="225">
        <v>5134</v>
      </c>
      <c r="B1207" s="225" t="s">
        <v>6304</v>
      </c>
      <c r="C1207" s="225" t="s">
        <v>60</v>
      </c>
      <c r="D1207" s="225" t="s">
        <v>37</v>
      </c>
      <c r="E1207" s="225" t="s">
        <v>34</v>
      </c>
      <c r="F1207" s="387">
        <v>580000</v>
      </c>
      <c r="G1207" s="387">
        <v>580000</v>
      </c>
      <c r="H1207" s="387">
        <v>1</v>
      </c>
      <c r="I1207" s="38"/>
    </row>
    <row r="1208" spans="1:9" ht="27" x14ac:dyDescent="0.25">
      <c r="A1208" s="225">
        <v>5134</v>
      </c>
      <c r="B1208" s="225" t="s">
        <v>6305</v>
      </c>
      <c r="C1208" s="225" t="s">
        <v>60</v>
      </c>
      <c r="D1208" s="225" t="s">
        <v>37</v>
      </c>
      <c r="E1208" s="225" t="s">
        <v>34</v>
      </c>
      <c r="F1208" s="225">
        <v>0</v>
      </c>
      <c r="G1208" s="225">
        <v>0</v>
      </c>
      <c r="H1208" s="225">
        <v>1</v>
      </c>
      <c r="I1208" s="38"/>
    </row>
    <row r="1209" spans="1:9" ht="27" x14ac:dyDescent="0.25">
      <c r="A1209" s="225">
        <v>5134</v>
      </c>
      <c r="B1209" s="225" t="s">
        <v>6306</v>
      </c>
      <c r="C1209" s="225" t="s">
        <v>60</v>
      </c>
      <c r="D1209" s="385" t="s">
        <v>37</v>
      </c>
      <c r="E1209" s="385" t="s">
        <v>34</v>
      </c>
      <c r="F1209" s="385">
        <v>787000</v>
      </c>
      <c r="G1209" s="385">
        <v>787000</v>
      </c>
      <c r="H1209" s="385">
        <v>1</v>
      </c>
      <c r="I1209" s="38"/>
    </row>
    <row r="1210" spans="1:9" ht="27" x14ac:dyDescent="0.25">
      <c r="A1210" s="225">
        <v>5134</v>
      </c>
      <c r="B1210" s="225" t="s">
        <v>6307</v>
      </c>
      <c r="C1210" s="225" t="s">
        <v>60</v>
      </c>
      <c r="D1210" s="225" t="s">
        <v>37</v>
      </c>
      <c r="E1210" s="225" t="s">
        <v>34</v>
      </c>
      <c r="F1210" s="385">
        <v>1725000</v>
      </c>
      <c r="G1210" s="385">
        <v>1725000</v>
      </c>
      <c r="H1210" s="385">
        <v>1</v>
      </c>
      <c r="I1210" s="38"/>
    </row>
    <row r="1211" spans="1:9" ht="27" x14ac:dyDescent="0.25">
      <c r="A1211" s="225">
        <v>5134</v>
      </c>
      <c r="B1211" s="225" t="s">
        <v>6308</v>
      </c>
      <c r="C1211" s="225" t="s">
        <v>60</v>
      </c>
      <c r="D1211" s="385" t="s">
        <v>37</v>
      </c>
      <c r="E1211" s="225" t="s">
        <v>34</v>
      </c>
      <c r="F1211" s="385">
        <v>1650000</v>
      </c>
      <c r="G1211" s="385">
        <v>1650000</v>
      </c>
      <c r="H1211" s="385">
        <v>1</v>
      </c>
      <c r="I1211" s="38"/>
    </row>
    <row r="1212" spans="1:9" ht="27" x14ac:dyDescent="0.25">
      <c r="A1212" s="225">
        <v>5134</v>
      </c>
      <c r="B1212" s="225" t="s">
        <v>6309</v>
      </c>
      <c r="C1212" s="225" t="s">
        <v>60</v>
      </c>
      <c r="D1212" s="225" t="s">
        <v>37</v>
      </c>
      <c r="E1212" s="225" t="s">
        <v>34</v>
      </c>
      <c r="F1212" s="225">
        <v>0</v>
      </c>
      <c r="G1212" s="225">
        <v>0</v>
      </c>
      <c r="H1212" s="225">
        <v>1</v>
      </c>
      <c r="I1212" s="38"/>
    </row>
    <row r="1213" spans="1:9" ht="27" x14ac:dyDescent="0.25">
      <c r="A1213" s="225">
        <v>5134</v>
      </c>
      <c r="B1213" s="225" t="s">
        <v>6310</v>
      </c>
      <c r="C1213" s="225" t="s">
        <v>60</v>
      </c>
      <c r="D1213" s="225" t="s">
        <v>37</v>
      </c>
      <c r="E1213" s="225" t="s">
        <v>34</v>
      </c>
      <c r="F1213" s="225">
        <v>0</v>
      </c>
      <c r="G1213" s="225">
        <v>0</v>
      </c>
      <c r="H1213" s="225">
        <v>1</v>
      </c>
      <c r="I1213" s="38"/>
    </row>
    <row r="1214" spans="1:9" ht="27" x14ac:dyDescent="0.25">
      <c r="A1214" s="225">
        <v>5134</v>
      </c>
      <c r="B1214" s="225" t="s">
        <v>6311</v>
      </c>
      <c r="C1214" s="225" t="s">
        <v>60</v>
      </c>
      <c r="D1214" s="225" t="s">
        <v>37</v>
      </c>
      <c r="E1214" s="225" t="s">
        <v>34</v>
      </c>
      <c r="F1214" s="225">
        <v>0</v>
      </c>
      <c r="G1214" s="225">
        <v>0</v>
      </c>
      <c r="H1214" s="225">
        <v>1</v>
      </c>
      <c r="I1214" s="38"/>
    </row>
    <row r="1215" spans="1:9" ht="27" x14ac:dyDescent="0.25">
      <c r="A1215" s="225">
        <v>5134</v>
      </c>
      <c r="B1215" s="225" t="s">
        <v>6312</v>
      </c>
      <c r="C1215" s="225" t="s">
        <v>60</v>
      </c>
      <c r="D1215" s="225" t="s">
        <v>37</v>
      </c>
      <c r="E1215" s="225" t="s">
        <v>34</v>
      </c>
      <c r="F1215" s="387">
        <v>640000</v>
      </c>
      <c r="G1215" s="387">
        <v>640000</v>
      </c>
      <c r="H1215" s="387">
        <v>1</v>
      </c>
      <c r="I1215" s="38"/>
    </row>
    <row r="1216" spans="1:9" ht="27" x14ac:dyDescent="0.25">
      <c r="A1216" s="225">
        <v>5134</v>
      </c>
      <c r="B1216" s="225" t="s">
        <v>6313</v>
      </c>
      <c r="C1216" s="225" t="s">
        <v>60</v>
      </c>
      <c r="D1216" s="225" t="s">
        <v>37</v>
      </c>
      <c r="E1216" s="387" t="s">
        <v>34</v>
      </c>
      <c r="F1216" s="387">
        <v>975000</v>
      </c>
      <c r="G1216" s="387">
        <v>975000</v>
      </c>
      <c r="H1216" s="387">
        <v>1</v>
      </c>
      <c r="I1216" s="38"/>
    </row>
    <row r="1217" spans="1:9" ht="27" x14ac:dyDescent="0.25">
      <c r="A1217" s="225">
        <v>5134</v>
      </c>
      <c r="B1217" s="225" t="s">
        <v>6314</v>
      </c>
      <c r="C1217" s="225" t="s">
        <v>60</v>
      </c>
      <c r="D1217" s="387" t="s">
        <v>37</v>
      </c>
      <c r="E1217" s="387" t="s">
        <v>34</v>
      </c>
      <c r="F1217" s="387">
        <v>840000</v>
      </c>
      <c r="G1217" s="387">
        <v>840000</v>
      </c>
      <c r="H1217" s="387">
        <v>1</v>
      </c>
      <c r="I1217" s="38"/>
    </row>
    <row r="1218" spans="1:9" ht="27" x14ac:dyDescent="0.25">
      <c r="A1218" s="225">
        <v>5134</v>
      </c>
      <c r="B1218" s="225" t="s">
        <v>6315</v>
      </c>
      <c r="C1218" s="225" t="s">
        <v>60</v>
      </c>
      <c r="D1218" s="225" t="s">
        <v>37</v>
      </c>
      <c r="E1218" s="387" t="s">
        <v>34</v>
      </c>
      <c r="F1218" s="387">
        <v>840000</v>
      </c>
      <c r="G1218" s="387">
        <v>840000</v>
      </c>
      <c r="H1218" s="225">
        <v>1</v>
      </c>
      <c r="I1218" s="38"/>
    </row>
    <row r="1219" spans="1:9" ht="27" x14ac:dyDescent="0.25">
      <c r="A1219" s="225">
        <v>5134</v>
      </c>
      <c r="B1219" s="225" t="s">
        <v>6316</v>
      </c>
      <c r="C1219" s="225" t="s">
        <v>60</v>
      </c>
      <c r="D1219" s="225" t="s">
        <v>37</v>
      </c>
      <c r="E1219" s="385" t="s">
        <v>34</v>
      </c>
      <c r="F1219" s="385">
        <v>1620000</v>
      </c>
      <c r="G1219" s="385">
        <v>1620000</v>
      </c>
      <c r="H1219" s="385">
        <v>1</v>
      </c>
      <c r="I1219" s="38"/>
    </row>
    <row r="1220" spans="1:9" ht="27" x14ac:dyDescent="0.25">
      <c r="A1220" s="225">
        <v>5134</v>
      </c>
      <c r="B1220" s="225" t="s">
        <v>6317</v>
      </c>
      <c r="C1220" s="225" t="s">
        <v>60</v>
      </c>
      <c r="D1220" s="225" t="s">
        <v>37</v>
      </c>
      <c r="E1220" s="225" t="s">
        <v>34</v>
      </c>
      <c r="F1220" s="225">
        <v>0</v>
      </c>
      <c r="G1220" s="225">
        <v>0</v>
      </c>
      <c r="H1220" s="225">
        <v>1</v>
      </c>
      <c r="I1220" s="38"/>
    </row>
    <row r="1221" spans="1:9" ht="27" x14ac:dyDescent="0.25">
      <c r="A1221" s="225">
        <v>5134</v>
      </c>
      <c r="B1221" s="225" t="s">
        <v>6318</v>
      </c>
      <c r="C1221" s="225" t="s">
        <v>60</v>
      </c>
      <c r="D1221" s="225" t="s">
        <v>37</v>
      </c>
      <c r="E1221" s="385" t="s">
        <v>34</v>
      </c>
      <c r="F1221" s="385">
        <v>787000</v>
      </c>
      <c r="G1221" s="385">
        <v>787000</v>
      </c>
      <c r="H1221" s="385">
        <v>1</v>
      </c>
      <c r="I1221" s="38"/>
    </row>
    <row r="1222" spans="1:9" ht="27" x14ac:dyDescent="0.25">
      <c r="A1222" s="225">
        <v>5134</v>
      </c>
      <c r="B1222" s="225" t="s">
        <v>6319</v>
      </c>
      <c r="C1222" s="225" t="s">
        <v>60</v>
      </c>
      <c r="D1222" s="225" t="s">
        <v>37</v>
      </c>
      <c r="E1222" s="225" t="s">
        <v>34</v>
      </c>
      <c r="F1222" s="385">
        <v>937000</v>
      </c>
      <c r="G1222" s="385">
        <v>937000</v>
      </c>
      <c r="H1222" s="385">
        <v>1</v>
      </c>
      <c r="I1222" s="38"/>
    </row>
    <row r="1223" spans="1:9" ht="27" x14ac:dyDescent="0.25">
      <c r="A1223" s="225">
        <v>5134</v>
      </c>
      <c r="B1223" s="225" t="s">
        <v>6320</v>
      </c>
      <c r="C1223" s="225" t="s">
        <v>60</v>
      </c>
      <c r="D1223" s="225" t="s">
        <v>37</v>
      </c>
      <c r="E1223" s="225" t="s">
        <v>34</v>
      </c>
      <c r="F1223" s="225">
        <v>0</v>
      </c>
      <c r="G1223" s="225">
        <v>0</v>
      </c>
      <c r="H1223" s="225">
        <v>1</v>
      </c>
      <c r="I1223" s="38"/>
    </row>
    <row r="1224" spans="1:9" ht="27" x14ac:dyDescent="0.25">
      <c r="A1224" s="225">
        <v>5134</v>
      </c>
      <c r="B1224" s="225" t="s">
        <v>6321</v>
      </c>
      <c r="C1224" s="225" t="s">
        <v>60</v>
      </c>
      <c r="D1224" s="387" t="s">
        <v>37</v>
      </c>
      <c r="E1224" s="387" t="s">
        <v>34</v>
      </c>
      <c r="F1224" s="387">
        <v>640000</v>
      </c>
      <c r="G1224" s="387">
        <v>640000</v>
      </c>
      <c r="H1224" s="387">
        <v>1</v>
      </c>
      <c r="I1224" s="38"/>
    </row>
    <row r="1225" spans="1:9" ht="27" x14ac:dyDescent="0.25">
      <c r="A1225" s="225">
        <v>5134</v>
      </c>
      <c r="B1225" s="225" t="s">
        <v>6322</v>
      </c>
      <c r="C1225" s="387" t="s">
        <v>60</v>
      </c>
      <c r="D1225" s="387" t="s">
        <v>37</v>
      </c>
      <c r="E1225" s="387" t="s">
        <v>34</v>
      </c>
      <c r="F1225" s="387">
        <v>0</v>
      </c>
      <c r="G1225" s="387">
        <v>0</v>
      </c>
      <c r="H1225" s="387">
        <v>1</v>
      </c>
      <c r="I1225" s="38"/>
    </row>
    <row r="1226" spans="1:9" ht="27" x14ac:dyDescent="0.25">
      <c r="A1226" s="225">
        <v>5134</v>
      </c>
      <c r="B1226" s="225" t="s">
        <v>6323</v>
      </c>
      <c r="C1226" s="225" t="s">
        <v>60</v>
      </c>
      <c r="D1226" s="225" t="s">
        <v>37</v>
      </c>
      <c r="E1226" s="225" t="s">
        <v>34</v>
      </c>
      <c r="F1226" s="225">
        <v>0</v>
      </c>
      <c r="G1226" s="225">
        <v>0</v>
      </c>
      <c r="H1226" s="225">
        <v>1</v>
      </c>
      <c r="I1226" s="38"/>
    </row>
    <row r="1227" spans="1:9" ht="27" x14ac:dyDescent="0.25">
      <c r="A1227" s="225">
        <v>5134</v>
      </c>
      <c r="B1227" s="225" t="s">
        <v>6324</v>
      </c>
      <c r="C1227" s="225" t="s">
        <v>60</v>
      </c>
      <c r="D1227" s="225" t="s">
        <v>37</v>
      </c>
      <c r="E1227" s="225" t="s">
        <v>34</v>
      </c>
      <c r="F1227" s="225">
        <v>0</v>
      </c>
      <c r="G1227" s="225">
        <v>0</v>
      </c>
      <c r="H1227" s="225">
        <v>1</v>
      </c>
      <c r="I1227" s="38"/>
    </row>
    <row r="1228" spans="1:9" ht="27" x14ac:dyDescent="0.25">
      <c r="A1228" s="225">
        <v>5134</v>
      </c>
      <c r="B1228" s="225" t="s">
        <v>6325</v>
      </c>
      <c r="C1228" s="225" t="s">
        <v>60</v>
      </c>
      <c r="D1228" s="225" t="s">
        <v>37</v>
      </c>
      <c r="E1228" s="225" t="s">
        <v>34</v>
      </c>
      <c r="F1228" s="225">
        <v>0</v>
      </c>
      <c r="G1228" s="225">
        <v>0</v>
      </c>
      <c r="H1228" s="225">
        <v>1</v>
      </c>
      <c r="I1228" s="38"/>
    </row>
    <row r="1229" spans="1:9" ht="27" x14ac:dyDescent="0.25">
      <c r="A1229" s="225">
        <v>5134</v>
      </c>
      <c r="B1229" s="225" t="s">
        <v>6326</v>
      </c>
      <c r="C1229" s="225" t="s">
        <v>60</v>
      </c>
      <c r="D1229" s="225" t="s">
        <v>37</v>
      </c>
      <c r="E1229" s="225" t="s">
        <v>34</v>
      </c>
      <c r="F1229" s="225">
        <v>0</v>
      </c>
      <c r="G1229" s="225">
        <v>0</v>
      </c>
      <c r="H1229" s="225">
        <v>1</v>
      </c>
      <c r="I1229" s="38"/>
    </row>
    <row r="1230" spans="1:9" ht="27" x14ac:dyDescent="0.25">
      <c r="A1230" s="225">
        <v>5134</v>
      </c>
      <c r="B1230" s="225" t="s">
        <v>6327</v>
      </c>
      <c r="C1230" s="225" t="s">
        <v>60</v>
      </c>
      <c r="D1230" s="225" t="s">
        <v>37</v>
      </c>
      <c r="E1230" s="225" t="s">
        <v>34</v>
      </c>
      <c r="F1230" s="225">
        <v>0</v>
      </c>
      <c r="G1230" s="225">
        <v>0</v>
      </c>
      <c r="H1230" s="225">
        <v>1</v>
      </c>
      <c r="I1230" s="38"/>
    </row>
    <row r="1231" spans="1:9" ht="27" x14ac:dyDescent="0.25">
      <c r="A1231" s="225">
        <v>5134</v>
      </c>
      <c r="B1231" s="225" t="s">
        <v>6328</v>
      </c>
      <c r="C1231" s="225" t="s">
        <v>60</v>
      </c>
      <c r="D1231" s="225" t="s">
        <v>37</v>
      </c>
      <c r="E1231" s="225" t="s">
        <v>34</v>
      </c>
      <c r="F1231" s="225">
        <v>0</v>
      </c>
      <c r="G1231" s="225">
        <v>0</v>
      </c>
      <c r="H1231" s="225">
        <v>1</v>
      </c>
      <c r="I1231" s="38"/>
    </row>
    <row r="1232" spans="1:9" ht="27" x14ac:dyDescent="0.25">
      <c r="A1232" s="225">
        <v>5134</v>
      </c>
      <c r="B1232" s="225" t="s">
        <v>6176</v>
      </c>
      <c r="C1232" s="225" t="s">
        <v>60</v>
      </c>
      <c r="D1232" s="381" t="s">
        <v>37</v>
      </c>
      <c r="E1232" s="381" t="s">
        <v>34</v>
      </c>
      <c r="F1232" s="381">
        <v>18000000</v>
      </c>
      <c r="G1232" s="381">
        <v>18000000</v>
      </c>
      <c r="H1232" s="381">
        <v>1</v>
      </c>
      <c r="I1232" s="38"/>
    </row>
    <row r="1233" spans="1:9" ht="27" x14ac:dyDescent="0.25">
      <c r="A1233" s="225">
        <v>5134</v>
      </c>
      <c r="B1233" s="225" t="s">
        <v>6019</v>
      </c>
      <c r="C1233" s="225" t="s">
        <v>60</v>
      </c>
      <c r="D1233" s="225" t="s">
        <v>37</v>
      </c>
      <c r="E1233" s="387" t="s">
        <v>34</v>
      </c>
      <c r="F1233" s="387">
        <v>0</v>
      </c>
      <c r="G1233" s="387">
        <v>0</v>
      </c>
      <c r="H1233" s="387">
        <v>1</v>
      </c>
      <c r="I1233" s="38"/>
    </row>
    <row r="1234" spans="1:9" ht="27" x14ac:dyDescent="0.25">
      <c r="A1234" s="225">
        <v>5134</v>
      </c>
      <c r="B1234" s="225" t="s">
        <v>5938</v>
      </c>
      <c r="C1234" s="225" t="s">
        <v>60</v>
      </c>
      <c r="D1234" s="387" t="s">
        <v>37</v>
      </c>
      <c r="E1234" s="387" t="s">
        <v>34</v>
      </c>
      <c r="F1234" s="387">
        <v>989000</v>
      </c>
      <c r="G1234" s="387">
        <v>989000</v>
      </c>
      <c r="H1234" s="387">
        <v>1</v>
      </c>
      <c r="I1234" s="38"/>
    </row>
    <row r="1235" spans="1:9" ht="27" x14ac:dyDescent="0.25">
      <c r="A1235" s="225">
        <v>5134</v>
      </c>
      <c r="B1235" s="225" t="s">
        <v>5939</v>
      </c>
      <c r="C1235" s="225" t="s">
        <v>60</v>
      </c>
      <c r="D1235" s="387" t="s">
        <v>37</v>
      </c>
      <c r="E1235" s="387" t="s">
        <v>34</v>
      </c>
      <c r="F1235" s="387">
        <v>0</v>
      </c>
      <c r="G1235" s="387">
        <v>0</v>
      </c>
      <c r="H1235" s="387">
        <v>1</v>
      </c>
      <c r="I1235" s="38"/>
    </row>
    <row r="1236" spans="1:9" ht="27" x14ac:dyDescent="0.25">
      <c r="A1236" s="225">
        <v>5134</v>
      </c>
      <c r="B1236" s="225" t="s">
        <v>5940</v>
      </c>
      <c r="C1236" s="225" t="s">
        <v>60</v>
      </c>
      <c r="D1236" s="387" t="s">
        <v>37</v>
      </c>
      <c r="E1236" s="387" t="s">
        <v>34</v>
      </c>
      <c r="F1236" s="387">
        <v>1300000</v>
      </c>
      <c r="G1236" s="387">
        <v>1300000</v>
      </c>
      <c r="H1236" s="387">
        <v>1</v>
      </c>
      <c r="I1236" s="38"/>
    </row>
    <row r="1237" spans="1:9" ht="27" x14ac:dyDescent="0.25">
      <c r="A1237" s="225">
        <v>5134</v>
      </c>
      <c r="B1237" s="225" t="s">
        <v>5917</v>
      </c>
      <c r="C1237" s="225" t="s">
        <v>60</v>
      </c>
      <c r="D1237" s="381" t="s">
        <v>37</v>
      </c>
      <c r="E1237" s="225" t="s">
        <v>34</v>
      </c>
      <c r="F1237" s="381">
        <v>14990000</v>
      </c>
      <c r="G1237" s="381">
        <v>14990000</v>
      </c>
      <c r="H1237" s="225">
        <v>1</v>
      </c>
      <c r="I1237" s="38"/>
    </row>
    <row r="1238" spans="1:9" ht="27" x14ac:dyDescent="0.25">
      <c r="A1238" s="225">
        <v>5134</v>
      </c>
      <c r="B1238" s="225" t="s">
        <v>5918</v>
      </c>
      <c r="C1238" s="225" t="s">
        <v>60</v>
      </c>
      <c r="D1238" s="225" t="s">
        <v>37</v>
      </c>
      <c r="E1238" s="225" t="s">
        <v>34</v>
      </c>
      <c r="F1238" s="225">
        <v>0</v>
      </c>
      <c r="G1238" s="225">
        <v>0</v>
      </c>
      <c r="H1238" s="225">
        <v>1</v>
      </c>
      <c r="I1238" s="38"/>
    </row>
    <row r="1239" spans="1:9" ht="27" x14ac:dyDescent="0.25">
      <c r="A1239" s="225">
        <v>5134</v>
      </c>
      <c r="B1239" s="225" t="s">
        <v>5890</v>
      </c>
      <c r="C1239" s="225" t="s">
        <v>60</v>
      </c>
      <c r="D1239" s="225" t="s">
        <v>37</v>
      </c>
      <c r="E1239" s="225" t="s">
        <v>34</v>
      </c>
      <c r="F1239" s="225">
        <v>840000</v>
      </c>
      <c r="G1239" s="225">
        <v>840000</v>
      </c>
      <c r="H1239" s="225">
        <v>1</v>
      </c>
      <c r="I1239" s="38"/>
    </row>
    <row r="1240" spans="1:9" ht="27" x14ac:dyDescent="0.25">
      <c r="A1240" s="225">
        <v>5134</v>
      </c>
      <c r="B1240" s="225" t="s">
        <v>5704</v>
      </c>
      <c r="C1240" s="225" t="s">
        <v>60</v>
      </c>
      <c r="D1240" s="291" t="s">
        <v>37</v>
      </c>
      <c r="E1240" s="291" t="s">
        <v>34</v>
      </c>
      <c r="F1240" s="291">
        <v>1145000</v>
      </c>
      <c r="G1240" s="291">
        <v>1145000</v>
      </c>
      <c r="H1240" s="291">
        <v>1</v>
      </c>
      <c r="I1240" s="38"/>
    </row>
    <row r="1241" spans="1:9" ht="27" x14ac:dyDescent="0.25">
      <c r="A1241" s="225">
        <v>5134</v>
      </c>
      <c r="B1241" s="225" t="s">
        <v>5696</v>
      </c>
      <c r="C1241" s="225" t="s">
        <v>60</v>
      </c>
      <c r="D1241" s="225" t="s">
        <v>37</v>
      </c>
      <c r="E1241" s="225" t="s">
        <v>34</v>
      </c>
      <c r="F1241" s="225">
        <v>0</v>
      </c>
      <c r="G1241" s="225">
        <v>0</v>
      </c>
      <c r="H1241" s="225">
        <v>1</v>
      </c>
      <c r="I1241" s="38"/>
    </row>
    <row r="1242" spans="1:9" ht="27" x14ac:dyDescent="0.25">
      <c r="A1242" s="225">
        <v>5134</v>
      </c>
      <c r="B1242" s="225" t="s">
        <v>5697</v>
      </c>
      <c r="C1242" s="225" t="s">
        <v>60</v>
      </c>
      <c r="D1242" s="225" t="s">
        <v>37</v>
      </c>
      <c r="E1242" s="225" t="s">
        <v>34</v>
      </c>
      <c r="F1242" s="225">
        <v>0</v>
      </c>
      <c r="G1242" s="225">
        <v>0</v>
      </c>
      <c r="H1242" s="225">
        <v>1</v>
      </c>
      <c r="I1242" s="38"/>
    </row>
    <row r="1243" spans="1:9" ht="27" x14ac:dyDescent="0.25">
      <c r="A1243" s="225">
        <v>5134</v>
      </c>
      <c r="B1243" s="225" t="s">
        <v>5698</v>
      </c>
      <c r="C1243" s="225" t="s">
        <v>60</v>
      </c>
      <c r="D1243" s="225" t="s">
        <v>37</v>
      </c>
      <c r="E1243" s="387" t="s">
        <v>34</v>
      </c>
      <c r="F1243" s="387">
        <v>595000</v>
      </c>
      <c r="G1243" s="387">
        <v>595000</v>
      </c>
      <c r="H1243" s="387">
        <v>1</v>
      </c>
      <c r="I1243" s="38"/>
    </row>
    <row r="1244" spans="1:9" ht="27" x14ac:dyDescent="0.25">
      <c r="A1244" s="225">
        <v>5134</v>
      </c>
      <c r="B1244" s="225" t="s">
        <v>5699</v>
      </c>
      <c r="C1244" s="225" t="s">
        <v>60</v>
      </c>
      <c r="D1244" s="225" t="s">
        <v>37</v>
      </c>
      <c r="E1244" s="225" t="s">
        <v>34</v>
      </c>
      <c r="F1244" s="225">
        <v>0</v>
      </c>
      <c r="G1244" s="225">
        <v>0</v>
      </c>
      <c r="H1244" s="225">
        <v>1</v>
      </c>
      <c r="I1244" s="38"/>
    </row>
    <row r="1245" spans="1:9" ht="27" x14ac:dyDescent="0.25">
      <c r="A1245" s="225">
        <v>5134</v>
      </c>
      <c r="B1245" s="225" t="s">
        <v>5685</v>
      </c>
      <c r="C1245" s="225" t="s">
        <v>60</v>
      </c>
      <c r="D1245" s="225" t="s">
        <v>37</v>
      </c>
      <c r="E1245" s="225" t="s">
        <v>34</v>
      </c>
      <c r="F1245" s="225">
        <v>0</v>
      </c>
      <c r="G1245" s="225">
        <v>0</v>
      </c>
      <c r="H1245" s="225">
        <v>1</v>
      </c>
      <c r="I1245" s="38"/>
    </row>
    <row r="1246" spans="1:9" ht="27" x14ac:dyDescent="0.25">
      <c r="A1246" s="225">
        <v>5134</v>
      </c>
      <c r="B1246" s="225" t="s">
        <v>5686</v>
      </c>
      <c r="C1246" s="225" t="s">
        <v>60</v>
      </c>
      <c r="D1246" s="225" t="s">
        <v>37</v>
      </c>
      <c r="E1246" s="225" t="s">
        <v>34</v>
      </c>
      <c r="F1246" s="225">
        <v>0</v>
      </c>
      <c r="G1246" s="225">
        <v>0</v>
      </c>
      <c r="H1246" s="225">
        <v>1</v>
      </c>
      <c r="I1246" s="38"/>
    </row>
    <row r="1247" spans="1:9" ht="27" x14ac:dyDescent="0.25">
      <c r="A1247" s="225">
        <v>5134</v>
      </c>
      <c r="B1247" s="225" t="s">
        <v>5671</v>
      </c>
      <c r="C1247" s="225" t="s">
        <v>60</v>
      </c>
      <c r="D1247" s="225" t="s">
        <v>37</v>
      </c>
      <c r="E1247" s="381" t="s">
        <v>34</v>
      </c>
      <c r="F1247" s="381">
        <v>7800000</v>
      </c>
      <c r="G1247" s="381">
        <v>7800000</v>
      </c>
      <c r="H1247" s="381">
        <v>1</v>
      </c>
      <c r="I1247" s="38"/>
    </row>
    <row r="1248" spans="1:9" ht="27" x14ac:dyDescent="0.25">
      <c r="A1248" s="225">
        <v>5134</v>
      </c>
      <c r="B1248" s="225" t="s">
        <v>5672</v>
      </c>
      <c r="C1248" s="225" t="s">
        <v>60</v>
      </c>
      <c r="D1248" s="225" t="s">
        <v>37</v>
      </c>
      <c r="E1248" s="225" t="s">
        <v>34</v>
      </c>
      <c r="F1248" s="225">
        <v>0</v>
      </c>
      <c r="G1248" s="225">
        <v>0</v>
      </c>
      <c r="H1248" s="225">
        <v>1</v>
      </c>
      <c r="I1248" s="38"/>
    </row>
    <row r="1249" spans="1:9" ht="27" x14ac:dyDescent="0.25">
      <c r="A1249" s="225">
        <v>5134</v>
      </c>
      <c r="B1249" s="225" t="s">
        <v>5590</v>
      </c>
      <c r="C1249" s="225" t="s">
        <v>60</v>
      </c>
      <c r="D1249" s="225" t="s">
        <v>37</v>
      </c>
      <c r="E1249" s="363" t="s">
        <v>34</v>
      </c>
      <c r="F1249" s="363">
        <v>3000000</v>
      </c>
      <c r="G1249" s="363">
        <v>3000000</v>
      </c>
      <c r="H1249" s="363">
        <v>1</v>
      </c>
      <c r="I1249" s="38"/>
    </row>
    <row r="1250" spans="1:9" ht="27" x14ac:dyDescent="0.25">
      <c r="A1250" s="225">
        <v>5134</v>
      </c>
      <c r="B1250" s="225" t="s">
        <v>5591</v>
      </c>
      <c r="C1250" s="225" t="s">
        <v>60</v>
      </c>
      <c r="D1250" s="225" t="s">
        <v>37</v>
      </c>
      <c r="E1250" s="225" t="s">
        <v>34</v>
      </c>
      <c r="F1250" s="225">
        <v>0</v>
      </c>
      <c r="G1250" s="225">
        <v>0</v>
      </c>
      <c r="H1250" s="225">
        <v>1</v>
      </c>
      <c r="I1250" s="38"/>
    </row>
    <row r="1251" spans="1:9" ht="27" x14ac:dyDescent="0.25">
      <c r="A1251" s="225">
        <v>5134</v>
      </c>
      <c r="B1251" s="225" t="s">
        <v>5592</v>
      </c>
      <c r="C1251" s="225" t="s">
        <v>60</v>
      </c>
      <c r="D1251" s="225" t="s">
        <v>37</v>
      </c>
      <c r="E1251" s="225" t="s">
        <v>34</v>
      </c>
      <c r="F1251" s="225">
        <v>0</v>
      </c>
      <c r="G1251" s="225">
        <v>0</v>
      </c>
      <c r="H1251" s="225">
        <v>1</v>
      </c>
      <c r="I1251" s="38"/>
    </row>
    <row r="1252" spans="1:9" ht="27" x14ac:dyDescent="0.25">
      <c r="A1252" s="225">
        <v>5134</v>
      </c>
      <c r="B1252" s="225" t="s">
        <v>5593</v>
      </c>
      <c r="C1252" s="225" t="s">
        <v>60</v>
      </c>
      <c r="D1252" s="363" t="s">
        <v>37</v>
      </c>
      <c r="E1252" s="363" t="s">
        <v>34</v>
      </c>
      <c r="F1252" s="363">
        <v>3000000</v>
      </c>
      <c r="G1252" s="363">
        <v>3000000</v>
      </c>
      <c r="H1252" s="363">
        <v>1</v>
      </c>
      <c r="I1252" s="38"/>
    </row>
    <row r="1253" spans="1:9" ht="27" x14ac:dyDescent="0.25">
      <c r="A1253" s="183">
        <v>5134</v>
      </c>
      <c r="B1253" s="183" t="s">
        <v>5594</v>
      </c>
      <c r="C1253" s="363" t="s">
        <v>60</v>
      </c>
      <c r="D1253" s="363" t="s">
        <v>37</v>
      </c>
      <c r="E1253" s="363" t="s">
        <v>34</v>
      </c>
      <c r="F1253" s="363">
        <v>3000000</v>
      </c>
      <c r="G1253" s="363">
        <v>3000000</v>
      </c>
      <c r="H1253" s="183">
        <v>1</v>
      </c>
      <c r="I1253" s="38"/>
    </row>
    <row r="1254" spans="1:9" ht="27" x14ac:dyDescent="0.25">
      <c r="A1254" s="183">
        <v>5134</v>
      </c>
      <c r="B1254" s="183" t="s">
        <v>5595</v>
      </c>
      <c r="C1254" s="183" t="s">
        <v>60</v>
      </c>
      <c r="D1254" s="183" t="s">
        <v>37</v>
      </c>
      <c r="E1254" s="381" t="s">
        <v>34</v>
      </c>
      <c r="F1254" s="381">
        <v>2598000</v>
      </c>
      <c r="G1254" s="381">
        <v>2598000</v>
      </c>
      <c r="H1254" s="381">
        <v>1</v>
      </c>
      <c r="I1254" s="38"/>
    </row>
    <row r="1255" spans="1:9" ht="27" x14ac:dyDescent="0.25">
      <c r="A1255" s="183">
        <v>5134</v>
      </c>
      <c r="B1255" s="183" t="s">
        <v>5596</v>
      </c>
      <c r="C1255" s="183" t="s">
        <v>60</v>
      </c>
      <c r="D1255" s="381" t="s">
        <v>37</v>
      </c>
      <c r="E1255" s="381" t="s">
        <v>34</v>
      </c>
      <c r="F1255" s="381">
        <v>0</v>
      </c>
      <c r="G1255" s="381">
        <v>0</v>
      </c>
      <c r="H1255" s="381">
        <v>1</v>
      </c>
      <c r="I1255" s="38"/>
    </row>
    <row r="1256" spans="1:9" ht="27" x14ac:dyDescent="0.25">
      <c r="A1256" s="183">
        <v>5134</v>
      </c>
      <c r="B1256" s="183" t="s">
        <v>5597</v>
      </c>
      <c r="C1256" s="183" t="s">
        <v>60</v>
      </c>
      <c r="D1256" s="387" t="s">
        <v>37</v>
      </c>
      <c r="E1256" s="183" t="s">
        <v>34</v>
      </c>
      <c r="F1256" s="387">
        <v>595000</v>
      </c>
      <c r="G1256" s="387">
        <v>595000</v>
      </c>
      <c r="H1256" s="183">
        <v>1</v>
      </c>
      <c r="I1256" s="38"/>
    </row>
    <row r="1257" spans="1:9" ht="27" x14ac:dyDescent="0.25">
      <c r="A1257" s="183">
        <v>5134</v>
      </c>
      <c r="B1257" s="183" t="s">
        <v>5598</v>
      </c>
      <c r="C1257" s="363" t="s">
        <v>60</v>
      </c>
      <c r="D1257" s="363" t="s">
        <v>37</v>
      </c>
      <c r="E1257" s="363" t="s">
        <v>34</v>
      </c>
      <c r="F1257" s="363">
        <v>1000000</v>
      </c>
      <c r="G1257" s="363">
        <v>1000000</v>
      </c>
      <c r="H1257" s="363">
        <v>1</v>
      </c>
      <c r="I1257" s="38"/>
    </row>
    <row r="1258" spans="1:9" ht="27" x14ac:dyDescent="0.25">
      <c r="A1258" s="183">
        <v>5134</v>
      </c>
      <c r="B1258" s="183" t="s">
        <v>5599</v>
      </c>
      <c r="C1258" s="183" t="s">
        <v>60</v>
      </c>
      <c r="D1258" s="183" t="s">
        <v>37</v>
      </c>
      <c r="E1258" s="363" t="s">
        <v>34</v>
      </c>
      <c r="F1258" s="363">
        <v>1000000</v>
      </c>
      <c r="G1258" s="363">
        <v>1000000</v>
      </c>
      <c r="H1258" s="363">
        <v>1</v>
      </c>
      <c r="I1258" s="38"/>
    </row>
    <row r="1259" spans="1:9" ht="27" x14ac:dyDescent="0.25">
      <c r="A1259" s="183">
        <v>5134</v>
      </c>
      <c r="B1259" s="183" t="s">
        <v>5568</v>
      </c>
      <c r="C1259" s="183" t="s">
        <v>60</v>
      </c>
      <c r="D1259" s="183" t="s">
        <v>37</v>
      </c>
      <c r="E1259" s="183" t="s">
        <v>34</v>
      </c>
      <c r="F1259" s="183">
        <v>0</v>
      </c>
      <c r="G1259" s="183">
        <v>0</v>
      </c>
      <c r="H1259" s="183">
        <v>1</v>
      </c>
      <c r="I1259" s="38"/>
    </row>
    <row r="1260" spans="1:9" ht="27" x14ac:dyDescent="0.25">
      <c r="A1260" s="183">
        <v>5134</v>
      </c>
      <c r="B1260" s="183" t="s">
        <v>5388</v>
      </c>
      <c r="C1260" s="183" t="s">
        <v>60</v>
      </c>
      <c r="D1260" s="387" t="s">
        <v>37</v>
      </c>
      <c r="E1260" s="387" t="s">
        <v>34</v>
      </c>
      <c r="F1260" s="387">
        <v>650000</v>
      </c>
      <c r="G1260" s="387">
        <v>650000</v>
      </c>
      <c r="H1260" s="387">
        <v>1</v>
      </c>
      <c r="I1260" s="38"/>
    </row>
    <row r="1261" spans="1:9" ht="27" x14ac:dyDescent="0.25">
      <c r="A1261" s="170">
        <v>5134</v>
      </c>
      <c r="B1261" s="170" t="s">
        <v>5380</v>
      </c>
      <c r="C1261" s="170" t="s">
        <v>60</v>
      </c>
      <c r="D1261" s="170" t="s">
        <v>37</v>
      </c>
      <c r="E1261" s="170" t="s">
        <v>34</v>
      </c>
      <c r="F1261" s="170">
        <v>1400000</v>
      </c>
      <c r="G1261" s="170">
        <v>1400000</v>
      </c>
      <c r="H1261" s="170">
        <v>1</v>
      </c>
      <c r="I1261" s="38"/>
    </row>
    <row r="1262" spans="1:9" ht="27" x14ac:dyDescent="0.25">
      <c r="A1262" s="170">
        <v>5134</v>
      </c>
      <c r="B1262" s="170" t="s">
        <v>5359</v>
      </c>
      <c r="C1262" s="170" t="s">
        <v>60</v>
      </c>
      <c r="D1262" s="170" t="s">
        <v>37</v>
      </c>
      <c r="E1262" s="363" t="s">
        <v>34</v>
      </c>
      <c r="F1262" s="363">
        <v>1400000</v>
      </c>
      <c r="G1262" s="363">
        <v>1400000</v>
      </c>
      <c r="H1262" s="363">
        <v>1</v>
      </c>
      <c r="I1262" s="38"/>
    </row>
    <row r="1263" spans="1:9" ht="27" x14ac:dyDescent="0.25">
      <c r="A1263" s="167">
        <v>5134</v>
      </c>
      <c r="B1263" s="167" t="s">
        <v>5360</v>
      </c>
      <c r="C1263" s="167" t="s">
        <v>60</v>
      </c>
      <c r="D1263" s="20" t="s">
        <v>37</v>
      </c>
      <c r="E1263" s="20" t="s">
        <v>34</v>
      </c>
      <c r="F1263" s="20">
        <v>1000000</v>
      </c>
      <c r="G1263" s="20">
        <v>1000000</v>
      </c>
      <c r="H1263" s="20">
        <v>1</v>
      </c>
      <c r="I1263" s="38"/>
    </row>
    <row r="1264" spans="1:9" ht="27" x14ac:dyDescent="0.25">
      <c r="A1264" s="167">
        <v>5134</v>
      </c>
      <c r="B1264" s="167" t="s">
        <v>5027</v>
      </c>
      <c r="C1264" s="167" t="s">
        <v>60</v>
      </c>
      <c r="D1264" s="167" t="s">
        <v>37</v>
      </c>
      <c r="E1264" s="167" t="s">
        <v>34</v>
      </c>
      <c r="F1264" s="167">
        <v>1500000</v>
      </c>
      <c r="G1264" s="167">
        <v>1500000</v>
      </c>
      <c r="H1264" s="167">
        <v>1</v>
      </c>
      <c r="I1264" s="38"/>
    </row>
    <row r="1265" spans="1:9" ht="27" x14ac:dyDescent="0.25">
      <c r="A1265" s="161">
        <v>5134</v>
      </c>
      <c r="B1265" s="161" t="s">
        <v>5025</v>
      </c>
      <c r="C1265" s="161" t="s">
        <v>60</v>
      </c>
      <c r="D1265" s="161" t="s">
        <v>40</v>
      </c>
      <c r="E1265" s="161" t="s">
        <v>34</v>
      </c>
      <c r="F1265" s="161">
        <v>3000000</v>
      </c>
      <c r="G1265" s="161">
        <v>3000000</v>
      </c>
      <c r="H1265" s="161">
        <v>1</v>
      </c>
      <c r="I1265" s="38"/>
    </row>
    <row r="1266" spans="1:9" ht="27" x14ac:dyDescent="0.25">
      <c r="A1266" s="161">
        <v>5134</v>
      </c>
      <c r="B1266" s="161" t="s">
        <v>5026</v>
      </c>
      <c r="C1266" s="161" t="s">
        <v>60</v>
      </c>
      <c r="D1266" s="161" t="s">
        <v>40</v>
      </c>
      <c r="E1266" s="161" t="s">
        <v>34</v>
      </c>
      <c r="F1266" s="161">
        <v>2000000</v>
      </c>
      <c r="G1266" s="161">
        <v>2000000</v>
      </c>
      <c r="H1266" s="161">
        <v>1</v>
      </c>
      <c r="I1266" s="38"/>
    </row>
    <row r="1267" spans="1:9" ht="27" x14ac:dyDescent="0.25">
      <c r="A1267" s="161">
        <v>5134</v>
      </c>
      <c r="B1267" s="161" t="s">
        <v>5024</v>
      </c>
      <c r="C1267" s="161" t="s">
        <v>60</v>
      </c>
      <c r="D1267" s="161" t="s">
        <v>40</v>
      </c>
      <c r="E1267" s="161" t="s">
        <v>34</v>
      </c>
      <c r="F1267" s="161">
        <v>4600000</v>
      </c>
      <c r="G1267" s="161">
        <v>4600000</v>
      </c>
      <c r="H1267" s="161">
        <v>1</v>
      </c>
      <c r="I1267" s="38"/>
    </row>
    <row r="1268" spans="1:9" ht="27" x14ac:dyDescent="0.25">
      <c r="A1268" s="160">
        <v>5134</v>
      </c>
      <c r="B1268" s="160" t="s">
        <v>5023</v>
      </c>
      <c r="C1268" s="160" t="s">
        <v>60</v>
      </c>
      <c r="D1268" s="160" t="s">
        <v>40</v>
      </c>
      <c r="E1268" s="160" t="s">
        <v>34</v>
      </c>
      <c r="F1268" s="160">
        <v>4000000</v>
      </c>
      <c r="G1268" s="160">
        <v>4000000</v>
      </c>
      <c r="H1268" s="160">
        <v>1</v>
      </c>
      <c r="I1268" s="38"/>
    </row>
    <row r="1269" spans="1:9" ht="27" x14ac:dyDescent="0.25">
      <c r="A1269" s="150">
        <v>5134</v>
      </c>
      <c r="B1269" s="150" t="s">
        <v>4918</v>
      </c>
      <c r="C1269" s="150" t="s">
        <v>60</v>
      </c>
      <c r="D1269" s="150" t="s">
        <v>40</v>
      </c>
      <c r="E1269" s="150" t="s">
        <v>34</v>
      </c>
      <c r="F1269" s="150">
        <v>22300000</v>
      </c>
      <c r="G1269" s="150">
        <v>22300000</v>
      </c>
      <c r="H1269" s="150">
        <v>1</v>
      </c>
      <c r="I1269" s="38"/>
    </row>
    <row r="1270" spans="1:9" ht="27" x14ac:dyDescent="0.25">
      <c r="A1270" s="150">
        <v>5134</v>
      </c>
      <c r="B1270" s="150" t="s">
        <v>4917</v>
      </c>
      <c r="C1270" s="150" t="s">
        <v>60</v>
      </c>
      <c r="D1270" s="150" t="s">
        <v>40</v>
      </c>
      <c r="E1270" s="150" t="s">
        <v>34</v>
      </c>
      <c r="F1270" s="150">
        <v>950000</v>
      </c>
      <c r="G1270" s="150">
        <v>950000</v>
      </c>
      <c r="H1270" s="150">
        <v>1</v>
      </c>
      <c r="I1270" s="38"/>
    </row>
    <row r="1271" spans="1:9" ht="27" x14ac:dyDescent="0.25">
      <c r="A1271" s="72">
        <v>5134</v>
      </c>
      <c r="B1271" s="72" t="s">
        <v>4873</v>
      </c>
      <c r="C1271" s="72" t="s">
        <v>60</v>
      </c>
      <c r="D1271" s="72" t="s">
        <v>4874</v>
      </c>
      <c r="E1271" s="72" t="s">
        <v>34</v>
      </c>
      <c r="F1271" s="72">
        <v>210000000</v>
      </c>
      <c r="G1271" s="72">
        <v>210000000</v>
      </c>
      <c r="H1271" s="72">
        <v>1</v>
      </c>
      <c r="I1271" s="38"/>
    </row>
    <row r="1272" spans="1:9" ht="27" x14ac:dyDescent="0.25">
      <c r="A1272" s="353">
        <v>5134</v>
      </c>
      <c r="B1272" s="353" t="s">
        <v>7814</v>
      </c>
      <c r="C1272" s="353" t="s">
        <v>60</v>
      </c>
      <c r="D1272" s="353" t="s">
        <v>4874</v>
      </c>
      <c r="E1272" s="353" t="s">
        <v>34</v>
      </c>
      <c r="F1272" s="353">
        <v>1093000000</v>
      </c>
      <c r="G1272" s="353">
        <v>1093000000</v>
      </c>
      <c r="H1272" s="353">
        <v>1</v>
      </c>
      <c r="I1272" s="38"/>
    </row>
    <row r="1273" spans="1:9" ht="27" x14ac:dyDescent="0.25">
      <c r="A1273" s="72">
        <v>5134</v>
      </c>
      <c r="B1273" s="72" t="s">
        <v>4863</v>
      </c>
      <c r="C1273" s="72" t="s">
        <v>60</v>
      </c>
      <c r="D1273" s="72" t="s">
        <v>37</v>
      </c>
      <c r="E1273" s="72" t="s">
        <v>34</v>
      </c>
      <c r="F1273" s="72">
        <v>800000</v>
      </c>
      <c r="G1273" s="72">
        <v>800000</v>
      </c>
      <c r="H1273" s="72">
        <v>1</v>
      </c>
      <c r="I1273" s="38"/>
    </row>
    <row r="1274" spans="1:9" ht="27" x14ac:dyDescent="0.25">
      <c r="A1274" s="72">
        <v>5134</v>
      </c>
      <c r="B1274" s="72" t="s">
        <v>4473</v>
      </c>
      <c r="C1274" s="72" t="s">
        <v>60</v>
      </c>
      <c r="D1274" s="72" t="s">
        <v>37</v>
      </c>
      <c r="E1274" s="72" t="s">
        <v>34</v>
      </c>
      <c r="F1274" s="72">
        <v>1000000</v>
      </c>
      <c r="G1274" s="72">
        <v>1000000</v>
      </c>
      <c r="H1274" s="72">
        <v>1</v>
      </c>
      <c r="I1274" s="38"/>
    </row>
    <row r="1275" spans="1:9" ht="27" x14ac:dyDescent="0.25">
      <c r="A1275" s="72" t="s">
        <v>202</v>
      </c>
      <c r="B1275" s="72" t="s">
        <v>4077</v>
      </c>
      <c r="C1275" s="72" t="s">
        <v>60</v>
      </c>
      <c r="D1275" s="72" t="s">
        <v>37</v>
      </c>
      <c r="E1275" s="282" t="s">
        <v>34</v>
      </c>
      <c r="F1275" s="282">
        <v>60000000</v>
      </c>
      <c r="G1275" s="282">
        <v>60000000</v>
      </c>
      <c r="H1275" s="282">
        <v>1</v>
      </c>
      <c r="I1275" s="38"/>
    </row>
    <row r="1276" spans="1:9" ht="27" x14ac:dyDescent="0.25">
      <c r="A1276" s="72" t="s">
        <v>202</v>
      </c>
      <c r="B1276" s="72" t="s">
        <v>4013</v>
      </c>
      <c r="C1276" s="72" t="s">
        <v>60</v>
      </c>
      <c r="D1276" s="72" t="s">
        <v>37</v>
      </c>
      <c r="E1276" s="72" t="s">
        <v>34</v>
      </c>
      <c r="F1276" s="72">
        <v>2000000</v>
      </c>
      <c r="G1276" s="72">
        <v>2000000</v>
      </c>
      <c r="H1276" s="72">
        <v>1</v>
      </c>
      <c r="I1276" s="38"/>
    </row>
    <row r="1277" spans="1:9" ht="27" x14ac:dyDescent="0.25">
      <c r="A1277" s="10" t="s">
        <v>202</v>
      </c>
      <c r="B1277" s="10" t="s">
        <v>4012</v>
      </c>
      <c r="C1277" s="10" t="s">
        <v>60</v>
      </c>
      <c r="D1277" s="10" t="s">
        <v>37</v>
      </c>
      <c r="E1277" s="10" t="s">
        <v>34</v>
      </c>
      <c r="F1277" s="10">
        <v>1000000</v>
      </c>
      <c r="G1277" s="10">
        <v>1000000</v>
      </c>
      <c r="H1277" s="10">
        <v>1</v>
      </c>
      <c r="I1277" s="38"/>
    </row>
    <row r="1278" spans="1:9" ht="27" x14ac:dyDescent="0.25">
      <c r="A1278" s="10">
        <v>5134</v>
      </c>
      <c r="B1278" s="10" t="s">
        <v>3975</v>
      </c>
      <c r="C1278" s="10" t="s">
        <v>60</v>
      </c>
      <c r="D1278" s="10" t="s">
        <v>37</v>
      </c>
      <c r="E1278" s="10" t="s">
        <v>34</v>
      </c>
      <c r="F1278" s="10">
        <v>2500000</v>
      </c>
      <c r="G1278" s="10">
        <v>2500000</v>
      </c>
      <c r="H1278" s="10">
        <v>1</v>
      </c>
      <c r="I1278" s="38"/>
    </row>
    <row r="1279" spans="1:9" ht="27" x14ac:dyDescent="0.25">
      <c r="A1279" s="10">
        <v>5134</v>
      </c>
      <c r="B1279" s="10" t="s">
        <v>3974</v>
      </c>
      <c r="C1279" s="10" t="s">
        <v>60</v>
      </c>
      <c r="D1279" s="10" t="s">
        <v>37</v>
      </c>
      <c r="E1279" s="10" t="s">
        <v>34</v>
      </c>
      <c r="F1279" s="10">
        <v>1500000</v>
      </c>
      <c r="G1279" s="10">
        <v>1500000</v>
      </c>
      <c r="H1279" s="10">
        <v>1</v>
      </c>
      <c r="I1279" s="38"/>
    </row>
    <row r="1280" spans="1:9" ht="27" x14ac:dyDescent="0.25">
      <c r="A1280" s="10">
        <v>5134</v>
      </c>
      <c r="B1280" s="10" t="s">
        <v>3870</v>
      </c>
      <c r="C1280" s="10" t="s">
        <v>60</v>
      </c>
      <c r="D1280" s="10" t="s">
        <v>37</v>
      </c>
      <c r="E1280" s="10" t="s">
        <v>34</v>
      </c>
      <c r="F1280" s="10">
        <v>1100000</v>
      </c>
      <c r="G1280" s="10">
        <v>1100000</v>
      </c>
      <c r="H1280" s="10">
        <v>1</v>
      </c>
      <c r="I1280" s="38"/>
    </row>
    <row r="1281" spans="1:12" ht="27" x14ac:dyDescent="0.25">
      <c r="A1281" s="10">
        <v>5134</v>
      </c>
      <c r="B1281" s="10" t="s">
        <v>3828</v>
      </c>
      <c r="C1281" s="10" t="s">
        <v>60</v>
      </c>
      <c r="D1281" s="10" t="s">
        <v>37</v>
      </c>
      <c r="E1281" s="10" t="s">
        <v>34</v>
      </c>
      <c r="F1281" s="10">
        <v>345000</v>
      </c>
      <c r="G1281" s="10">
        <v>345000</v>
      </c>
      <c r="H1281" s="10">
        <v>1</v>
      </c>
      <c r="I1281" s="38"/>
    </row>
    <row r="1282" spans="1:12" ht="27" x14ac:dyDescent="0.25">
      <c r="A1282" s="10">
        <v>5134</v>
      </c>
      <c r="B1282" s="10" t="s">
        <v>3817</v>
      </c>
      <c r="C1282" s="10" t="s">
        <v>60</v>
      </c>
      <c r="D1282" s="10" t="s">
        <v>37</v>
      </c>
      <c r="E1282" s="10" t="s">
        <v>34</v>
      </c>
      <c r="F1282" s="10">
        <v>1500000</v>
      </c>
      <c r="G1282" s="10">
        <v>1500000</v>
      </c>
      <c r="H1282" s="10">
        <v>1</v>
      </c>
      <c r="I1282" s="38"/>
    </row>
    <row r="1283" spans="1:12" ht="27" x14ac:dyDescent="0.25">
      <c r="A1283" s="10">
        <v>5134</v>
      </c>
      <c r="B1283" s="10" t="s">
        <v>439</v>
      </c>
      <c r="C1283" s="10" t="s">
        <v>60</v>
      </c>
      <c r="D1283" s="10" t="s">
        <v>37</v>
      </c>
      <c r="E1283" s="10" t="s">
        <v>34</v>
      </c>
      <c r="F1283" s="10">
        <v>1135000</v>
      </c>
      <c r="G1283" s="10">
        <v>1135000</v>
      </c>
      <c r="H1283" s="10">
        <v>1</v>
      </c>
      <c r="I1283" s="38"/>
    </row>
    <row r="1284" spans="1:12" ht="27" x14ac:dyDescent="0.25">
      <c r="A1284" s="10">
        <v>5134</v>
      </c>
      <c r="B1284" s="10" t="s">
        <v>440</v>
      </c>
      <c r="C1284" s="10" t="s">
        <v>60</v>
      </c>
      <c r="D1284" s="10" t="s">
        <v>37</v>
      </c>
      <c r="E1284" s="10" t="s">
        <v>34</v>
      </c>
      <c r="F1284" s="10">
        <v>2350000</v>
      </c>
      <c r="G1284" s="10">
        <v>2350000</v>
      </c>
      <c r="H1284" s="10">
        <v>1</v>
      </c>
      <c r="I1284" s="38"/>
    </row>
    <row r="1285" spans="1:12" ht="27" x14ac:dyDescent="0.25">
      <c r="A1285" s="10">
        <v>5134</v>
      </c>
      <c r="B1285" s="10" t="s">
        <v>3597</v>
      </c>
      <c r="C1285" s="10" t="s">
        <v>60</v>
      </c>
      <c r="D1285" s="10" t="s">
        <v>37</v>
      </c>
      <c r="E1285" s="10" t="s">
        <v>34</v>
      </c>
      <c r="F1285" s="10">
        <v>1100000</v>
      </c>
      <c r="G1285" s="10">
        <v>1100000</v>
      </c>
      <c r="H1285" s="10">
        <v>1</v>
      </c>
      <c r="I1285" s="38"/>
      <c r="L1285" s="6"/>
    </row>
    <row r="1286" spans="1:12" ht="27" x14ac:dyDescent="0.25">
      <c r="A1286" s="10">
        <v>5134</v>
      </c>
      <c r="B1286" s="10" t="s">
        <v>3598</v>
      </c>
      <c r="C1286" s="10" t="s">
        <v>60</v>
      </c>
      <c r="D1286" s="10" t="s">
        <v>37</v>
      </c>
      <c r="E1286" s="10" t="s">
        <v>34</v>
      </c>
      <c r="F1286" s="10">
        <v>620000</v>
      </c>
      <c r="G1286" s="10">
        <v>620000</v>
      </c>
      <c r="H1286" s="10">
        <v>1</v>
      </c>
      <c r="I1286" s="38"/>
    </row>
    <row r="1287" spans="1:12" ht="27" x14ac:dyDescent="0.25">
      <c r="A1287" s="10">
        <v>5134</v>
      </c>
      <c r="B1287" s="10" t="s">
        <v>3599</v>
      </c>
      <c r="C1287" s="10" t="s">
        <v>60</v>
      </c>
      <c r="D1287" s="10" t="s">
        <v>37</v>
      </c>
      <c r="E1287" s="10" t="s">
        <v>34</v>
      </c>
      <c r="F1287" s="10">
        <v>220000</v>
      </c>
      <c r="G1287" s="10">
        <v>220000</v>
      </c>
      <c r="H1287" s="10">
        <v>1</v>
      </c>
      <c r="I1287" s="38"/>
    </row>
    <row r="1288" spans="1:12" ht="27" x14ac:dyDescent="0.25">
      <c r="A1288" s="10">
        <v>5134</v>
      </c>
      <c r="B1288" s="10" t="s">
        <v>3600</v>
      </c>
      <c r="C1288" s="10" t="s">
        <v>60</v>
      </c>
      <c r="D1288" s="10" t="s">
        <v>37</v>
      </c>
      <c r="E1288" s="10" t="s">
        <v>34</v>
      </c>
      <c r="F1288" s="10">
        <v>500000</v>
      </c>
      <c r="G1288" s="10">
        <v>500000</v>
      </c>
      <c r="H1288" s="10">
        <v>1</v>
      </c>
      <c r="I1288" s="38"/>
    </row>
    <row r="1289" spans="1:12" ht="27" x14ac:dyDescent="0.25">
      <c r="A1289" s="10">
        <v>5134</v>
      </c>
      <c r="B1289" s="10" t="s">
        <v>3601</v>
      </c>
      <c r="C1289" s="10" t="s">
        <v>60</v>
      </c>
      <c r="D1289" s="10" t="s">
        <v>37</v>
      </c>
      <c r="E1289" s="10" t="s">
        <v>34</v>
      </c>
      <c r="F1289" s="10">
        <v>220000</v>
      </c>
      <c r="G1289" s="10">
        <v>220000</v>
      </c>
      <c r="H1289" s="10">
        <v>1</v>
      </c>
      <c r="I1289" s="38"/>
    </row>
    <row r="1290" spans="1:12" ht="27" x14ac:dyDescent="0.25">
      <c r="A1290" s="10">
        <v>5134</v>
      </c>
      <c r="B1290" s="10" t="s">
        <v>3602</v>
      </c>
      <c r="C1290" s="10" t="s">
        <v>60</v>
      </c>
      <c r="D1290" s="10" t="s">
        <v>37</v>
      </c>
      <c r="E1290" s="10" t="s">
        <v>34</v>
      </c>
      <c r="F1290" s="10">
        <v>120000</v>
      </c>
      <c r="G1290" s="10">
        <v>120000</v>
      </c>
      <c r="H1290" s="10">
        <v>1</v>
      </c>
      <c r="I1290" s="38"/>
    </row>
    <row r="1291" spans="1:12" ht="27" x14ac:dyDescent="0.25">
      <c r="A1291" s="10">
        <v>5134</v>
      </c>
      <c r="B1291" s="10" t="s">
        <v>3603</v>
      </c>
      <c r="C1291" s="10" t="s">
        <v>60</v>
      </c>
      <c r="D1291" s="10" t="s">
        <v>37</v>
      </c>
      <c r="E1291" s="10" t="s">
        <v>34</v>
      </c>
      <c r="F1291" s="10">
        <v>800000</v>
      </c>
      <c r="G1291" s="10">
        <v>800000</v>
      </c>
      <c r="H1291" s="10">
        <v>1</v>
      </c>
      <c r="I1291" s="38"/>
    </row>
    <row r="1292" spans="1:12" ht="27" x14ac:dyDescent="0.25">
      <c r="A1292" s="10">
        <v>5134</v>
      </c>
      <c r="B1292" s="10" t="s">
        <v>3604</v>
      </c>
      <c r="C1292" s="10" t="s">
        <v>60</v>
      </c>
      <c r="D1292" s="10" t="s">
        <v>37</v>
      </c>
      <c r="E1292" s="10" t="s">
        <v>34</v>
      </c>
      <c r="F1292" s="10">
        <v>150000</v>
      </c>
      <c r="G1292" s="10">
        <v>150000</v>
      </c>
      <c r="H1292" s="10">
        <v>1</v>
      </c>
      <c r="I1292" s="38"/>
    </row>
    <row r="1293" spans="1:12" ht="27" x14ac:dyDescent="0.25">
      <c r="A1293" s="10">
        <v>5134</v>
      </c>
      <c r="B1293" s="10" t="s">
        <v>3605</v>
      </c>
      <c r="C1293" s="10" t="s">
        <v>60</v>
      </c>
      <c r="D1293" s="10" t="s">
        <v>37</v>
      </c>
      <c r="E1293" s="10" t="s">
        <v>34</v>
      </c>
      <c r="F1293" s="10">
        <v>1200000</v>
      </c>
      <c r="G1293" s="10">
        <v>1200000</v>
      </c>
      <c r="H1293" s="10">
        <v>1</v>
      </c>
      <c r="I1293" s="38"/>
    </row>
    <row r="1294" spans="1:12" ht="27" x14ac:dyDescent="0.25">
      <c r="A1294" s="10">
        <v>5134</v>
      </c>
      <c r="B1294" s="10" t="s">
        <v>3606</v>
      </c>
      <c r="C1294" s="10" t="s">
        <v>60</v>
      </c>
      <c r="D1294" s="10" t="s">
        <v>37</v>
      </c>
      <c r="E1294" s="10" t="s">
        <v>34</v>
      </c>
      <c r="F1294" s="10">
        <v>530000</v>
      </c>
      <c r="G1294" s="10">
        <v>530000</v>
      </c>
      <c r="H1294" s="10">
        <v>1</v>
      </c>
      <c r="I1294" s="38"/>
    </row>
    <row r="1295" spans="1:12" ht="27" x14ac:dyDescent="0.25">
      <c r="A1295" s="10">
        <v>5134</v>
      </c>
      <c r="B1295" s="10" t="s">
        <v>3607</v>
      </c>
      <c r="C1295" s="10" t="s">
        <v>60</v>
      </c>
      <c r="D1295" s="10" t="s">
        <v>37</v>
      </c>
      <c r="E1295" s="10" t="s">
        <v>34</v>
      </c>
      <c r="F1295" s="10">
        <v>530000</v>
      </c>
      <c r="G1295" s="10">
        <v>530000</v>
      </c>
      <c r="H1295" s="10">
        <v>1</v>
      </c>
      <c r="I1295" s="38"/>
    </row>
    <row r="1296" spans="1:12" ht="27" x14ac:dyDescent="0.25">
      <c r="A1296" s="10">
        <v>5134</v>
      </c>
      <c r="B1296" s="10" t="s">
        <v>3608</v>
      </c>
      <c r="C1296" s="10" t="s">
        <v>60</v>
      </c>
      <c r="D1296" s="10" t="s">
        <v>37</v>
      </c>
      <c r="E1296" s="10" t="s">
        <v>34</v>
      </c>
      <c r="F1296" s="10">
        <v>1000000</v>
      </c>
      <c r="G1296" s="10">
        <v>1000000</v>
      </c>
      <c r="H1296" s="10">
        <v>1</v>
      </c>
      <c r="I1296" s="38"/>
    </row>
    <row r="1297" spans="1:9" ht="27" x14ac:dyDescent="0.25">
      <c r="A1297" s="10">
        <v>5134</v>
      </c>
      <c r="B1297" s="10" t="s">
        <v>3548</v>
      </c>
      <c r="C1297" s="10" t="s">
        <v>60</v>
      </c>
      <c r="D1297" s="10" t="s">
        <v>37</v>
      </c>
      <c r="E1297" s="10" t="s">
        <v>34</v>
      </c>
      <c r="F1297" s="10">
        <v>999000</v>
      </c>
      <c r="G1297" s="10">
        <v>999000</v>
      </c>
      <c r="H1297" s="10">
        <v>1</v>
      </c>
      <c r="I1297" s="38"/>
    </row>
    <row r="1298" spans="1:9" ht="27" x14ac:dyDescent="0.25">
      <c r="A1298" s="10">
        <v>5134</v>
      </c>
      <c r="B1298" s="10" t="s">
        <v>3549</v>
      </c>
      <c r="C1298" s="10" t="s">
        <v>60</v>
      </c>
      <c r="D1298" s="10" t="s">
        <v>37</v>
      </c>
      <c r="E1298" s="10" t="s">
        <v>34</v>
      </c>
      <c r="F1298" s="10">
        <v>0</v>
      </c>
      <c r="G1298" s="10">
        <f>F1298*H1298</f>
        <v>0</v>
      </c>
      <c r="H1298" s="10">
        <v>1</v>
      </c>
      <c r="I1298" s="38"/>
    </row>
    <row r="1299" spans="1:9" ht="27" x14ac:dyDescent="0.25">
      <c r="A1299" s="10">
        <v>5134</v>
      </c>
      <c r="B1299" s="10" t="s">
        <v>3399</v>
      </c>
      <c r="C1299" s="10" t="s">
        <v>60</v>
      </c>
      <c r="D1299" s="10" t="s">
        <v>37</v>
      </c>
      <c r="E1299" s="10" t="s">
        <v>34</v>
      </c>
      <c r="F1299" s="10">
        <v>3500000</v>
      </c>
      <c r="G1299" s="10">
        <v>3500000</v>
      </c>
      <c r="H1299" s="10">
        <v>1</v>
      </c>
      <c r="I1299" s="38"/>
    </row>
    <row r="1300" spans="1:9" ht="27" x14ac:dyDescent="0.25">
      <c r="A1300" s="10">
        <v>5134</v>
      </c>
      <c r="B1300" s="10" t="s">
        <v>3347</v>
      </c>
      <c r="C1300" s="10" t="s">
        <v>60</v>
      </c>
      <c r="D1300" s="10" t="s">
        <v>37</v>
      </c>
      <c r="E1300" s="10" t="s">
        <v>34</v>
      </c>
      <c r="F1300" s="10">
        <v>840000</v>
      </c>
      <c r="G1300" s="10">
        <f>+F1300*H1300</f>
        <v>840000</v>
      </c>
      <c r="H1300" s="10">
        <v>1</v>
      </c>
      <c r="I1300" s="38"/>
    </row>
    <row r="1301" spans="1:9" ht="27" x14ac:dyDescent="0.25">
      <c r="A1301" s="10">
        <v>5134</v>
      </c>
      <c r="B1301" s="10" t="s">
        <v>441</v>
      </c>
      <c r="C1301" s="10" t="s">
        <v>60</v>
      </c>
      <c r="D1301" s="10" t="s">
        <v>37</v>
      </c>
      <c r="E1301" s="10" t="s">
        <v>34</v>
      </c>
      <c r="F1301" s="10">
        <v>1738000</v>
      </c>
      <c r="G1301" s="10">
        <v>1738000</v>
      </c>
      <c r="H1301" s="10">
        <v>1</v>
      </c>
      <c r="I1301" s="38"/>
    </row>
    <row r="1302" spans="1:9" ht="27" x14ac:dyDescent="0.25">
      <c r="A1302" s="10">
        <v>5134</v>
      </c>
      <c r="B1302" s="10" t="s">
        <v>420</v>
      </c>
      <c r="C1302" s="10" t="s">
        <v>60</v>
      </c>
      <c r="D1302" s="10" t="s">
        <v>37</v>
      </c>
      <c r="E1302" s="10" t="s">
        <v>34</v>
      </c>
      <c r="F1302" s="10">
        <v>3950000</v>
      </c>
      <c r="G1302" s="10">
        <f>F1302*H1302</f>
        <v>3950000</v>
      </c>
      <c r="H1302" s="10">
        <v>1</v>
      </c>
      <c r="I1302" s="38"/>
    </row>
    <row r="1303" spans="1:9" ht="27" x14ac:dyDescent="0.25">
      <c r="A1303" s="10">
        <v>5134</v>
      </c>
      <c r="B1303" s="10" t="s">
        <v>3096</v>
      </c>
      <c r="C1303" s="10" t="s">
        <v>60</v>
      </c>
      <c r="D1303" s="10" t="s">
        <v>40</v>
      </c>
      <c r="E1303" s="10" t="s">
        <v>34</v>
      </c>
      <c r="F1303" s="10">
        <v>0</v>
      </c>
      <c r="G1303" s="10">
        <f>F1303*H1303</f>
        <v>0</v>
      </c>
      <c r="H1303" s="10">
        <v>1</v>
      </c>
      <c r="I1303" s="38"/>
    </row>
    <row r="1304" spans="1:9" ht="27" x14ac:dyDescent="0.25">
      <c r="A1304" s="10">
        <v>5134</v>
      </c>
      <c r="B1304" s="10" t="s">
        <v>3018</v>
      </c>
      <c r="C1304" s="10" t="s">
        <v>60</v>
      </c>
      <c r="D1304" s="10" t="s">
        <v>37</v>
      </c>
      <c r="E1304" s="10" t="s">
        <v>34</v>
      </c>
      <c r="F1304" s="10">
        <v>3000000</v>
      </c>
      <c r="G1304" s="10">
        <v>300000</v>
      </c>
      <c r="H1304" s="10">
        <v>1</v>
      </c>
      <c r="I1304" s="38"/>
    </row>
    <row r="1305" spans="1:9" ht="27" x14ac:dyDescent="0.25">
      <c r="A1305" s="10">
        <v>5134</v>
      </c>
      <c r="B1305" s="10" t="s">
        <v>2979</v>
      </c>
      <c r="C1305" s="10" t="s">
        <v>60</v>
      </c>
      <c r="D1305" s="10" t="s">
        <v>37</v>
      </c>
      <c r="E1305" s="10" t="s">
        <v>34</v>
      </c>
      <c r="F1305" s="10">
        <v>800000</v>
      </c>
      <c r="G1305" s="10">
        <v>800000</v>
      </c>
      <c r="H1305" s="10">
        <v>1</v>
      </c>
      <c r="I1305" s="38"/>
    </row>
    <row r="1306" spans="1:9" ht="27" x14ac:dyDescent="0.25">
      <c r="A1306" s="10">
        <v>5134</v>
      </c>
      <c r="B1306" s="10" t="s">
        <v>2988</v>
      </c>
      <c r="C1306" s="10" t="s">
        <v>60</v>
      </c>
      <c r="D1306" s="10" t="s">
        <v>37</v>
      </c>
      <c r="E1306" s="10" t="s">
        <v>34</v>
      </c>
      <c r="F1306" s="10">
        <v>11491200</v>
      </c>
      <c r="G1306" s="10">
        <v>11491200</v>
      </c>
      <c r="H1306" s="10">
        <v>1</v>
      </c>
      <c r="I1306" s="38"/>
    </row>
    <row r="1307" spans="1:9" ht="27" x14ac:dyDescent="0.25">
      <c r="A1307" s="10">
        <v>5134</v>
      </c>
      <c r="B1307" s="10" t="s">
        <v>2987</v>
      </c>
      <c r="C1307" s="10" t="s">
        <v>60</v>
      </c>
      <c r="D1307" s="10" t="s">
        <v>37</v>
      </c>
      <c r="E1307" s="10" t="s">
        <v>34</v>
      </c>
      <c r="F1307" s="10">
        <v>4500000</v>
      </c>
      <c r="G1307" s="10">
        <v>4500000</v>
      </c>
      <c r="H1307" s="10">
        <v>1</v>
      </c>
      <c r="I1307" s="38"/>
    </row>
    <row r="1308" spans="1:9" ht="27" x14ac:dyDescent="0.25">
      <c r="A1308" s="10">
        <v>5134</v>
      </c>
      <c r="B1308" s="10" t="s">
        <v>2979</v>
      </c>
      <c r="C1308" s="10" t="s">
        <v>60</v>
      </c>
      <c r="D1308" s="10" t="s">
        <v>37</v>
      </c>
      <c r="E1308" s="10" t="s">
        <v>34</v>
      </c>
      <c r="F1308" s="10">
        <v>800000</v>
      </c>
      <c r="G1308" s="10">
        <v>800000</v>
      </c>
      <c r="H1308" s="10">
        <v>1</v>
      </c>
      <c r="I1308" s="38"/>
    </row>
    <row r="1309" spans="1:9" ht="27" x14ac:dyDescent="0.25">
      <c r="A1309" s="10">
        <v>5134</v>
      </c>
      <c r="B1309" s="10" t="s">
        <v>3895</v>
      </c>
      <c r="C1309" s="10" t="s">
        <v>60</v>
      </c>
      <c r="D1309" s="10" t="s">
        <v>37</v>
      </c>
      <c r="E1309" s="10" t="s">
        <v>34</v>
      </c>
      <c r="F1309" s="10">
        <v>8000000</v>
      </c>
      <c r="G1309" s="10">
        <v>8000000</v>
      </c>
      <c r="H1309" s="10">
        <v>1</v>
      </c>
      <c r="I1309" s="38"/>
    </row>
    <row r="1310" spans="1:9" ht="27" x14ac:dyDescent="0.25">
      <c r="A1310" s="10">
        <v>5134</v>
      </c>
      <c r="B1310" s="10" t="s">
        <v>2970</v>
      </c>
      <c r="C1310" s="10" t="s">
        <v>60</v>
      </c>
      <c r="D1310" s="10" t="s">
        <v>37</v>
      </c>
      <c r="E1310" s="10" t="s">
        <v>34</v>
      </c>
      <c r="F1310" s="10">
        <v>0</v>
      </c>
      <c r="G1310" s="10">
        <f>F1310*H1310</f>
        <v>0</v>
      </c>
      <c r="H1310" s="10">
        <v>1</v>
      </c>
      <c r="I1310" s="38"/>
    </row>
    <row r="1311" spans="1:9" ht="27" x14ac:dyDescent="0.25">
      <c r="A1311" s="10">
        <v>5134</v>
      </c>
      <c r="B1311" s="10" t="s">
        <v>2906</v>
      </c>
      <c r="C1311" s="10" t="s">
        <v>60</v>
      </c>
      <c r="D1311" s="10" t="s">
        <v>37</v>
      </c>
      <c r="E1311" s="10" t="s">
        <v>34</v>
      </c>
      <c r="F1311" s="10">
        <v>0</v>
      </c>
      <c r="G1311" s="10">
        <f t="shared" ref="G1311:G1319" si="35">F1311*H1311</f>
        <v>0</v>
      </c>
      <c r="H1311" s="10">
        <v>1</v>
      </c>
      <c r="I1311" s="38"/>
    </row>
    <row r="1312" spans="1:9" ht="27" x14ac:dyDescent="0.25">
      <c r="A1312" s="10">
        <v>5134</v>
      </c>
      <c r="B1312" s="10" t="s">
        <v>2907</v>
      </c>
      <c r="C1312" s="10" t="s">
        <v>60</v>
      </c>
      <c r="D1312" s="10" t="s">
        <v>37</v>
      </c>
      <c r="E1312" s="10" t="s">
        <v>34</v>
      </c>
      <c r="F1312" s="10">
        <v>0</v>
      </c>
      <c r="G1312" s="10">
        <f t="shared" si="35"/>
        <v>0</v>
      </c>
      <c r="H1312" s="10">
        <v>1</v>
      </c>
      <c r="I1312" s="38"/>
    </row>
    <row r="1313" spans="1:9" ht="27" x14ac:dyDescent="0.25">
      <c r="A1313" s="10">
        <v>5134</v>
      </c>
      <c r="B1313" s="10" t="s">
        <v>2908</v>
      </c>
      <c r="C1313" s="10" t="s">
        <v>60</v>
      </c>
      <c r="D1313" s="10" t="s">
        <v>37</v>
      </c>
      <c r="E1313" s="10" t="s">
        <v>34</v>
      </c>
      <c r="F1313" s="10">
        <v>0</v>
      </c>
      <c r="G1313" s="10">
        <f t="shared" si="35"/>
        <v>0</v>
      </c>
      <c r="H1313" s="10">
        <v>1</v>
      </c>
      <c r="I1313" s="38"/>
    </row>
    <row r="1314" spans="1:9" ht="27" x14ac:dyDescent="0.25">
      <c r="A1314" s="10">
        <v>5134</v>
      </c>
      <c r="B1314" s="10" t="s">
        <v>2909</v>
      </c>
      <c r="C1314" s="10" t="s">
        <v>60</v>
      </c>
      <c r="D1314" s="10" t="s">
        <v>37</v>
      </c>
      <c r="E1314" s="10" t="s">
        <v>34</v>
      </c>
      <c r="F1314" s="10">
        <v>0</v>
      </c>
      <c r="G1314" s="10">
        <f t="shared" si="35"/>
        <v>0</v>
      </c>
      <c r="H1314" s="10">
        <v>1</v>
      </c>
      <c r="I1314" s="38"/>
    </row>
    <row r="1315" spans="1:9" ht="27" x14ac:dyDescent="0.25">
      <c r="A1315" s="10">
        <v>5134</v>
      </c>
      <c r="B1315" s="10" t="s">
        <v>2910</v>
      </c>
      <c r="C1315" s="10" t="s">
        <v>60</v>
      </c>
      <c r="D1315" s="10" t="s">
        <v>37</v>
      </c>
      <c r="E1315" s="10" t="s">
        <v>34</v>
      </c>
      <c r="F1315" s="10">
        <v>0</v>
      </c>
      <c r="G1315" s="10">
        <f t="shared" si="35"/>
        <v>0</v>
      </c>
      <c r="H1315" s="10">
        <v>1</v>
      </c>
      <c r="I1315" s="38"/>
    </row>
    <row r="1316" spans="1:9" ht="27" x14ac:dyDescent="0.25">
      <c r="A1316" s="10">
        <v>5134</v>
      </c>
      <c r="B1316" s="10" t="s">
        <v>2911</v>
      </c>
      <c r="C1316" s="10" t="s">
        <v>60</v>
      </c>
      <c r="D1316" s="10" t="s">
        <v>37</v>
      </c>
      <c r="E1316" s="10" t="s">
        <v>34</v>
      </c>
      <c r="F1316" s="10">
        <v>0</v>
      </c>
      <c r="G1316" s="10">
        <f t="shared" si="35"/>
        <v>0</v>
      </c>
      <c r="H1316" s="10">
        <v>1</v>
      </c>
      <c r="I1316" s="38"/>
    </row>
    <row r="1317" spans="1:9" ht="27" x14ac:dyDescent="0.25">
      <c r="A1317" s="10">
        <v>5134</v>
      </c>
      <c r="B1317" s="10" t="s">
        <v>2912</v>
      </c>
      <c r="C1317" s="10" t="s">
        <v>60</v>
      </c>
      <c r="D1317" s="10" t="s">
        <v>37</v>
      </c>
      <c r="E1317" s="10" t="s">
        <v>34</v>
      </c>
      <c r="F1317" s="10">
        <v>0</v>
      </c>
      <c r="G1317" s="10">
        <f t="shared" si="35"/>
        <v>0</v>
      </c>
      <c r="H1317" s="10">
        <v>1</v>
      </c>
      <c r="I1317" s="38"/>
    </row>
    <row r="1318" spans="1:9" ht="27" x14ac:dyDescent="0.25">
      <c r="A1318" s="10">
        <v>5134</v>
      </c>
      <c r="B1318" s="10" t="s">
        <v>2913</v>
      </c>
      <c r="C1318" s="10" t="s">
        <v>60</v>
      </c>
      <c r="D1318" s="10" t="s">
        <v>37</v>
      </c>
      <c r="E1318" s="10" t="s">
        <v>34</v>
      </c>
      <c r="F1318" s="10">
        <v>0</v>
      </c>
      <c r="G1318" s="10">
        <f t="shared" si="35"/>
        <v>0</v>
      </c>
      <c r="H1318" s="10">
        <v>1</v>
      </c>
      <c r="I1318" s="38"/>
    </row>
    <row r="1319" spans="1:9" ht="27" x14ac:dyDescent="0.25">
      <c r="A1319" s="10">
        <v>5134</v>
      </c>
      <c r="B1319" s="10" t="s">
        <v>2914</v>
      </c>
      <c r="C1319" s="10" t="s">
        <v>60</v>
      </c>
      <c r="D1319" s="10" t="s">
        <v>37</v>
      </c>
      <c r="E1319" s="10" t="s">
        <v>34</v>
      </c>
      <c r="F1319" s="10">
        <v>0</v>
      </c>
      <c r="G1319" s="10">
        <f t="shared" si="35"/>
        <v>0</v>
      </c>
      <c r="H1319" s="10">
        <v>1</v>
      </c>
      <c r="I1319" s="38"/>
    </row>
    <row r="1320" spans="1:9" ht="27" x14ac:dyDescent="0.25">
      <c r="A1320" s="10">
        <v>5134</v>
      </c>
      <c r="B1320" s="10" t="s">
        <v>2860</v>
      </c>
      <c r="C1320" s="10" t="s">
        <v>60</v>
      </c>
      <c r="D1320" s="10" t="s">
        <v>35</v>
      </c>
      <c r="E1320" s="10" t="s">
        <v>34</v>
      </c>
      <c r="F1320" s="10">
        <v>0</v>
      </c>
      <c r="G1320" s="10">
        <f t="shared" ref="G1320:G1333" si="36">F1320*H1320</f>
        <v>0</v>
      </c>
      <c r="H1320" s="10">
        <v>1</v>
      </c>
      <c r="I1320" s="38"/>
    </row>
    <row r="1321" spans="1:9" ht="27" x14ac:dyDescent="0.25">
      <c r="A1321" s="10">
        <v>5134</v>
      </c>
      <c r="B1321" s="10" t="s">
        <v>2851</v>
      </c>
      <c r="C1321" s="10" t="s">
        <v>60</v>
      </c>
      <c r="D1321" s="10" t="s">
        <v>37</v>
      </c>
      <c r="E1321" s="10" t="s">
        <v>34</v>
      </c>
      <c r="F1321" s="10">
        <v>840000</v>
      </c>
      <c r="G1321" s="10">
        <v>840000</v>
      </c>
      <c r="H1321" s="10">
        <v>1</v>
      </c>
      <c r="I1321" s="38"/>
    </row>
    <row r="1322" spans="1:9" ht="27" x14ac:dyDescent="0.25">
      <c r="A1322" s="10">
        <v>5134</v>
      </c>
      <c r="B1322" s="10" t="s">
        <v>2852</v>
      </c>
      <c r="C1322" s="10" t="s">
        <v>60</v>
      </c>
      <c r="D1322" s="10" t="s">
        <v>37</v>
      </c>
      <c r="E1322" s="10" t="s">
        <v>34</v>
      </c>
      <c r="F1322" s="10">
        <v>1800000</v>
      </c>
      <c r="G1322" s="10">
        <v>1800000</v>
      </c>
      <c r="H1322" s="10">
        <v>1</v>
      </c>
      <c r="I1322" s="38"/>
    </row>
    <row r="1323" spans="1:9" ht="27" x14ac:dyDescent="0.25">
      <c r="A1323" s="10">
        <v>5134</v>
      </c>
      <c r="B1323" s="10" t="s">
        <v>2853</v>
      </c>
      <c r="C1323" s="10" t="s">
        <v>60</v>
      </c>
      <c r="D1323" s="10" t="s">
        <v>37</v>
      </c>
      <c r="E1323" s="10" t="s">
        <v>34</v>
      </c>
      <c r="F1323" s="10">
        <v>1800000</v>
      </c>
      <c r="G1323" s="10">
        <v>1800000</v>
      </c>
      <c r="H1323" s="34">
        <v>1</v>
      </c>
      <c r="I1323" s="38"/>
    </row>
    <row r="1324" spans="1:9" ht="27" x14ac:dyDescent="0.25">
      <c r="A1324" s="10">
        <v>5134</v>
      </c>
      <c r="B1324" s="10" t="s">
        <v>2854</v>
      </c>
      <c r="C1324" s="10" t="s">
        <v>60</v>
      </c>
      <c r="D1324" s="10" t="s">
        <v>37</v>
      </c>
      <c r="E1324" s="10" t="s">
        <v>34</v>
      </c>
      <c r="F1324" s="20">
        <v>0</v>
      </c>
      <c r="G1324" s="20">
        <f t="shared" si="36"/>
        <v>0</v>
      </c>
      <c r="H1324" s="34">
        <v>1</v>
      </c>
      <c r="I1324" s="38"/>
    </row>
    <row r="1325" spans="1:9" ht="27" x14ac:dyDescent="0.25">
      <c r="A1325" s="10">
        <v>5134</v>
      </c>
      <c r="B1325" s="10" t="s">
        <v>2855</v>
      </c>
      <c r="C1325" s="10" t="s">
        <v>60</v>
      </c>
      <c r="D1325" s="10" t="s">
        <v>37</v>
      </c>
      <c r="E1325" s="10" t="s">
        <v>34</v>
      </c>
      <c r="F1325" s="10">
        <v>840000</v>
      </c>
      <c r="G1325" s="10">
        <v>840000</v>
      </c>
      <c r="H1325" s="10">
        <v>1</v>
      </c>
      <c r="I1325" s="38"/>
    </row>
    <row r="1326" spans="1:9" ht="27" x14ac:dyDescent="0.25">
      <c r="A1326" s="10">
        <v>5134</v>
      </c>
      <c r="B1326" s="10" t="s">
        <v>2803</v>
      </c>
      <c r="C1326" s="10" t="s">
        <v>60</v>
      </c>
      <c r="D1326" s="10" t="s">
        <v>37</v>
      </c>
      <c r="E1326" s="10" t="s">
        <v>34</v>
      </c>
      <c r="F1326" s="10">
        <v>1000000</v>
      </c>
      <c r="G1326" s="10">
        <v>1000000</v>
      </c>
      <c r="H1326" s="10">
        <v>1</v>
      </c>
      <c r="I1326" s="38"/>
    </row>
    <row r="1327" spans="1:9" ht="27" x14ac:dyDescent="0.25">
      <c r="A1327" s="10">
        <v>5134</v>
      </c>
      <c r="B1327" s="10" t="s">
        <v>2804</v>
      </c>
      <c r="C1327" s="10" t="s">
        <v>60</v>
      </c>
      <c r="D1327" s="10" t="s">
        <v>37</v>
      </c>
      <c r="E1327" s="10" t="s">
        <v>34</v>
      </c>
      <c r="F1327" s="10">
        <v>4990000</v>
      </c>
      <c r="G1327" s="10">
        <v>4990000</v>
      </c>
      <c r="H1327" s="10">
        <v>1</v>
      </c>
      <c r="I1327" s="38"/>
    </row>
    <row r="1328" spans="1:9" ht="27" x14ac:dyDescent="0.25">
      <c r="A1328" s="10">
        <v>5134</v>
      </c>
      <c r="B1328" s="10" t="s">
        <v>2805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 t="shared" si="36"/>
        <v>0</v>
      </c>
      <c r="H1328" s="34">
        <v>1</v>
      </c>
      <c r="I1328" s="38"/>
    </row>
    <row r="1329" spans="1:9" ht="27" x14ac:dyDescent="0.25">
      <c r="A1329" s="10">
        <v>5134</v>
      </c>
      <c r="B1329" s="10" t="s">
        <v>2806</v>
      </c>
      <c r="C1329" s="10" t="s">
        <v>60</v>
      </c>
      <c r="D1329" s="20" t="s">
        <v>37</v>
      </c>
      <c r="E1329" s="20" t="s">
        <v>34</v>
      </c>
      <c r="F1329" s="20">
        <v>0</v>
      </c>
      <c r="G1329" s="20">
        <f t="shared" si="36"/>
        <v>0</v>
      </c>
      <c r="H1329" s="34">
        <v>1</v>
      </c>
      <c r="I1329" s="38"/>
    </row>
    <row r="1330" spans="1:9" ht="27" x14ac:dyDescent="0.25">
      <c r="A1330" s="10">
        <v>5134</v>
      </c>
      <c r="B1330" s="10" t="s">
        <v>2807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 t="shared" si="36"/>
        <v>0</v>
      </c>
      <c r="H1330" s="34">
        <v>1</v>
      </c>
      <c r="I1330" s="38"/>
    </row>
    <row r="1331" spans="1:9" ht="27" x14ac:dyDescent="0.25">
      <c r="A1331" s="10">
        <v>5134</v>
      </c>
      <c r="B1331" s="10" t="s">
        <v>2223</v>
      </c>
      <c r="C1331" s="10" t="s">
        <v>60</v>
      </c>
      <c r="D1331" s="19" t="s">
        <v>33</v>
      </c>
      <c r="E1331" s="20" t="s">
        <v>34</v>
      </c>
      <c r="F1331" s="20">
        <v>0</v>
      </c>
      <c r="G1331" s="20">
        <f t="shared" si="36"/>
        <v>0</v>
      </c>
      <c r="H1331" s="34">
        <v>1</v>
      </c>
      <c r="I1331" s="38"/>
    </row>
    <row r="1332" spans="1:9" ht="27" x14ac:dyDescent="0.25">
      <c r="A1332" s="10">
        <v>5134</v>
      </c>
      <c r="B1332" s="10" t="s">
        <v>1881</v>
      </c>
      <c r="C1332" s="10" t="s">
        <v>60</v>
      </c>
      <c r="D1332" s="20" t="s">
        <v>37</v>
      </c>
      <c r="E1332" s="20" t="s">
        <v>34</v>
      </c>
      <c r="F1332" s="20">
        <v>0</v>
      </c>
      <c r="G1332" s="20">
        <f t="shared" si="36"/>
        <v>0</v>
      </c>
      <c r="H1332" s="34">
        <v>1</v>
      </c>
      <c r="I1332" s="38"/>
    </row>
    <row r="1333" spans="1:9" ht="27" x14ac:dyDescent="0.25">
      <c r="A1333" s="10">
        <v>5134</v>
      </c>
      <c r="B1333" s="10" t="s">
        <v>2225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si="36"/>
        <v>0</v>
      </c>
      <c r="H1333" s="34">
        <v>1</v>
      </c>
      <c r="I1333" s="38"/>
    </row>
    <row r="1334" spans="1:9" ht="27" x14ac:dyDescent="0.25">
      <c r="A1334" s="10">
        <v>5134</v>
      </c>
      <c r="B1334" s="10" t="s">
        <v>525</v>
      </c>
      <c r="C1334" s="10" t="s">
        <v>60</v>
      </c>
      <c r="D1334" s="10" t="s">
        <v>37</v>
      </c>
      <c r="E1334" s="10" t="s">
        <v>34</v>
      </c>
      <c r="F1334" s="10">
        <v>6900000</v>
      </c>
      <c r="G1334" s="10">
        <f t="shared" ref="G1334:G1385" si="37">F1334*H1334</f>
        <v>6900000</v>
      </c>
      <c r="H1334" s="34">
        <v>1</v>
      </c>
      <c r="I1334" s="38"/>
    </row>
    <row r="1335" spans="1:9" ht="27" x14ac:dyDescent="0.25">
      <c r="A1335" s="10">
        <v>5134</v>
      </c>
      <c r="B1335" s="10" t="s">
        <v>509</v>
      </c>
      <c r="C1335" s="10" t="s">
        <v>60</v>
      </c>
      <c r="D1335" s="10" t="s">
        <v>37</v>
      </c>
      <c r="E1335" s="10" t="s">
        <v>34</v>
      </c>
      <c r="F1335" s="10">
        <v>0</v>
      </c>
      <c r="G1335" s="10">
        <f t="shared" si="37"/>
        <v>0</v>
      </c>
      <c r="H1335" s="34">
        <v>1</v>
      </c>
      <c r="I1335" s="38"/>
    </row>
    <row r="1336" spans="1:9" ht="27" x14ac:dyDescent="0.25">
      <c r="A1336" s="10">
        <v>5134</v>
      </c>
      <c r="B1336" s="10" t="s">
        <v>2381</v>
      </c>
      <c r="C1336" s="10" t="s">
        <v>60</v>
      </c>
      <c r="D1336" s="10" t="s">
        <v>37</v>
      </c>
      <c r="E1336" s="10" t="s">
        <v>34</v>
      </c>
      <c r="F1336" s="10">
        <v>4620000</v>
      </c>
      <c r="G1336" s="10">
        <v>4620000</v>
      </c>
      <c r="H1336" s="34">
        <v>1</v>
      </c>
      <c r="I1336" s="38"/>
    </row>
    <row r="1337" spans="1:9" ht="27" x14ac:dyDescent="0.25">
      <c r="A1337" s="10">
        <v>5134</v>
      </c>
      <c r="B1337" s="10" t="s">
        <v>2382</v>
      </c>
      <c r="C1337" s="20" t="s">
        <v>60</v>
      </c>
      <c r="D1337" s="20" t="s">
        <v>37</v>
      </c>
      <c r="E1337" s="20" t="s">
        <v>34</v>
      </c>
      <c r="F1337" s="20">
        <v>9000000</v>
      </c>
      <c r="G1337" s="20">
        <v>9000000</v>
      </c>
      <c r="H1337" s="20">
        <v>1</v>
      </c>
      <c r="I1337" s="38"/>
    </row>
    <row r="1338" spans="1:9" ht="27" x14ac:dyDescent="0.25">
      <c r="A1338" s="10">
        <v>5134</v>
      </c>
      <c r="B1338" s="10" t="s">
        <v>441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 t="shared" si="37"/>
        <v>0</v>
      </c>
      <c r="H1338" s="34">
        <v>1</v>
      </c>
      <c r="I1338" s="38"/>
    </row>
    <row r="1339" spans="1:9" ht="27" x14ac:dyDescent="0.25">
      <c r="A1339" s="10">
        <v>5134</v>
      </c>
      <c r="B1339" s="10" t="s">
        <v>426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37"/>
        <v>0</v>
      </c>
      <c r="H1339" s="34">
        <v>1</v>
      </c>
      <c r="I1339" s="38"/>
    </row>
    <row r="1340" spans="1:9" ht="27" x14ac:dyDescent="0.25">
      <c r="A1340" s="10">
        <v>5134</v>
      </c>
      <c r="B1340" s="10" t="s">
        <v>286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 t="shared" si="37"/>
        <v>0</v>
      </c>
      <c r="H1340" s="34">
        <v>1</v>
      </c>
      <c r="I1340" s="38"/>
    </row>
    <row r="1341" spans="1:9" ht="27" x14ac:dyDescent="0.25">
      <c r="A1341" s="10">
        <v>5134</v>
      </c>
      <c r="B1341" s="10" t="s">
        <v>618</v>
      </c>
      <c r="C1341" s="10" t="s">
        <v>60</v>
      </c>
      <c r="D1341" s="20" t="s">
        <v>37</v>
      </c>
      <c r="E1341" s="20" t="s">
        <v>34</v>
      </c>
      <c r="F1341" s="20">
        <v>0</v>
      </c>
      <c r="G1341" s="20">
        <f>F1341*H1341</f>
        <v>0</v>
      </c>
      <c r="H1341" s="34">
        <v>1</v>
      </c>
      <c r="I1341" s="38"/>
    </row>
    <row r="1342" spans="1:9" ht="27" x14ac:dyDescent="0.25">
      <c r="A1342" s="10">
        <v>5134</v>
      </c>
      <c r="B1342" s="10" t="s">
        <v>344</v>
      </c>
      <c r="C1342" s="10" t="s">
        <v>60</v>
      </c>
      <c r="D1342" s="10" t="s">
        <v>37</v>
      </c>
      <c r="E1342" s="10" t="s">
        <v>34</v>
      </c>
      <c r="F1342" s="10">
        <v>11800000</v>
      </c>
      <c r="G1342" s="10">
        <f t="shared" si="37"/>
        <v>11800000</v>
      </c>
      <c r="H1342" s="10">
        <v>1</v>
      </c>
      <c r="I1342" s="38"/>
    </row>
    <row r="1343" spans="1:9" ht="27" x14ac:dyDescent="0.25">
      <c r="A1343" s="10">
        <v>5134</v>
      </c>
      <c r="B1343" s="10" t="s">
        <v>287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37"/>
        <v>0</v>
      </c>
      <c r="H1343" s="34">
        <v>1</v>
      </c>
      <c r="I1343" s="38"/>
    </row>
    <row r="1344" spans="1:9" ht="27" x14ac:dyDescent="0.25">
      <c r="A1344" s="10">
        <v>5134</v>
      </c>
      <c r="B1344" s="10" t="s">
        <v>329</v>
      </c>
      <c r="C1344" s="10" t="s">
        <v>60</v>
      </c>
      <c r="D1344" s="20" t="s">
        <v>37</v>
      </c>
      <c r="E1344" s="99" t="s">
        <v>34</v>
      </c>
      <c r="F1344" s="99">
        <v>3750000</v>
      </c>
      <c r="G1344" s="99">
        <f t="shared" si="37"/>
        <v>3750000</v>
      </c>
      <c r="H1344" s="34">
        <v>1</v>
      </c>
      <c r="I1344" s="38"/>
    </row>
    <row r="1345" spans="1:9" ht="27" x14ac:dyDescent="0.25">
      <c r="A1345" s="10">
        <v>5134</v>
      </c>
      <c r="B1345" s="10" t="s">
        <v>2353</v>
      </c>
      <c r="C1345" s="10" t="s">
        <v>60</v>
      </c>
      <c r="D1345" s="20" t="s">
        <v>37</v>
      </c>
      <c r="E1345" s="20" t="s">
        <v>34</v>
      </c>
      <c r="F1345" s="20">
        <v>0</v>
      </c>
      <c r="G1345" s="20">
        <f>F1345*H1345</f>
        <v>0</v>
      </c>
      <c r="H1345" s="34">
        <v>1</v>
      </c>
      <c r="I1345" s="38"/>
    </row>
    <row r="1346" spans="1:9" ht="27" x14ac:dyDescent="0.25">
      <c r="A1346" s="10">
        <v>5134</v>
      </c>
      <c r="B1346" s="10" t="s">
        <v>346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 t="shared" si="37"/>
        <v>0</v>
      </c>
      <c r="H1346" s="34">
        <v>1</v>
      </c>
      <c r="I1346" s="38"/>
    </row>
    <row r="1347" spans="1:9" ht="27" x14ac:dyDescent="0.25">
      <c r="A1347" s="10">
        <v>5134</v>
      </c>
      <c r="B1347" s="10" t="s">
        <v>2354</v>
      </c>
      <c r="C1347" s="10" t="s">
        <v>60</v>
      </c>
      <c r="D1347" s="10" t="s">
        <v>37</v>
      </c>
      <c r="E1347" s="10" t="s">
        <v>34</v>
      </c>
      <c r="F1347" s="10">
        <v>525000</v>
      </c>
      <c r="G1347" s="10">
        <v>525000</v>
      </c>
      <c r="H1347" s="10">
        <v>1</v>
      </c>
      <c r="I1347" s="38"/>
    </row>
    <row r="1348" spans="1:9" ht="27" x14ac:dyDescent="0.25">
      <c r="A1348" s="10">
        <v>5134</v>
      </c>
      <c r="B1348" s="10" t="s">
        <v>2355</v>
      </c>
      <c r="C1348" s="10" t="s">
        <v>60</v>
      </c>
      <c r="D1348" s="10" t="s">
        <v>37</v>
      </c>
      <c r="E1348" s="10" t="s">
        <v>34</v>
      </c>
      <c r="F1348" s="10">
        <v>540000</v>
      </c>
      <c r="G1348" s="10">
        <v>540000</v>
      </c>
      <c r="H1348" s="10">
        <v>1</v>
      </c>
      <c r="I1348" s="38"/>
    </row>
    <row r="1349" spans="1:9" ht="27" x14ac:dyDescent="0.25">
      <c r="A1349" s="10">
        <v>5134</v>
      </c>
      <c r="B1349" s="10" t="s">
        <v>2356</v>
      </c>
      <c r="C1349" s="10" t="s">
        <v>60</v>
      </c>
      <c r="D1349" s="10" t="s">
        <v>37</v>
      </c>
      <c r="E1349" s="10" t="s">
        <v>34</v>
      </c>
      <c r="F1349" s="10">
        <v>585000</v>
      </c>
      <c r="G1349" s="10">
        <v>585000</v>
      </c>
      <c r="H1349" s="10">
        <v>1</v>
      </c>
      <c r="I1349" s="38"/>
    </row>
    <row r="1350" spans="1:9" ht="27" x14ac:dyDescent="0.25">
      <c r="A1350" s="10">
        <v>5134</v>
      </c>
      <c r="B1350" s="10" t="s">
        <v>2296</v>
      </c>
      <c r="C1350" s="10" t="s">
        <v>60</v>
      </c>
      <c r="D1350" s="20" t="s">
        <v>37</v>
      </c>
      <c r="E1350" s="20" t="s">
        <v>34</v>
      </c>
      <c r="F1350" s="20">
        <v>400000</v>
      </c>
      <c r="G1350" s="20">
        <v>400000</v>
      </c>
      <c r="H1350" s="20">
        <v>1</v>
      </c>
      <c r="I1350" s="38"/>
    </row>
    <row r="1351" spans="1:9" ht="27" x14ac:dyDescent="0.25">
      <c r="A1351" s="10">
        <v>5134</v>
      </c>
      <c r="B1351" s="10" t="s">
        <v>2297</v>
      </c>
      <c r="C1351" s="10" t="s">
        <v>60</v>
      </c>
      <c r="D1351" s="20" t="s">
        <v>37</v>
      </c>
      <c r="E1351" s="20" t="s">
        <v>34</v>
      </c>
      <c r="F1351" s="20">
        <v>350000</v>
      </c>
      <c r="G1351" s="20">
        <v>350000</v>
      </c>
      <c r="H1351" s="20">
        <v>1</v>
      </c>
      <c r="I1351" s="38"/>
    </row>
    <row r="1352" spans="1:9" ht="27" x14ac:dyDescent="0.25">
      <c r="A1352" s="10">
        <v>5134</v>
      </c>
      <c r="B1352" s="10" t="s">
        <v>347</v>
      </c>
      <c r="C1352" s="10" t="s">
        <v>60</v>
      </c>
      <c r="D1352" s="20" t="s">
        <v>37</v>
      </c>
      <c r="E1352" s="20" t="s">
        <v>34</v>
      </c>
      <c r="F1352" s="20">
        <v>2600000</v>
      </c>
      <c r="G1352" s="20">
        <v>2600000</v>
      </c>
      <c r="H1352" s="20">
        <v>1</v>
      </c>
      <c r="I1352" s="38"/>
    </row>
    <row r="1353" spans="1:9" ht="27" x14ac:dyDescent="0.25">
      <c r="A1353" s="10">
        <v>5134</v>
      </c>
      <c r="B1353" s="10" t="s">
        <v>350</v>
      </c>
      <c r="C1353" s="10" t="s">
        <v>60</v>
      </c>
      <c r="D1353" s="20" t="s">
        <v>37</v>
      </c>
      <c r="E1353" s="99" t="s">
        <v>34</v>
      </c>
      <c r="F1353" s="99">
        <v>1998000</v>
      </c>
      <c r="G1353" s="99">
        <f t="shared" si="37"/>
        <v>1998000</v>
      </c>
      <c r="H1353" s="34">
        <v>1</v>
      </c>
      <c r="I1353" s="38"/>
    </row>
    <row r="1354" spans="1:9" ht="27" x14ac:dyDescent="0.25">
      <c r="A1354" s="10">
        <v>5134</v>
      </c>
      <c r="B1354" s="10" t="s">
        <v>2563</v>
      </c>
      <c r="C1354" s="10" t="s">
        <v>60</v>
      </c>
      <c r="D1354" s="20" t="s">
        <v>37</v>
      </c>
      <c r="E1354" s="20" t="s">
        <v>34</v>
      </c>
      <c r="F1354" s="20">
        <v>0</v>
      </c>
      <c r="G1354" s="20">
        <f>F1354*H1354</f>
        <v>0</v>
      </c>
      <c r="H1354" s="34">
        <v>1</v>
      </c>
      <c r="I1354" s="38"/>
    </row>
    <row r="1355" spans="1:9" ht="27" x14ac:dyDescent="0.25">
      <c r="A1355" s="10">
        <v>5134</v>
      </c>
      <c r="B1355" s="10" t="s">
        <v>349</v>
      </c>
      <c r="C1355" s="10" t="s">
        <v>60</v>
      </c>
      <c r="D1355" s="20" t="s">
        <v>37</v>
      </c>
      <c r="E1355" s="20" t="s">
        <v>34</v>
      </c>
      <c r="F1355" s="20">
        <v>5010000</v>
      </c>
      <c r="G1355" s="20">
        <f t="shared" si="37"/>
        <v>5010000</v>
      </c>
      <c r="H1355" s="20">
        <v>1</v>
      </c>
      <c r="I1355" s="38"/>
    </row>
    <row r="1356" spans="1:9" ht="27" x14ac:dyDescent="0.25">
      <c r="A1356" s="10">
        <v>5134</v>
      </c>
      <c r="B1356" s="10" t="s">
        <v>330</v>
      </c>
      <c r="C1356" s="10" t="s">
        <v>60</v>
      </c>
      <c r="D1356" s="20" t="s">
        <v>37</v>
      </c>
      <c r="E1356" s="20" t="s">
        <v>34</v>
      </c>
      <c r="F1356" s="20">
        <v>0</v>
      </c>
      <c r="G1356" s="20">
        <f t="shared" si="37"/>
        <v>0</v>
      </c>
      <c r="H1356" s="34">
        <v>1</v>
      </c>
      <c r="I1356" s="38"/>
    </row>
    <row r="1357" spans="1:9" ht="27" x14ac:dyDescent="0.25">
      <c r="A1357" s="10">
        <v>5134</v>
      </c>
      <c r="B1357" s="10" t="s">
        <v>8628</v>
      </c>
      <c r="C1357" s="10" t="s">
        <v>60</v>
      </c>
      <c r="D1357" s="10" t="s">
        <v>40</v>
      </c>
      <c r="E1357" s="10" t="s">
        <v>34</v>
      </c>
      <c r="F1357" s="10">
        <v>1100000</v>
      </c>
      <c r="G1357" s="10">
        <f>F1357*H1357</f>
        <v>1100000</v>
      </c>
      <c r="H1357" s="439">
        <v>1</v>
      </c>
      <c r="I1357" s="38"/>
    </row>
    <row r="1358" spans="1:9" ht="27" x14ac:dyDescent="0.25">
      <c r="A1358" s="10">
        <v>5134</v>
      </c>
      <c r="B1358" s="10" t="s">
        <v>331</v>
      </c>
      <c r="C1358" s="10" t="s">
        <v>60</v>
      </c>
      <c r="D1358" s="20" t="s">
        <v>37</v>
      </c>
      <c r="E1358" s="20" t="s">
        <v>34</v>
      </c>
      <c r="F1358" s="20">
        <v>0</v>
      </c>
      <c r="G1358" s="20">
        <f t="shared" si="37"/>
        <v>0</v>
      </c>
      <c r="H1358" s="34">
        <v>1</v>
      </c>
      <c r="I1358" s="38"/>
    </row>
    <row r="1359" spans="1:9" ht="27" x14ac:dyDescent="0.25">
      <c r="A1359" s="10">
        <v>5134</v>
      </c>
      <c r="B1359" s="10" t="s">
        <v>332</v>
      </c>
      <c r="C1359" s="10" t="s">
        <v>60</v>
      </c>
      <c r="D1359" s="20" t="s">
        <v>37</v>
      </c>
      <c r="E1359" s="20" t="s">
        <v>34</v>
      </c>
      <c r="F1359" s="20">
        <v>0</v>
      </c>
      <c r="G1359" s="20">
        <f t="shared" si="37"/>
        <v>0</v>
      </c>
      <c r="H1359" s="34">
        <v>1</v>
      </c>
      <c r="I1359" s="38"/>
    </row>
    <row r="1360" spans="1:9" ht="27" x14ac:dyDescent="0.25">
      <c r="A1360" s="10">
        <v>5134</v>
      </c>
      <c r="B1360" s="10" t="s">
        <v>333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 t="shared" si="37"/>
        <v>0</v>
      </c>
      <c r="H1360" s="34">
        <v>1</v>
      </c>
      <c r="I1360" s="38"/>
    </row>
    <row r="1361" spans="1:9" ht="27" x14ac:dyDescent="0.25">
      <c r="A1361" s="10">
        <v>5134</v>
      </c>
      <c r="B1361" s="10" t="s">
        <v>334</v>
      </c>
      <c r="C1361" s="10" t="s">
        <v>60</v>
      </c>
      <c r="D1361" s="10" t="s">
        <v>37</v>
      </c>
      <c r="E1361" s="10" t="s">
        <v>34</v>
      </c>
      <c r="F1361" s="10">
        <v>460000</v>
      </c>
      <c r="G1361" s="10">
        <f t="shared" si="37"/>
        <v>460000</v>
      </c>
      <c r="H1361" s="10">
        <v>1</v>
      </c>
      <c r="I1361" s="38"/>
    </row>
    <row r="1362" spans="1:9" ht="27" x14ac:dyDescent="0.25">
      <c r="A1362" s="10">
        <v>5134</v>
      </c>
      <c r="B1362" s="10" t="s">
        <v>335</v>
      </c>
      <c r="C1362" s="10" t="s">
        <v>60</v>
      </c>
      <c r="D1362" s="10" t="s">
        <v>37</v>
      </c>
      <c r="E1362" s="10" t="s">
        <v>34</v>
      </c>
      <c r="F1362" s="10">
        <v>535000</v>
      </c>
      <c r="G1362" s="10">
        <f t="shared" si="37"/>
        <v>535000</v>
      </c>
      <c r="H1362" s="10">
        <v>1</v>
      </c>
      <c r="I1362" s="38"/>
    </row>
    <row r="1363" spans="1:9" ht="27" x14ac:dyDescent="0.25">
      <c r="A1363" s="10">
        <v>5134</v>
      </c>
      <c r="B1363" s="10" t="s">
        <v>336</v>
      </c>
      <c r="C1363" s="10" t="s">
        <v>60</v>
      </c>
      <c r="D1363" s="10" t="s">
        <v>37</v>
      </c>
      <c r="E1363" s="10" t="s">
        <v>34</v>
      </c>
      <c r="F1363" s="10">
        <v>440000</v>
      </c>
      <c r="G1363" s="10">
        <f t="shared" si="37"/>
        <v>440000</v>
      </c>
      <c r="H1363" s="10">
        <v>1</v>
      </c>
      <c r="I1363" s="38"/>
    </row>
    <row r="1364" spans="1:9" ht="27" x14ac:dyDescent="0.25">
      <c r="A1364" s="10">
        <v>5134</v>
      </c>
      <c r="B1364" s="10" t="s">
        <v>337</v>
      </c>
      <c r="C1364" s="10" t="s">
        <v>60</v>
      </c>
      <c r="D1364" s="10" t="s">
        <v>37</v>
      </c>
      <c r="E1364" s="10" t="s">
        <v>34</v>
      </c>
      <c r="F1364" s="10">
        <v>585000</v>
      </c>
      <c r="G1364" s="10">
        <f t="shared" si="37"/>
        <v>585000</v>
      </c>
      <c r="H1364" s="10">
        <v>1</v>
      </c>
      <c r="I1364" s="38"/>
    </row>
    <row r="1365" spans="1:9" ht="27" x14ac:dyDescent="0.25">
      <c r="A1365" s="10">
        <v>5134</v>
      </c>
      <c r="B1365" s="10" t="s">
        <v>338</v>
      </c>
      <c r="C1365" s="10" t="s">
        <v>60</v>
      </c>
      <c r="D1365" s="10" t="s">
        <v>37</v>
      </c>
      <c r="E1365" s="10" t="s">
        <v>34</v>
      </c>
      <c r="F1365" s="10">
        <v>450000</v>
      </c>
      <c r="G1365" s="10">
        <f t="shared" si="37"/>
        <v>450000</v>
      </c>
      <c r="H1365" s="10">
        <v>1</v>
      </c>
      <c r="I1365" s="38"/>
    </row>
    <row r="1366" spans="1:9" ht="27" x14ac:dyDescent="0.25">
      <c r="A1366" s="10">
        <v>5134</v>
      </c>
      <c r="B1366" s="10" t="s">
        <v>339</v>
      </c>
      <c r="C1366" s="10" t="s">
        <v>60</v>
      </c>
      <c r="D1366" s="10" t="s">
        <v>37</v>
      </c>
      <c r="E1366" s="10" t="s">
        <v>34</v>
      </c>
      <c r="F1366" s="10">
        <v>330000</v>
      </c>
      <c r="G1366" s="10">
        <f t="shared" si="37"/>
        <v>330000</v>
      </c>
      <c r="H1366" s="10">
        <v>1</v>
      </c>
      <c r="I1366" s="38"/>
    </row>
    <row r="1367" spans="1:9" ht="27" x14ac:dyDescent="0.25">
      <c r="A1367" s="10">
        <v>5134</v>
      </c>
      <c r="B1367" s="10" t="s">
        <v>2565</v>
      </c>
      <c r="C1367" s="10" t="s">
        <v>60</v>
      </c>
      <c r="D1367" s="20" t="s">
        <v>37</v>
      </c>
      <c r="E1367" s="20" t="s">
        <v>34</v>
      </c>
      <c r="F1367" s="20">
        <v>0</v>
      </c>
      <c r="G1367" s="20">
        <f>F1367*H1367</f>
        <v>0</v>
      </c>
      <c r="H1367" s="34">
        <v>1</v>
      </c>
      <c r="I1367" s="38"/>
    </row>
    <row r="1368" spans="1:9" ht="27" x14ac:dyDescent="0.25">
      <c r="A1368" s="10">
        <v>5134</v>
      </c>
      <c r="B1368" s="10" t="s">
        <v>2564</v>
      </c>
      <c r="C1368" s="10" t="s">
        <v>60</v>
      </c>
      <c r="D1368" s="20" t="s">
        <v>37</v>
      </c>
      <c r="E1368" s="20" t="s">
        <v>34</v>
      </c>
      <c r="F1368" s="20">
        <v>0</v>
      </c>
      <c r="G1368" s="20">
        <f>F1368*H1368</f>
        <v>0</v>
      </c>
      <c r="H1368" s="34">
        <v>1</v>
      </c>
      <c r="I1368" s="38"/>
    </row>
    <row r="1369" spans="1:9" ht="27" x14ac:dyDescent="0.25">
      <c r="A1369" s="10">
        <v>5134</v>
      </c>
      <c r="B1369" s="10" t="s">
        <v>420</v>
      </c>
      <c r="C1369" s="10" t="s">
        <v>60</v>
      </c>
      <c r="D1369" s="20" t="s">
        <v>37</v>
      </c>
      <c r="E1369" s="20" t="s">
        <v>34</v>
      </c>
      <c r="F1369" s="20">
        <v>0</v>
      </c>
      <c r="G1369" s="20">
        <f t="shared" si="37"/>
        <v>0</v>
      </c>
      <c r="H1369" s="34">
        <v>1</v>
      </c>
      <c r="I1369" s="38"/>
    </row>
    <row r="1370" spans="1:9" ht="27" x14ac:dyDescent="0.25">
      <c r="A1370" s="10">
        <v>5134</v>
      </c>
      <c r="B1370" s="10" t="s">
        <v>1004</v>
      </c>
      <c r="C1370" s="10" t="s">
        <v>60</v>
      </c>
      <c r="D1370" s="20" t="s">
        <v>37</v>
      </c>
      <c r="E1370" s="20" t="s">
        <v>34</v>
      </c>
      <c r="F1370" s="20">
        <v>0</v>
      </c>
      <c r="G1370" s="20">
        <f>F1370*H1370</f>
        <v>0</v>
      </c>
      <c r="H1370" s="34">
        <v>1</v>
      </c>
      <c r="I1370" s="38"/>
    </row>
    <row r="1371" spans="1:9" ht="27" x14ac:dyDescent="0.25">
      <c r="A1371" s="10">
        <v>5134</v>
      </c>
      <c r="B1371" s="10" t="s">
        <v>1881</v>
      </c>
      <c r="C1371" s="10" t="s">
        <v>60</v>
      </c>
      <c r="D1371" s="20" t="s">
        <v>37</v>
      </c>
      <c r="E1371" s="20" t="s">
        <v>34</v>
      </c>
      <c r="F1371" s="20">
        <v>0</v>
      </c>
      <c r="G1371" s="20">
        <f>F1371*H1371</f>
        <v>0</v>
      </c>
      <c r="H1371" s="34">
        <v>1</v>
      </c>
      <c r="I1371" s="38"/>
    </row>
    <row r="1372" spans="1:9" ht="27" x14ac:dyDescent="0.25">
      <c r="A1372" s="10">
        <v>5134</v>
      </c>
      <c r="B1372" s="10" t="s">
        <v>1005</v>
      </c>
      <c r="C1372" s="10" t="s">
        <v>60</v>
      </c>
      <c r="D1372" s="20" t="s">
        <v>37</v>
      </c>
      <c r="E1372" s="20" t="s">
        <v>34</v>
      </c>
      <c r="F1372" s="20">
        <v>0</v>
      </c>
      <c r="G1372" s="20">
        <f>F1372*H1372</f>
        <v>0</v>
      </c>
      <c r="H1372" s="34">
        <v>1</v>
      </c>
      <c r="I1372" s="38"/>
    </row>
    <row r="1373" spans="1:9" ht="27" x14ac:dyDescent="0.25">
      <c r="A1373" s="10">
        <v>5134</v>
      </c>
      <c r="B1373" s="10" t="s">
        <v>1006</v>
      </c>
      <c r="C1373" s="10" t="s">
        <v>60</v>
      </c>
      <c r="D1373" s="20" t="s">
        <v>37</v>
      </c>
      <c r="E1373" s="20" t="s">
        <v>34</v>
      </c>
      <c r="F1373" s="20">
        <v>0</v>
      </c>
      <c r="G1373" s="20">
        <f>F1373*H1373</f>
        <v>0</v>
      </c>
      <c r="H1373" s="34">
        <v>1</v>
      </c>
      <c r="I1373" s="38"/>
    </row>
    <row r="1374" spans="1:9" ht="27" x14ac:dyDescent="0.25">
      <c r="A1374" s="10">
        <v>5134</v>
      </c>
      <c r="B1374" s="10" t="s">
        <v>532</v>
      </c>
      <c r="C1374" s="10" t="s">
        <v>60</v>
      </c>
      <c r="D1374" s="20" t="s">
        <v>37</v>
      </c>
      <c r="E1374" s="20" t="s">
        <v>34</v>
      </c>
      <c r="F1374" s="20">
        <v>0</v>
      </c>
      <c r="G1374" s="20">
        <f t="shared" si="37"/>
        <v>0</v>
      </c>
      <c r="H1374" s="34">
        <v>1</v>
      </c>
      <c r="I1374" s="38"/>
    </row>
    <row r="1375" spans="1:9" ht="27" x14ac:dyDescent="0.25">
      <c r="A1375" s="10">
        <v>5134</v>
      </c>
      <c r="B1375" s="10" t="s">
        <v>534</v>
      </c>
      <c r="C1375" s="10" t="s">
        <v>60</v>
      </c>
      <c r="D1375" s="20" t="s">
        <v>37</v>
      </c>
      <c r="E1375" s="20" t="s">
        <v>34</v>
      </c>
      <c r="F1375" s="95">
        <v>700000</v>
      </c>
      <c r="G1375" s="95">
        <f t="shared" si="37"/>
        <v>700000</v>
      </c>
      <c r="H1375" s="34">
        <v>1</v>
      </c>
      <c r="I1375" s="38"/>
    </row>
    <row r="1376" spans="1:9" ht="27" x14ac:dyDescent="0.25">
      <c r="A1376" s="10">
        <v>5134</v>
      </c>
      <c r="B1376" s="10" t="s">
        <v>2321</v>
      </c>
      <c r="C1376" s="10" t="s">
        <v>60</v>
      </c>
      <c r="D1376" s="20" t="s">
        <v>37</v>
      </c>
      <c r="E1376" s="20" t="s">
        <v>34</v>
      </c>
      <c r="F1376" s="20">
        <v>0</v>
      </c>
      <c r="G1376" s="20">
        <f>F1376*H1376</f>
        <v>0</v>
      </c>
      <c r="H1376" s="34">
        <v>1</v>
      </c>
      <c r="I1376" s="38"/>
    </row>
    <row r="1377" spans="1:9" ht="27" x14ac:dyDescent="0.25">
      <c r="A1377" s="10">
        <v>5134</v>
      </c>
      <c r="B1377" s="10" t="s">
        <v>2322</v>
      </c>
      <c r="C1377" s="10" t="s">
        <v>60</v>
      </c>
      <c r="D1377" s="10" t="s">
        <v>37</v>
      </c>
      <c r="E1377" s="10" t="s">
        <v>34</v>
      </c>
      <c r="F1377" s="10">
        <v>0</v>
      </c>
      <c r="G1377" s="10">
        <f>F1377*H1377</f>
        <v>0</v>
      </c>
      <c r="H1377" s="10">
        <v>1</v>
      </c>
      <c r="I1377" s="38"/>
    </row>
    <row r="1378" spans="1:9" ht="27" x14ac:dyDescent="0.25">
      <c r="A1378" s="10">
        <v>5134</v>
      </c>
      <c r="B1378" s="10" t="s">
        <v>2323</v>
      </c>
      <c r="C1378" s="10" t="s">
        <v>60</v>
      </c>
      <c r="D1378" s="10" t="s">
        <v>37</v>
      </c>
      <c r="E1378" s="10" t="s">
        <v>34</v>
      </c>
      <c r="F1378" s="10">
        <v>2400000</v>
      </c>
      <c r="G1378" s="10">
        <v>2400000</v>
      </c>
      <c r="H1378" s="10">
        <v>1</v>
      </c>
      <c r="I1378" s="38"/>
    </row>
    <row r="1379" spans="1:9" ht="27" x14ac:dyDescent="0.25">
      <c r="A1379" s="10">
        <v>5134</v>
      </c>
      <c r="B1379" s="10" t="s">
        <v>533</v>
      </c>
      <c r="C1379" s="10" t="s">
        <v>60</v>
      </c>
      <c r="D1379" s="20" t="s">
        <v>37</v>
      </c>
      <c r="E1379" s="20" t="s">
        <v>34</v>
      </c>
      <c r="F1379" s="20">
        <v>0</v>
      </c>
      <c r="G1379" s="20">
        <f t="shared" si="37"/>
        <v>0</v>
      </c>
      <c r="H1379" s="34">
        <v>1</v>
      </c>
      <c r="I1379" s="38"/>
    </row>
    <row r="1380" spans="1:9" ht="27" x14ac:dyDescent="0.25">
      <c r="A1380" s="10">
        <v>5134</v>
      </c>
      <c r="B1380" s="10" t="s">
        <v>549</v>
      </c>
      <c r="C1380" s="10" t="s">
        <v>60</v>
      </c>
      <c r="D1380" s="20" t="s">
        <v>37</v>
      </c>
      <c r="E1380" s="20" t="s">
        <v>34</v>
      </c>
      <c r="F1380" s="20">
        <v>0</v>
      </c>
      <c r="G1380" s="20">
        <f>F1380*H1380</f>
        <v>0</v>
      </c>
      <c r="H1380" s="34">
        <v>1</v>
      </c>
      <c r="I1380" s="38"/>
    </row>
    <row r="1381" spans="1:9" ht="27" x14ac:dyDescent="0.25">
      <c r="A1381" s="10">
        <v>5134</v>
      </c>
      <c r="B1381" s="10" t="s">
        <v>735</v>
      </c>
      <c r="C1381" s="10" t="s">
        <v>60</v>
      </c>
      <c r="D1381" s="20" t="s">
        <v>37</v>
      </c>
      <c r="E1381" s="20" t="s">
        <v>34</v>
      </c>
      <c r="F1381" s="20">
        <v>0</v>
      </c>
      <c r="G1381" s="20">
        <f>F1381*H1381</f>
        <v>0</v>
      </c>
      <c r="H1381" s="34">
        <v>1</v>
      </c>
      <c r="I1381" s="38"/>
    </row>
    <row r="1382" spans="1:9" ht="27" x14ac:dyDescent="0.25">
      <c r="A1382" s="10">
        <v>5134</v>
      </c>
      <c r="B1382" s="10" t="s">
        <v>2374</v>
      </c>
      <c r="C1382" s="10" t="s">
        <v>60</v>
      </c>
      <c r="D1382" s="20" t="s">
        <v>37</v>
      </c>
      <c r="E1382" s="20" t="s">
        <v>34</v>
      </c>
      <c r="F1382" s="20">
        <v>0</v>
      </c>
      <c r="G1382" s="20">
        <f>F1382*H1382</f>
        <v>0</v>
      </c>
      <c r="H1382" s="34">
        <v>1</v>
      </c>
      <c r="I1382" s="38"/>
    </row>
    <row r="1383" spans="1:9" ht="27" x14ac:dyDescent="0.25">
      <c r="A1383" s="10">
        <v>5134</v>
      </c>
      <c r="B1383" s="10" t="s">
        <v>736</v>
      </c>
      <c r="C1383" s="10" t="s">
        <v>60</v>
      </c>
      <c r="D1383" s="20" t="s">
        <v>37</v>
      </c>
      <c r="E1383" s="20" t="s">
        <v>34</v>
      </c>
      <c r="F1383" s="20">
        <v>0</v>
      </c>
      <c r="G1383" s="20">
        <f>F1383*H1383</f>
        <v>0</v>
      </c>
      <c r="H1383" s="34">
        <v>1</v>
      </c>
      <c r="I1383" s="38"/>
    </row>
    <row r="1384" spans="1:9" ht="27" x14ac:dyDescent="0.25">
      <c r="A1384" s="10">
        <v>5134</v>
      </c>
      <c r="B1384" s="10" t="s">
        <v>531</v>
      </c>
      <c r="C1384" s="10" t="s">
        <v>60</v>
      </c>
      <c r="D1384" s="20" t="s">
        <v>37</v>
      </c>
      <c r="E1384" s="20" t="s">
        <v>34</v>
      </c>
      <c r="F1384" s="20">
        <v>0</v>
      </c>
      <c r="G1384" s="20">
        <f t="shared" si="37"/>
        <v>0</v>
      </c>
      <c r="H1384" s="34">
        <v>1</v>
      </c>
      <c r="I1384" s="38"/>
    </row>
    <row r="1385" spans="1:9" ht="27" x14ac:dyDescent="0.25">
      <c r="A1385" s="10">
        <v>5134</v>
      </c>
      <c r="B1385" s="10" t="s">
        <v>530</v>
      </c>
      <c r="C1385" s="10" t="s">
        <v>60</v>
      </c>
      <c r="D1385" s="20" t="s">
        <v>37</v>
      </c>
      <c r="E1385" s="20" t="s">
        <v>34</v>
      </c>
      <c r="F1385" s="20">
        <v>0</v>
      </c>
      <c r="G1385" s="20">
        <f t="shared" si="37"/>
        <v>0</v>
      </c>
      <c r="H1385" s="34">
        <v>1</v>
      </c>
      <c r="I1385" s="38"/>
    </row>
    <row r="1386" spans="1:9" ht="27" x14ac:dyDescent="0.25">
      <c r="A1386" s="10">
        <v>5134</v>
      </c>
      <c r="B1386" s="10" t="s">
        <v>2425</v>
      </c>
      <c r="C1386" s="10" t="s">
        <v>60</v>
      </c>
      <c r="D1386" s="20" t="s">
        <v>37</v>
      </c>
      <c r="E1386" s="20" t="s">
        <v>34</v>
      </c>
      <c r="F1386" s="20">
        <v>0</v>
      </c>
      <c r="G1386" s="20">
        <f t="shared" ref="G1386:G1393" si="38">F1386*H1386</f>
        <v>0</v>
      </c>
      <c r="H1386" s="34">
        <v>1</v>
      </c>
      <c r="I1386" s="38"/>
    </row>
    <row r="1387" spans="1:9" ht="27" x14ac:dyDescent="0.25">
      <c r="A1387" s="10">
        <v>5134</v>
      </c>
      <c r="B1387" s="10" t="s">
        <v>2426</v>
      </c>
      <c r="C1387" s="10" t="s">
        <v>60</v>
      </c>
      <c r="D1387" s="10" t="s">
        <v>37</v>
      </c>
      <c r="E1387" s="10" t="s">
        <v>34</v>
      </c>
      <c r="F1387" s="10">
        <v>1920000</v>
      </c>
      <c r="G1387" s="10">
        <v>1920000</v>
      </c>
      <c r="H1387" s="10">
        <v>1</v>
      </c>
      <c r="I1387" s="38"/>
    </row>
    <row r="1388" spans="1:9" ht="27" x14ac:dyDescent="0.25">
      <c r="A1388" s="10">
        <v>5134</v>
      </c>
      <c r="B1388" s="10" t="s">
        <v>2427</v>
      </c>
      <c r="C1388" s="10" t="s">
        <v>60</v>
      </c>
      <c r="D1388" s="20" t="s">
        <v>37</v>
      </c>
      <c r="E1388" s="20" t="s">
        <v>34</v>
      </c>
      <c r="F1388" s="20">
        <v>0</v>
      </c>
      <c r="G1388" s="20">
        <f t="shared" si="38"/>
        <v>0</v>
      </c>
      <c r="H1388" s="34">
        <v>1</v>
      </c>
      <c r="I1388" s="38"/>
    </row>
    <row r="1389" spans="1:9" ht="27" x14ac:dyDescent="0.25">
      <c r="A1389" s="10">
        <v>5134</v>
      </c>
      <c r="B1389" s="10" t="s">
        <v>2428</v>
      </c>
      <c r="C1389" s="10" t="s">
        <v>60</v>
      </c>
      <c r="D1389" s="20" t="s">
        <v>37</v>
      </c>
      <c r="E1389" s="20" t="s">
        <v>34</v>
      </c>
      <c r="F1389" s="20">
        <v>0</v>
      </c>
      <c r="G1389" s="20">
        <f t="shared" si="38"/>
        <v>0</v>
      </c>
      <c r="H1389" s="34">
        <v>1</v>
      </c>
      <c r="I1389" s="38"/>
    </row>
    <row r="1390" spans="1:9" ht="27" x14ac:dyDescent="0.25">
      <c r="A1390" s="10">
        <v>5134</v>
      </c>
      <c r="B1390" s="10" t="s">
        <v>2429</v>
      </c>
      <c r="C1390" s="10" t="s">
        <v>60</v>
      </c>
      <c r="D1390" s="20" t="s">
        <v>37</v>
      </c>
      <c r="E1390" s="20" t="s">
        <v>34</v>
      </c>
      <c r="F1390" s="20">
        <v>0</v>
      </c>
      <c r="G1390" s="20">
        <f t="shared" si="38"/>
        <v>0</v>
      </c>
      <c r="H1390" s="34">
        <v>1</v>
      </c>
      <c r="I1390" s="38"/>
    </row>
    <row r="1391" spans="1:9" ht="27" x14ac:dyDescent="0.25">
      <c r="A1391" s="10">
        <v>5134</v>
      </c>
      <c r="B1391" s="10" t="s">
        <v>545</v>
      </c>
      <c r="C1391" s="10" t="s">
        <v>60</v>
      </c>
      <c r="D1391" s="20" t="s">
        <v>37</v>
      </c>
      <c r="E1391" s="20" t="s">
        <v>34</v>
      </c>
      <c r="F1391" s="20">
        <v>0</v>
      </c>
      <c r="G1391" s="20">
        <f t="shared" si="38"/>
        <v>0</v>
      </c>
      <c r="H1391" s="34">
        <v>1</v>
      </c>
      <c r="I1391" s="38"/>
    </row>
    <row r="1392" spans="1:9" ht="27" x14ac:dyDescent="0.25">
      <c r="A1392" s="10">
        <v>5134</v>
      </c>
      <c r="B1392" s="10" t="s">
        <v>737</v>
      </c>
      <c r="C1392" s="10" t="s">
        <v>60</v>
      </c>
      <c r="D1392" s="20" t="s">
        <v>37</v>
      </c>
      <c r="E1392" s="20" t="s">
        <v>34</v>
      </c>
      <c r="F1392" s="20">
        <v>0</v>
      </c>
      <c r="G1392" s="20">
        <f t="shared" si="38"/>
        <v>0</v>
      </c>
      <c r="H1392" s="34">
        <v>1</v>
      </c>
      <c r="I1392" s="38"/>
    </row>
    <row r="1393" spans="1:9" ht="27" x14ac:dyDescent="0.25">
      <c r="A1393" s="10">
        <v>5134</v>
      </c>
      <c r="B1393" s="10" t="s">
        <v>738</v>
      </c>
      <c r="C1393" s="10" t="s">
        <v>60</v>
      </c>
      <c r="D1393" s="20" t="s">
        <v>37</v>
      </c>
      <c r="E1393" s="20" t="s">
        <v>34</v>
      </c>
      <c r="F1393" s="20">
        <v>0</v>
      </c>
      <c r="G1393" s="20">
        <f t="shared" si="38"/>
        <v>0</v>
      </c>
      <c r="H1393" s="34">
        <v>1</v>
      </c>
      <c r="I1393" s="38"/>
    </row>
    <row r="1394" spans="1:9" ht="27" x14ac:dyDescent="0.25">
      <c r="A1394" s="10">
        <v>5134</v>
      </c>
      <c r="B1394" s="10" t="s">
        <v>739</v>
      </c>
      <c r="C1394" s="10" t="s">
        <v>60</v>
      </c>
      <c r="D1394" s="20" t="s">
        <v>37</v>
      </c>
      <c r="E1394" s="20" t="s">
        <v>34</v>
      </c>
      <c r="F1394" s="20">
        <v>0</v>
      </c>
      <c r="G1394" s="20">
        <f t="shared" ref="G1394:G1399" si="39">F1394*H1394</f>
        <v>0</v>
      </c>
      <c r="H1394" s="34">
        <v>1</v>
      </c>
      <c r="I1394" s="38"/>
    </row>
    <row r="1395" spans="1:9" ht="27" x14ac:dyDescent="0.25">
      <c r="A1395" s="10">
        <v>5134</v>
      </c>
      <c r="B1395" s="10" t="s">
        <v>1906</v>
      </c>
      <c r="C1395" s="10" t="s">
        <v>60</v>
      </c>
      <c r="D1395" s="20" t="s">
        <v>37</v>
      </c>
      <c r="E1395" s="20" t="s">
        <v>34</v>
      </c>
      <c r="F1395" s="20">
        <v>0</v>
      </c>
      <c r="G1395" s="20">
        <f>F1395*H1395</f>
        <v>0</v>
      </c>
      <c r="H1395" s="34">
        <v>1</v>
      </c>
      <c r="I1395" s="38"/>
    </row>
    <row r="1396" spans="1:9" ht="27" x14ac:dyDescent="0.25">
      <c r="A1396" s="10">
        <v>5134</v>
      </c>
      <c r="B1396" s="10" t="s">
        <v>2250</v>
      </c>
      <c r="C1396" s="10" t="s">
        <v>60</v>
      </c>
      <c r="D1396" s="20" t="s">
        <v>37</v>
      </c>
      <c r="E1396" s="20" t="s">
        <v>34</v>
      </c>
      <c r="F1396" s="20">
        <v>0</v>
      </c>
      <c r="G1396" s="20">
        <f>F1396*H1396</f>
        <v>0</v>
      </c>
      <c r="H1396" s="34">
        <v>1</v>
      </c>
      <c r="I1396" s="38"/>
    </row>
    <row r="1397" spans="1:9" ht="27" x14ac:dyDescent="0.25">
      <c r="A1397" s="10">
        <v>5134</v>
      </c>
      <c r="B1397" s="10" t="s">
        <v>740</v>
      </c>
      <c r="C1397" s="10" t="s">
        <v>60</v>
      </c>
      <c r="D1397" s="20" t="s">
        <v>37</v>
      </c>
      <c r="E1397" s="20" t="s">
        <v>34</v>
      </c>
      <c r="F1397" s="20">
        <v>0</v>
      </c>
      <c r="G1397" s="20">
        <f t="shared" si="39"/>
        <v>0</v>
      </c>
      <c r="H1397" s="34">
        <v>1</v>
      </c>
      <c r="I1397" s="38"/>
    </row>
    <row r="1398" spans="1:9" ht="27" x14ac:dyDescent="0.25">
      <c r="A1398" s="10">
        <v>5134</v>
      </c>
      <c r="B1398" s="10" t="s">
        <v>2421</v>
      </c>
      <c r="C1398" s="10" t="s">
        <v>60</v>
      </c>
      <c r="D1398" s="20" t="s">
        <v>37</v>
      </c>
      <c r="E1398" s="20" t="s">
        <v>34</v>
      </c>
      <c r="F1398" s="20">
        <v>0</v>
      </c>
      <c r="G1398" s="20">
        <f>F1398*H1398</f>
        <v>0</v>
      </c>
      <c r="H1398" s="34">
        <v>1</v>
      </c>
      <c r="I1398" s="38"/>
    </row>
    <row r="1399" spans="1:9" ht="27" x14ac:dyDescent="0.25">
      <c r="A1399" s="10">
        <v>5134</v>
      </c>
      <c r="B1399" s="10" t="s">
        <v>546</v>
      </c>
      <c r="C1399" s="10" t="s">
        <v>60</v>
      </c>
      <c r="D1399" s="20" t="s">
        <v>37</v>
      </c>
      <c r="E1399" s="20" t="s">
        <v>34</v>
      </c>
      <c r="F1399" s="20">
        <v>0</v>
      </c>
      <c r="G1399" s="20">
        <f t="shared" si="39"/>
        <v>0</v>
      </c>
      <c r="H1399" s="34">
        <v>1</v>
      </c>
      <c r="I1399" s="38"/>
    </row>
    <row r="1400" spans="1:9" ht="27" x14ac:dyDescent="0.25">
      <c r="A1400" s="10">
        <v>5134</v>
      </c>
      <c r="B1400" s="10" t="s">
        <v>547</v>
      </c>
      <c r="C1400" s="10" t="s">
        <v>60</v>
      </c>
      <c r="D1400" s="20" t="s">
        <v>37</v>
      </c>
      <c r="E1400" s="20" t="s">
        <v>34</v>
      </c>
      <c r="F1400" s="20">
        <v>0</v>
      </c>
      <c r="G1400" s="20">
        <f t="shared" ref="G1400:G1410" si="40">F1400*H1400</f>
        <v>0</v>
      </c>
      <c r="H1400" s="34">
        <v>1</v>
      </c>
      <c r="I1400" s="38"/>
    </row>
    <row r="1401" spans="1:9" ht="27" x14ac:dyDescent="0.25">
      <c r="A1401" s="10">
        <v>5134</v>
      </c>
      <c r="B1401" s="10" t="s">
        <v>2557</v>
      </c>
      <c r="C1401" s="10" t="s">
        <v>60</v>
      </c>
      <c r="D1401" s="20" t="s">
        <v>37</v>
      </c>
      <c r="E1401" s="20" t="s">
        <v>34</v>
      </c>
      <c r="F1401" s="20">
        <v>1000000</v>
      </c>
      <c r="G1401" s="20">
        <v>1000000</v>
      </c>
      <c r="H1401" s="20">
        <v>1</v>
      </c>
      <c r="I1401" s="38"/>
    </row>
    <row r="1402" spans="1:9" ht="27" x14ac:dyDescent="0.25">
      <c r="A1402" s="10">
        <v>5134</v>
      </c>
      <c r="B1402" s="10" t="s">
        <v>2558</v>
      </c>
      <c r="C1402" s="10" t="s">
        <v>60</v>
      </c>
      <c r="D1402" s="20" t="s">
        <v>37</v>
      </c>
      <c r="E1402" s="20" t="s">
        <v>34</v>
      </c>
      <c r="F1402" s="20">
        <v>1200000</v>
      </c>
      <c r="G1402" s="20">
        <v>1200000</v>
      </c>
      <c r="H1402" s="20">
        <v>1</v>
      </c>
      <c r="I1402" s="38"/>
    </row>
    <row r="1403" spans="1:9" ht="27" x14ac:dyDescent="0.25">
      <c r="A1403" s="10">
        <v>5134</v>
      </c>
      <c r="B1403" s="10" t="s">
        <v>2560</v>
      </c>
      <c r="C1403" s="10" t="s">
        <v>60</v>
      </c>
      <c r="D1403" s="20" t="s">
        <v>37</v>
      </c>
      <c r="E1403" s="10" t="s">
        <v>34</v>
      </c>
      <c r="F1403" s="10">
        <v>1000000</v>
      </c>
      <c r="G1403" s="10">
        <v>1000000</v>
      </c>
      <c r="H1403" s="10">
        <v>1</v>
      </c>
      <c r="I1403" s="38"/>
    </row>
    <row r="1404" spans="1:9" ht="27" x14ac:dyDescent="0.25">
      <c r="A1404" s="10">
        <v>5134</v>
      </c>
      <c r="B1404" s="10" t="s">
        <v>2561</v>
      </c>
      <c r="C1404" s="10" t="s">
        <v>60</v>
      </c>
      <c r="D1404" s="10" t="s">
        <v>37</v>
      </c>
      <c r="E1404" s="10" t="s">
        <v>34</v>
      </c>
      <c r="F1404" s="10">
        <v>2160000</v>
      </c>
      <c r="G1404" s="10">
        <v>2160000</v>
      </c>
      <c r="H1404" s="34">
        <v>1</v>
      </c>
      <c r="I1404" s="38"/>
    </row>
    <row r="1405" spans="1:9" ht="27" x14ac:dyDescent="0.25">
      <c r="A1405" s="10">
        <v>5134</v>
      </c>
      <c r="B1405" s="10" t="s">
        <v>2559</v>
      </c>
      <c r="C1405" s="10" t="s">
        <v>60</v>
      </c>
      <c r="D1405" s="20" t="s">
        <v>37</v>
      </c>
      <c r="E1405" s="20" t="s">
        <v>34</v>
      </c>
      <c r="F1405" s="20">
        <v>1750000</v>
      </c>
      <c r="G1405" s="20">
        <v>1750000</v>
      </c>
      <c r="H1405" s="20">
        <v>1</v>
      </c>
      <c r="I1405" s="38"/>
    </row>
    <row r="1406" spans="1:9" ht="27" x14ac:dyDescent="0.25">
      <c r="A1406" s="10">
        <v>5134</v>
      </c>
      <c r="B1406" s="10" t="s">
        <v>2414</v>
      </c>
      <c r="C1406" s="10" t="s">
        <v>60</v>
      </c>
      <c r="D1406" s="20" t="s">
        <v>37</v>
      </c>
      <c r="E1406" s="20" t="s">
        <v>34</v>
      </c>
      <c r="F1406" s="20">
        <v>0</v>
      </c>
      <c r="G1406" s="20">
        <f t="shared" si="40"/>
        <v>0</v>
      </c>
      <c r="H1406" s="34">
        <v>1</v>
      </c>
      <c r="I1406" s="38"/>
    </row>
    <row r="1407" spans="1:9" ht="27" x14ac:dyDescent="0.25">
      <c r="A1407" s="10">
        <v>5134</v>
      </c>
      <c r="B1407" s="10" t="s">
        <v>2737</v>
      </c>
      <c r="C1407" s="10" t="s">
        <v>60</v>
      </c>
      <c r="D1407" s="20" t="s">
        <v>37</v>
      </c>
      <c r="E1407" s="20" t="s">
        <v>34</v>
      </c>
      <c r="F1407" s="20">
        <v>15576000</v>
      </c>
      <c r="G1407" s="20">
        <v>15576000</v>
      </c>
      <c r="H1407" s="20">
        <v>1</v>
      </c>
      <c r="I1407" s="38"/>
    </row>
    <row r="1408" spans="1:9" ht="27" x14ac:dyDescent="0.25">
      <c r="A1408" s="10">
        <v>5134</v>
      </c>
      <c r="B1408" s="10" t="s">
        <v>340</v>
      </c>
      <c r="C1408" s="10" t="s">
        <v>60</v>
      </c>
      <c r="D1408" s="20" t="s">
        <v>37</v>
      </c>
      <c r="E1408" s="20" t="s">
        <v>34</v>
      </c>
      <c r="F1408" s="20">
        <v>145000</v>
      </c>
      <c r="G1408" s="20">
        <f t="shared" si="40"/>
        <v>145000</v>
      </c>
      <c r="H1408" s="20">
        <v>1</v>
      </c>
      <c r="I1408" s="38"/>
    </row>
    <row r="1409" spans="1:9" ht="27" x14ac:dyDescent="0.25">
      <c r="A1409" s="10">
        <v>5134</v>
      </c>
      <c r="B1409" s="10" t="s">
        <v>2764</v>
      </c>
      <c r="C1409" s="10" t="s">
        <v>60</v>
      </c>
      <c r="D1409" s="10" t="s">
        <v>37</v>
      </c>
      <c r="E1409" s="10" t="s">
        <v>34</v>
      </c>
      <c r="F1409" s="10">
        <v>0</v>
      </c>
      <c r="G1409" s="10">
        <f t="shared" si="40"/>
        <v>0</v>
      </c>
      <c r="H1409" s="10">
        <v>1</v>
      </c>
      <c r="I1409" s="38"/>
    </row>
    <row r="1410" spans="1:9" ht="27" x14ac:dyDescent="0.25">
      <c r="A1410" s="10">
        <v>5134</v>
      </c>
      <c r="B1410" s="10" t="s">
        <v>2738</v>
      </c>
      <c r="C1410" s="10" t="s">
        <v>60</v>
      </c>
      <c r="D1410" s="20" t="s">
        <v>37</v>
      </c>
      <c r="E1410" s="20" t="s">
        <v>34</v>
      </c>
      <c r="F1410" s="20">
        <v>0</v>
      </c>
      <c r="G1410" s="20">
        <f t="shared" si="40"/>
        <v>0</v>
      </c>
      <c r="H1410" s="34">
        <v>1</v>
      </c>
      <c r="I1410" s="38"/>
    </row>
    <row r="1411" spans="1:9" ht="27" x14ac:dyDescent="0.25">
      <c r="A1411" s="10">
        <v>5134</v>
      </c>
      <c r="B1411" s="10" t="s">
        <v>7525</v>
      </c>
      <c r="C1411" s="10" t="s">
        <v>60</v>
      </c>
      <c r="D1411" s="20" t="s">
        <v>37</v>
      </c>
      <c r="E1411" s="20" t="s">
        <v>34</v>
      </c>
      <c r="F1411" s="20">
        <v>728000</v>
      </c>
      <c r="G1411" s="20">
        <f t="shared" ref="G1411:G1416" si="41">F1411*H1411</f>
        <v>728000</v>
      </c>
      <c r="H1411" s="442">
        <v>1</v>
      </c>
      <c r="I1411" s="38"/>
    </row>
    <row r="1412" spans="1:9" ht="27" x14ac:dyDescent="0.25">
      <c r="A1412" s="10">
        <v>5134</v>
      </c>
      <c r="B1412" s="10" t="s">
        <v>7410</v>
      </c>
      <c r="C1412" s="10" t="s">
        <v>60</v>
      </c>
      <c r="D1412" s="20" t="s">
        <v>37</v>
      </c>
      <c r="E1412" s="20" t="s">
        <v>34</v>
      </c>
      <c r="F1412" s="20">
        <v>3280000</v>
      </c>
      <c r="G1412" s="20">
        <f t="shared" si="41"/>
        <v>3280000</v>
      </c>
      <c r="H1412" s="442">
        <v>1</v>
      </c>
      <c r="I1412" s="38"/>
    </row>
    <row r="1413" spans="1:9" ht="27" x14ac:dyDescent="0.25">
      <c r="A1413" s="10">
        <v>5134</v>
      </c>
      <c r="B1413" s="10" t="s">
        <v>7470</v>
      </c>
      <c r="C1413" s="10" t="s">
        <v>60</v>
      </c>
      <c r="D1413" s="20" t="s">
        <v>37</v>
      </c>
      <c r="E1413" s="20" t="s">
        <v>34</v>
      </c>
      <c r="F1413" s="20">
        <v>4000000</v>
      </c>
      <c r="G1413" s="20">
        <f t="shared" si="41"/>
        <v>4000000</v>
      </c>
      <c r="H1413" s="442">
        <v>1</v>
      </c>
      <c r="I1413" s="38"/>
    </row>
    <row r="1414" spans="1:9" ht="27" x14ac:dyDescent="0.25">
      <c r="A1414" s="10">
        <v>5134</v>
      </c>
      <c r="B1414" s="10" t="s">
        <v>7526</v>
      </c>
      <c r="C1414" s="10" t="s">
        <v>60</v>
      </c>
      <c r="D1414" s="20" t="s">
        <v>37</v>
      </c>
      <c r="E1414" s="20" t="s">
        <v>34</v>
      </c>
      <c r="F1414" s="20">
        <v>1460000</v>
      </c>
      <c r="G1414" s="20">
        <f t="shared" si="41"/>
        <v>1460000</v>
      </c>
      <c r="H1414" s="442">
        <v>1</v>
      </c>
      <c r="I1414" s="38"/>
    </row>
    <row r="1415" spans="1:9" ht="27" x14ac:dyDescent="0.25">
      <c r="A1415" s="10">
        <v>5134</v>
      </c>
      <c r="B1415" s="10" t="s">
        <v>7363</v>
      </c>
      <c r="C1415" s="10" t="s">
        <v>60</v>
      </c>
      <c r="D1415" s="20" t="s">
        <v>37</v>
      </c>
      <c r="E1415" s="20" t="s">
        <v>34</v>
      </c>
      <c r="F1415" s="20">
        <v>1290000</v>
      </c>
      <c r="G1415" s="20">
        <f t="shared" si="41"/>
        <v>1290000</v>
      </c>
      <c r="H1415" s="442">
        <v>1</v>
      </c>
      <c r="I1415" s="38"/>
    </row>
    <row r="1416" spans="1:9" ht="27" x14ac:dyDescent="0.25">
      <c r="A1416" s="10">
        <v>5134</v>
      </c>
      <c r="B1416" s="10" t="s">
        <v>7364</v>
      </c>
      <c r="C1416" s="10" t="s">
        <v>60</v>
      </c>
      <c r="D1416" s="20" t="s">
        <v>37</v>
      </c>
      <c r="E1416" s="20" t="s">
        <v>34</v>
      </c>
      <c r="F1416" s="20">
        <v>1190000</v>
      </c>
      <c r="G1416" s="20">
        <f t="shared" si="41"/>
        <v>1190000</v>
      </c>
      <c r="H1416" s="442">
        <v>1</v>
      </c>
      <c r="I1416" s="38"/>
    </row>
    <row r="1417" spans="1:9" x14ac:dyDescent="0.25">
      <c r="A1417" s="557" t="s">
        <v>32</v>
      </c>
      <c r="B1417" s="565"/>
      <c r="C1417" s="565"/>
      <c r="D1417" s="565"/>
      <c r="E1417" s="565"/>
      <c r="F1417" s="565"/>
      <c r="G1417" s="565"/>
      <c r="H1417" s="566"/>
      <c r="I1417" s="38"/>
    </row>
    <row r="1418" spans="1:9" ht="27" x14ac:dyDescent="0.25">
      <c r="A1418" s="10">
        <v>5134</v>
      </c>
      <c r="B1418" s="10" t="s">
        <v>8453</v>
      </c>
      <c r="C1418" s="10" t="s">
        <v>39</v>
      </c>
      <c r="D1418" s="10" t="s">
        <v>35</v>
      </c>
      <c r="E1418" s="10" t="s">
        <v>34</v>
      </c>
      <c r="F1418" s="10">
        <v>5592000</v>
      </c>
      <c r="G1418" s="10">
        <v>5592000</v>
      </c>
      <c r="H1418" s="10">
        <v>1</v>
      </c>
      <c r="I1418" s="38"/>
    </row>
    <row r="1419" spans="1:9" ht="27" x14ac:dyDescent="0.25">
      <c r="A1419" s="10">
        <v>5134</v>
      </c>
      <c r="B1419" s="10" t="s">
        <v>7580</v>
      </c>
      <c r="C1419" s="10" t="s">
        <v>39</v>
      </c>
      <c r="D1419" s="10" t="s">
        <v>35</v>
      </c>
      <c r="E1419" s="10" t="s">
        <v>34</v>
      </c>
      <c r="F1419" s="10">
        <v>11000000</v>
      </c>
      <c r="G1419" s="10">
        <v>11000000</v>
      </c>
      <c r="H1419" s="10">
        <v>1</v>
      </c>
      <c r="I1419" s="38"/>
    </row>
    <row r="1420" spans="1:9" ht="27" x14ac:dyDescent="0.25">
      <c r="A1420" s="10" t="s">
        <v>202</v>
      </c>
      <c r="B1420" s="10" t="s">
        <v>282</v>
      </c>
      <c r="C1420" s="10" t="s">
        <v>39</v>
      </c>
      <c r="D1420" s="10" t="s">
        <v>37</v>
      </c>
      <c r="E1420" s="10" t="s">
        <v>34</v>
      </c>
      <c r="F1420" s="10">
        <v>11000000</v>
      </c>
      <c r="G1420" s="10">
        <f>F1420*H1420</f>
        <v>11000000</v>
      </c>
      <c r="H1420" s="10">
        <v>1</v>
      </c>
      <c r="I1420" s="38"/>
    </row>
    <row r="1421" spans="1:9" ht="15" customHeight="1" x14ac:dyDescent="0.25">
      <c r="A1421" s="541" t="s">
        <v>2576</v>
      </c>
      <c r="B1421" s="542"/>
      <c r="C1421" s="542"/>
      <c r="D1421" s="542"/>
      <c r="E1421" s="542"/>
      <c r="F1421" s="542"/>
      <c r="G1421" s="542"/>
      <c r="H1421" s="542"/>
      <c r="I1421" s="38"/>
    </row>
    <row r="1422" spans="1:9" ht="15" customHeight="1" x14ac:dyDescent="0.25">
      <c r="A1422" s="557" t="s">
        <v>2358</v>
      </c>
      <c r="B1422" s="565"/>
      <c r="C1422" s="565"/>
      <c r="D1422" s="565"/>
      <c r="E1422" s="565"/>
      <c r="F1422" s="565"/>
      <c r="G1422" s="565"/>
      <c r="H1422" s="566"/>
      <c r="I1422" s="38"/>
    </row>
    <row r="1423" spans="1:9" ht="27" x14ac:dyDescent="0.25">
      <c r="A1423" s="10">
        <v>5113</v>
      </c>
      <c r="B1423" s="10" t="s">
        <v>5569</v>
      </c>
      <c r="C1423" s="10" t="s">
        <v>104</v>
      </c>
      <c r="D1423" s="10" t="s">
        <v>37</v>
      </c>
      <c r="E1423" s="10" t="s">
        <v>34</v>
      </c>
      <c r="F1423" s="10">
        <v>0</v>
      </c>
      <c r="G1423" s="10">
        <v>0</v>
      </c>
      <c r="H1423" s="10">
        <v>1</v>
      </c>
      <c r="I1423" s="38"/>
    </row>
    <row r="1424" spans="1:9" ht="27" x14ac:dyDescent="0.25">
      <c r="A1424" s="10">
        <v>5113</v>
      </c>
      <c r="B1424" s="10" t="s">
        <v>5570</v>
      </c>
      <c r="C1424" s="10" t="s">
        <v>104</v>
      </c>
      <c r="D1424" s="10" t="s">
        <v>37</v>
      </c>
      <c r="E1424" s="10" t="s">
        <v>34</v>
      </c>
      <c r="F1424" s="10">
        <v>77700000</v>
      </c>
      <c r="G1424" s="10">
        <v>77700000</v>
      </c>
      <c r="H1424" s="10">
        <v>1</v>
      </c>
      <c r="I1424" s="38"/>
    </row>
    <row r="1425" spans="1:9" ht="15" customHeight="1" x14ac:dyDescent="0.25">
      <c r="A1425" s="522" t="s">
        <v>32</v>
      </c>
      <c r="B1425" s="523"/>
      <c r="C1425" s="523"/>
      <c r="D1425" s="523"/>
      <c r="E1425" s="523"/>
      <c r="F1425" s="523"/>
      <c r="G1425" s="523"/>
      <c r="H1425" s="524"/>
      <c r="I1425" s="38"/>
    </row>
    <row r="1426" spans="1:9" ht="27" x14ac:dyDescent="0.25">
      <c r="A1426" s="182">
        <v>5113</v>
      </c>
      <c r="B1426" s="182" t="s">
        <v>5571</v>
      </c>
      <c r="C1426" s="182" t="s">
        <v>61</v>
      </c>
      <c r="D1426" s="182" t="s">
        <v>33</v>
      </c>
      <c r="E1426" s="182" t="s">
        <v>34</v>
      </c>
      <c r="F1426" s="182">
        <v>574000</v>
      </c>
      <c r="G1426" s="182">
        <v>574000</v>
      </c>
      <c r="H1426" s="182">
        <v>1</v>
      </c>
      <c r="I1426" s="38"/>
    </row>
    <row r="1427" spans="1:9" ht="40.5" x14ac:dyDescent="0.25">
      <c r="A1427" s="10" t="s">
        <v>207</v>
      </c>
      <c r="B1427" s="10" t="s">
        <v>345</v>
      </c>
      <c r="C1427" s="10" t="s">
        <v>130</v>
      </c>
      <c r="D1427" s="10" t="s">
        <v>35</v>
      </c>
      <c r="E1427" s="10" t="s">
        <v>34</v>
      </c>
      <c r="F1427" s="10">
        <v>0</v>
      </c>
      <c r="G1427" s="10">
        <v>0</v>
      </c>
      <c r="H1427" s="10">
        <v>1</v>
      </c>
      <c r="I1427" s="38"/>
    </row>
    <row r="1428" spans="1:9" ht="28.5" customHeight="1" x14ac:dyDescent="0.25">
      <c r="A1428" s="10" t="s">
        <v>207</v>
      </c>
      <c r="B1428" s="10" t="s">
        <v>412</v>
      </c>
      <c r="C1428" s="10" t="s">
        <v>253</v>
      </c>
      <c r="D1428" s="20" t="s">
        <v>37</v>
      </c>
      <c r="E1428" s="20" t="s">
        <v>34</v>
      </c>
      <c r="F1428" s="20">
        <v>0</v>
      </c>
      <c r="G1428" s="20">
        <f>F1428*H1428</f>
        <v>0</v>
      </c>
      <c r="H1428" s="34">
        <v>1</v>
      </c>
      <c r="I1428" s="38"/>
    </row>
    <row r="1429" spans="1:9" x14ac:dyDescent="0.25">
      <c r="A1429" s="570" t="s">
        <v>8</v>
      </c>
      <c r="B1429" s="571"/>
      <c r="C1429" s="571"/>
      <c r="D1429" s="571"/>
      <c r="E1429" s="571"/>
      <c r="F1429" s="571"/>
      <c r="G1429" s="571"/>
      <c r="H1429" s="572"/>
      <c r="I1429" s="38"/>
    </row>
    <row r="1430" spans="1:9" ht="28.5" customHeight="1" x14ac:dyDescent="0.25">
      <c r="A1430" s="401">
        <v>4269</v>
      </c>
      <c r="B1430" s="401" t="s">
        <v>8456</v>
      </c>
      <c r="C1430" s="401" t="s">
        <v>4492</v>
      </c>
      <c r="D1430" s="401" t="s">
        <v>10</v>
      </c>
      <c r="E1430" s="401" t="s">
        <v>11</v>
      </c>
      <c r="F1430" s="401">
        <v>5000</v>
      </c>
      <c r="G1430" s="401">
        <f>+F1430*H1430</f>
        <v>500000</v>
      </c>
      <c r="H1430" s="401">
        <v>100</v>
      </c>
      <c r="I1430" s="38"/>
    </row>
    <row r="1431" spans="1:9" ht="28.5" customHeight="1" x14ac:dyDescent="0.25">
      <c r="A1431" s="401">
        <v>4269</v>
      </c>
      <c r="B1431" s="401" t="s">
        <v>8457</v>
      </c>
      <c r="C1431" s="401" t="s">
        <v>4478</v>
      </c>
      <c r="D1431" s="401" t="s">
        <v>10</v>
      </c>
      <c r="E1431" s="401" t="s">
        <v>11</v>
      </c>
      <c r="F1431" s="401">
        <v>10000</v>
      </c>
      <c r="G1431" s="401">
        <f>+F1431*H1431</f>
        <v>1000000</v>
      </c>
      <c r="H1431" s="401">
        <v>100</v>
      </c>
      <c r="I1431" s="38"/>
    </row>
    <row r="1432" spans="1:9" x14ac:dyDescent="0.25">
      <c r="A1432" s="509" t="s">
        <v>2577</v>
      </c>
      <c r="B1432" s="510"/>
      <c r="C1432" s="510"/>
      <c r="D1432" s="510"/>
      <c r="E1432" s="510"/>
      <c r="F1432" s="510"/>
      <c r="G1432" s="510"/>
      <c r="H1432" s="510"/>
      <c r="I1432" s="38"/>
    </row>
    <row r="1433" spans="1:9" ht="17.25" customHeight="1" x14ac:dyDescent="0.25">
      <c r="A1433" s="570" t="s">
        <v>2358</v>
      </c>
      <c r="B1433" s="571"/>
      <c r="C1433" s="571"/>
      <c r="D1433" s="571"/>
      <c r="E1433" s="571"/>
      <c r="F1433" s="571"/>
      <c r="G1433" s="571"/>
      <c r="H1433" s="572"/>
      <c r="I1433" s="38"/>
    </row>
    <row r="1434" spans="1:9" ht="27" x14ac:dyDescent="0.25">
      <c r="A1434" s="10">
        <v>4861</v>
      </c>
      <c r="B1434" s="10" t="s">
        <v>8032</v>
      </c>
      <c r="C1434" s="10" t="s">
        <v>104</v>
      </c>
      <c r="D1434" s="10" t="s">
        <v>35</v>
      </c>
      <c r="E1434" s="10" t="s">
        <v>34</v>
      </c>
      <c r="F1434" s="10">
        <v>49000000</v>
      </c>
      <c r="G1434" s="10">
        <v>49000000</v>
      </c>
      <c r="H1434" s="10">
        <v>1</v>
      </c>
      <c r="I1434" s="38"/>
    </row>
    <row r="1435" spans="1:9" ht="40.5" x14ac:dyDescent="0.25">
      <c r="A1435" s="10">
        <v>4251</v>
      </c>
      <c r="B1435" s="10" t="s">
        <v>7836</v>
      </c>
      <c r="C1435" s="10" t="s">
        <v>63</v>
      </c>
      <c r="D1435" s="10" t="s">
        <v>35</v>
      </c>
      <c r="E1435" s="10" t="s">
        <v>34</v>
      </c>
      <c r="F1435" s="10">
        <v>16380000</v>
      </c>
      <c r="G1435" s="10">
        <v>16380000</v>
      </c>
      <c r="H1435" s="10">
        <v>1</v>
      </c>
      <c r="I1435" s="38"/>
    </row>
    <row r="1436" spans="1:9" ht="28.5" customHeight="1" x14ac:dyDescent="0.25">
      <c r="A1436" s="10">
        <v>4861</v>
      </c>
      <c r="B1436" s="10" t="s">
        <v>2568</v>
      </c>
      <c r="C1436" s="10" t="s">
        <v>104</v>
      </c>
      <c r="D1436" s="10" t="s">
        <v>37</v>
      </c>
      <c r="E1436" s="10" t="s">
        <v>34</v>
      </c>
      <c r="F1436" s="10">
        <v>27997800</v>
      </c>
      <c r="G1436" s="10">
        <v>27997800</v>
      </c>
      <c r="H1436" s="10">
        <v>1</v>
      </c>
      <c r="I1436" s="38"/>
    </row>
    <row r="1437" spans="1:9" ht="27" x14ac:dyDescent="0.25">
      <c r="A1437" s="10">
        <v>5113</v>
      </c>
      <c r="B1437" s="10" t="s">
        <v>4619</v>
      </c>
      <c r="C1437" s="10" t="s">
        <v>104</v>
      </c>
      <c r="D1437" s="10" t="s">
        <v>37</v>
      </c>
      <c r="E1437" s="10" t="s">
        <v>34</v>
      </c>
      <c r="F1437" s="10">
        <v>0</v>
      </c>
      <c r="G1437" s="10">
        <f t="shared" ref="G1437:G1442" si="42">F1437*H1437</f>
        <v>0</v>
      </c>
      <c r="H1437" s="10">
        <v>1</v>
      </c>
      <c r="I1437" s="38"/>
    </row>
    <row r="1438" spans="1:9" ht="28.5" customHeight="1" x14ac:dyDescent="0.25">
      <c r="A1438" s="10"/>
      <c r="B1438" s="10" t="s">
        <v>2377</v>
      </c>
      <c r="C1438" s="10" t="s">
        <v>104</v>
      </c>
      <c r="D1438" s="10" t="s">
        <v>35</v>
      </c>
      <c r="E1438" s="10" t="s">
        <v>34</v>
      </c>
      <c r="F1438" s="10">
        <v>0</v>
      </c>
      <c r="G1438" s="10">
        <f t="shared" si="42"/>
        <v>0</v>
      </c>
      <c r="H1438" s="10">
        <v>1</v>
      </c>
      <c r="I1438" s="38"/>
    </row>
    <row r="1439" spans="1:9" ht="28.5" customHeight="1" x14ac:dyDescent="0.25">
      <c r="A1439" s="10"/>
      <c r="B1439" s="10" t="s">
        <v>2378</v>
      </c>
      <c r="C1439" s="10" t="s">
        <v>104</v>
      </c>
      <c r="D1439" s="10" t="s">
        <v>35</v>
      </c>
      <c r="E1439" s="10" t="s">
        <v>34</v>
      </c>
      <c r="F1439" s="10">
        <v>0</v>
      </c>
      <c r="G1439" s="10">
        <f t="shared" si="42"/>
        <v>0</v>
      </c>
      <c r="H1439" s="10">
        <v>1</v>
      </c>
      <c r="I1439" s="38"/>
    </row>
    <row r="1440" spans="1:9" ht="28.5" customHeight="1" x14ac:dyDescent="0.25">
      <c r="A1440" s="10"/>
      <c r="B1440" s="10" t="s">
        <v>2379</v>
      </c>
      <c r="C1440" s="10" t="s">
        <v>104</v>
      </c>
      <c r="D1440" s="10" t="s">
        <v>35</v>
      </c>
      <c r="E1440" s="10" t="s">
        <v>34</v>
      </c>
      <c r="F1440" s="10">
        <v>0</v>
      </c>
      <c r="G1440" s="10">
        <f t="shared" si="42"/>
        <v>0</v>
      </c>
      <c r="H1440" s="10">
        <v>1</v>
      </c>
      <c r="I1440" s="38"/>
    </row>
    <row r="1441" spans="1:9" ht="28.5" customHeight="1" x14ac:dyDescent="0.25">
      <c r="A1441" s="10"/>
      <c r="B1441" s="10" t="s">
        <v>2380</v>
      </c>
      <c r="C1441" s="10" t="s">
        <v>104</v>
      </c>
      <c r="D1441" s="10" t="s">
        <v>35</v>
      </c>
      <c r="E1441" s="10" t="s">
        <v>34</v>
      </c>
      <c r="F1441" s="10">
        <v>0</v>
      </c>
      <c r="G1441" s="10">
        <f t="shared" si="42"/>
        <v>0</v>
      </c>
      <c r="H1441" s="10">
        <v>1</v>
      </c>
      <c r="I1441" s="38"/>
    </row>
    <row r="1442" spans="1:9" ht="28.5" customHeight="1" x14ac:dyDescent="0.25">
      <c r="A1442" s="10"/>
      <c r="B1442" s="10" t="s">
        <v>2376</v>
      </c>
      <c r="C1442" s="10" t="s">
        <v>104</v>
      </c>
      <c r="D1442" s="20" t="s">
        <v>35</v>
      </c>
      <c r="E1442" s="20" t="s">
        <v>34</v>
      </c>
      <c r="F1442" s="20">
        <v>0</v>
      </c>
      <c r="G1442" s="20">
        <f t="shared" si="42"/>
        <v>0</v>
      </c>
      <c r="H1442" s="34">
        <v>1</v>
      </c>
      <c r="I1442" s="38"/>
    </row>
    <row r="1443" spans="1:9" x14ac:dyDescent="0.25">
      <c r="A1443" s="567" t="s">
        <v>32</v>
      </c>
      <c r="B1443" s="568"/>
      <c r="C1443" s="568"/>
      <c r="D1443" s="568"/>
      <c r="E1443" s="568"/>
      <c r="F1443" s="568"/>
      <c r="G1443" s="568"/>
      <c r="H1443" s="569"/>
      <c r="I1443" s="38"/>
    </row>
    <row r="1444" spans="1:9" ht="40.5" x14ac:dyDescent="0.25">
      <c r="A1444" s="80">
        <v>4861</v>
      </c>
      <c r="B1444" s="80" t="s">
        <v>8515</v>
      </c>
      <c r="C1444" s="81" t="s">
        <v>291</v>
      </c>
      <c r="D1444" s="80" t="s">
        <v>35</v>
      </c>
      <c r="E1444" s="80" t="s">
        <v>34</v>
      </c>
      <c r="F1444" s="80">
        <v>0</v>
      </c>
      <c r="G1444" s="80">
        <v>0</v>
      </c>
      <c r="H1444" s="80">
        <v>1</v>
      </c>
      <c r="I1444" s="38"/>
    </row>
    <row r="1445" spans="1:9" ht="27" x14ac:dyDescent="0.25">
      <c r="A1445" s="80">
        <v>4861</v>
      </c>
      <c r="B1445" s="80" t="s">
        <v>7844</v>
      </c>
      <c r="C1445" s="81" t="s">
        <v>111</v>
      </c>
      <c r="D1445" s="80" t="s">
        <v>40</v>
      </c>
      <c r="E1445" s="80" t="s">
        <v>34</v>
      </c>
      <c r="F1445" s="80">
        <v>1000000</v>
      </c>
      <c r="G1445" s="80">
        <v>1000000</v>
      </c>
      <c r="H1445" s="80">
        <v>1</v>
      </c>
      <c r="I1445" s="38"/>
    </row>
    <row r="1446" spans="1:9" ht="27" x14ac:dyDescent="0.25">
      <c r="A1446" s="158">
        <v>4861</v>
      </c>
      <c r="B1446" s="158" t="s">
        <v>7765</v>
      </c>
      <c r="C1446" s="350" t="s">
        <v>111</v>
      </c>
      <c r="D1446" s="158" t="s">
        <v>40</v>
      </c>
      <c r="E1446" s="158" t="s">
        <v>34</v>
      </c>
      <c r="F1446" s="158">
        <v>0</v>
      </c>
      <c r="G1446" s="158">
        <v>0</v>
      </c>
      <c r="H1446" s="158">
        <v>1</v>
      </c>
      <c r="I1446" s="38"/>
    </row>
    <row r="1447" spans="1:9" ht="27" x14ac:dyDescent="0.25">
      <c r="A1447" s="158">
        <v>4861</v>
      </c>
      <c r="B1447" s="158" t="s">
        <v>4980</v>
      </c>
      <c r="C1447" s="350" t="s">
        <v>2571</v>
      </c>
      <c r="D1447" s="158" t="s">
        <v>35</v>
      </c>
      <c r="E1447" s="158" t="s">
        <v>34</v>
      </c>
      <c r="F1447" s="158">
        <v>0</v>
      </c>
      <c r="G1447" s="158">
        <f>F1447*H1447</f>
        <v>0</v>
      </c>
      <c r="H1447" s="158">
        <v>1</v>
      </c>
      <c r="I1447" s="38"/>
    </row>
    <row r="1448" spans="1:9" ht="28.5" customHeight="1" x14ac:dyDescent="0.25">
      <c r="A1448" s="158"/>
      <c r="B1448" s="158" t="s">
        <v>2092</v>
      </c>
      <c r="C1448" s="350" t="s">
        <v>104</v>
      </c>
      <c r="D1448" s="158" t="s">
        <v>37</v>
      </c>
      <c r="E1448" s="158" t="s">
        <v>34</v>
      </c>
      <c r="F1448" s="158">
        <v>0</v>
      </c>
      <c r="G1448" s="158">
        <f>F1448*H1448</f>
        <v>0</v>
      </c>
      <c r="H1448" s="158">
        <v>1</v>
      </c>
      <c r="I1448" s="38"/>
    </row>
    <row r="1449" spans="1:9" ht="28.5" customHeight="1" x14ac:dyDescent="0.25">
      <c r="A1449" s="158"/>
      <c r="B1449" s="158" t="s">
        <v>2091</v>
      </c>
      <c r="C1449" s="350" t="s">
        <v>104</v>
      </c>
      <c r="D1449" s="158" t="s">
        <v>37</v>
      </c>
      <c r="E1449" s="158" t="s">
        <v>34</v>
      </c>
      <c r="F1449" s="158">
        <v>0</v>
      </c>
      <c r="G1449" s="158">
        <f>F1449*H1449</f>
        <v>0</v>
      </c>
      <c r="H1449" s="158">
        <v>1</v>
      </c>
      <c r="I1449" s="38"/>
    </row>
    <row r="1450" spans="1:9" ht="28.5" customHeight="1" x14ac:dyDescent="0.25">
      <c r="A1450" s="10"/>
      <c r="B1450" s="10" t="s">
        <v>1979</v>
      </c>
      <c r="C1450" s="10" t="s">
        <v>111</v>
      </c>
      <c r="D1450" s="20" t="s">
        <v>40</v>
      </c>
      <c r="E1450" s="20" t="s">
        <v>34</v>
      </c>
      <c r="F1450" s="20">
        <v>294000</v>
      </c>
      <c r="G1450" s="20">
        <f>F1450*H1450</f>
        <v>294000</v>
      </c>
      <c r="H1450" s="20">
        <v>1</v>
      </c>
      <c r="I1450" s="38"/>
    </row>
    <row r="1451" spans="1:9" ht="28.5" customHeight="1" x14ac:dyDescent="0.25">
      <c r="A1451" s="10"/>
      <c r="B1451" s="10" t="s">
        <v>1980</v>
      </c>
      <c r="C1451" s="10" t="s">
        <v>111</v>
      </c>
      <c r="D1451" s="10" t="s">
        <v>40</v>
      </c>
      <c r="E1451" s="10" t="s">
        <v>34</v>
      </c>
      <c r="F1451" s="20">
        <v>200000</v>
      </c>
      <c r="G1451" s="10">
        <f t="shared" ref="G1451:G1461" si="43">F1451*H1451</f>
        <v>200000</v>
      </c>
      <c r="H1451" s="10">
        <v>1</v>
      </c>
      <c r="I1451" s="38"/>
    </row>
    <row r="1452" spans="1:9" ht="28.5" customHeight="1" x14ac:dyDescent="0.25">
      <c r="A1452" s="10"/>
      <c r="B1452" s="10" t="s">
        <v>1981</v>
      </c>
      <c r="C1452" s="10" t="s">
        <v>111</v>
      </c>
      <c r="D1452" s="20" t="s">
        <v>40</v>
      </c>
      <c r="E1452" s="20" t="s">
        <v>34</v>
      </c>
      <c r="F1452" s="20">
        <v>660000</v>
      </c>
      <c r="G1452" s="20">
        <f t="shared" si="43"/>
        <v>660000</v>
      </c>
      <c r="H1452" s="20">
        <v>1</v>
      </c>
      <c r="I1452" s="38"/>
    </row>
    <row r="1453" spans="1:9" ht="28.5" customHeight="1" x14ac:dyDescent="0.25">
      <c r="A1453" s="10"/>
      <c r="B1453" s="10" t="s">
        <v>1982</v>
      </c>
      <c r="C1453" s="10" t="s">
        <v>111</v>
      </c>
      <c r="D1453" s="10" t="s">
        <v>40</v>
      </c>
      <c r="E1453" s="10" t="s">
        <v>34</v>
      </c>
      <c r="F1453" s="10">
        <v>200000</v>
      </c>
      <c r="G1453" s="10">
        <v>200000</v>
      </c>
      <c r="H1453" s="10">
        <v>1</v>
      </c>
      <c r="I1453" s="38"/>
    </row>
    <row r="1454" spans="1:9" ht="28.5" customHeight="1" x14ac:dyDescent="0.25">
      <c r="A1454" s="10"/>
      <c r="B1454" s="10" t="s">
        <v>1983</v>
      </c>
      <c r="C1454" s="10" t="s">
        <v>111</v>
      </c>
      <c r="D1454" s="20" t="s">
        <v>40</v>
      </c>
      <c r="E1454" s="20" t="s">
        <v>34</v>
      </c>
      <c r="F1454" s="20">
        <v>240000</v>
      </c>
      <c r="G1454" s="20">
        <f t="shared" si="43"/>
        <v>240000</v>
      </c>
      <c r="H1454" s="20">
        <v>1</v>
      </c>
      <c r="I1454" s="38"/>
    </row>
    <row r="1455" spans="1:9" ht="28.5" customHeight="1" x14ac:dyDescent="0.25">
      <c r="A1455" s="10"/>
      <c r="B1455" s="10" t="s">
        <v>1984</v>
      </c>
      <c r="C1455" s="10" t="s">
        <v>111</v>
      </c>
      <c r="D1455" s="20" t="s">
        <v>40</v>
      </c>
      <c r="E1455" s="20" t="s">
        <v>34</v>
      </c>
      <c r="F1455" s="20">
        <v>900000</v>
      </c>
      <c r="G1455" s="20">
        <f t="shared" si="43"/>
        <v>900000</v>
      </c>
      <c r="H1455" s="20">
        <v>1</v>
      </c>
      <c r="I1455" s="38"/>
    </row>
    <row r="1456" spans="1:9" ht="28.5" customHeight="1" x14ac:dyDescent="0.25">
      <c r="A1456" s="10"/>
      <c r="B1456" s="10" t="s">
        <v>1985</v>
      </c>
      <c r="C1456" s="10" t="s">
        <v>111</v>
      </c>
      <c r="D1456" s="20" t="s">
        <v>40</v>
      </c>
      <c r="E1456" s="20" t="s">
        <v>34</v>
      </c>
      <c r="F1456" s="20">
        <v>409196</v>
      </c>
      <c r="G1456" s="20">
        <f t="shared" si="43"/>
        <v>409196</v>
      </c>
      <c r="H1456" s="20">
        <v>1</v>
      </c>
      <c r="I1456" s="38"/>
    </row>
    <row r="1457" spans="1:9" ht="28.5" customHeight="1" x14ac:dyDescent="0.25">
      <c r="A1457" s="10"/>
      <c r="B1457" s="10" t="s">
        <v>1986</v>
      </c>
      <c r="C1457" s="10" t="s">
        <v>111</v>
      </c>
      <c r="D1457" s="20" t="s">
        <v>40</v>
      </c>
      <c r="E1457" s="20" t="s">
        <v>34</v>
      </c>
      <c r="F1457" s="20">
        <v>1170000</v>
      </c>
      <c r="G1457" s="20">
        <f t="shared" si="43"/>
        <v>1170000</v>
      </c>
      <c r="H1457" s="20">
        <v>1</v>
      </c>
      <c r="I1457" s="38"/>
    </row>
    <row r="1458" spans="1:9" ht="28.5" customHeight="1" x14ac:dyDescent="0.25">
      <c r="A1458" s="10"/>
      <c r="B1458" s="10" t="s">
        <v>1987</v>
      </c>
      <c r="C1458" s="10" t="s">
        <v>111</v>
      </c>
      <c r="D1458" s="20" t="s">
        <v>40</v>
      </c>
      <c r="E1458" s="20" t="s">
        <v>34</v>
      </c>
      <c r="F1458" s="20">
        <v>392160</v>
      </c>
      <c r="G1458" s="20">
        <f t="shared" si="43"/>
        <v>392160</v>
      </c>
      <c r="H1458" s="20">
        <v>1</v>
      </c>
      <c r="I1458" s="38"/>
    </row>
    <row r="1459" spans="1:9" ht="28.5" customHeight="1" x14ac:dyDescent="0.25">
      <c r="A1459" s="10"/>
      <c r="B1459" s="10" t="s">
        <v>1988</v>
      </c>
      <c r="C1459" s="10" t="s">
        <v>111</v>
      </c>
      <c r="D1459" s="20" t="s">
        <v>40</v>
      </c>
      <c r="E1459" s="20" t="s">
        <v>34</v>
      </c>
      <c r="F1459" s="20">
        <v>393000</v>
      </c>
      <c r="G1459" s="20">
        <f t="shared" si="43"/>
        <v>393000</v>
      </c>
      <c r="H1459" s="20">
        <v>1</v>
      </c>
      <c r="I1459" s="38"/>
    </row>
    <row r="1460" spans="1:9" ht="28.5" customHeight="1" x14ac:dyDescent="0.25">
      <c r="A1460" s="10"/>
      <c r="B1460" s="10" t="s">
        <v>1989</v>
      </c>
      <c r="C1460" s="10" t="s">
        <v>111</v>
      </c>
      <c r="D1460" s="20" t="s">
        <v>40</v>
      </c>
      <c r="E1460" s="20" t="s">
        <v>34</v>
      </c>
      <c r="F1460" s="20">
        <v>330000</v>
      </c>
      <c r="G1460" s="20">
        <f t="shared" si="43"/>
        <v>330000</v>
      </c>
      <c r="H1460" s="20">
        <v>1</v>
      </c>
      <c r="I1460" s="38"/>
    </row>
    <row r="1461" spans="1:9" ht="28.5" customHeight="1" x14ac:dyDescent="0.25">
      <c r="A1461" s="10"/>
      <c r="B1461" s="10" t="s">
        <v>1990</v>
      </c>
      <c r="C1461" s="10" t="s">
        <v>111</v>
      </c>
      <c r="D1461" s="20" t="s">
        <v>40</v>
      </c>
      <c r="E1461" s="20" t="s">
        <v>34</v>
      </c>
      <c r="F1461" s="20">
        <v>640000</v>
      </c>
      <c r="G1461" s="20">
        <f t="shared" si="43"/>
        <v>640000</v>
      </c>
      <c r="H1461" s="20">
        <v>1</v>
      </c>
      <c r="I1461" s="38"/>
    </row>
    <row r="1462" spans="1:9" ht="15" customHeight="1" x14ac:dyDescent="0.25">
      <c r="A1462" s="509" t="s">
        <v>2666</v>
      </c>
      <c r="B1462" s="510"/>
      <c r="C1462" s="510"/>
      <c r="D1462" s="510"/>
      <c r="E1462" s="510"/>
      <c r="F1462" s="510"/>
      <c r="G1462" s="510"/>
      <c r="H1462" s="510"/>
      <c r="I1462" s="38"/>
    </row>
    <row r="1463" spans="1:9" x14ac:dyDescent="0.25">
      <c r="A1463" s="496" t="s">
        <v>38</v>
      </c>
      <c r="B1463" s="497"/>
      <c r="C1463" s="497"/>
      <c r="D1463" s="497"/>
      <c r="E1463" s="497"/>
      <c r="F1463" s="497"/>
      <c r="G1463" s="497"/>
      <c r="H1463" s="498"/>
      <c r="I1463" s="38"/>
    </row>
    <row r="1464" spans="1:9" ht="27" x14ac:dyDescent="0.25">
      <c r="A1464" s="21">
        <v>5113</v>
      </c>
      <c r="B1464" s="21" t="s">
        <v>745</v>
      </c>
      <c r="C1464" s="103" t="s">
        <v>104</v>
      </c>
      <c r="D1464" s="21" t="s">
        <v>37</v>
      </c>
      <c r="E1464" s="21" t="s">
        <v>34</v>
      </c>
      <c r="F1464" s="21">
        <v>0</v>
      </c>
      <c r="G1464" s="21">
        <v>0</v>
      </c>
      <c r="H1464" s="21">
        <v>1</v>
      </c>
      <c r="I1464" s="38"/>
    </row>
    <row r="1465" spans="1:9" ht="27" x14ac:dyDescent="0.25">
      <c r="A1465" s="21">
        <v>5111</v>
      </c>
      <c r="B1465" s="21" t="s">
        <v>7231</v>
      </c>
      <c r="C1465" s="103" t="s">
        <v>7230</v>
      </c>
      <c r="D1465" s="103" t="s">
        <v>37</v>
      </c>
      <c r="E1465" s="103" t="s">
        <v>34</v>
      </c>
      <c r="F1465" s="25">
        <v>70848000</v>
      </c>
      <c r="G1465" s="25">
        <v>70848000</v>
      </c>
      <c r="H1465" s="103">
        <v>1</v>
      </c>
      <c r="I1465" s="38"/>
    </row>
    <row r="1466" spans="1:9" ht="27" x14ac:dyDescent="0.25">
      <c r="A1466" s="21">
        <v>5112</v>
      </c>
      <c r="B1466" s="103" t="s">
        <v>7229</v>
      </c>
      <c r="C1466" s="103" t="s">
        <v>7230</v>
      </c>
      <c r="D1466" s="21" t="s">
        <v>37</v>
      </c>
      <c r="E1466" s="21" t="s">
        <v>34</v>
      </c>
      <c r="F1466" s="22">
        <v>82818000</v>
      </c>
      <c r="G1466" s="22">
        <v>82818000</v>
      </c>
      <c r="H1466" s="21">
        <v>1</v>
      </c>
      <c r="I1466" s="38"/>
    </row>
    <row r="1467" spans="1:9" ht="27" x14ac:dyDescent="0.25">
      <c r="A1467" s="21">
        <v>5112</v>
      </c>
      <c r="B1467" s="21" t="s">
        <v>7228</v>
      </c>
      <c r="C1467" s="103" t="s">
        <v>244</v>
      </c>
      <c r="D1467" s="21" t="s">
        <v>37</v>
      </c>
      <c r="E1467" s="21" t="s">
        <v>34</v>
      </c>
      <c r="F1467" s="22">
        <v>76645782</v>
      </c>
      <c r="G1467" s="22">
        <v>76645782</v>
      </c>
      <c r="H1467" s="21">
        <v>1</v>
      </c>
      <c r="I1467" s="38"/>
    </row>
    <row r="1468" spans="1:9" ht="27" x14ac:dyDescent="0.25">
      <c r="A1468" s="21">
        <v>5112</v>
      </c>
      <c r="B1468" s="21" t="s">
        <v>4215</v>
      </c>
      <c r="C1468" s="103" t="s">
        <v>189</v>
      </c>
      <c r="D1468" s="21" t="s">
        <v>37</v>
      </c>
      <c r="E1468" s="21" t="s">
        <v>34</v>
      </c>
      <c r="F1468" s="22">
        <v>5290440</v>
      </c>
      <c r="G1468" s="22">
        <v>5290440</v>
      </c>
      <c r="H1468" s="21">
        <v>1</v>
      </c>
      <c r="I1468" s="38"/>
    </row>
    <row r="1469" spans="1:9" ht="27" x14ac:dyDescent="0.25">
      <c r="A1469" s="21"/>
      <c r="B1469" s="21" t="s">
        <v>2430</v>
      </c>
      <c r="C1469" s="103" t="s">
        <v>244</v>
      </c>
      <c r="D1469" s="21" t="s">
        <v>37</v>
      </c>
      <c r="E1469" s="21" t="s">
        <v>34</v>
      </c>
      <c r="F1469" s="22">
        <v>27928464</v>
      </c>
      <c r="G1469" s="22">
        <v>27928464</v>
      </c>
      <c r="H1469" s="21">
        <v>1</v>
      </c>
      <c r="I1469" s="38"/>
    </row>
    <row r="1470" spans="1:9" ht="27" x14ac:dyDescent="0.25">
      <c r="A1470" s="21"/>
      <c r="B1470" s="21" t="s">
        <v>2431</v>
      </c>
      <c r="C1470" s="103" t="s">
        <v>244</v>
      </c>
      <c r="D1470" s="21" t="s">
        <v>37</v>
      </c>
      <c r="E1470" s="21" t="s">
        <v>34</v>
      </c>
      <c r="F1470" s="22">
        <v>89898000</v>
      </c>
      <c r="G1470" s="22">
        <v>89898000</v>
      </c>
      <c r="H1470" s="21">
        <v>1</v>
      </c>
      <c r="I1470" s="38"/>
    </row>
    <row r="1471" spans="1:9" ht="27" x14ac:dyDescent="0.25">
      <c r="A1471" s="21"/>
      <c r="B1471" s="21" t="s">
        <v>2432</v>
      </c>
      <c r="C1471" s="103" t="s">
        <v>244</v>
      </c>
      <c r="D1471" s="21" t="s">
        <v>37</v>
      </c>
      <c r="E1471" s="21" t="s">
        <v>34</v>
      </c>
      <c r="F1471" s="22">
        <v>11886864</v>
      </c>
      <c r="G1471" s="22">
        <v>11886864</v>
      </c>
      <c r="H1471" s="21">
        <v>1</v>
      </c>
      <c r="I1471" s="38"/>
    </row>
    <row r="1472" spans="1:9" ht="27" x14ac:dyDescent="0.25">
      <c r="A1472" s="21">
        <v>5112</v>
      </c>
      <c r="B1472" s="21" t="s">
        <v>3377</v>
      </c>
      <c r="C1472" s="103" t="s">
        <v>244</v>
      </c>
      <c r="D1472" s="21" t="s">
        <v>35</v>
      </c>
      <c r="E1472" s="21" t="s">
        <v>34</v>
      </c>
      <c r="F1472" s="22">
        <v>0</v>
      </c>
      <c r="G1472" s="22">
        <f>F1472*H1472</f>
        <v>0</v>
      </c>
      <c r="H1472" s="21">
        <v>1</v>
      </c>
      <c r="I1472" s="38"/>
    </row>
    <row r="1473" spans="1:24" ht="27" x14ac:dyDescent="0.25">
      <c r="A1473" s="21"/>
      <c r="B1473" s="21" t="s">
        <v>2418</v>
      </c>
      <c r="C1473" s="103" t="s">
        <v>244</v>
      </c>
      <c r="D1473" s="21" t="s">
        <v>35</v>
      </c>
      <c r="E1473" s="21" t="s">
        <v>34</v>
      </c>
      <c r="F1473" s="22">
        <v>41428018</v>
      </c>
      <c r="G1473" s="22">
        <v>41428018</v>
      </c>
      <c r="H1473" s="21">
        <v>1</v>
      </c>
      <c r="I1473" s="38"/>
    </row>
    <row r="1474" spans="1:24" ht="27" x14ac:dyDescent="0.25">
      <c r="A1474" s="21"/>
      <c r="B1474" s="21" t="s">
        <v>2419</v>
      </c>
      <c r="C1474" s="103" t="s">
        <v>244</v>
      </c>
      <c r="D1474" s="21" t="s">
        <v>35</v>
      </c>
      <c r="E1474" s="21" t="s">
        <v>34</v>
      </c>
      <c r="F1474" s="22">
        <v>13606919</v>
      </c>
      <c r="G1474" s="22">
        <v>13606919</v>
      </c>
      <c r="H1474" s="21">
        <v>1</v>
      </c>
      <c r="I1474" s="38"/>
    </row>
    <row r="1475" spans="1:24" ht="27" x14ac:dyDescent="0.25">
      <c r="A1475" s="21"/>
      <c r="B1475" s="21" t="s">
        <v>2420</v>
      </c>
      <c r="C1475" s="103" t="s">
        <v>244</v>
      </c>
      <c r="D1475" s="21" t="s">
        <v>35</v>
      </c>
      <c r="E1475" s="21" t="s">
        <v>34</v>
      </c>
      <c r="F1475" s="22">
        <v>54143116</v>
      </c>
      <c r="G1475" s="22">
        <v>54143116</v>
      </c>
      <c r="H1475" s="21">
        <v>1</v>
      </c>
      <c r="I1475" s="38"/>
    </row>
    <row r="1476" spans="1:24" ht="27" x14ac:dyDescent="0.25">
      <c r="A1476" s="10" t="s">
        <v>115</v>
      </c>
      <c r="B1476" s="21" t="s">
        <v>526</v>
      </c>
      <c r="C1476" s="103" t="s">
        <v>244</v>
      </c>
      <c r="D1476" s="21" t="s">
        <v>37</v>
      </c>
      <c r="E1476" s="21" t="s">
        <v>34</v>
      </c>
      <c r="F1476" s="22">
        <v>11880000</v>
      </c>
      <c r="G1476" s="22">
        <v>11880000</v>
      </c>
      <c r="H1476" s="21">
        <v>1</v>
      </c>
      <c r="I1476" s="38"/>
    </row>
    <row r="1477" spans="1:24" x14ac:dyDescent="0.25">
      <c r="A1477" s="10" t="s">
        <v>115</v>
      </c>
      <c r="B1477" s="10" t="s">
        <v>475</v>
      </c>
      <c r="C1477" s="10" t="s">
        <v>476</v>
      </c>
      <c r="D1477" s="21" t="s">
        <v>37</v>
      </c>
      <c r="E1477" s="21" t="s">
        <v>34</v>
      </c>
      <c r="F1477" s="22">
        <v>0</v>
      </c>
      <c r="G1477" s="22">
        <f>F1477*H1477</f>
        <v>0</v>
      </c>
      <c r="H1477" s="21">
        <v>1</v>
      </c>
      <c r="I1477" s="38"/>
    </row>
    <row r="1478" spans="1:24" ht="27" x14ac:dyDescent="0.25">
      <c r="A1478" s="21"/>
      <c r="B1478" s="20" t="s">
        <v>510</v>
      </c>
      <c r="C1478" s="20" t="s">
        <v>244</v>
      </c>
      <c r="D1478" s="21" t="s">
        <v>37</v>
      </c>
      <c r="E1478" s="21" t="s">
        <v>34</v>
      </c>
      <c r="F1478" s="22">
        <v>45180000</v>
      </c>
      <c r="G1478" s="22">
        <v>45180000</v>
      </c>
      <c r="H1478" s="21">
        <v>1</v>
      </c>
      <c r="I1478" s="38"/>
    </row>
    <row r="1479" spans="1:24" ht="27" x14ac:dyDescent="0.25">
      <c r="A1479" s="21">
        <v>5113</v>
      </c>
      <c r="B1479" s="20" t="s">
        <v>249</v>
      </c>
      <c r="C1479" s="20" t="s">
        <v>104</v>
      </c>
      <c r="D1479" s="20" t="s">
        <v>37</v>
      </c>
      <c r="E1479" s="20" t="s">
        <v>34</v>
      </c>
      <c r="F1479" s="20">
        <v>362665000</v>
      </c>
      <c r="G1479" s="20">
        <f>F1479*H1479</f>
        <v>362665000</v>
      </c>
      <c r="H1479" s="20">
        <v>1</v>
      </c>
      <c r="I1479" s="38"/>
    </row>
    <row r="1480" spans="1:24" x14ac:dyDescent="0.25">
      <c r="A1480" s="21"/>
      <c r="B1480" s="18"/>
      <c r="C1480" s="20"/>
      <c r="D1480" s="24" t="s">
        <v>32</v>
      </c>
      <c r="E1480" s="20"/>
      <c r="F1480" s="20"/>
      <c r="G1480" s="20"/>
      <c r="H1480" s="34"/>
      <c r="I1480" s="38"/>
    </row>
    <row r="1481" spans="1:24" s="4" customFormat="1" ht="27" x14ac:dyDescent="0.25">
      <c r="A1481" s="103">
        <v>5112</v>
      </c>
      <c r="B1481" s="103" t="s">
        <v>7919</v>
      </c>
      <c r="C1481" s="103" t="s">
        <v>61</v>
      </c>
      <c r="D1481" s="103" t="s">
        <v>33</v>
      </c>
      <c r="E1481" s="103" t="s">
        <v>34</v>
      </c>
      <c r="F1481" s="103">
        <v>190000</v>
      </c>
      <c r="G1481" s="103">
        <v>190000</v>
      </c>
      <c r="H1481" s="103">
        <v>1</v>
      </c>
      <c r="I1481" s="42"/>
      <c r="P1481" s="46"/>
      <c r="Q1481" s="46"/>
      <c r="R1481" s="46"/>
      <c r="S1481" s="46"/>
      <c r="T1481" s="46"/>
      <c r="U1481" s="46"/>
      <c r="V1481" s="46"/>
      <c r="W1481" s="46"/>
      <c r="X1481" s="46"/>
    </row>
    <row r="1482" spans="1:24" s="4" customFormat="1" ht="27" x14ac:dyDescent="0.25">
      <c r="A1482" s="103">
        <v>5112</v>
      </c>
      <c r="B1482" s="103" t="s">
        <v>7917</v>
      </c>
      <c r="C1482" s="103" t="s">
        <v>61</v>
      </c>
      <c r="D1482" s="103" t="s">
        <v>33</v>
      </c>
      <c r="E1482" s="103" t="s">
        <v>34</v>
      </c>
      <c r="F1482" s="103">
        <v>266000</v>
      </c>
      <c r="G1482" s="103">
        <v>266000</v>
      </c>
      <c r="H1482" s="103">
        <v>1</v>
      </c>
      <c r="I1482" s="42"/>
      <c r="P1482" s="46"/>
      <c r="Q1482" s="46"/>
      <c r="R1482" s="46"/>
      <c r="S1482" s="46"/>
      <c r="T1482" s="46"/>
      <c r="U1482" s="46"/>
      <c r="V1482" s="46"/>
      <c r="W1482" s="46"/>
      <c r="X1482" s="46"/>
    </row>
    <row r="1483" spans="1:24" s="4" customFormat="1" ht="27" x14ac:dyDescent="0.25">
      <c r="A1483" s="103">
        <v>5112</v>
      </c>
      <c r="B1483" s="103" t="s">
        <v>7918</v>
      </c>
      <c r="C1483" s="103" t="s">
        <v>61</v>
      </c>
      <c r="D1483" s="103" t="s">
        <v>33</v>
      </c>
      <c r="E1483" s="103" t="s">
        <v>34</v>
      </c>
      <c r="F1483" s="103">
        <v>294000</v>
      </c>
      <c r="G1483" s="103">
        <v>294000</v>
      </c>
      <c r="H1483" s="103">
        <v>1</v>
      </c>
      <c r="I1483" s="42"/>
      <c r="P1483" s="46"/>
      <c r="Q1483" s="46"/>
      <c r="R1483" s="46"/>
      <c r="S1483" s="46"/>
      <c r="T1483" s="46"/>
      <c r="U1483" s="46"/>
      <c r="V1483" s="46"/>
      <c r="W1483" s="46"/>
      <c r="X1483" s="46"/>
    </row>
    <row r="1484" spans="1:24" s="4" customFormat="1" ht="27" x14ac:dyDescent="0.25">
      <c r="A1484" s="103">
        <v>5113</v>
      </c>
      <c r="B1484" s="103" t="s">
        <v>7758</v>
      </c>
      <c r="C1484" s="103" t="s">
        <v>111</v>
      </c>
      <c r="D1484" s="103" t="s">
        <v>37</v>
      </c>
      <c r="E1484" s="103" t="s">
        <v>34</v>
      </c>
      <c r="F1484" s="103">
        <v>0</v>
      </c>
      <c r="G1484" s="103">
        <v>0</v>
      </c>
      <c r="H1484" s="103">
        <v>1</v>
      </c>
      <c r="I1484" s="42"/>
      <c r="P1484" s="46"/>
      <c r="Q1484" s="46"/>
      <c r="R1484" s="46"/>
      <c r="S1484" s="46"/>
      <c r="T1484" s="46"/>
      <c r="U1484" s="46"/>
      <c r="V1484" s="46"/>
      <c r="W1484" s="46"/>
      <c r="X1484" s="46"/>
    </row>
    <row r="1485" spans="1:24" s="4" customFormat="1" ht="27" x14ac:dyDescent="0.25">
      <c r="A1485" s="103">
        <v>5112</v>
      </c>
      <c r="B1485" s="103" t="s">
        <v>7703</v>
      </c>
      <c r="C1485" s="103" t="s">
        <v>111</v>
      </c>
      <c r="D1485" s="103" t="s">
        <v>37</v>
      </c>
      <c r="E1485" s="103" t="s">
        <v>34</v>
      </c>
      <c r="F1485" s="103">
        <v>1700000</v>
      </c>
      <c r="G1485" s="103">
        <v>1700000</v>
      </c>
      <c r="H1485" s="103">
        <v>1</v>
      </c>
      <c r="I1485" s="42"/>
      <c r="P1485" s="46"/>
      <c r="Q1485" s="46"/>
      <c r="R1485" s="46"/>
      <c r="S1485" s="46"/>
      <c r="T1485" s="46"/>
      <c r="U1485" s="46"/>
      <c r="V1485" s="46"/>
      <c r="W1485" s="46"/>
      <c r="X1485" s="46"/>
    </row>
    <row r="1486" spans="1:24" ht="27" x14ac:dyDescent="0.25">
      <c r="A1486" s="21">
        <v>5112</v>
      </c>
      <c r="B1486" s="21" t="s">
        <v>7702</v>
      </c>
      <c r="C1486" s="103" t="s">
        <v>111</v>
      </c>
      <c r="D1486" s="103" t="s">
        <v>37</v>
      </c>
      <c r="E1486" s="103" t="s">
        <v>34</v>
      </c>
      <c r="F1486" s="103">
        <v>1691000</v>
      </c>
      <c r="G1486" s="103">
        <v>1691000</v>
      </c>
      <c r="H1486" s="103">
        <v>1</v>
      </c>
      <c r="I1486" s="38"/>
    </row>
    <row r="1487" spans="1:24" ht="27" x14ac:dyDescent="0.25">
      <c r="A1487" s="21">
        <v>5112</v>
      </c>
      <c r="B1487" s="21" t="s">
        <v>7700</v>
      </c>
      <c r="C1487" s="103" t="s">
        <v>111</v>
      </c>
      <c r="D1487" s="103" t="s">
        <v>37</v>
      </c>
      <c r="E1487" s="103" t="s">
        <v>34</v>
      </c>
      <c r="F1487" s="103">
        <v>1482000</v>
      </c>
      <c r="G1487" s="103">
        <v>1482000</v>
      </c>
      <c r="H1487" s="103">
        <v>1</v>
      </c>
      <c r="I1487" s="38"/>
    </row>
    <row r="1488" spans="1:24" ht="27" x14ac:dyDescent="0.25">
      <c r="A1488" s="21">
        <v>5113</v>
      </c>
      <c r="B1488" s="21" t="s">
        <v>7366</v>
      </c>
      <c r="C1488" s="103" t="s">
        <v>111</v>
      </c>
      <c r="D1488" s="103" t="s">
        <v>40</v>
      </c>
      <c r="E1488" s="103" t="s">
        <v>34</v>
      </c>
      <c r="F1488" s="103">
        <v>380000</v>
      </c>
      <c r="G1488" s="103">
        <v>380000</v>
      </c>
      <c r="H1488" s="103">
        <v>1</v>
      </c>
      <c r="I1488" s="38"/>
    </row>
    <row r="1489" spans="1:9" ht="27" x14ac:dyDescent="0.25">
      <c r="A1489" s="21">
        <v>5112</v>
      </c>
      <c r="B1489" s="21" t="s">
        <v>6341</v>
      </c>
      <c r="C1489" s="103" t="s">
        <v>61</v>
      </c>
      <c r="D1489" s="21" t="s">
        <v>33</v>
      </c>
      <c r="E1489" s="21" t="s">
        <v>34</v>
      </c>
      <c r="F1489" s="21">
        <v>89000</v>
      </c>
      <c r="G1489" s="21">
        <v>89000</v>
      </c>
      <c r="H1489" s="21">
        <v>1</v>
      </c>
      <c r="I1489" s="38"/>
    </row>
    <row r="1490" spans="1:9" ht="27" x14ac:dyDescent="0.25">
      <c r="A1490" s="21">
        <v>5112</v>
      </c>
      <c r="B1490" s="21" t="s">
        <v>6342</v>
      </c>
      <c r="C1490" s="103" t="s">
        <v>61</v>
      </c>
      <c r="D1490" s="21" t="s">
        <v>33</v>
      </c>
      <c r="E1490" s="21" t="s">
        <v>34</v>
      </c>
      <c r="F1490" s="21">
        <v>86000</v>
      </c>
      <c r="G1490" s="21">
        <v>86000</v>
      </c>
      <c r="H1490" s="21">
        <v>1</v>
      </c>
      <c r="I1490" s="38"/>
    </row>
    <row r="1491" spans="1:9" ht="27" x14ac:dyDescent="0.25">
      <c r="A1491" s="21">
        <v>5112</v>
      </c>
      <c r="B1491" s="21" t="s">
        <v>6343</v>
      </c>
      <c r="C1491" s="103" t="s">
        <v>61</v>
      </c>
      <c r="D1491" s="21" t="s">
        <v>33</v>
      </c>
      <c r="E1491" s="21" t="s">
        <v>34</v>
      </c>
      <c r="F1491" s="21">
        <v>190000</v>
      </c>
      <c r="G1491" s="21">
        <v>190000</v>
      </c>
      <c r="H1491" s="21">
        <v>1</v>
      </c>
      <c r="I1491" s="38"/>
    </row>
    <row r="1492" spans="1:9" ht="27" x14ac:dyDescent="0.25">
      <c r="A1492" s="21">
        <v>5112</v>
      </c>
      <c r="B1492" s="21" t="s">
        <v>6344</v>
      </c>
      <c r="C1492" s="103" t="s">
        <v>61</v>
      </c>
      <c r="D1492" s="21" t="s">
        <v>33</v>
      </c>
      <c r="E1492" s="21" t="s">
        <v>34</v>
      </c>
      <c r="F1492" s="21">
        <v>638000</v>
      </c>
      <c r="G1492" s="21">
        <v>638000</v>
      </c>
      <c r="H1492" s="21">
        <v>1</v>
      </c>
      <c r="I1492" s="38"/>
    </row>
    <row r="1493" spans="1:9" ht="27" x14ac:dyDescent="0.25">
      <c r="A1493" s="21">
        <v>5112</v>
      </c>
      <c r="B1493" s="21" t="s">
        <v>6345</v>
      </c>
      <c r="C1493" s="103" t="s">
        <v>61</v>
      </c>
      <c r="D1493" s="21" t="s">
        <v>33</v>
      </c>
      <c r="E1493" s="21" t="s">
        <v>34</v>
      </c>
      <c r="F1493" s="21">
        <v>111000</v>
      </c>
      <c r="G1493" s="21">
        <v>111000</v>
      </c>
      <c r="H1493" s="21">
        <v>1</v>
      </c>
      <c r="I1493" s="38"/>
    </row>
    <row r="1494" spans="1:9" ht="27" x14ac:dyDescent="0.25">
      <c r="A1494" s="21">
        <v>5111</v>
      </c>
      <c r="B1494" s="21" t="s">
        <v>4082</v>
      </c>
      <c r="C1494" s="103" t="s">
        <v>61</v>
      </c>
      <c r="D1494" s="21" t="s">
        <v>33</v>
      </c>
      <c r="E1494" s="21" t="s">
        <v>34</v>
      </c>
      <c r="F1494" s="21">
        <v>1524000</v>
      </c>
      <c r="G1494" s="21">
        <v>1524000</v>
      </c>
      <c r="H1494" s="21">
        <v>1</v>
      </c>
      <c r="I1494" s="38"/>
    </row>
    <row r="1495" spans="1:9" ht="27" x14ac:dyDescent="0.25">
      <c r="A1495" s="21">
        <v>4251</v>
      </c>
      <c r="B1495" s="21" t="s">
        <v>2903</v>
      </c>
      <c r="C1495" s="103" t="s">
        <v>111</v>
      </c>
      <c r="D1495" s="21" t="s">
        <v>37</v>
      </c>
      <c r="E1495" s="21" t="s">
        <v>34</v>
      </c>
      <c r="F1495" s="21">
        <v>1915000</v>
      </c>
      <c r="G1495" s="21">
        <v>1915000</v>
      </c>
      <c r="H1495" s="21">
        <v>1</v>
      </c>
      <c r="I1495" s="38"/>
    </row>
    <row r="1496" spans="1:9" ht="27" x14ac:dyDescent="0.25">
      <c r="A1496" s="21">
        <v>4251</v>
      </c>
      <c r="B1496" s="21" t="s">
        <v>2904</v>
      </c>
      <c r="C1496" s="103" t="s">
        <v>111</v>
      </c>
      <c r="D1496" s="21" t="s">
        <v>37</v>
      </c>
      <c r="E1496" s="21" t="s">
        <v>34</v>
      </c>
      <c r="F1496" s="21">
        <v>287600</v>
      </c>
      <c r="G1496" s="21">
        <v>287600</v>
      </c>
      <c r="H1496" s="21">
        <v>1</v>
      </c>
      <c r="I1496" s="38"/>
    </row>
    <row r="1497" spans="1:9" ht="27" x14ac:dyDescent="0.25">
      <c r="A1497" s="21">
        <v>4251</v>
      </c>
      <c r="B1497" s="21" t="s">
        <v>2905</v>
      </c>
      <c r="C1497" s="103" t="s">
        <v>111</v>
      </c>
      <c r="D1497" s="21" t="s">
        <v>37</v>
      </c>
      <c r="E1497" s="21" t="s">
        <v>34</v>
      </c>
      <c r="F1497" s="21">
        <v>636000</v>
      </c>
      <c r="G1497" s="21">
        <v>636000</v>
      </c>
      <c r="H1497" s="21">
        <v>1</v>
      </c>
      <c r="I1497" s="38"/>
    </row>
    <row r="1498" spans="1:9" ht="27" x14ac:dyDescent="0.25">
      <c r="A1498" s="10">
        <v>4251</v>
      </c>
      <c r="B1498" s="10" t="s">
        <v>2898</v>
      </c>
      <c r="C1498" s="10" t="s">
        <v>111</v>
      </c>
      <c r="D1498" s="10" t="s">
        <v>40</v>
      </c>
      <c r="E1498" s="10" t="s">
        <v>34</v>
      </c>
      <c r="F1498" s="10">
        <v>95000</v>
      </c>
      <c r="G1498" s="10">
        <v>95000</v>
      </c>
      <c r="H1498" s="10">
        <v>1</v>
      </c>
      <c r="I1498" s="38"/>
    </row>
    <row r="1499" spans="1:9" ht="27" x14ac:dyDescent="0.25">
      <c r="A1499" s="10">
        <v>4251</v>
      </c>
      <c r="B1499" s="10" t="s">
        <v>2897</v>
      </c>
      <c r="C1499" s="10" t="s">
        <v>111</v>
      </c>
      <c r="D1499" s="10" t="s">
        <v>40</v>
      </c>
      <c r="E1499" s="10" t="s">
        <v>34</v>
      </c>
      <c r="F1499" s="20">
        <v>0</v>
      </c>
      <c r="G1499" s="20">
        <f>F1499*H1499</f>
        <v>0</v>
      </c>
      <c r="H1499" s="34">
        <v>1</v>
      </c>
      <c r="I1499" s="38"/>
    </row>
    <row r="1500" spans="1:9" ht="29.25" customHeight="1" x14ac:dyDescent="0.25">
      <c r="A1500" s="10" t="s">
        <v>115</v>
      </c>
      <c r="B1500" s="10" t="s">
        <v>888</v>
      </c>
      <c r="C1500" s="10" t="s">
        <v>111</v>
      </c>
      <c r="D1500" s="10" t="s">
        <v>37</v>
      </c>
      <c r="E1500" s="10" t="s">
        <v>34</v>
      </c>
      <c r="F1500" s="20">
        <v>114000</v>
      </c>
      <c r="G1500" s="20">
        <v>114000</v>
      </c>
      <c r="H1500" s="34">
        <v>1</v>
      </c>
      <c r="I1500" s="38"/>
    </row>
    <row r="1501" spans="1:9" ht="29.25" customHeight="1" x14ac:dyDescent="0.25">
      <c r="A1501" s="10" t="s">
        <v>115</v>
      </c>
      <c r="B1501" s="10" t="s">
        <v>887</v>
      </c>
      <c r="C1501" s="10" t="s">
        <v>111</v>
      </c>
      <c r="D1501" s="20" t="s">
        <v>37</v>
      </c>
      <c r="E1501" s="20" t="s">
        <v>34</v>
      </c>
      <c r="F1501" s="20">
        <v>330000</v>
      </c>
      <c r="G1501" s="20">
        <v>330000</v>
      </c>
      <c r="H1501" s="20">
        <v>1</v>
      </c>
      <c r="I1501" s="38"/>
    </row>
    <row r="1502" spans="1:9" ht="22.5" customHeight="1" x14ac:dyDescent="0.25">
      <c r="A1502" s="541" t="s">
        <v>2578</v>
      </c>
      <c r="B1502" s="542"/>
      <c r="C1502" s="542"/>
      <c r="D1502" s="542"/>
      <c r="E1502" s="542"/>
      <c r="F1502" s="542"/>
      <c r="G1502" s="542"/>
      <c r="H1502" s="542"/>
      <c r="I1502" s="38"/>
    </row>
    <row r="1503" spans="1:9" x14ac:dyDescent="0.25">
      <c r="A1503" s="496" t="s">
        <v>38</v>
      </c>
      <c r="B1503" s="497"/>
      <c r="C1503" s="497"/>
      <c r="D1503" s="497"/>
      <c r="E1503" s="497"/>
      <c r="F1503" s="497"/>
      <c r="G1503" s="497"/>
      <c r="H1503" s="498"/>
      <c r="I1503" s="38"/>
    </row>
    <row r="1504" spans="1:9" ht="40.5" x14ac:dyDescent="0.25">
      <c r="A1504" s="353">
        <v>5113</v>
      </c>
      <c r="B1504" s="353" t="s">
        <v>7803</v>
      </c>
      <c r="C1504" s="353" t="s">
        <v>734</v>
      </c>
      <c r="D1504" s="353" t="s">
        <v>37</v>
      </c>
      <c r="E1504" s="353" t="s">
        <v>34</v>
      </c>
      <c r="F1504" s="353">
        <v>0</v>
      </c>
      <c r="G1504" s="353">
        <f>F1504*H1504</f>
        <v>0</v>
      </c>
      <c r="H1504" s="353">
        <v>1</v>
      </c>
      <c r="I1504" s="38"/>
    </row>
    <row r="1505" spans="1:9" ht="40.5" x14ac:dyDescent="0.25">
      <c r="A1505" s="353">
        <v>5113</v>
      </c>
      <c r="B1505" s="353" t="s">
        <v>7804</v>
      </c>
      <c r="C1505" s="353" t="s">
        <v>734</v>
      </c>
      <c r="D1505" s="353" t="s">
        <v>37</v>
      </c>
      <c r="E1505" s="353" t="s">
        <v>34</v>
      </c>
      <c r="F1505" s="353">
        <v>0</v>
      </c>
      <c r="G1505" s="353">
        <v>0</v>
      </c>
      <c r="H1505" s="353">
        <v>1</v>
      </c>
      <c r="I1505" s="38"/>
    </row>
    <row r="1506" spans="1:9" ht="40.5" x14ac:dyDescent="0.25">
      <c r="A1506" s="347">
        <v>5113</v>
      </c>
      <c r="B1506" s="353" t="s">
        <v>7771</v>
      </c>
      <c r="C1506" s="353" t="s">
        <v>734</v>
      </c>
      <c r="D1506" s="353" t="s">
        <v>37</v>
      </c>
      <c r="E1506" s="353" t="s">
        <v>34</v>
      </c>
      <c r="F1506" s="353">
        <v>0</v>
      </c>
      <c r="G1506" s="353">
        <f>F1506*H1506</f>
        <v>0</v>
      </c>
      <c r="H1506" s="353">
        <v>0</v>
      </c>
      <c r="I1506" s="38"/>
    </row>
    <row r="1507" spans="1:9" ht="27" x14ac:dyDescent="0.25">
      <c r="A1507" s="205">
        <v>5113</v>
      </c>
      <c r="B1507" s="347" t="s">
        <v>5950</v>
      </c>
      <c r="C1507" s="347" t="s">
        <v>104</v>
      </c>
      <c r="D1507" s="347" t="s">
        <v>37</v>
      </c>
      <c r="E1507" s="347" t="s">
        <v>34</v>
      </c>
      <c r="F1507" s="347">
        <v>0</v>
      </c>
      <c r="G1507" s="347">
        <f>F1507*H1507</f>
        <v>0</v>
      </c>
      <c r="H1507" s="347">
        <v>1</v>
      </c>
      <c r="I1507" s="38"/>
    </row>
    <row r="1508" spans="1:9" ht="54" x14ac:dyDescent="0.25">
      <c r="A1508" s="10" t="s">
        <v>115</v>
      </c>
      <c r="B1508" s="10" t="s">
        <v>1826</v>
      </c>
      <c r="C1508" s="20" t="s">
        <v>263</v>
      </c>
      <c r="D1508" s="20" t="s">
        <v>37</v>
      </c>
      <c r="E1508" s="20" t="s">
        <v>34</v>
      </c>
      <c r="F1508" s="20">
        <v>8900000</v>
      </c>
      <c r="G1508" s="20">
        <v>8900000</v>
      </c>
      <c r="H1508" s="20">
        <v>1</v>
      </c>
      <c r="I1508" s="38"/>
    </row>
    <row r="1509" spans="1:9" ht="27" x14ac:dyDescent="0.25">
      <c r="A1509" s="10" t="s">
        <v>5006</v>
      </c>
      <c r="B1509" s="10" t="s">
        <v>7613</v>
      </c>
      <c r="C1509" s="10" t="s">
        <v>104</v>
      </c>
      <c r="D1509" s="10" t="s">
        <v>37</v>
      </c>
      <c r="E1509" s="10" t="s">
        <v>34</v>
      </c>
      <c r="F1509" s="10">
        <v>26195000</v>
      </c>
      <c r="G1509" s="10">
        <v>26195000</v>
      </c>
      <c r="H1509" s="10">
        <v>1</v>
      </c>
      <c r="I1509" s="38"/>
    </row>
    <row r="1510" spans="1:9" ht="27" x14ac:dyDescent="0.25">
      <c r="A1510" s="10" t="s">
        <v>115</v>
      </c>
      <c r="B1510" s="10" t="s">
        <v>288</v>
      </c>
      <c r="C1510" s="10" t="s">
        <v>104</v>
      </c>
      <c r="D1510" s="10" t="s">
        <v>37</v>
      </c>
      <c r="E1510" s="10" t="s">
        <v>34</v>
      </c>
      <c r="F1510" s="10">
        <v>0</v>
      </c>
      <c r="G1510" s="10">
        <v>0</v>
      </c>
      <c r="H1510" s="10">
        <v>1</v>
      </c>
      <c r="I1510" s="38"/>
    </row>
    <row r="1511" spans="1:9" ht="51.75" customHeight="1" x14ac:dyDescent="0.25">
      <c r="A1511" s="10" t="s">
        <v>112</v>
      </c>
      <c r="B1511" s="10" t="s">
        <v>733</v>
      </c>
      <c r="C1511" s="10" t="s">
        <v>734</v>
      </c>
      <c r="D1511" s="10" t="s">
        <v>37</v>
      </c>
      <c r="E1511" s="10" t="s">
        <v>34</v>
      </c>
      <c r="F1511" s="10">
        <v>80874152</v>
      </c>
      <c r="G1511" s="10">
        <v>80874152</v>
      </c>
      <c r="H1511" s="10">
        <v>1</v>
      </c>
      <c r="I1511" s="38"/>
    </row>
    <row r="1512" spans="1:9" x14ac:dyDescent="0.25">
      <c r="A1512" s="496" t="s">
        <v>32</v>
      </c>
      <c r="B1512" s="497"/>
      <c r="C1512" s="497"/>
      <c r="D1512" s="497"/>
      <c r="E1512" s="497"/>
      <c r="F1512" s="497"/>
      <c r="G1512" s="497"/>
      <c r="H1512" s="498"/>
      <c r="I1512" s="38"/>
    </row>
    <row r="1513" spans="1:9" ht="27" x14ac:dyDescent="0.25">
      <c r="A1513" s="10">
        <v>5113</v>
      </c>
      <c r="B1513" s="10" t="s">
        <v>7993</v>
      </c>
      <c r="C1513" s="10" t="s">
        <v>111</v>
      </c>
      <c r="D1513" s="10" t="s">
        <v>37</v>
      </c>
      <c r="E1513" s="10" t="s">
        <v>34</v>
      </c>
      <c r="F1513" s="10">
        <v>0</v>
      </c>
      <c r="G1513" s="10">
        <v>0</v>
      </c>
      <c r="H1513" s="10">
        <v>1</v>
      </c>
      <c r="I1513" s="38"/>
    </row>
    <row r="1514" spans="1:9" ht="27" x14ac:dyDescent="0.25">
      <c r="A1514" s="10">
        <v>5113</v>
      </c>
      <c r="B1514" s="10" t="s">
        <v>7994</v>
      </c>
      <c r="C1514" s="10" t="s">
        <v>111</v>
      </c>
      <c r="D1514" s="10" t="s">
        <v>37</v>
      </c>
      <c r="E1514" s="10" t="s">
        <v>34</v>
      </c>
      <c r="F1514" s="10">
        <v>0</v>
      </c>
      <c r="G1514" s="10">
        <v>0</v>
      </c>
      <c r="H1514" s="10">
        <v>1</v>
      </c>
      <c r="I1514" s="38"/>
    </row>
    <row r="1515" spans="1:9" ht="27" x14ac:dyDescent="0.25">
      <c r="A1515" s="10">
        <v>5113</v>
      </c>
      <c r="B1515" s="10" t="s">
        <v>7745</v>
      </c>
      <c r="C1515" s="10" t="s">
        <v>111</v>
      </c>
      <c r="D1515" s="10" t="s">
        <v>37</v>
      </c>
      <c r="E1515" s="10" t="s">
        <v>34</v>
      </c>
      <c r="F1515" s="10">
        <v>392000</v>
      </c>
      <c r="G1515" s="10">
        <v>392000</v>
      </c>
      <c r="H1515" s="10">
        <v>1</v>
      </c>
      <c r="I1515" s="38"/>
    </row>
    <row r="1516" spans="1:9" ht="27" x14ac:dyDescent="0.25">
      <c r="A1516" s="10">
        <v>5113</v>
      </c>
      <c r="B1516" s="10" t="s">
        <v>7746</v>
      </c>
      <c r="C1516" s="10" t="s">
        <v>111</v>
      </c>
      <c r="D1516" s="10" t="s">
        <v>37</v>
      </c>
      <c r="E1516" s="10" t="s">
        <v>34</v>
      </c>
      <c r="F1516" s="10">
        <v>0</v>
      </c>
      <c r="G1516" s="10">
        <v>0</v>
      </c>
      <c r="H1516" s="10">
        <v>1</v>
      </c>
      <c r="I1516" s="38"/>
    </row>
    <row r="1517" spans="1:9" ht="27" x14ac:dyDescent="0.25">
      <c r="A1517" s="10">
        <v>5113</v>
      </c>
      <c r="B1517" s="10" t="s">
        <v>7701</v>
      </c>
      <c r="C1517" s="10" t="s">
        <v>111</v>
      </c>
      <c r="D1517" s="10" t="s">
        <v>37</v>
      </c>
      <c r="E1517" s="10" t="s">
        <v>34</v>
      </c>
      <c r="F1517" s="10">
        <v>0</v>
      </c>
      <c r="G1517" s="10">
        <v>0</v>
      </c>
      <c r="H1517" s="10">
        <v>1</v>
      </c>
      <c r="I1517" s="38"/>
    </row>
    <row r="1518" spans="1:9" ht="27" x14ac:dyDescent="0.25">
      <c r="A1518" s="10">
        <v>5113</v>
      </c>
      <c r="B1518" s="10" t="s">
        <v>7614</v>
      </c>
      <c r="C1518" s="10" t="s">
        <v>61</v>
      </c>
      <c r="D1518" s="10" t="s">
        <v>33</v>
      </c>
      <c r="E1518" s="10" t="s">
        <v>34</v>
      </c>
      <c r="F1518" s="10">
        <v>1087000</v>
      </c>
      <c r="G1518" s="10">
        <v>1087000</v>
      </c>
      <c r="H1518" s="10">
        <v>1</v>
      </c>
      <c r="I1518" s="38"/>
    </row>
    <row r="1519" spans="1:9" ht="27" x14ac:dyDescent="0.25">
      <c r="A1519" s="10">
        <v>4861</v>
      </c>
      <c r="B1519" s="10" t="s">
        <v>283</v>
      </c>
      <c r="C1519" s="10" t="s">
        <v>250</v>
      </c>
      <c r="D1519" s="10" t="s">
        <v>37</v>
      </c>
      <c r="E1519" s="10" t="s">
        <v>34</v>
      </c>
      <c r="F1519" s="10">
        <v>88800000</v>
      </c>
      <c r="G1519" s="10">
        <f>F1519*H1519</f>
        <v>88800000</v>
      </c>
      <c r="H1519" s="10">
        <v>1</v>
      </c>
      <c r="I1519" s="38"/>
    </row>
    <row r="1520" spans="1:9" ht="27.75" customHeight="1" x14ac:dyDescent="0.25">
      <c r="A1520" s="10" t="s">
        <v>115</v>
      </c>
      <c r="B1520" s="10" t="s">
        <v>1946</v>
      </c>
      <c r="C1520" s="10" t="s">
        <v>111</v>
      </c>
      <c r="D1520" s="10" t="s">
        <v>37</v>
      </c>
      <c r="E1520" s="10" t="s">
        <v>34</v>
      </c>
      <c r="F1520" s="10">
        <v>370000</v>
      </c>
      <c r="G1520" s="10">
        <v>370000</v>
      </c>
      <c r="H1520" s="10">
        <v>1</v>
      </c>
      <c r="I1520" s="38"/>
    </row>
    <row r="1521" spans="1:9" ht="27.75" customHeight="1" x14ac:dyDescent="0.25">
      <c r="A1521" s="10" t="s">
        <v>112</v>
      </c>
      <c r="B1521" s="10" t="s">
        <v>3869</v>
      </c>
      <c r="C1521" s="10" t="s">
        <v>61</v>
      </c>
      <c r="D1521" s="10" t="s">
        <v>33</v>
      </c>
      <c r="E1521" s="10" t="s">
        <v>34</v>
      </c>
      <c r="F1521" s="10">
        <v>609000</v>
      </c>
      <c r="G1521" s="10">
        <v>609000</v>
      </c>
      <c r="H1521" s="10">
        <v>1</v>
      </c>
      <c r="I1521" s="38"/>
    </row>
    <row r="1522" spans="1:9" ht="51.75" customHeight="1" x14ac:dyDescent="0.25">
      <c r="A1522" s="10" t="s">
        <v>112</v>
      </c>
      <c r="B1522" s="10" t="s">
        <v>1078</v>
      </c>
      <c r="C1522" s="10" t="s">
        <v>111</v>
      </c>
      <c r="D1522" s="10" t="s">
        <v>37</v>
      </c>
      <c r="E1522" s="10" t="s">
        <v>34</v>
      </c>
      <c r="F1522" s="10">
        <v>360000</v>
      </c>
      <c r="G1522" s="10">
        <v>360000</v>
      </c>
      <c r="H1522" s="10">
        <v>1</v>
      </c>
      <c r="I1522" s="38"/>
    </row>
    <row r="1523" spans="1:9" x14ac:dyDescent="0.25">
      <c r="A1523" s="509" t="s">
        <v>4870</v>
      </c>
      <c r="B1523" s="510"/>
      <c r="C1523" s="510"/>
      <c r="D1523" s="510"/>
      <c r="E1523" s="510"/>
      <c r="F1523" s="510"/>
      <c r="G1523" s="510"/>
      <c r="H1523" s="510"/>
      <c r="I1523" s="38"/>
    </row>
    <row r="1524" spans="1:9" x14ac:dyDescent="0.25">
      <c r="A1524" s="496" t="s">
        <v>38</v>
      </c>
      <c r="B1524" s="497"/>
      <c r="C1524" s="497"/>
      <c r="D1524" s="497"/>
      <c r="E1524" s="497"/>
      <c r="F1524" s="497"/>
      <c r="G1524" s="497"/>
      <c r="H1524" s="498"/>
      <c r="I1524" s="38"/>
    </row>
    <row r="1525" spans="1:9" ht="27" x14ac:dyDescent="0.25">
      <c r="A1525" s="283">
        <v>4251</v>
      </c>
      <c r="B1525" s="375" t="s">
        <v>7064</v>
      </c>
      <c r="C1525" s="375" t="s">
        <v>104</v>
      </c>
      <c r="D1525" s="375" t="s">
        <v>37</v>
      </c>
      <c r="E1525" s="375" t="s">
        <v>34</v>
      </c>
      <c r="F1525" s="375">
        <v>5790300</v>
      </c>
      <c r="G1525" s="375">
        <v>5790300</v>
      </c>
      <c r="H1525" s="375">
        <v>1</v>
      </c>
      <c r="I1525" s="38"/>
    </row>
    <row r="1526" spans="1:9" ht="27" x14ac:dyDescent="0.25">
      <c r="A1526" s="375">
        <v>4251</v>
      </c>
      <c r="B1526" s="375" t="s">
        <v>4871</v>
      </c>
      <c r="C1526" s="375" t="s">
        <v>104</v>
      </c>
      <c r="D1526" s="375" t="s">
        <v>35</v>
      </c>
      <c r="E1526" s="375" t="s">
        <v>34</v>
      </c>
      <c r="F1526" s="375">
        <v>5790300</v>
      </c>
      <c r="G1526" s="375">
        <v>5790300</v>
      </c>
      <c r="H1526" s="375">
        <v>1</v>
      </c>
      <c r="I1526" s="38"/>
    </row>
    <row r="1527" spans="1:9" ht="15" customHeight="1" x14ac:dyDescent="0.25">
      <c r="A1527" s="509" t="s">
        <v>2579</v>
      </c>
      <c r="B1527" s="510"/>
      <c r="C1527" s="510"/>
      <c r="D1527" s="510"/>
      <c r="E1527" s="510"/>
      <c r="F1527" s="510"/>
      <c r="G1527" s="510"/>
      <c r="H1527" s="510"/>
      <c r="I1527" s="38"/>
    </row>
    <row r="1528" spans="1:9" x14ac:dyDescent="0.25">
      <c r="A1528" s="496" t="s">
        <v>38</v>
      </c>
      <c r="B1528" s="497"/>
      <c r="C1528" s="497"/>
      <c r="D1528" s="497"/>
      <c r="E1528" s="497"/>
      <c r="F1528" s="497"/>
      <c r="G1528" s="497"/>
      <c r="H1528" s="498"/>
      <c r="I1528" s="38"/>
    </row>
    <row r="1529" spans="1:9" ht="27" x14ac:dyDescent="0.25">
      <c r="A1529" s="377">
        <v>4251</v>
      </c>
      <c r="B1529" s="377" t="s">
        <v>7956</v>
      </c>
      <c r="C1529" s="377" t="s">
        <v>7671</v>
      </c>
      <c r="D1529" s="377" t="s">
        <v>37</v>
      </c>
      <c r="E1529" s="377" t="s">
        <v>34</v>
      </c>
      <c r="F1529" s="377">
        <v>50000000</v>
      </c>
      <c r="G1529" s="377">
        <v>50000000</v>
      </c>
      <c r="H1529" s="377">
        <v>1</v>
      </c>
      <c r="I1529" s="38"/>
    </row>
    <row r="1530" spans="1:9" ht="27" x14ac:dyDescent="0.25">
      <c r="A1530" s="377">
        <v>4251</v>
      </c>
      <c r="B1530" s="377" t="s">
        <v>7957</v>
      </c>
      <c r="C1530" s="377" t="s">
        <v>7671</v>
      </c>
      <c r="D1530" s="377" t="s">
        <v>37</v>
      </c>
      <c r="E1530" s="377" t="s">
        <v>34</v>
      </c>
      <c r="F1530" s="377">
        <v>0</v>
      </c>
      <c r="G1530" s="377">
        <v>0</v>
      </c>
      <c r="H1530" s="377">
        <v>1</v>
      </c>
      <c r="I1530" s="38"/>
    </row>
    <row r="1531" spans="1:9" ht="27" x14ac:dyDescent="0.25">
      <c r="A1531" s="377">
        <v>4251</v>
      </c>
      <c r="B1531" s="377" t="s">
        <v>3959</v>
      </c>
      <c r="C1531" s="377" t="s">
        <v>104</v>
      </c>
      <c r="D1531" s="377" t="s">
        <v>35</v>
      </c>
      <c r="E1531" s="377" t="s">
        <v>34</v>
      </c>
      <c r="F1531" s="377">
        <v>0</v>
      </c>
      <c r="G1531" s="377">
        <f>F1531*H1531</f>
        <v>0</v>
      </c>
      <c r="H1531" s="377">
        <v>1</v>
      </c>
      <c r="I1531" s="38"/>
    </row>
    <row r="1532" spans="1:9" ht="27" x14ac:dyDescent="0.25">
      <c r="A1532" s="377"/>
      <c r="B1532" s="377" t="s">
        <v>2413</v>
      </c>
      <c r="C1532" s="377" t="s">
        <v>104</v>
      </c>
      <c r="D1532" s="377" t="s">
        <v>37</v>
      </c>
      <c r="E1532" s="377" t="s">
        <v>34</v>
      </c>
      <c r="F1532" s="377">
        <v>0</v>
      </c>
      <c r="G1532" s="377">
        <f>F1532*H1532</f>
        <v>0</v>
      </c>
      <c r="H1532" s="377">
        <v>1</v>
      </c>
      <c r="I1532" s="38"/>
    </row>
    <row r="1533" spans="1:9" x14ac:dyDescent="0.25">
      <c r="A1533" s="496" t="s">
        <v>32</v>
      </c>
      <c r="B1533" s="497"/>
      <c r="C1533" s="497"/>
      <c r="D1533" s="497"/>
      <c r="E1533" s="497"/>
      <c r="F1533" s="497"/>
      <c r="G1533" s="497"/>
      <c r="H1533" s="498"/>
      <c r="I1533" s="38"/>
    </row>
    <row r="1534" spans="1:9" ht="27" x14ac:dyDescent="0.25">
      <c r="A1534" s="10"/>
      <c r="B1534" s="10" t="s">
        <v>2066</v>
      </c>
      <c r="C1534" s="10" t="s">
        <v>111</v>
      </c>
      <c r="D1534" s="20" t="s">
        <v>37</v>
      </c>
      <c r="E1534" s="20" t="s">
        <v>34</v>
      </c>
      <c r="F1534" s="20">
        <v>90000</v>
      </c>
      <c r="G1534" s="20">
        <v>90000</v>
      </c>
      <c r="H1534" s="34">
        <v>1</v>
      </c>
      <c r="I1534" s="38"/>
    </row>
    <row r="1535" spans="1:9" ht="27" x14ac:dyDescent="0.25">
      <c r="A1535" s="10"/>
      <c r="B1535" s="10" t="s">
        <v>2067</v>
      </c>
      <c r="C1535" s="10" t="s">
        <v>111</v>
      </c>
      <c r="D1535" s="20" t="s">
        <v>37</v>
      </c>
      <c r="E1535" s="20" t="s">
        <v>34</v>
      </c>
      <c r="F1535" s="20">
        <v>90000</v>
      </c>
      <c r="G1535" s="20">
        <v>90000</v>
      </c>
      <c r="H1535" s="20">
        <v>1</v>
      </c>
      <c r="I1535" s="38"/>
    </row>
    <row r="1536" spans="1:9" ht="27" x14ac:dyDescent="0.25">
      <c r="A1536" s="10"/>
      <c r="B1536" s="10" t="s">
        <v>2068</v>
      </c>
      <c r="C1536" s="10" t="s">
        <v>111</v>
      </c>
      <c r="D1536" s="20" t="s">
        <v>37</v>
      </c>
      <c r="E1536" s="20" t="s">
        <v>34</v>
      </c>
      <c r="F1536" s="20">
        <v>0</v>
      </c>
      <c r="G1536" s="20">
        <f>F1536*H1536</f>
        <v>0</v>
      </c>
      <c r="H1536" s="34">
        <v>1</v>
      </c>
      <c r="I1536" s="38"/>
    </row>
    <row r="1537" spans="1:9" ht="27" x14ac:dyDescent="0.25">
      <c r="A1537" s="10"/>
      <c r="B1537" s="10" t="s">
        <v>2069</v>
      </c>
      <c r="C1537" s="10" t="s">
        <v>111</v>
      </c>
      <c r="D1537" s="20" t="s">
        <v>37</v>
      </c>
      <c r="E1537" s="20" t="s">
        <v>34</v>
      </c>
      <c r="F1537" s="20">
        <v>0</v>
      </c>
      <c r="G1537" s="20">
        <f>F1537*H1537</f>
        <v>0</v>
      </c>
      <c r="H1537" s="34">
        <v>1</v>
      </c>
      <c r="I1537" s="38"/>
    </row>
    <row r="1538" spans="1:9" ht="27" x14ac:dyDescent="0.25">
      <c r="A1538" s="10"/>
      <c r="B1538" s="10" t="s">
        <v>2070</v>
      </c>
      <c r="C1538" s="10" t="s">
        <v>111</v>
      </c>
      <c r="D1538" s="20" t="s">
        <v>37</v>
      </c>
      <c r="E1538" s="20" t="s">
        <v>34</v>
      </c>
      <c r="F1538" s="20">
        <v>0</v>
      </c>
      <c r="G1538" s="20">
        <f>F1538*H1538</f>
        <v>0</v>
      </c>
      <c r="H1538" s="34">
        <v>1</v>
      </c>
      <c r="I1538" s="38"/>
    </row>
    <row r="1539" spans="1:9" ht="27" x14ac:dyDescent="0.25">
      <c r="A1539" s="10"/>
      <c r="B1539" s="10" t="s">
        <v>2071</v>
      </c>
      <c r="C1539" s="10" t="s">
        <v>111</v>
      </c>
      <c r="D1539" s="20" t="s">
        <v>37</v>
      </c>
      <c r="E1539" s="20" t="s">
        <v>34</v>
      </c>
      <c r="F1539" s="20">
        <v>0</v>
      </c>
      <c r="G1539" s="20">
        <f>F1539*H1539</f>
        <v>0</v>
      </c>
      <c r="H1539" s="34">
        <v>1</v>
      </c>
      <c r="I1539" s="38"/>
    </row>
    <row r="1540" spans="1:9" x14ac:dyDescent="0.25">
      <c r="A1540" s="509" t="s">
        <v>5514</v>
      </c>
      <c r="B1540" s="510"/>
      <c r="C1540" s="510"/>
      <c r="D1540" s="510"/>
      <c r="E1540" s="510"/>
      <c r="F1540" s="510"/>
      <c r="G1540" s="510"/>
      <c r="H1540" s="510"/>
      <c r="I1540" s="38"/>
    </row>
    <row r="1541" spans="1:9" x14ac:dyDescent="0.25">
      <c r="A1541" s="496" t="s">
        <v>32</v>
      </c>
      <c r="B1541" s="497"/>
      <c r="C1541" s="497"/>
      <c r="D1541" s="497"/>
      <c r="E1541" s="497"/>
      <c r="F1541" s="497"/>
      <c r="G1541" s="497"/>
      <c r="H1541" s="498"/>
      <c r="I1541" s="38"/>
    </row>
    <row r="1542" spans="1:9" ht="27" x14ac:dyDescent="0.25">
      <c r="A1542" s="173">
        <v>5113</v>
      </c>
      <c r="B1542" s="173" t="s">
        <v>5515</v>
      </c>
      <c r="C1542" s="173" t="s">
        <v>111</v>
      </c>
      <c r="D1542" s="173" t="s">
        <v>37</v>
      </c>
      <c r="E1542" s="173" t="s">
        <v>34</v>
      </c>
      <c r="F1542" s="173">
        <v>0</v>
      </c>
      <c r="G1542" s="173">
        <f>F1542*H1542</f>
        <v>0</v>
      </c>
      <c r="H1542" s="173">
        <v>1</v>
      </c>
      <c r="I1542" s="38"/>
    </row>
    <row r="1543" spans="1:9" ht="15" customHeight="1" x14ac:dyDescent="0.25">
      <c r="A1543" s="509" t="s">
        <v>2667</v>
      </c>
      <c r="B1543" s="510"/>
      <c r="C1543" s="510"/>
      <c r="D1543" s="510"/>
      <c r="E1543" s="510"/>
      <c r="F1543" s="510"/>
      <c r="G1543" s="510"/>
      <c r="H1543" s="510"/>
      <c r="I1543" s="38"/>
    </row>
    <row r="1544" spans="1:9" x14ac:dyDescent="0.25">
      <c r="A1544" s="496" t="s">
        <v>8</v>
      </c>
      <c r="B1544" s="497"/>
      <c r="C1544" s="497"/>
      <c r="D1544" s="497"/>
      <c r="E1544" s="497"/>
      <c r="F1544" s="497"/>
      <c r="G1544" s="497"/>
      <c r="H1544" s="498"/>
      <c r="I1544" s="38"/>
    </row>
    <row r="1545" spans="1:9" x14ac:dyDescent="0.25">
      <c r="A1545" s="478">
        <v>5121</v>
      </c>
      <c r="B1545" s="478" t="s">
        <v>9025</v>
      </c>
      <c r="C1545" s="478" t="s">
        <v>2350</v>
      </c>
      <c r="D1545" s="478" t="s">
        <v>10</v>
      </c>
      <c r="E1545" s="478" t="s">
        <v>11</v>
      </c>
      <c r="F1545" s="478">
        <v>0</v>
      </c>
      <c r="G1545" s="478">
        <v>0</v>
      </c>
      <c r="H1545" s="478">
        <v>5</v>
      </c>
      <c r="I1545" s="38"/>
    </row>
    <row r="1546" spans="1:9" x14ac:dyDescent="0.25">
      <c r="A1546" s="496" t="s">
        <v>32</v>
      </c>
      <c r="B1546" s="497"/>
      <c r="C1546" s="497"/>
      <c r="D1546" s="497"/>
      <c r="E1546" s="497"/>
      <c r="F1546" s="497"/>
      <c r="G1546" s="497"/>
      <c r="H1546" s="498"/>
      <c r="I1546" s="38"/>
    </row>
    <row r="1547" spans="1:9" ht="27" x14ac:dyDescent="0.25">
      <c r="A1547" s="205">
        <v>4213</v>
      </c>
      <c r="B1547" s="347" t="s">
        <v>5952</v>
      </c>
      <c r="C1547" s="347" t="s">
        <v>236</v>
      </c>
      <c r="D1547" s="347" t="s">
        <v>5953</v>
      </c>
      <c r="E1547" s="347" t="s">
        <v>34</v>
      </c>
      <c r="F1547" s="347">
        <v>9100</v>
      </c>
      <c r="G1547" s="347">
        <f>+F1547*H1547</f>
        <v>81900000</v>
      </c>
      <c r="H1547" s="347">
        <v>9000</v>
      </c>
      <c r="I1547" s="38"/>
    </row>
    <row r="1548" spans="1:9" ht="27" x14ac:dyDescent="0.25">
      <c r="A1548" s="347">
        <v>5129</v>
      </c>
      <c r="B1548" s="347" t="s">
        <v>3054</v>
      </c>
      <c r="C1548" s="347" t="s">
        <v>3055</v>
      </c>
      <c r="D1548" s="347" t="s">
        <v>10</v>
      </c>
      <c r="E1548" s="347" t="s">
        <v>34</v>
      </c>
      <c r="F1548" s="347">
        <v>692010</v>
      </c>
      <c r="G1548" s="347">
        <f>+F1548*H1548</f>
        <v>34600500</v>
      </c>
      <c r="H1548" s="347">
        <v>50</v>
      </c>
      <c r="I1548" s="38"/>
    </row>
    <row r="1549" spans="1:9" ht="27" x14ac:dyDescent="0.25">
      <c r="A1549" s="347">
        <v>4213</v>
      </c>
      <c r="B1549" s="347" t="s">
        <v>3716</v>
      </c>
      <c r="C1549" s="347" t="s">
        <v>111</v>
      </c>
      <c r="D1549" s="347" t="s">
        <v>37</v>
      </c>
      <c r="E1549" s="347" t="s">
        <v>34</v>
      </c>
      <c r="F1549" s="347">
        <v>150000</v>
      </c>
      <c r="G1549" s="347">
        <v>150000</v>
      </c>
      <c r="H1549" s="347">
        <v>1</v>
      </c>
      <c r="I1549" s="38"/>
    </row>
    <row r="1550" spans="1:9" ht="27" x14ac:dyDescent="0.25">
      <c r="A1550" s="347"/>
      <c r="B1550" s="347" t="s">
        <v>3716</v>
      </c>
      <c r="C1550" s="347" t="s">
        <v>111</v>
      </c>
      <c r="D1550" s="347" t="s">
        <v>40</v>
      </c>
      <c r="E1550" s="347" t="s">
        <v>11</v>
      </c>
      <c r="F1550" s="347">
        <v>0</v>
      </c>
      <c r="G1550" s="347">
        <f>F1550*H1550</f>
        <v>0</v>
      </c>
      <c r="H1550" s="347">
        <v>1</v>
      </c>
      <c r="I1550" s="38"/>
    </row>
    <row r="1551" spans="1:9" ht="15" customHeight="1" x14ac:dyDescent="0.25">
      <c r="A1551" s="509" t="s">
        <v>2580</v>
      </c>
      <c r="B1551" s="510"/>
      <c r="C1551" s="510"/>
      <c r="D1551" s="510"/>
      <c r="E1551" s="510"/>
      <c r="F1551" s="510"/>
      <c r="G1551" s="510"/>
      <c r="H1551" s="510"/>
      <c r="I1551" s="38"/>
    </row>
    <row r="1552" spans="1:9" ht="16.5" customHeight="1" x14ac:dyDescent="0.25">
      <c r="A1552" s="496" t="s">
        <v>8</v>
      </c>
      <c r="B1552" s="497"/>
      <c r="C1552" s="497"/>
      <c r="D1552" s="497"/>
      <c r="E1552" s="497"/>
      <c r="F1552" s="497"/>
      <c r="G1552" s="497"/>
      <c r="H1552" s="498"/>
      <c r="I1552" s="38"/>
    </row>
    <row r="1553" spans="1:9" ht="21.75" customHeight="1" x14ac:dyDescent="0.25">
      <c r="A1553" s="10">
        <v>5129</v>
      </c>
      <c r="B1553" s="10" t="s">
        <v>6675</v>
      </c>
      <c r="C1553" s="10" t="s">
        <v>1248</v>
      </c>
      <c r="D1553" s="10" t="s">
        <v>35</v>
      </c>
      <c r="E1553" s="10" t="s">
        <v>11</v>
      </c>
      <c r="F1553" s="10">
        <v>6282343</v>
      </c>
      <c r="G1553" s="10">
        <f>+F1553*H1553</f>
        <v>12564686</v>
      </c>
      <c r="H1553" s="10">
        <v>2</v>
      </c>
      <c r="I1553" s="38"/>
    </row>
    <row r="1554" spans="1:9" ht="21.75" customHeight="1" x14ac:dyDescent="0.25">
      <c r="A1554" s="10">
        <v>5129</v>
      </c>
      <c r="B1554" s="10" t="s">
        <v>2961</v>
      </c>
      <c r="C1554" s="10" t="s">
        <v>1248</v>
      </c>
      <c r="D1554" s="10" t="s">
        <v>35</v>
      </c>
      <c r="E1554" s="10" t="s">
        <v>11</v>
      </c>
      <c r="F1554" s="10">
        <v>0</v>
      </c>
      <c r="G1554" s="10">
        <v>0</v>
      </c>
      <c r="H1554" s="10">
        <v>10</v>
      </c>
      <c r="I1554" s="38"/>
    </row>
    <row r="1555" spans="1:9" ht="21.75" customHeight="1" x14ac:dyDescent="0.25">
      <c r="A1555" s="10">
        <v>5129</v>
      </c>
      <c r="B1555" s="10" t="s">
        <v>2985</v>
      </c>
      <c r="C1555" s="10" t="s">
        <v>1248</v>
      </c>
      <c r="D1555" s="10" t="s">
        <v>37</v>
      </c>
      <c r="E1555" s="10" t="s">
        <v>11</v>
      </c>
      <c r="F1555" s="10">
        <v>0</v>
      </c>
      <c r="G1555" s="10">
        <f t="shared" ref="G1555:G1562" si="44">F1555*H1555</f>
        <v>0</v>
      </c>
      <c r="H1555" s="10">
        <v>106</v>
      </c>
      <c r="I1555" s="38"/>
    </row>
    <row r="1556" spans="1:9" ht="21.75" customHeight="1" x14ac:dyDescent="0.25">
      <c r="A1556" s="10">
        <v>5129</v>
      </c>
      <c r="B1556" s="10" t="s">
        <v>2986</v>
      </c>
      <c r="C1556" s="10" t="s">
        <v>1248</v>
      </c>
      <c r="D1556" s="10" t="s">
        <v>37</v>
      </c>
      <c r="E1556" s="10" t="s">
        <v>11</v>
      </c>
      <c r="F1556" s="10">
        <v>0</v>
      </c>
      <c r="G1556" s="10">
        <f t="shared" si="44"/>
        <v>0</v>
      </c>
      <c r="H1556" s="10">
        <v>94</v>
      </c>
      <c r="I1556" s="38"/>
    </row>
    <row r="1557" spans="1:9" ht="21.75" customHeight="1" x14ac:dyDescent="0.25">
      <c r="A1557" s="10">
        <v>5129</v>
      </c>
      <c r="B1557" s="10" t="s">
        <v>2961</v>
      </c>
      <c r="C1557" s="10" t="s">
        <v>1248</v>
      </c>
      <c r="D1557" s="10" t="s">
        <v>37</v>
      </c>
      <c r="E1557" s="10" t="s">
        <v>11</v>
      </c>
      <c r="F1557" s="10">
        <v>0</v>
      </c>
      <c r="G1557" s="10">
        <f t="shared" si="44"/>
        <v>0</v>
      </c>
      <c r="H1557" s="10">
        <v>200</v>
      </c>
      <c r="I1557" s="38"/>
    </row>
    <row r="1558" spans="1:9" ht="21.75" customHeight="1" x14ac:dyDescent="0.25">
      <c r="A1558" s="10">
        <v>5129</v>
      </c>
      <c r="B1558" s="10" t="s">
        <v>2944</v>
      </c>
      <c r="C1558" s="10" t="s">
        <v>1248</v>
      </c>
      <c r="D1558" s="10" t="s">
        <v>37</v>
      </c>
      <c r="E1558" s="10" t="s">
        <v>11</v>
      </c>
      <c r="F1558" s="10">
        <v>10000000</v>
      </c>
      <c r="G1558" s="10">
        <f t="shared" si="44"/>
        <v>900000000</v>
      </c>
      <c r="H1558" s="10">
        <v>90</v>
      </c>
      <c r="I1558" s="38"/>
    </row>
    <row r="1559" spans="1:9" ht="21.75" customHeight="1" x14ac:dyDescent="0.25">
      <c r="A1559" s="10">
        <v>5129</v>
      </c>
      <c r="B1559" s="10" t="s">
        <v>2945</v>
      </c>
      <c r="C1559" s="10" t="s">
        <v>1248</v>
      </c>
      <c r="D1559" s="10" t="s">
        <v>37</v>
      </c>
      <c r="E1559" s="10" t="s">
        <v>11</v>
      </c>
      <c r="F1559" s="10">
        <v>9999623</v>
      </c>
      <c r="G1559" s="10">
        <f t="shared" si="44"/>
        <v>1059960038</v>
      </c>
      <c r="H1559" s="10">
        <v>106</v>
      </c>
      <c r="I1559" s="38"/>
    </row>
    <row r="1560" spans="1:9" ht="21.75" customHeight="1" x14ac:dyDescent="0.25">
      <c r="A1560" s="10">
        <v>5129</v>
      </c>
      <c r="B1560" s="10" t="s">
        <v>1247</v>
      </c>
      <c r="C1560" s="10" t="s">
        <v>1248</v>
      </c>
      <c r="D1560" s="10" t="s">
        <v>37</v>
      </c>
      <c r="E1560" s="10" t="s">
        <v>11</v>
      </c>
      <c r="F1560" s="10">
        <v>9999231</v>
      </c>
      <c r="G1560" s="10">
        <f t="shared" si="44"/>
        <v>1039920024</v>
      </c>
      <c r="H1560" s="10">
        <v>104</v>
      </c>
      <c r="I1560" s="38"/>
    </row>
    <row r="1561" spans="1:9" ht="21.75" customHeight="1" x14ac:dyDescent="0.25">
      <c r="A1561" s="10">
        <v>5129</v>
      </c>
      <c r="B1561" s="10" t="s">
        <v>2946</v>
      </c>
      <c r="C1561" s="10" t="s">
        <v>1248</v>
      </c>
      <c r="D1561" s="10" t="s">
        <v>37</v>
      </c>
      <c r="E1561" s="10" t="s">
        <v>11</v>
      </c>
      <c r="F1561" s="10">
        <v>9999600</v>
      </c>
      <c r="G1561" s="10">
        <f t="shared" si="44"/>
        <v>999960000</v>
      </c>
      <c r="H1561" s="10">
        <v>100</v>
      </c>
      <c r="I1561" s="38"/>
    </row>
    <row r="1562" spans="1:9" x14ac:dyDescent="0.25">
      <c r="A1562" s="10"/>
      <c r="B1562" s="10" t="s">
        <v>2368</v>
      </c>
      <c r="C1562" s="10" t="s">
        <v>1248</v>
      </c>
      <c r="D1562" s="10" t="s">
        <v>37</v>
      </c>
      <c r="E1562" s="10" t="s">
        <v>11</v>
      </c>
      <c r="F1562" s="10">
        <v>0</v>
      </c>
      <c r="G1562" s="10">
        <f t="shared" si="44"/>
        <v>0</v>
      </c>
      <c r="H1562" s="10">
        <v>200</v>
      </c>
      <c r="I1562" s="38"/>
    </row>
    <row r="1563" spans="1:9" x14ac:dyDescent="0.25">
      <c r="A1563" s="10"/>
      <c r="B1563" s="10" t="s">
        <v>2369</v>
      </c>
      <c r="C1563" s="10" t="s">
        <v>1248</v>
      </c>
      <c r="D1563" s="10" t="s">
        <v>37</v>
      </c>
      <c r="E1563" s="10" t="s">
        <v>11</v>
      </c>
      <c r="F1563" s="10">
        <v>0</v>
      </c>
      <c r="G1563" s="10">
        <v>0</v>
      </c>
      <c r="H1563" s="10">
        <v>400</v>
      </c>
      <c r="I1563" s="38"/>
    </row>
    <row r="1564" spans="1:9" x14ac:dyDescent="0.25">
      <c r="A1564" s="10">
        <v>5129</v>
      </c>
      <c r="B1564" s="10" t="s">
        <v>2367</v>
      </c>
      <c r="C1564" s="10" t="s">
        <v>1248</v>
      </c>
      <c r="D1564" s="10" t="s">
        <v>37</v>
      </c>
      <c r="E1564" s="10" t="s">
        <v>11</v>
      </c>
      <c r="F1564" s="10">
        <v>9528000</v>
      </c>
      <c r="G1564" s="10">
        <f>+F1564*H1564</f>
        <v>1048080000</v>
      </c>
      <c r="H1564" s="10">
        <v>110</v>
      </c>
      <c r="I1564" s="38"/>
    </row>
    <row r="1565" spans="1:9" ht="25.5" customHeight="1" x14ac:dyDescent="0.25">
      <c r="A1565" s="509" t="s">
        <v>2581</v>
      </c>
      <c r="B1565" s="510"/>
      <c r="C1565" s="510"/>
      <c r="D1565" s="510"/>
      <c r="E1565" s="510"/>
      <c r="F1565" s="510"/>
      <c r="G1565" s="510"/>
      <c r="H1565" s="510"/>
      <c r="I1565" s="38"/>
    </row>
    <row r="1566" spans="1:9" x14ac:dyDescent="0.25">
      <c r="A1566" s="496" t="s">
        <v>38</v>
      </c>
      <c r="B1566" s="497"/>
      <c r="C1566" s="497"/>
      <c r="D1566" s="497"/>
      <c r="E1566" s="497"/>
      <c r="F1566" s="497"/>
      <c r="G1566" s="497"/>
      <c r="H1566" s="498"/>
      <c r="I1566" s="38"/>
    </row>
    <row r="1567" spans="1:9" ht="27" x14ac:dyDescent="0.25">
      <c r="A1567" s="232">
        <v>5113</v>
      </c>
      <c r="B1567" s="232" t="s">
        <v>6430</v>
      </c>
      <c r="C1567" s="232" t="s">
        <v>6431</v>
      </c>
      <c r="D1567" s="232" t="s">
        <v>35</v>
      </c>
      <c r="E1567" s="232" t="s">
        <v>34</v>
      </c>
      <c r="F1567" s="232">
        <v>4845456</v>
      </c>
      <c r="G1567" s="232">
        <v>4845456</v>
      </c>
      <c r="H1567" s="232">
        <v>1</v>
      </c>
      <c r="I1567" s="38"/>
    </row>
    <row r="1568" spans="1:9" ht="27" x14ac:dyDescent="0.25">
      <c r="A1568" s="232" t="s">
        <v>133</v>
      </c>
      <c r="B1568" s="232" t="s">
        <v>413</v>
      </c>
      <c r="C1568" s="232" t="s">
        <v>414</v>
      </c>
      <c r="D1568" s="232" t="s">
        <v>37</v>
      </c>
      <c r="E1568" s="232" t="s">
        <v>34</v>
      </c>
      <c r="F1568" s="232">
        <v>460000000</v>
      </c>
      <c r="G1568" s="232">
        <f>F1568*H1568</f>
        <v>460000000</v>
      </c>
      <c r="H1568" s="232">
        <v>1</v>
      </c>
      <c r="I1568" s="38"/>
    </row>
    <row r="1569" spans="1:9" ht="27" x14ac:dyDescent="0.25">
      <c r="A1569" s="20" t="s">
        <v>133</v>
      </c>
      <c r="B1569" s="10" t="s">
        <v>259</v>
      </c>
      <c r="C1569" s="10" t="s">
        <v>104</v>
      </c>
      <c r="D1569" s="20" t="s">
        <v>37</v>
      </c>
      <c r="E1569" s="20" t="s">
        <v>34</v>
      </c>
      <c r="F1569" s="20">
        <v>12916944</v>
      </c>
      <c r="G1569" s="20">
        <v>12916944</v>
      </c>
      <c r="H1569" s="20">
        <v>1</v>
      </c>
      <c r="I1569" s="38"/>
    </row>
    <row r="1570" spans="1:9" x14ac:dyDescent="0.25">
      <c r="A1570" s="496" t="s">
        <v>8</v>
      </c>
      <c r="B1570" s="497"/>
      <c r="C1570" s="497"/>
      <c r="D1570" s="497"/>
      <c r="E1570" s="497"/>
      <c r="F1570" s="497"/>
      <c r="G1570" s="497"/>
      <c r="H1570" s="498"/>
      <c r="I1570" s="38"/>
    </row>
    <row r="1571" spans="1:9" x14ac:dyDescent="0.25">
      <c r="A1571" s="10">
        <v>5129</v>
      </c>
      <c r="B1571" s="10" t="s">
        <v>6575</v>
      </c>
      <c r="C1571" s="10" t="s">
        <v>1248</v>
      </c>
      <c r="D1571" s="10" t="s">
        <v>35</v>
      </c>
      <c r="E1571" s="10" t="s">
        <v>34</v>
      </c>
      <c r="F1571" s="10">
        <v>4988160</v>
      </c>
      <c r="G1571" s="10">
        <f>+F1571*H1571</f>
        <v>9976320</v>
      </c>
      <c r="H1571" s="10">
        <v>2</v>
      </c>
      <c r="I1571" s="38"/>
    </row>
    <row r="1572" spans="1:9" x14ac:dyDescent="0.25">
      <c r="A1572" s="10">
        <v>5129</v>
      </c>
      <c r="B1572" s="10" t="s">
        <v>6576</v>
      </c>
      <c r="C1572" s="10" t="s">
        <v>1248</v>
      </c>
      <c r="D1572" s="10" t="s">
        <v>35</v>
      </c>
      <c r="E1572" s="10" t="s">
        <v>34</v>
      </c>
      <c r="F1572" s="10">
        <v>5418000</v>
      </c>
      <c r="G1572" s="10">
        <f t="shared" ref="G1572:G1579" si="45">+F1572*H1572</f>
        <v>10836000</v>
      </c>
      <c r="H1572" s="10">
        <v>2</v>
      </c>
      <c r="I1572" s="38"/>
    </row>
    <row r="1573" spans="1:9" x14ac:dyDescent="0.25">
      <c r="A1573" s="10">
        <v>5129</v>
      </c>
      <c r="B1573" s="10" t="s">
        <v>6577</v>
      </c>
      <c r="C1573" s="10" t="s">
        <v>1248</v>
      </c>
      <c r="D1573" s="10" t="s">
        <v>35</v>
      </c>
      <c r="E1573" s="10" t="s">
        <v>34</v>
      </c>
      <c r="F1573" s="10">
        <v>5040180</v>
      </c>
      <c r="G1573" s="10">
        <f t="shared" si="45"/>
        <v>10080360</v>
      </c>
      <c r="H1573" s="10">
        <v>2</v>
      </c>
      <c r="I1573" s="38"/>
    </row>
    <row r="1574" spans="1:9" x14ac:dyDescent="0.25">
      <c r="A1574" s="10">
        <v>5129</v>
      </c>
      <c r="B1574" s="10" t="s">
        <v>6578</v>
      </c>
      <c r="C1574" s="10" t="s">
        <v>1248</v>
      </c>
      <c r="D1574" s="10" t="s">
        <v>35</v>
      </c>
      <c r="E1574" s="10" t="s">
        <v>34</v>
      </c>
      <c r="F1574" s="10">
        <v>5658480</v>
      </c>
      <c r="G1574" s="10">
        <f t="shared" si="45"/>
        <v>11316960</v>
      </c>
      <c r="H1574" s="10">
        <v>2</v>
      </c>
      <c r="I1574" s="38"/>
    </row>
    <row r="1575" spans="1:9" x14ac:dyDescent="0.25">
      <c r="A1575" s="10">
        <v>5129</v>
      </c>
      <c r="B1575" s="10" t="s">
        <v>6579</v>
      </c>
      <c r="C1575" s="10" t="s">
        <v>1248</v>
      </c>
      <c r="D1575" s="10" t="s">
        <v>35</v>
      </c>
      <c r="E1575" s="10" t="s">
        <v>34</v>
      </c>
      <c r="F1575" s="10">
        <v>5796300</v>
      </c>
      <c r="G1575" s="10">
        <f t="shared" si="45"/>
        <v>11592600</v>
      </c>
      <c r="H1575" s="10">
        <v>2</v>
      </c>
      <c r="I1575" s="38"/>
    </row>
    <row r="1576" spans="1:9" x14ac:dyDescent="0.25">
      <c r="A1576" s="10">
        <v>5129</v>
      </c>
      <c r="B1576" s="10" t="s">
        <v>6580</v>
      </c>
      <c r="C1576" s="10" t="s">
        <v>1248</v>
      </c>
      <c r="D1576" s="10" t="s">
        <v>35</v>
      </c>
      <c r="E1576" s="10" t="s">
        <v>34</v>
      </c>
      <c r="F1576" s="10">
        <v>5304060</v>
      </c>
      <c r="G1576" s="10">
        <f t="shared" si="45"/>
        <v>10608120</v>
      </c>
      <c r="H1576" s="10">
        <v>2</v>
      </c>
      <c r="I1576" s="38"/>
    </row>
    <row r="1577" spans="1:9" x14ac:dyDescent="0.25">
      <c r="A1577" s="10">
        <v>5129</v>
      </c>
      <c r="B1577" s="10" t="s">
        <v>6581</v>
      </c>
      <c r="C1577" s="10" t="s">
        <v>1248</v>
      </c>
      <c r="D1577" s="10" t="s">
        <v>35</v>
      </c>
      <c r="E1577" s="10" t="s">
        <v>34</v>
      </c>
      <c r="F1577" s="10">
        <v>5774100</v>
      </c>
      <c r="G1577" s="10">
        <f t="shared" si="45"/>
        <v>11548200</v>
      </c>
      <c r="H1577" s="10">
        <v>2</v>
      </c>
      <c r="I1577" s="38"/>
    </row>
    <row r="1578" spans="1:9" x14ac:dyDescent="0.25">
      <c r="A1578" s="10">
        <v>5129</v>
      </c>
      <c r="B1578" s="10" t="s">
        <v>6582</v>
      </c>
      <c r="C1578" s="10" t="s">
        <v>1248</v>
      </c>
      <c r="D1578" s="10" t="s">
        <v>35</v>
      </c>
      <c r="E1578" s="10" t="s">
        <v>34</v>
      </c>
      <c r="F1578" s="10">
        <v>5776860</v>
      </c>
      <c r="G1578" s="10">
        <f t="shared" si="45"/>
        <v>11553720</v>
      </c>
      <c r="H1578" s="10">
        <v>2</v>
      </c>
      <c r="I1578" s="38"/>
    </row>
    <row r="1579" spans="1:9" x14ac:dyDescent="0.25">
      <c r="A1579" s="10">
        <v>5129</v>
      </c>
      <c r="B1579" s="10" t="s">
        <v>6583</v>
      </c>
      <c r="C1579" s="10" t="s">
        <v>1248</v>
      </c>
      <c r="D1579" s="10" t="s">
        <v>35</v>
      </c>
      <c r="E1579" s="10" t="s">
        <v>34</v>
      </c>
      <c r="F1579" s="10">
        <v>5460300</v>
      </c>
      <c r="G1579" s="10">
        <f t="shared" si="45"/>
        <v>10920600</v>
      </c>
      <c r="H1579" s="10">
        <v>2</v>
      </c>
      <c r="I1579" s="38"/>
    </row>
    <row r="1580" spans="1:9" x14ac:dyDescent="0.25">
      <c r="A1580" s="496" t="s">
        <v>32</v>
      </c>
      <c r="B1580" s="497"/>
      <c r="C1580" s="497"/>
      <c r="D1580" s="497"/>
      <c r="E1580" s="497"/>
      <c r="F1580" s="497"/>
      <c r="G1580" s="497"/>
      <c r="H1580" s="498"/>
      <c r="I1580" s="38"/>
    </row>
    <row r="1581" spans="1:9" ht="27" x14ac:dyDescent="0.25">
      <c r="A1581" s="20">
        <v>5113</v>
      </c>
      <c r="B1581" s="10" t="s">
        <v>1079</v>
      </c>
      <c r="C1581" s="10" t="s">
        <v>111</v>
      </c>
      <c r="D1581" s="10" t="s">
        <v>37</v>
      </c>
      <c r="E1581" s="10" t="s">
        <v>34</v>
      </c>
      <c r="F1581" s="10">
        <v>54000</v>
      </c>
      <c r="G1581" s="10">
        <v>54000</v>
      </c>
      <c r="H1581" s="10">
        <v>1</v>
      </c>
      <c r="I1581" s="38"/>
    </row>
    <row r="1582" spans="1:9" x14ac:dyDescent="0.25">
      <c r="A1582" s="538" t="s">
        <v>2700</v>
      </c>
      <c r="B1582" s="539"/>
      <c r="C1582" s="539"/>
      <c r="D1582" s="539"/>
      <c r="E1582" s="539"/>
      <c r="F1582" s="539"/>
      <c r="G1582" s="539"/>
      <c r="H1582" s="539"/>
      <c r="I1582" s="38"/>
    </row>
    <row r="1583" spans="1:9" x14ac:dyDescent="0.25">
      <c r="A1583" s="496" t="s">
        <v>32</v>
      </c>
      <c r="B1583" s="497"/>
      <c r="C1583" s="497"/>
      <c r="D1583" s="497"/>
      <c r="E1583" s="497"/>
      <c r="F1583" s="497"/>
      <c r="G1583" s="497"/>
      <c r="H1583" s="497"/>
      <c r="I1583" s="38"/>
    </row>
    <row r="1584" spans="1:9" ht="27" x14ac:dyDescent="0.25">
      <c r="A1584" s="321">
        <v>4251</v>
      </c>
      <c r="B1584" s="321" t="s">
        <v>7531</v>
      </c>
      <c r="C1584" s="321" t="s">
        <v>111</v>
      </c>
      <c r="D1584" s="321" t="s">
        <v>40</v>
      </c>
      <c r="E1584" s="321" t="s">
        <v>34</v>
      </c>
      <c r="F1584" s="321">
        <v>1000000</v>
      </c>
      <c r="G1584" s="321">
        <v>1000000</v>
      </c>
      <c r="H1584" s="321">
        <v>1</v>
      </c>
      <c r="I1584" s="38"/>
    </row>
    <row r="1585" spans="1:9" x14ac:dyDescent="0.25">
      <c r="A1585" s="509" t="s">
        <v>2582</v>
      </c>
      <c r="B1585" s="510"/>
      <c r="C1585" s="510"/>
      <c r="D1585" s="510"/>
      <c r="E1585" s="510"/>
      <c r="F1585" s="510"/>
      <c r="G1585" s="510"/>
      <c r="H1585" s="510"/>
      <c r="I1585" s="38"/>
    </row>
    <row r="1586" spans="1:9" x14ac:dyDescent="0.25">
      <c r="A1586" s="496" t="s">
        <v>38</v>
      </c>
      <c r="B1586" s="497"/>
      <c r="C1586" s="497"/>
      <c r="D1586" s="497"/>
      <c r="E1586" s="497"/>
      <c r="F1586" s="497"/>
      <c r="G1586" s="497"/>
      <c r="H1586" s="498"/>
      <c r="I1586" s="38"/>
    </row>
    <row r="1587" spans="1:9" ht="27" x14ac:dyDescent="0.25">
      <c r="A1587" s="20">
        <v>5113</v>
      </c>
      <c r="B1587" s="20" t="s">
        <v>8232</v>
      </c>
      <c r="C1587" s="20" t="s">
        <v>104</v>
      </c>
      <c r="D1587" s="20" t="s">
        <v>37</v>
      </c>
      <c r="E1587" s="20" t="s">
        <v>34</v>
      </c>
      <c r="F1587" s="20">
        <v>0</v>
      </c>
      <c r="G1587" s="20">
        <v>0</v>
      </c>
      <c r="H1587" s="20">
        <v>1</v>
      </c>
      <c r="I1587" s="38"/>
    </row>
    <row r="1588" spans="1:9" ht="27" x14ac:dyDescent="0.25">
      <c r="A1588" s="20">
        <v>4251</v>
      </c>
      <c r="B1588" s="20" t="s">
        <v>8231</v>
      </c>
      <c r="C1588" s="20" t="s">
        <v>2362</v>
      </c>
      <c r="D1588" s="20" t="s">
        <v>35</v>
      </c>
      <c r="E1588" s="20" t="s">
        <v>34</v>
      </c>
      <c r="F1588" s="20">
        <v>0</v>
      </c>
      <c r="G1588" s="20">
        <v>0</v>
      </c>
      <c r="H1588" s="20">
        <v>1</v>
      </c>
      <c r="I1588" s="38"/>
    </row>
    <row r="1589" spans="1:9" ht="27" x14ac:dyDescent="0.25">
      <c r="A1589" s="20">
        <v>5113</v>
      </c>
      <c r="B1589" s="20" t="s">
        <v>7870</v>
      </c>
      <c r="C1589" s="20" t="s">
        <v>2362</v>
      </c>
      <c r="D1589" s="20" t="s">
        <v>35</v>
      </c>
      <c r="E1589" s="20" t="s">
        <v>34</v>
      </c>
      <c r="F1589" s="20">
        <v>0</v>
      </c>
      <c r="G1589" s="20">
        <v>0</v>
      </c>
      <c r="H1589" s="20">
        <v>1</v>
      </c>
      <c r="I1589" s="38"/>
    </row>
    <row r="1590" spans="1:9" ht="27" x14ac:dyDescent="0.25">
      <c r="A1590" s="20">
        <v>4251</v>
      </c>
      <c r="B1590" s="20" t="s">
        <v>7823</v>
      </c>
      <c r="C1590" s="20" t="s">
        <v>2362</v>
      </c>
      <c r="D1590" s="20" t="s">
        <v>37</v>
      </c>
      <c r="E1590" s="20" t="s">
        <v>34</v>
      </c>
      <c r="F1590" s="20">
        <v>0</v>
      </c>
      <c r="G1590" s="20">
        <v>0</v>
      </c>
      <c r="H1590" s="20">
        <v>1</v>
      </c>
      <c r="I1590" s="38"/>
    </row>
    <row r="1591" spans="1:9" ht="27" x14ac:dyDescent="0.25">
      <c r="A1591" s="20">
        <v>4251</v>
      </c>
      <c r="B1591" s="20" t="s">
        <v>7824</v>
      </c>
      <c r="C1591" s="20" t="s">
        <v>2362</v>
      </c>
      <c r="D1591" s="20" t="s">
        <v>37</v>
      </c>
      <c r="E1591" s="20" t="s">
        <v>34</v>
      </c>
      <c r="F1591" s="20">
        <v>69000000</v>
      </c>
      <c r="G1591" s="20">
        <v>69000000</v>
      </c>
      <c r="H1591" s="20">
        <v>1</v>
      </c>
      <c r="I1591" s="38"/>
    </row>
    <row r="1592" spans="1:9" ht="27" x14ac:dyDescent="0.25">
      <c r="A1592" s="20">
        <v>4251</v>
      </c>
      <c r="B1592" s="20" t="s">
        <v>7710</v>
      </c>
      <c r="C1592" s="20" t="s">
        <v>2362</v>
      </c>
      <c r="D1592" s="20" t="s">
        <v>37</v>
      </c>
      <c r="E1592" s="20" t="s">
        <v>34</v>
      </c>
      <c r="F1592" s="20">
        <v>0</v>
      </c>
      <c r="G1592" s="20">
        <v>0</v>
      </c>
      <c r="H1592" s="20">
        <v>1</v>
      </c>
      <c r="I1592" s="38"/>
    </row>
    <row r="1593" spans="1:9" ht="27" x14ac:dyDescent="0.25">
      <c r="A1593" s="20">
        <v>4251</v>
      </c>
      <c r="B1593" s="20" t="s">
        <v>7636</v>
      </c>
      <c r="C1593" s="20" t="s">
        <v>2362</v>
      </c>
      <c r="D1593" s="20" t="s">
        <v>37</v>
      </c>
      <c r="E1593" s="20" t="s">
        <v>34</v>
      </c>
      <c r="F1593" s="20">
        <v>223000000</v>
      </c>
      <c r="G1593" s="20">
        <v>223000000</v>
      </c>
      <c r="H1593" s="20">
        <v>1</v>
      </c>
      <c r="I1593" s="38"/>
    </row>
    <row r="1594" spans="1:9" ht="27" x14ac:dyDescent="0.25">
      <c r="A1594" s="20">
        <v>4251</v>
      </c>
      <c r="B1594" s="20" t="s">
        <v>7637</v>
      </c>
      <c r="C1594" s="20" t="s">
        <v>2362</v>
      </c>
      <c r="D1594" s="20" t="s">
        <v>37</v>
      </c>
      <c r="E1594" s="20" t="s">
        <v>34</v>
      </c>
      <c r="F1594" s="20">
        <v>0</v>
      </c>
      <c r="G1594" s="20">
        <v>0</v>
      </c>
      <c r="H1594" s="20">
        <v>1</v>
      </c>
      <c r="I1594" s="38"/>
    </row>
    <row r="1595" spans="1:9" ht="40.5" x14ac:dyDescent="0.25">
      <c r="A1595" s="20">
        <v>4251</v>
      </c>
      <c r="B1595" s="20" t="s">
        <v>7575</v>
      </c>
      <c r="C1595" s="20" t="s">
        <v>251</v>
      </c>
      <c r="D1595" s="20" t="s">
        <v>37</v>
      </c>
      <c r="E1595" s="20" t="s">
        <v>34</v>
      </c>
      <c r="F1595" s="20">
        <v>0</v>
      </c>
      <c r="G1595" s="20">
        <v>0</v>
      </c>
      <c r="H1595" s="20">
        <v>1</v>
      </c>
      <c r="I1595" s="38"/>
    </row>
    <row r="1596" spans="1:9" ht="40.5" x14ac:dyDescent="0.25">
      <c r="A1596" s="20">
        <v>4251</v>
      </c>
      <c r="B1596" s="20" t="s">
        <v>7436</v>
      </c>
      <c r="C1596" s="20" t="s">
        <v>251</v>
      </c>
      <c r="D1596" s="20" t="s">
        <v>33</v>
      </c>
      <c r="E1596" s="20" t="s">
        <v>34</v>
      </c>
      <c r="F1596" s="20">
        <v>45532800</v>
      </c>
      <c r="G1596" s="20">
        <v>45532800</v>
      </c>
      <c r="H1596" s="20">
        <v>1</v>
      </c>
      <c r="I1596" s="38"/>
    </row>
    <row r="1597" spans="1:9" ht="25.5" customHeight="1" x14ac:dyDescent="0.25">
      <c r="A1597" s="20">
        <v>4251</v>
      </c>
      <c r="B1597" s="20" t="s">
        <v>2411</v>
      </c>
      <c r="C1597" s="20" t="s">
        <v>2362</v>
      </c>
      <c r="D1597" s="20" t="s">
        <v>37</v>
      </c>
      <c r="E1597" s="20" t="s">
        <v>34</v>
      </c>
      <c r="F1597" s="20">
        <v>170916000</v>
      </c>
      <c r="G1597" s="20">
        <v>170916000</v>
      </c>
      <c r="H1597" s="20">
        <v>1</v>
      </c>
      <c r="I1597" s="38"/>
    </row>
    <row r="1598" spans="1:9" ht="25.5" customHeight="1" x14ac:dyDescent="0.25">
      <c r="A1598" s="20">
        <v>4251</v>
      </c>
      <c r="B1598" s="20" t="s">
        <v>2412</v>
      </c>
      <c r="C1598" s="20" t="s">
        <v>2362</v>
      </c>
      <c r="D1598" s="20" t="s">
        <v>37</v>
      </c>
      <c r="E1598" s="20" t="s">
        <v>34</v>
      </c>
      <c r="F1598" s="20">
        <v>418800000</v>
      </c>
      <c r="G1598" s="20">
        <v>418800000</v>
      </c>
      <c r="H1598" s="20">
        <v>1</v>
      </c>
      <c r="I1598" s="38"/>
    </row>
    <row r="1599" spans="1:9" ht="25.5" customHeight="1" x14ac:dyDescent="0.25">
      <c r="A1599" s="20"/>
      <c r="B1599" s="20" t="s">
        <v>271</v>
      </c>
      <c r="C1599" s="20" t="s">
        <v>251</v>
      </c>
      <c r="D1599" s="20" t="s">
        <v>37</v>
      </c>
      <c r="E1599" s="20" t="s">
        <v>34</v>
      </c>
      <c r="F1599" s="20">
        <v>0</v>
      </c>
      <c r="G1599" s="20">
        <f>F1599*H1599</f>
        <v>0</v>
      </c>
      <c r="H1599" s="20">
        <v>1</v>
      </c>
      <c r="I1599" s="38"/>
    </row>
    <row r="1600" spans="1:9" ht="25.5" customHeight="1" x14ac:dyDescent="0.25">
      <c r="A1600" s="20">
        <v>4251</v>
      </c>
      <c r="B1600" s="20" t="s">
        <v>7635</v>
      </c>
      <c r="C1600" s="20" t="s">
        <v>2362</v>
      </c>
      <c r="D1600" s="20" t="s">
        <v>37</v>
      </c>
      <c r="E1600" s="20" t="s">
        <v>34</v>
      </c>
      <c r="F1600" s="20">
        <v>507600000</v>
      </c>
      <c r="G1600" s="20">
        <v>507600000</v>
      </c>
      <c r="H1600" s="20">
        <v>1</v>
      </c>
      <c r="I1600" s="38"/>
    </row>
    <row r="1601" spans="1:9" ht="25.5" customHeight="1" x14ac:dyDescent="0.25">
      <c r="A1601" s="20">
        <v>4251</v>
      </c>
      <c r="B1601" s="20" t="s">
        <v>6427</v>
      </c>
      <c r="C1601" s="20" t="s">
        <v>2362</v>
      </c>
      <c r="D1601" s="20" t="s">
        <v>37</v>
      </c>
      <c r="E1601" s="20" t="s">
        <v>34</v>
      </c>
      <c r="F1601" s="20">
        <v>945018000</v>
      </c>
      <c r="G1601" s="20">
        <v>945018000</v>
      </c>
      <c r="H1601" s="20">
        <v>1</v>
      </c>
      <c r="I1601" s="38"/>
    </row>
    <row r="1602" spans="1:9" ht="25.5" customHeight="1" x14ac:dyDescent="0.25">
      <c r="A1602" s="20">
        <v>4251</v>
      </c>
      <c r="B1602" s="20" t="s">
        <v>6428</v>
      </c>
      <c r="C1602" s="20" t="s">
        <v>2362</v>
      </c>
      <c r="D1602" s="20" t="s">
        <v>37</v>
      </c>
      <c r="E1602" s="20" t="s">
        <v>34</v>
      </c>
      <c r="F1602" s="20">
        <v>0</v>
      </c>
      <c r="G1602" s="20">
        <v>0</v>
      </c>
      <c r="H1602" s="20">
        <v>1</v>
      </c>
      <c r="I1602" s="38"/>
    </row>
    <row r="1603" spans="1:9" ht="25.5" customHeight="1" x14ac:dyDescent="0.25">
      <c r="A1603" s="20"/>
      <c r="B1603" s="20" t="s">
        <v>2361</v>
      </c>
      <c r="C1603" s="20" t="s">
        <v>2362</v>
      </c>
      <c r="D1603" s="20" t="s">
        <v>37</v>
      </c>
      <c r="E1603" s="20" t="s">
        <v>34</v>
      </c>
      <c r="F1603" s="20">
        <v>303993600</v>
      </c>
      <c r="G1603" s="20">
        <v>303993600</v>
      </c>
      <c r="H1603" s="20">
        <v>1</v>
      </c>
      <c r="I1603" s="38"/>
    </row>
    <row r="1604" spans="1:9" ht="25.5" customHeight="1" x14ac:dyDescent="0.25">
      <c r="A1604" s="20"/>
      <c r="B1604" s="20" t="s">
        <v>2364</v>
      </c>
      <c r="C1604" s="20" t="s">
        <v>2362</v>
      </c>
      <c r="D1604" s="20" t="s">
        <v>37</v>
      </c>
      <c r="E1604" s="20" t="s">
        <v>34</v>
      </c>
      <c r="F1604" s="20">
        <v>229080000</v>
      </c>
      <c r="G1604" s="20">
        <v>229080000</v>
      </c>
      <c r="H1604" s="20">
        <v>1</v>
      </c>
      <c r="I1604" s="38"/>
    </row>
    <row r="1605" spans="1:9" ht="25.5" customHeight="1" x14ac:dyDescent="0.25">
      <c r="A1605" s="20"/>
      <c r="B1605" s="20" t="s">
        <v>2363</v>
      </c>
      <c r="C1605" s="20" t="s">
        <v>2362</v>
      </c>
      <c r="D1605" s="20" t="s">
        <v>37</v>
      </c>
      <c r="E1605" s="20" t="s">
        <v>34</v>
      </c>
      <c r="F1605" s="20">
        <v>216600000</v>
      </c>
      <c r="G1605" s="20">
        <v>216600000</v>
      </c>
      <c r="H1605" s="20">
        <v>1</v>
      </c>
      <c r="I1605" s="38"/>
    </row>
    <row r="1606" spans="1:9" ht="27" x14ac:dyDescent="0.25">
      <c r="A1606" s="20" t="s">
        <v>131</v>
      </c>
      <c r="B1606" s="20" t="s">
        <v>2980</v>
      </c>
      <c r="C1606" s="20" t="s">
        <v>2362</v>
      </c>
      <c r="D1606" s="20" t="s">
        <v>37</v>
      </c>
      <c r="E1606" s="20" t="s">
        <v>34</v>
      </c>
      <c r="F1606" s="20">
        <v>459801600</v>
      </c>
      <c r="G1606" s="20">
        <v>459801600</v>
      </c>
      <c r="H1606" s="20">
        <v>1</v>
      </c>
      <c r="I1606" s="38"/>
    </row>
    <row r="1607" spans="1:9" ht="40.5" x14ac:dyDescent="0.25">
      <c r="A1607" s="20" t="s">
        <v>131</v>
      </c>
      <c r="B1607" s="20" t="s">
        <v>271</v>
      </c>
      <c r="C1607" s="20" t="s">
        <v>251</v>
      </c>
      <c r="D1607" s="20" t="s">
        <v>35</v>
      </c>
      <c r="E1607" s="20" t="s">
        <v>34</v>
      </c>
      <c r="F1607" s="20">
        <v>0</v>
      </c>
      <c r="G1607" s="20">
        <f>F1607*H1607</f>
        <v>0</v>
      </c>
      <c r="H1607" s="20">
        <v>1</v>
      </c>
      <c r="I1607" s="38"/>
    </row>
    <row r="1608" spans="1:9" ht="33" customHeight="1" x14ac:dyDescent="0.25">
      <c r="A1608" s="20" t="s">
        <v>131</v>
      </c>
      <c r="B1608" s="10" t="s">
        <v>272</v>
      </c>
      <c r="C1608" s="10" t="s">
        <v>251</v>
      </c>
      <c r="D1608" s="20" t="s">
        <v>35</v>
      </c>
      <c r="E1608" s="20" t="s">
        <v>34</v>
      </c>
      <c r="F1608" s="20">
        <v>0</v>
      </c>
      <c r="G1608" s="20">
        <f>F1608*H1608</f>
        <v>0</v>
      </c>
      <c r="H1608" s="34">
        <v>1</v>
      </c>
      <c r="I1608" s="38"/>
    </row>
    <row r="1609" spans="1:9" ht="38.25" customHeight="1" x14ac:dyDescent="0.25">
      <c r="A1609" s="20" t="s">
        <v>131</v>
      </c>
      <c r="B1609" s="10" t="s">
        <v>273</v>
      </c>
      <c r="C1609" s="10" t="s">
        <v>251</v>
      </c>
      <c r="D1609" s="20" t="s">
        <v>35</v>
      </c>
      <c r="E1609" s="20" t="s">
        <v>34</v>
      </c>
      <c r="F1609" s="20">
        <v>0</v>
      </c>
      <c r="G1609" s="20">
        <f>F1609*H1609</f>
        <v>0</v>
      </c>
      <c r="H1609" s="34">
        <v>1</v>
      </c>
      <c r="I1609" s="38"/>
    </row>
    <row r="1610" spans="1:9" ht="36" customHeight="1" x14ac:dyDescent="0.25">
      <c r="A1610" s="20" t="s">
        <v>131</v>
      </c>
      <c r="B1610" s="10" t="s">
        <v>274</v>
      </c>
      <c r="C1610" s="10" t="s">
        <v>251</v>
      </c>
      <c r="D1610" s="20" t="s">
        <v>35</v>
      </c>
      <c r="E1610" s="20" t="s">
        <v>34</v>
      </c>
      <c r="F1610" s="20">
        <v>0</v>
      </c>
      <c r="G1610" s="20">
        <f>F1610*H1610</f>
        <v>0</v>
      </c>
      <c r="H1610" s="34">
        <v>1</v>
      </c>
      <c r="I1610" s="38"/>
    </row>
    <row r="1611" spans="1:9" ht="38.25" customHeight="1" x14ac:dyDescent="0.25">
      <c r="A1611" s="20" t="s">
        <v>131</v>
      </c>
      <c r="B1611" s="10" t="s">
        <v>275</v>
      </c>
      <c r="C1611" s="10" t="s">
        <v>251</v>
      </c>
      <c r="D1611" s="10" t="s">
        <v>35</v>
      </c>
      <c r="E1611" s="10" t="s">
        <v>34</v>
      </c>
      <c r="F1611" s="10">
        <v>6862740</v>
      </c>
      <c r="G1611" s="10">
        <v>6862740</v>
      </c>
      <c r="H1611" s="34">
        <v>1</v>
      </c>
      <c r="I1611" s="38"/>
    </row>
    <row r="1612" spans="1:9" ht="38.25" customHeight="1" x14ac:dyDescent="0.25">
      <c r="A1612" s="20" t="s">
        <v>131</v>
      </c>
      <c r="B1612" s="10" t="s">
        <v>539</v>
      </c>
      <c r="C1612" s="10" t="s">
        <v>251</v>
      </c>
      <c r="D1612" s="20" t="s">
        <v>37</v>
      </c>
      <c r="E1612" s="20" t="s">
        <v>34</v>
      </c>
      <c r="F1612" s="20">
        <v>22200000</v>
      </c>
      <c r="G1612" s="20">
        <v>22200000</v>
      </c>
      <c r="H1612" s="34">
        <v>1</v>
      </c>
      <c r="I1612" s="38"/>
    </row>
    <row r="1613" spans="1:9" ht="38.25" customHeight="1" x14ac:dyDescent="0.25">
      <c r="A1613" s="20" t="s">
        <v>131</v>
      </c>
      <c r="B1613" s="10" t="s">
        <v>540</v>
      </c>
      <c r="C1613" s="10" t="s">
        <v>251</v>
      </c>
      <c r="D1613" s="20" t="s">
        <v>37</v>
      </c>
      <c r="E1613" s="20" t="s">
        <v>34</v>
      </c>
      <c r="F1613" s="20">
        <v>22399560</v>
      </c>
      <c r="G1613" s="20">
        <v>22399560</v>
      </c>
      <c r="H1613" s="20">
        <v>1</v>
      </c>
      <c r="I1613" s="38"/>
    </row>
    <row r="1614" spans="1:9" ht="38.25" customHeight="1" x14ac:dyDescent="0.25">
      <c r="A1614" s="20" t="s">
        <v>131</v>
      </c>
      <c r="B1614" s="10" t="s">
        <v>541</v>
      </c>
      <c r="C1614" s="10" t="s">
        <v>251</v>
      </c>
      <c r="D1614" s="20" t="s">
        <v>37</v>
      </c>
      <c r="E1614" s="20" t="s">
        <v>34</v>
      </c>
      <c r="F1614" s="20">
        <v>16221060</v>
      </c>
      <c r="G1614" s="20">
        <v>16221060</v>
      </c>
      <c r="H1614" s="34">
        <v>1</v>
      </c>
      <c r="I1614" s="38"/>
    </row>
    <row r="1615" spans="1:9" ht="38.25" customHeight="1" x14ac:dyDescent="0.25">
      <c r="A1615" s="20" t="s">
        <v>131</v>
      </c>
      <c r="B1615" s="10" t="s">
        <v>542</v>
      </c>
      <c r="C1615" s="10" t="s">
        <v>251</v>
      </c>
      <c r="D1615" s="10" t="s">
        <v>37</v>
      </c>
      <c r="E1615" s="10" t="s">
        <v>34</v>
      </c>
      <c r="F1615" s="10">
        <v>22200000</v>
      </c>
      <c r="G1615" s="10">
        <v>22200000</v>
      </c>
      <c r="H1615" s="10">
        <v>1</v>
      </c>
      <c r="I1615" s="38"/>
    </row>
    <row r="1616" spans="1:9" ht="38.25" customHeight="1" x14ac:dyDescent="0.25">
      <c r="A1616" s="20" t="s">
        <v>131</v>
      </c>
      <c r="B1616" s="20" t="s">
        <v>543</v>
      </c>
      <c r="C1616" s="20" t="s">
        <v>251</v>
      </c>
      <c r="D1616" s="20" t="s">
        <v>37</v>
      </c>
      <c r="E1616" s="20" t="s">
        <v>34</v>
      </c>
      <c r="F1616" s="20">
        <v>23940000</v>
      </c>
      <c r="G1616" s="20">
        <v>23940000</v>
      </c>
      <c r="H1616" s="20">
        <v>1</v>
      </c>
      <c r="I1616" s="38"/>
    </row>
    <row r="1617" spans="1:9" ht="38.25" customHeight="1" x14ac:dyDescent="0.25">
      <c r="A1617" s="20" t="s">
        <v>131</v>
      </c>
      <c r="B1617" s="10" t="s">
        <v>544</v>
      </c>
      <c r="C1617" s="10" t="s">
        <v>251</v>
      </c>
      <c r="D1617" s="10" t="s">
        <v>37</v>
      </c>
      <c r="E1617" s="10" t="s">
        <v>34</v>
      </c>
      <c r="F1617" s="10">
        <v>21494400</v>
      </c>
      <c r="G1617" s="10">
        <v>21494400</v>
      </c>
      <c r="H1617" s="10">
        <v>1</v>
      </c>
      <c r="I1617" s="38"/>
    </row>
    <row r="1618" spans="1:9" ht="33.75" customHeight="1" x14ac:dyDescent="0.25">
      <c r="A1618" s="20" t="s">
        <v>131</v>
      </c>
      <c r="B1618" s="10" t="s">
        <v>276</v>
      </c>
      <c r="C1618" s="20" t="s">
        <v>251</v>
      </c>
      <c r="D1618" s="20" t="s">
        <v>35</v>
      </c>
      <c r="E1618" s="20" t="s">
        <v>34</v>
      </c>
      <c r="F1618" s="20">
        <v>0</v>
      </c>
      <c r="G1618" s="20">
        <f>F1618*H1618</f>
        <v>0</v>
      </c>
      <c r="H1618" s="34">
        <v>1</v>
      </c>
      <c r="I1618" s="38"/>
    </row>
    <row r="1619" spans="1:9" ht="33.75" customHeight="1" x14ac:dyDescent="0.25">
      <c r="A1619" s="20">
        <v>4861</v>
      </c>
      <c r="B1619" s="10" t="s">
        <v>5669</v>
      </c>
      <c r="C1619" s="20" t="s">
        <v>142</v>
      </c>
      <c r="D1619" s="20" t="s">
        <v>35</v>
      </c>
      <c r="E1619" s="20" t="s">
        <v>11</v>
      </c>
      <c r="F1619" s="20">
        <v>0</v>
      </c>
      <c r="G1619" s="20">
        <v>0</v>
      </c>
      <c r="H1619" s="188">
        <v>4</v>
      </c>
      <c r="I1619" s="38"/>
    </row>
    <row r="1620" spans="1:9" ht="33.75" customHeight="1" x14ac:dyDescent="0.25">
      <c r="A1620" s="20">
        <v>4861</v>
      </c>
      <c r="B1620" s="10" t="s">
        <v>5670</v>
      </c>
      <c r="C1620" s="20" t="s">
        <v>142</v>
      </c>
      <c r="D1620" s="20" t="s">
        <v>35</v>
      </c>
      <c r="E1620" s="20" t="s">
        <v>11</v>
      </c>
      <c r="F1620" s="20">
        <v>0</v>
      </c>
      <c r="G1620" s="20">
        <v>0</v>
      </c>
      <c r="H1620" s="188">
        <v>4</v>
      </c>
      <c r="I1620" s="38"/>
    </row>
    <row r="1621" spans="1:9" ht="33.75" customHeight="1" x14ac:dyDescent="0.25">
      <c r="A1621" s="20"/>
      <c r="B1621" s="10" t="s">
        <v>2445</v>
      </c>
      <c r="C1621" s="20" t="s">
        <v>142</v>
      </c>
      <c r="D1621" s="20" t="s">
        <v>35</v>
      </c>
      <c r="E1621" s="20" t="s">
        <v>11</v>
      </c>
      <c r="F1621" s="20">
        <v>0</v>
      </c>
      <c r="G1621" s="20">
        <v>0</v>
      </c>
      <c r="H1621" s="34">
        <v>4</v>
      </c>
      <c r="I1621" s="38"/>
    </row>
    <row r="1622" spans="1:9" x14ac:dyDescent="0.25">
      <c r="A1622" s="496" t="s">
        <v>32</v>
      </c>
      <c r="B1622" s="497"/>
      <c r="C1622" s="497"/>
      <c r="D1622" s="497"/>
      <c r="E1622" s="497"/>
      <c r="F1622" s="497"/>
      <c r="G1622" s="497"/>
      <c r="H1622" s="497"/>
      <c r="I1622" s="38"/>
    </row>
    <row r="1623" spans="1:9" ht="27" x14ac:dyDescent="0.25">
      <c r="A1623" s="464">
        <v>5113</v>
      </c>
      <c r="B1623" s="464" t="s">
        <v>8889</v>
      </c>
      <c r="C1623" s="464" t="s">
        <v>111</v>
      </c>
      <c r="D1623" s="464" t="s">
        <v>37</v>
      </c>
      <c r="E1623" s="464" t="s">
        <v>34</v>
      </c>
      <c r="F1623" s="464">
        <v>0</v>
      </c>
      <c r="G1623" s="464">
        <v>0</v>
      </c>
      <c r="H1623" s="464">
        <v>1</v>
      </c>
      <c r="I1623" s="38"/>
    </row>
    <row r="1624" spans="1:9" ht="27" x14ac:dyDescent="0.25">
      <c r="A1624" s="393">
        <v>5113</v>
      </c>
      <c r="B1624" s="464" t="s">
        <v>8290</v>
      </c>
      <c r="C1624" s="464" t="s">
        <v>111</v>
      </c>
      <c r="D1624" s="464" t="s">
        <v>40</v>
      </c>
      <c r="E1624" s="464" t="s">
        <v>34</v>
      </c>
      <c r="F1624" s="464">
        <v>0</v>
      </c>
      <c r="G1624" s="464">
        <v>0</v>
      </c>
      <c r="H1624" s="464">
        <v>1</v>
      </c>
      <c r="I1624" s="38"/>
    </row>
    <row r="1625" spans="1:9" ht="27" x14ac:dyDescent="0.25">
      <c r="A1625" s="377">
        <v>5113</v>
      </c>
      <c r="B1625" s="393" t="s">
        <v>7992</v>
      </c>
      <c r="C1625" s="393" t="s">
        <v>111</v>
      </c>
      <c r="D1625" s="393" t="s">
        <v>37</v>
      </c>
      <c r="E1625" s="393" t="s">
        <v>34</v>
      </c>
      <c r="F1625" s="393">
        <v>0</v>
      </c>
      <c r="G1625" s="393">
        <v>0</v>
      </c>
      <c r="H1625" s="393">
        <v>1</v>
      </c>
      <c r="I1625" s="38"/>
    </row>
    <row r="1626" spans="1:9" ht="27" x14ac:dyDescent="0.25">
      <c r="A1626" s="393">
        <v>4251</v>
      </c>
      <c r="B1626" s="393" t="s">
        <v>3072</v>
      </c>
      <c r="C1626" s="393" t="s">
        <v>111</v>
      </c>
      <c r="D1626" s="393" t="s">
        <v>37</v>
      </c>
      <c r="E1626" s="393" t="s">
        <v>34</v>
      </c>
      <c r="F1626" s="393">
        <v>560100</v>
      </c>
      <c r="G1626" s="393">
        <f>F1626*H1626</f>
        <v>560100</v>
      </c>
      <c r="H1626" s="393">
        <v>1</v>
      </c>
      <c r="I1626" s="38"/>
    </row>
    <row r="1627" spans="1:9" ht="27" x14ac:dyDescent="0.25">
      <c r="A1627" s="34">
        <v>4251</v>
      </c>
      <c r="B1627" s="106" t="s">
        <v>3073</v>
      </c>
      <c r="C1627" s="106" t="s">
        <v>111</v>
      </c>
      <c r="D1627" s="106" t="s">
        <v>37</v>
      </c>
      <c r="E1627" s="168" t="s">
        <v>34</v>
      </c>
      <c r="F1627" s="168">
        <v>2040000</v>
      </c>
      <c r="G1627" s="168">
        <v>2040000</v>
      </c>
      <c r="H1627" s="168">
        <v>1</v>
      </c>
      <c r="I1627" s="38"/>
    </row>
    <row r="1628" spans="1:9" ht="27" x14ac:dyDescent="0.25">
      <c r="A1628" s="34">
        <v>4251</v>
      </c>
      <c r="B1628" s="106" t="s">
        <v>3074</v>
      </c>
      <c r="C1628" s="106" t="s">
        <v>111</v>
      </c>
      <c r="D1628" s="106" t="s">
        <v>37</v>
      </c>
      <c r="E1628" s="106" t="s">
        <v>34</v>
      </c>
      <c r="F1628" s="148">
        <v>1527000</v>
      </c>
      <c r="G1628" s="148">
        <v>1527000</v>
      </c>
      <c r="H1628" s="34">
        <v>1</v>
      </c>
      <c r="I1628" s="38"/>
    </row>
    <row r="1629" spans="1:9" ht="27" x14ac:dyDescent="0.25">
      <c r="A1629" s="164">
        <v>4251</v>
      </c>
      <c r="B1629" s="164" t="s">
        <v>3076</v>
      </c>
      <c r="C1629" s="164" t="s">
        <v>111</v>
      </c>
      <c r="D1629" s="164" t="s">
        <v>37</v>
      </c>
      <c r="E1629" s="164" t="s">
        <v>34</v>
      </c>
      <c r="F1629" s="164">
        <v>2340000</v>
      </c>
      <c r="G1629" s="164">
        <f>F1629*H1629</f>
        <v>2340000</v>
      </c>
      <c r="H1629" s="164">
        <v>1</v>
      </c>
      <c r="I1629" s="38"/>
    </row>
    <row r="1630" spans="1:9" ht="27" x14ac:dyDescent="0.25">
      <c r="A1630" s="34">
        <v>4251</v>
      </c>
      <c r="B1630" s="34" t="s">
        <v>3077</v>
      </c>
      <c r="C1630" s="34" t="s">
        <v>111</v>
      </c>
      <c r="D1630" s="105" t="s">
        <v>37</v>
      </c>
      <c r="E1630" s="105" t="s">
        <v>34</v>
      </c>
      <c r="F1630" s="105">
        <v>664520</v>
      </c>
      <c r="G1630" s="105">
        <f>F1630*H1630</f>
        <v>664520</v>
      </c>
      <c r="H1630" s="34">
        <v>1</v>
      </c>
      <c r="I1630" s="38"/>
    </row>
    <row r="1631" spans="1:9" ht="27" x14ac:dyDescent="0.25">
      <c r="A1631" s="34">
        <v>4251</v>
      </c>
      <c r="B1631" s="34" t="s">
        <v>2901</v>
      </c>
      <c r="C1631" s="105" t="s">
        <v>111</v>
      </c>
      <c r="D1631" s="105" t="s">
        <v>37</v>
      </c>
      <c r="E1631" s="105" t="s">
        <v>34</v>
      </c>
      <c r="F1631" s="105">
        <v>0</v>
      </c>
      <c r="G1631" s="105">
        <f>F1631*H1631</f>
        <v>0</v>
      </c>
      <c r="H1631" s="34">
        <v>1</v>
      </c>
      <c r="I1631" s="38"/>
    </row>
    <row r="1632" spans="1:9" ht="27" x14ac:dyDescent="0.25">
      <c r="A1632" s="34">
        <v>4251</v>
      </c>
      <c r="B1632" s="34" t="s">
        <v>2902</v>
      </c>
      <c r="C1632" s="34" t="s">
        <v>111</v>
      </c>
      <c r="D1632" s="34" t="s">
        <v>37</v>
      </c>
      <c r="E1632" s="34" t="s">
        <v>34</v>
      </c>
      <c r="F1632" s="34">
        <v>0</v>
      </c>
      <c r="G1632" s="34">
        <f>F1632*H1632</f>
        <v>0</v>
      </c>
      <c r="H1632" s="34">
        <v>1</v>
      </c>
      <c r="I1632" s="38"/>
    </row>
    <row r="1633" spans="1:9" x14ac:dyDescent="0.25">
      <c r="A1633" s="541" t="s">
        <v>2757</v>
      </c>
      <c r="B1633" s="542"/>
      <c r="C1633" s="542"/>
      <c r="D1633" s="542"/>
      <c r="E1633" s="542"/>
      <c r="F1633" s="542"/>
      <c r="G1633" s="542"/>
      <c r="H1633" s="542"/>
      <c r="I1633" s="38"/>
    </row>
    <row r="1634" spans="1:9" ht="33.75" customHeight="1" x14ac:dyDescent="0.25">
      <c r="A1634" s="20"/>
      <c r="B1634" s="10" t="s">
        <v>2434</v>
      </c>
      <c r="C1634" s="10" t="s">
        <v>111</v>
      </c>
      <c r="D1634" s="20" t="s">
        <v>37</v>
      </c>
      <c r="E1634" s="20" t="s">
        <v>34</v>
      </c>
      <c r="F1634" s="20">
        <v>816600</v>
      </c>
      <c r="G1634" s="20">
        <v>816600</v>
      </c>
      <c r="H1634" s="20">
        <v>1</v>
      </c>
      <c r="I1634" s="38"/>
    </row>
    <row r="1635" spans="1:9" ht="33.75" customHeight="1" x14ac:dyDescent="0.25">
      <c r="A1635" s="20"/>
      <c r="B1635" s="10" t="s">
        <v>2435</v>
      </c>
      <c r="C1635" s="10" t="s">
        <v>111</v>
      </c>
      <c r="D1635" s="20" t="s">
        <v>37</v>
      </c>
      <c r="E1635" s="20" t="s">
        <v>34</v>
      </c>
      <c r="F1635" s="20">
        <v>636700</v>
      </c>
      <c r="G1635" s="20">
        <v>636700</v>
      </c>
      <c r="H1635" s="20">
        <v>1</v>
      </c>
      <c r="I1635" s="38"/>
    </row>
    <row r="1636" spans="1:9" ht="33.75" customHeight="1" x14ac:dyDescent="0.25">
      <c r="A1636" s="20"/>
      <c r="B1636" s="10" t="s">
        <v>2436</v>
      </c>
      <c r="C1636" s="10" t="s">
        <v>111</v>
      </c>
      <c r="D1636" s="20" t="s">
        <v>37</v>
      </c>
      <c r="E1636" s="20" t="s">
        <v>34</v>
      </c>
      <c r="F1636" s="20">
        <v>2312000</v>
      </c>
      <c r="G1636" s="20">
        <v>2312000</v>
      </c>
      <c r="H1636" s="20">
        <v>1</v>
      </c>
      <c r="I1636" s="38"/>
    </row>
    <row r="1637" spans="1:9" ht="33.75" customHeight="1" x14ac:dyDescent="0.25">
      <c r="A1637" s="20"/>
      <c r="B1637" s="10" t="s">
        <v>2437</v>
      </c>
      <c r="C1637" s="10" t="s">
        <v>111</v>
      </c>
      <c r="D1637" s="20" t="s">
        <v>37</v>
      </c>
      <c r="E1637" s="20" t="s">
        <v>34</v>
      </c>
      <c r="F1637" s="20">
        <v>1015000</v>
      </c>
      <c r="G1637" s="20">
        <v>1015000</v>
      </c>
      <c r="H1637" s="20">
        <v>1</v>
      </c>
      <c r="I1637" s="38"/>
    </row>
    <row r="1638" spans="1:9" ht="33.75" customHeight="1" x14ac:dyDescent="0.25">
      <c r="A1638" s="20"/>
      <c r="B1638" s="10" t="s">
        <v>2438</v>
      </c>
      <c r="C1638" s="10" t="s">
        <v>111</v>
      </c>
      <c r="D1638" s="20" t="s">
        <v>37</v>
      </c>
      <c r="E1638" s="20" t="s">
        <v>34</v>
      </c>
      <c r="F1638" s="20">
        <v>2556200</v>
      </c>
      <c r="G1638" s="20">
        <v>2556200</v>
      </c>
      <c r="H1638" s="34">
        <v>1</v>
      </c>
      <c r="I1638" s="38"/>
    </row>
    <row r="1639" spans="1:9" ht="33.75" customHeight="1" x14ac:dyDescent="0.25">
      <c r="A1639" s="20">
        <v>4251</v>
      </c>
      <c r="B1639" s="10" t="s">
        <v>2754</v>
      </c>
      <c r="C1639" s="10" t="s">
        <v>111</v>
      </c>
      <c r="D1639" s="20" t="s">
        <v>37</v>
      </c>
      <c r="E1639" s="20" t="s">
        <v>34</v>
      </c>
      <c r="F1639" s="20">
        <v>0</v>
      </c>
      <c r="G1639" s="20">
        <f>F1639*H1639</f>
        <v>0</v>
      </c>
      <c r="H1639" s="34">
        <v>1</v>
      </c>
      <c r="I1639" s="38"/>
    </row>
    <row r="1640" spans="1:9" ht="33.75" customHeight="1" x14ac:dyDescent="0.25">
      <c r="A1640" s="20">
        <v>4251</v>
      </c>
      <c r="B1640" s="10" t="s">
        <v>2755</v>
      </c>
      <c r="C1640" s="10" t="s">
        <v>111</v>
      </c>
      <c r="D1640" s="20" t="s">
        <v>37</v>
      </c>
      <c r="E1640" s="20" t="s">
        <v>34</v>
      </c>
      <c r="F1640" s="20">
        <v>0</v>
      </c>
      <c r="G1640" s="20">
        <f>F1640*H1640</f>
        <v>0</v>
      </c>
      <c r="H1640" s="34">
        <v>1</v>
      </c>
      <c r="I1640" s="38"/>
    </row>
    <row r="1641" spans="1:9" ht="33.75" customHeight="1" x14ac:dyDescent="0.25">
      <c r="A1641" s="20">
        <v>4251</v>
      </c>
      <c r="B1641" s="10" t="s">
        <v>2756</v>
      </c>
      <c r="C1641" s="10" t="s">
        <v>111</v>
      </c>
      <c r="D1641" s="20" t="s">
        <v>37</v>
      </c>
      <c r="E1641" s="20" t="s">
        <v>34</v>
      </c>
      <c r="F1641" s="20">
        <v>0</v>
      </c>
      <c r="G1641" s="20">
        <f>F1641*H1641</f>
        <v>0</v>
      </c>
      <c r="H1641" s="34">
        <v>1</v>
      </c>
      <c r="I1641" s="38"/>
    </row>
    <row r="1642" spans="1:9" ht="33.75" customHeight="1" x14ac:dyDescent="0.25">
      <c r="A1642" s="20"/>
      <c r="B1642" s="10" t="s">
        <v>2291</v>
      </c>
      <c r="C1642" s="10" t="s">
        <v>111</v>
      </c>
      <c r="D1642" s="20" t="s">
        <v>37</v>
      </c>
      <c r="E1642" s="20" t="s">
        <v>34</v>
      </c>
      <c r="F1642" s="20">
        <v>0</v>
      </c>
      <c r="G1642" s="20">
        <f>F1642*H1642</f>
        <v>0</v>
      </c>
      <c r="H1642" s="34">
        <v>1</v>
      </c>
      <c r="I1642" s="38"/>
    </row>
    <row r="1643" spans="1:9" ht="15" customHeight="1" x14ac:dyDescent="0.25">
      <c r="A1643" s="541" t="s">
        <v>4264</v>
      </c>
      <c r="B1643" s="542"/>
      <c r="C1643" s="542"/>
      <c r="D1643" s="542"/>
      <c r="E1643" s="542"/>
      <c r="F1643" s="542"/>
      <c r="G1643" s="542"/>
      <c r="H1643" s="542"/>
      <c r="I1643" s="38"/>
    </row>
    <row r="1644" spans="1:9" ht="15" customHeight="1" x14ac:dyDescent="0.25">
      <c r="A1644" s="496" t="s">
        <v>32</v>
      </c>
      <c r="B1644" s="497"/>
      <c r="C1644" s="497"/>
      <c r="D1644" s="497"/>
      <c r="E1644" s="497"/>
      <c r="F1644" s="497"/>
      <c r="G1644" s="497"/>
      <c r="H1644" s="497"/>
      <c r="I1644" s="38"/>
    </row>
    <row r="1645" spans="1:9" ht="27" x14ac:dyDescent="0.25">
      <c r="A1645" s="20">
        <v>4239</v>
      </c>
      <c r="B1645" s="20" t="s">
        <v>8530</v>
      </c>
      <c r="C1645" s="20" t="s">
        <v>8531</v>
      </c>
      <c r="D1645" s="20" t="s">
        <v>35</v>
      </c>
      <c r="E1645" s="20" t="s">
        <v>34</v>
      </c>
      <c r="F1645" s="20">
        <v>0</v>
      </c>
      <c r="G1645" s="20">
        <v>0</v>
      </c>
      <c r="H1645" s="20">
        <v>1</v>
      </c>
      <c r="I1645" s="38"/>
    </row>
    <row r="1646" spans="1:9" ht="40.5" x14ac:dyDescent="0.25">
      <c r="A1646" s="20">
        <v>4239</v>
      </c>
      <c r="B1646" s="20" t="s">
        <v>7772</v>
      </c>
      <c r="C1646" s="20" t="s">
        <v>128</v>
      </c>
      <c r="D1646" s="20" t="s">
        <v>10</v>
      </c>
      <c r="E1646" s="20" t="s">
        <v>34</v>
      </c>
      <c r="F1646" s="20">
        <v>4800000</v>
      </c>
      <c r="G1646" s="20">
        <v>4800000</v>
      </c>
      <c r="H1646" s="20">
        <v>1</v>
      </c>
      <c r="I1646" s="38"/>
    </row>
    <row r="1647" spans="1:9" ht="27" x14ac:dyDescent="0.25">
      <c r="A1647" s="20" t="s">
        <v>115</v>
      </c>
      <c r="B1647" s="20" t="s">
        <v>6785</v>
      </c>
      <c r="C1647" s="20" t="s">
        <v>111</v>
      </c>
      <c r="D1647" s="20" t="s">
        <v>37</v>
      </c>
      <c r="E1647" s="20" t="s">
        <v>34</v>
      </c>
      <c r="F1647" s="20">
        <v>0</v>
      </c>
      <c r="G1647" s="20">
        <v>0</v>
      </c>
      <c r="H1647" s="20">
        <v>1</v>
      </c>
      <c r="I1647" s="38"/>
    </row>
    <row r="1648" spans="1:9" ht="27" x14ac:dyDescent="0.25">
      <c r="A1648" s="20">
        <v>5113</v>
      </c>
      <c r="B1648" s="20" t="s">
        <v>4666</v>
      </c>
      <c r="C1648" s="20" t="s">
        <v>61</v>
      </c>
      <c r="D1648" s="20" t="s">
        <v>33</v>
      </c>
      <c r="E1648" s="20" t="s">
        <v>34</v>
      </c>
      <c r="F1648" s="20">
        <v>358000</v>
      </c>
      <c r="G1648" s="20">
        <v>358000</v>
      </c>
      <c r="H1648" s="20">
        <v>1</v>
      </c>
      <c r="I1648" s="38"/>
    </row>
    <row r="1649" spans="1:11" ht="27" x14ac:dyDescent="0.25">
      <c r="A1649" s="232">
        <v>5113</v>
      </c>
      <c r="B1649" s="232" t="s">
        <v>4665</v>
      </c>
      <c r="C1649" s="232" t="s">
        <v>61</v>
      </c>
      <c r="D1649" s="232" t="s">
        <v>33</v>
      </c>
      <c r="E1649" s="232" t="s">
        <v>34</v>
      </c>
      <c r="F1649" s="232">
        <v>358000</v>
      </c>
      <c r="G1649" s="232">
        <v>358000</v>
      </c>
      <c r="H1649" s="232">
        <v>1</v>
      </c>
      <c r="I1649" s="38"/>
    </row>
    <row r="1650" spans="1:11" ht="27" x14ac:dyDescent="0.25">
      <c r="A1650" s="72">
        <v>5113</v>
      </c>
      <c r="B1650" s="72" t="s">
        <v>4213</v>
      </c>
      <c r="C1650" s="72" t="s">
        <v>61</v>
      </c>
      <c r="D1650" s="72" t="s">
        <v>33</v>
      </c>
      <c r="E1650" s="72" t="s">
        <v>34</v>
      </c>
      <c r="F1650" s="72">
        <v>1524000</v>
      </c>
      <c r="G1650" s="72">
        <v>1524000</v>
      </c>
      <c r="H1650" s="72">
        <v>1</v>
      </c>
      <c r="I1650" s="38"/>
    </row>
    <row r="1651" spans="1:11" x14ac:dyDescent="0.25">
      <c r="A1651" s="496" t="s">
        <v>38</v>
      </c>
      <c r="B1651" s="497"/>
      <c r="C1651" s="497"/>
      <c r="D1651" s="497"/>
      <c r="E1651" s="497"/>
      <c r="F1651" s="497"/>
      <c r="G1651" s="497"/>
      <c r="H1651" s="497"/>
      <c r="I1651" s="38"/>
    </row>
    <row r="1652" spans="1:11" ht="27" x14ac:dyDescent="0.25">
      <c r="A1652" s="329">
        <v>5112</v>
      </c>
      <c r="B1652" s="329" t="s">
        <v>7599</v>
      </c>
      <c r="C1652" s="329" t="s">
        <v>6520</v>
      </c>
      <c r="D1652" s="329" t="s">
        <v>37</v>
      </c>
      <c r="E1652" s="329" t="s">
        <v>34</v>
      </c>
      <c r="F1652" s="329">
        <v>0</v>
      </c>
      <c r="G1652" s="329">
        <v>0</v>
      </c>
      <c r="H1652" s="329">
        <v>1</v>
      </c>
      <c r="I1652" s="38"/>
    </row>
    <row r="1653" spans="1:11" ht="27" x14ac:dyDescent="0.25">
      <c r="A1653" s="329">
        <v>5112</v>
      </c>
      <c r="B1653" s="329" t="s">
        <v>7586</v>
      </c>
      <c r="C1653" s="329" t="s">
        <v>6520</v>
      </c>
      <c r="D1653" s="329" t="s">
        <v>40</v>
      </c>
      <c r="E1653" s="329" t="s">
        <v>34</v>
      </c>
      <c r="F1653" s="329">
        <v>0</v>
      </c>
      <c r="G1653" s="329">
        <v>0</v>
      </c>
      <c r="H1653" s="329">
        <v>1</v>
      </c>
      <c r="I1653" s="38"/>
    </row>
    <row r="1654" spans="1:11" ht="27" x14ac:dyDescent="0.25">
      <c r="A1654" s="232">
        <v>5113</v>
      </c>
      <c r="B1654" s="329" t="s">
        <v>249</v>
      </c>
      <c r="C1654" s="329" t="s">
        <v>104</v>
      </c>
      <c r="D1654" s="329" t="s">
        <v>37</v>
      </c>
      <c r="E1654" s="329" t="s">
        <v>34</v>
      </c>
      <c r="F1654" s="329">
        <v>90823836</v>
      </c>
      <c r="G1654" s="329">
        <v>90823836</v>
      </c>
      <c r="H1654" s="329">
        <v>1</v>
      </c>
      <c r="I1654" s="38"/>
    </row>
    <row r="1655" spans="1:11" ht="27" x14ac:dyDescent="0.25">
      <c r="A1655" s="237">
        <v>5112</v>
      </c>
      <c r="B1655" s="237" t="s">
        <v>6519</v>
      </c>
      <c r="C1655" s="237" t="s">
        <v>6520</v>
      </c>
      <c r="D1655" s="237" t="s">
        <v>37</v>
      </c>
      <c r="E1655" s="237" t="s">
        <v>34</v>
      </c>
      <c r="F1655" s="237">
        <v>0</v>
      </c>
      <c r="G1655" s="237">
        <v>0</v>
      </c>
      <c r="H1655" s="237">
        <v>1</v>
      </c>
      <c r="I1655" s="38"/>
    </row>
    <row r="1656" spans="1:11" ht="15" customHeight="1" x14ac:dyDescent="0.25">
      <c r="A1656" s="496" t="s">
        <v>8</v>
      </c>
      <c r="B1656" s="497"/>
      <c r="C1656" s="497"/>
      <c r="D1656" s="497"/>
      <c r="E1656" s="497"/>
      <c r="F1656" s="497"/>
      <c r="G1656" s="497"/>
      <c r="H1656" s="498"/>
      <c r="I1656" s="38"/>
    </row>
    <row r="1657" spans="1:11" ht="15" customHeight="1" x14ac:dyDescent="0.25">
      <c r="A1657" s="198">
        <v>5121</v>
      </c>
      <c r="B1657" s="198" t="s">
        <v>5889</v>
      </c>
      <c r="C1657" s="198" t="s">
        <v>2866</v>
      </c>
      <c r="D1657" s="198" t="s">
        <v>37</v>
      </c>
      <c r="E1657" s="198" t="s">
        <v>11</v>
      </c>
      <c r="F1657" s="198">
        <v>0</v>
      </c>
      <c r="G1657" s="198">
        <v>0</v>
      </c>
      <c r="H1657" s="198">
        <v>15</v>
      </c>
      <c r="I1657" s="38"/>
    </row>
    <row r="1658" spans="1:11" ht="15" customHeight="1" x14ac:dyDescent="0.25">
      <c r="A1658" s="198">
        <v>5121</v>
      </c>
      <c r="B1658" s="198" t="s">
        <v>2865</v>
      </c>
      <c r="C1658" s="198" t="s">
        <v>2866</v>
      </c>
      <c r="D1658" s="198" t="s">
        <v>37</v>
      </c>
      <c r="E1658" s="198" t="s">
        <v>11</v>
      </c>
      <c r="F1658" s="198">
        <v>0</v>
      </c>
      <c r="G1658" s="198">
        <v>0</v>
      </c>
      <c r="H1658" s="198">
        <v>15</v>
      </c>
      <c r="I1658" s="38"/>
    </row>
    <row r="1659" spans="1:11" x14ac:dyDescent="0.25">
      <c r="A1659" s="509" t="s">
        <v>2583</v>
      </c>
      <c r="B1659" s="510"/>
      <c r="C1659" s="510"/>
      <c r="D1659" s="510"/>
      <c r="E1659" s="510"/>
      <c r="F1659" s="510"/>
      <c r="G1659" s="510"/>
      <c r="H1659" s="510"/>
      <c r="I1659" s="38"/>
    </row>
    <row r="1660" spans="1:11" ht="15" customHeight="1" x14ac:dyDescent="0.25">
      <c r="A1660" s="496" t="s">
        <v>38</v>
      </c>
      <c r="B1660" s="497"/>
      <c r="C1660" s="497"/>
      <c r="D1660" s="497"/>
      <c r="E1660" s="497"/>
      <c r="F1660" s="497"/>
      <c r="G1660" s="497"/>
      <c r="H1660" s="497"/>
      <c r="I1660" s="38"/>
    </row>
    <row r="1661" spans="1:11" ht="36" customHeight="1" x14ac:dyDescent="0.25">
      <c r="A1661" s="25">
        <v>5113</v>
      </c>
      <c r="B1661" s="20" t="s">
        <v>283</v>
      </c>
      <c r="C1661" s="20" t="s">
        <v>250</v>
      </c>
      <c r="D1661" s="20" t="s">
        <v>37</v>
      </c>
      <c r="E1661" s="20" t="s">
        <v>34</v>
      </c>
      <c r="F1661" s="20">
        <v>0</v>
      </c>
      <c r="G1661" s="20">
        <f>F1661*H1661</f>
        <v>0</v>
      </c>
      <c r="H1661" s="34">
        <v>1</v>
      </c>
      <c r="I1661" s="38"/>
      <c r="K1661" t="s">
        <v>2864</v>
      </c>
    </row>
    <row r="1662" spans="1:11" ht="41.25" customHeight="1" x14ac:dyDescent="0.25">
      <c r="A1662" s="25">
        <v>5112</v>
      </c>
      <c r="B1662" s="25" t="s">
        <v>348</v>
      </c>
      <c r="C1662" s="25" t="s">
        <v>138</v>
      </c>
      <c r="D1662" s="25" t="s">
        <v>37</v>
      </c>
      <c r="E1662" s="25" t="s">
        <v>34</v>
      </c>
      <c r="F1662" s="25">
        <v>348999000</v>
      </c>
      <c r="G1662" s="25">
        <v>348999000</v>
      </c>
      <c r="H1662" s="25">
        <v>1</v>
      </c>
      <c r="I1662" s="38"/>
    </row>
    <row r="1663" spans="1:11" x14ac:dyDescent="0.25">
      <c r="A1663" s="503" t="s">
        <v>32</v>
      </c>
      <c r="B1663" s="504"/>
      <c r="C1663" s="504"/>
      <c r="D1663" s="504"/>
      <c r="E1663" s="504"/>
      <c r="F1663" s="504"/>
      <c r="G1663" s="504"/>
      <c r="H1663" s="505"/>
      <c r="I1663" s="38"/>
    </row>
    <row r="1664" spans="1:11" ht="27" x14ac:dyDescent="0.25">
      <c r="A1664" s="81">
        <v>5113</v>
      </c>
      <c r="B1664" s="81" t="s">
        <v>7993</v>
      </c>
      <c r="C1664" s="81" t="s">
        <v>111</v>
      </c>
      <c r="D1664" s="81" t="s">
        <v>37</v>
      </c>
      <c r="E1664" s="81" t="s">
        <v>34</v>
      </c>
      <c r="F1664" s="81">
        <v>0</v>
      </c>
      <c r="G1664" s="81">
        <v>0</v>
      </c>
      <c r="H1664" s="81">
        <v>1</v>
      </c>
      <c r="I1664" s="38"/>
    </row>
    <row r="1665" spans="1:9" ht="27" x14ac:dyDescent="0.25">
      <c r="A1665" s="81">
        <v>5113</v>
      </c>
      <c r="B1665" s="81" t="s">
        <v>7994</v>
      </c>
      <c r="C1665" s="81" t="s">
        <v>111</v>
      </c>
      <c r="D1665" s="81" t="s">
        <v>37</v>
      </c>
      <c r="E1665" s="81" t="s">
        <v>34</v>
      </c>
      <c r="F1665" s="81">
        <v>0</v>
      </c>
      <c r="G1665" s="81">
        <v>0</v>
      </c>
      <c r="H1665" s="81">
        <v>1</v>
      </c>
      <c r="I1665" s="38"/>
    </row>
    <row r="1666" spans="1:9" ht="15" customHeight="1" x14ac:dyDescent="0.25">
      <c r="A1666" s="509" t="s">
        <v>2584</v>
      </c>
      <c r="B1666" s="510"/>
      <c r="C1666" s="510"/>
      <c r="D1666" s="510"/>
      <c r="E1666" s="510"/>
      <c r="F1666" s="510"/>
      <c r="G1666" s="510"/>
      <c r="H1666" s="510"/>
      <c r="I1666" s="38"/>
    </row>
    <row r="1667" spans="1:9" ht="15" customHeight="1" x14ac:dyDescent="0.25">
      <c r="A1667" s="503" t="s">
        <v>8</v>
      </c>
      <c r="B1667" s="504"/>
      <c r="C1667" s="504"/>
      <c r="D1667" s="504"/>
      <c r="E1667" s="504"/>
      <c r="F1667" s="504"/>
      <c r="G1667" s="504"/>
      <c r="H1667" s="505"/>
      <c r="I1667" s="38"/>
    </row>
    <row r="1668" spans="1:9" ht="27" x14ac:dyDescent="0.25">
      <c r="A1668" s="10" t="s">
        <v>131</v>
      </c>
      <c r="B1668" s="10" t="s">
        <v>6872</v>
      </c>
      <c r="C1668" s="10" t="s">
        <v>5382</v>
      </c>
      <c r="D1668" s="10" t="s">
        <v>35</v>
      </c>
      <c r="E1668" s="10" t="s">
        <v>34</v>
      </c>
      <c r="F1668" s="10">
        <v>2000000</v>
      </c>
      <c r="G1668" s="10">
        <v>2000000</v>
      </c>
      <c r="H1668" s="10">
        <v>1</v>
      </c>
      <c r="I1668" s="38"/>
    </row>
    <row r="1669" spans="1:9" ht="15" customHeight="1" x14ac:dyDescent="0.25">
      <c r="A1669" s="10">
        <v>5129</v>
      </c>
      <c r="B1669" s="10" t="s">
        <v>5130</v>
      </c>
      <c r="C1669" s="10" t="s">
        <v>5131</v>
      </c>
      <c r="D1669" s="10" t="s">
        <v>35</v>
      </c>
      <c r="E1669" s="10" t="s">
        <v>34</v>
      </c>
      <c r="F1669" s="10">
        <v>5300000</v>
      </c>
      <c r="G1669" s="10">
        <v>5300000</v>
      </c>
      <c r="H1669" s="10">
        <v>1</v>
      </c>
      <c r="I1669" s="38"/>
    </row>
    <row r="1670" spans="1:9" ht="20.25" customHeight="1" x14ac:dyDescent="0.25">
      <c r="A1670" s="10" t="s">
        <v>135</v>
      </c>
      <c r="B1670" s="10" t="s">
        <v>3776</v>
      </c>
      <c r="C1670" s="10" t="s">
        <v>96</v>
      </c>
      <c r="D1670" s="10" t="s">
        <v>10</v>
      </c>
      <c r="E1670" s="10" t="s">
        <v>34</v>
      </c>
      <c r="F1670" s="10">
        <v>155000</v>
      </c>
      <c r="G1670" s="10">
        <f>+F1670*H1670</f>
        <v>4650000</v>
      </c>
      <c r="H1670" s="10">
        <v>30</v>
      </c>
      <c r="I1670" s="38"/>
    </row>
    <row r="1671" spans="1:9" ht="27" x14ac:dyDescent="0.25">
      <c r="A1671" s="10" t="s">
        <v>135</v>
      </c>
      <c r="B1671" s="10" t="s">
        <v>429</v>
      </c>
      <c r="C1671" s="10" t="s">
        <v>247</v>
      </c>
      <c r="D1671" s="10" t="s">
        <v>10</v>
      </c>
      <c r="E1671" s="10" t="s">
        <v>34</v>
      </c>
      <c r="F1671" s="10">
        <v>0</v>
      </c>
      <c r="G1671" s="10">
        <f t="shared" ref="G1671:G1676" si="46">F1671*H1671</f>
        <v>0</v>
      </c>
      <c r="H1671" s="10">
        <v>1</v>
      </c>
      <c r="I1671" s="38"/>
    </row>
    <row r="1672" spans="1:9" ht="27" x14ac:dyDescent="0.25">
      <c r="A1672" s="10" t="s">
        <v>135</v>
      </c>
      <c r="B1672" s="10" t="s">
        <v>430</v>
      </c>
      <c r="C1672" s="10" t="s">
        <v>247</v>
      </c>
      <c r="D1672" s="10" t="s">
        <v>10</v>
      </c>
      <c r="E1672" s="10" t="s">
        <v>34</v>
      </c>
      <c r="F1672" s="10">
        <v>0</v>
      </c>
      <c r="G1672" s="10">
        <f t="shared" si="46"/>
        <v>0</v>
      </c>
      <c r="H1672" s="10">
        <v>1</v>
      </c>
      <c r="I1672" s="38"/>
    </row>
    <row r="1673" spans="1:9" ht="27" x14ac:dyDescent="0.25">
      <c r="A1673" s="10" t="s">
        <v>135</v>
      </c>
      <c r="B1673" s="10" t="s">
        <v>431</v>
      </c>
      <c r="C1673" s="10" t="s">
        <v>247</v>
      </c>
      <c r="D1673" s="10" t="s">
        <v>10</v>
      </c>
      <c r="E1673" s="10" t="s">
        <v>34</v>
      </c>
      <c r="F1673" s="10">
        <v>0</v>
      </c>
      <c r="G1673" s="10">
        <f t="shared" si="46"/>
        <v>0</v>
      </c>
      <c r="H1673" s="10">
        <v>1</v>
      </c>
      <c r="I1673" s="38"/>
    </row>
    <row r="1674" spans="1:9" ht="27" x14ac:dyDescent="0.25">
      <c r="A1674" s="10" t="s">
        <v>135</v>
      </c>
      <c r="B1674" s="10" t="s">
        <v>432</v>
      </c>
      <c r="C1674" s="10" t="s">
        <v>247</v>
      </c>
      <c r="D1674" s="10" t="s">
        <v>10</v>
      </c>
      <c r="E1674" s="10" t="s">
        <v>34</v>
      </c>
      <c r="F1674" s="10">
        <v>0</v>
      </c>
      <c r="G1674" s="10">
        <f t="shared" si="46"/>
        <v>0</v>
      </c>
      <c r="H1674" s="10">
        <v>1</v>
      </c>
      <c r="I1674" s="38"/>
    </row>
    <row r="1675" spans="1:9" ht="27" x14ac:dyDescent="0.25">
      <c r="A1675" s="10" t="s">
        <v>135</v>
      </c>
      <c r="B1675" s="10" t="s">
        <v>433</v>
      </c>
      <c r="C1675" s="10" t="s">
        <v>247</v>
      </c>
      <c r="D1675" s="10" t="s">
        <v>10</v>
      </c>
      <c r="E1675" s="10" t="s">
        <v>34</v>
      </c>
      <c r="F1675" s="10">
        <v>0</v>
      </c>
      <c r="G1675" s="10">
        <f t="shared" si="46"/>
        <v>0</v>
      </c>
      <c r="H1675" s="10">
        <v>1</v>
      </c>
      <c r="I1675" s="38"/>
    </row>
    <row r="1676" spans="1:9" x14ac:dyDescent="0.25">
      <c r="A1676" s="14">
        <v>5129</v>
      </c>
      <c r="B1676" s="10" t="s">
        <v>434</v>
      </c>
      <c r="C1676" s="10" t="s">
        <v>240</v>
      </c>
      <c r="D1676" s="20" t="s">
        <v>35</v>
      </c>
      <c r="E1676" s="34" t="s">
        <v>11</v>
      </c>
      <c r="F1676" s="34">
        <v>1188000</v>
      </c>
      <c r="G1676" s="34">
        <f t="shared" si="46"/>
        <v>23760000</v>
      </c>
      <c r="H1676" s="34">
        <v>20</v>
      </c>
      <c r="I1676" s="38"/>
    </row>
    <row r="1677" spans="1:9" ht="15" customHeight="1" x14ac:dyDescent="0.25">
      <c r="A1677" s="496" t="s">
        <v>38</v>
      </c>
      <c r="B1677" s="497"/>
      <c r="C1677" s="497"/>
      <c r="D1677" s="497"/>
      <c r="E1677" s="497"/>
      <c r="F1677" s="497"/>
      <c r="G1677" s="497"/>
      <c r="H1677" s="497"/>
      <c r="I1677" s="38"/>
    </row>
    <row r="1678" spans="1:9" ht="15" customHeight="1" x14ac:dyDescent="0.25">
      <c r="A1678" s="10">
        <v>4251</v>
      </c>
      <c r="B1678" s="10" t="s">
        <v>8281</v>
      </c>
      <c r="C1678" s="10" t="s">
        <v>7671</v>
      </c>
      <c r="D1678" s="10" t="s">
        <v>40</v>
      </c>
      <c r="E1678" s="10" t="s">
        <v>34</v>
      </c>
      <c r="F1678" s="10">
        <v>0</v>
      </c>
      <c r="G1678" s="10">
        <v>0</v>
      </c>
      <c r="H1678" s="10">
        <v>1</v>
      </c>
      <c r="I1678" s="38"/>
    </row>
    <row r="1679" spans="1:9" ht="15" customHeight="1" x14ac:dyDescent="0.25">
      <c r="A1679" s="10">
        <v>4251</v>
      </c>
      <c r="B1679" s="10" t="s">
        <v>8282</v>
      </c>
      <c r="C1679" s="10" t="s">
        <v>7671</v>
      </c>
      <c r="D1679" s="10" t="s">
        <v>40</v>
      </c>
      <c r="E1679" s="10" t="s">
        <v>34</v>
      </c>
      <c r="F1679" s="10">
        <v>50000000</v>
      </c>
      <c r="G1679" s="10">
        <v>50000000</v>
      </c>
      <c r="H1679" s="10">
        <v>1</v>
      </c>
      <c r="I1679" s="38"/>
    </row>
    <row r="1680" spans="1:9" ht="15" customHeight="1" x14ac:dyDescent="0.25">
      <c r="A1680" s="10">
        <v>4251</v>
      </c>
      <c r="B1680" s="10" t="s">
        <v>7670</v>
      </c>
      <c r="C1680" s="10" t="s">
        <v>7671</v>
      </c>
      <c r="D1680" s="10" t="s">
        <v>40</v>
      </c>
      <c r="E1680" s="10" t="s">
        <v>34</v>
      </c>
      <c r="F1680" s="10">
        <v>0</v>
      </c>
      <c r="G1680" s="10">
        <v>0</v>
      </c>
      <c r="H1680" s="10">
        <v>1</v>
      </c>
      <c r="I1680" s="38"/>
    </row>
    <row r="1681" spans="1:9" ht="15" customHeight="1" x14ac:dyDescent="0.25">
      <c r="A1681" s="10">
        <v>5129</v>
      </c>
      <c r="B1681" s="10" t="s">
        <v>3614</v>
      </c>
      <c r="C1681" s="10" t="s">
        <v>2416</v>
      </c>
      <c r="D1681" s="10" t="s">
        <v>35</v>
      </c>
      <c r="E1681" s="10" t="s">
        <v>11</v>
      </c>
      <c r="F1681" s="10">
        <v>44560</v>
      </c>
      <c r="G1681" s="10">
        <f>+F1681*H1681</f>
        <v>14704800</v>
      </c>
      <c r="H1681" s="10">
        <v>330</v>
      </c>
      <c r="I1681" s="38"/>
    </row>
    <row r="1682" spans="1:9" x14ac:dyDescent="0.25">
      <c r="A1682" s="10" t="s">
        <v>135</v>
      </c>
      <c r="B1682" s="10" t="s">
        <v>2415</v>
      </c>
      <c r="C1682" s="10" t="s">
        <v>2416</v>
      </c>
      <c r="D1682" s="10" t="s">
        <v>35</v>
      </c>
      <c r="E1682" s="10" t="s">
        <v>34</v>
      </c>
      <c r="F1682" s="10">
        <v>0</v>
      </c>
      <c r="G1682" s="10">
        <f>F1682*H1682</f>
        <v>0</v>
      </c>
      <c r="H1682" s="10">
        <v>1</v>
      </c>
      <c r="I1682" s="38"/>
    </row>
    <row r="1683" spans="1:9" ht="15" customHeight="1" x14ac:dyDescent="0.25">
      <c r="A1683" s="496" t="s">
        <v>32</v>
      </c>
      <c r="B1683" s="497"/>
      <c r="C1683" s="497"/>
      <c r="D1683" s="497"/>
      <c r="E1683" s="497"/>
      <c r="F1683" s="497"/>
      <c r="G1683" s="497"/>
      <c r="H1683" s="497"/>
      <c r="I1683" s="38"/>
    </row>
    <row r="1684" spans="1:9" ht="15" customHeight="1" x14ac:dyDescent="0.25">
      <c r="A1684" s="10">
        <v>4861</v>
      </c>
      <c r="B1684" s="10" t="s">
        <v>3503</v>
      </c>
      <c r="C1684" s="10" t="s">
        <v>1876</v>
      </c>
      <c r="D1684" s="10" t="s">
        <v>35</v>
      </c>
      <c r="E1684" s="10" t="s">
        <v>34</v>
      </c>
      <c r="F1684" s="10">
        <v>67916000</v>
      </c>
      <c r="G1684" s="10">
        <v>67916000</v>
      </c>
      <c r="H1684" s="10">
        <v>1</v>
      </c>
      <c r="I1684" s="38"/>
    </row>
    <row r="1685" spans="1:9" ht="27" x14ac:dyDescent="0.25">
      <c r="A1685" s="10">
        <v>2239</v>
      </c>
      <c r="B1685" s="10" t="s">
        <v>3127</v>
      </c>
      <c r="C1685" s="10" t="s">
        <v>2735</v>
      </c>
      <c r="D1685" s="10" t="s">
        <v>33</v>
      </c>
      <c r="E1685" s="10" t="s">
        <v>34</v>
      </c>
      <c r="F1685" s="10">
        <v>980000</v>
      </c>
      <c r="G1685" s="10">
        <v>980000</v>
      </c>
      <c r="H1685" s="10">
        <v>1</v>
      </c>
      <c r="I1685" s="38"/>
    </row>
    <row r="1686" spans="1:9" ht="27" x14ac:dyDescent="0.25">
      <c r="A1686" s="10">
        <v>5129</v>
      </c>
      <c r="B1686" s="10" t="s">
        <v>2919</v>
      </c>
      <c r="C1686" s="10" t="s">
        <v>111</v>
      </c>
      <c r="D1686" s="10" t="s">
        <v>40</v>
      </c>
      <c r="E1686" s="10" t="s">
        <v>34</v>
      </c>
      <c r="F1686" s="10">
        <v>295000</v>
      </c>
      <c r="G1686" s="10">
        <f>F1686*H1686</f>
        <v>295000</v>
      </c>
      <c r="H1686" s="10">
        <v>1</v>
      </c>
      <c r="I1686" s="38"/>
    </row>
    <row r="1687" spans="1:9" x14ac:dyDescent="0.25">
      <c r="A1687" s="10" t="s">
        <v>133</v>
      </c>
      <c r="B1687" s="10" t="s">
        <v>529</v>
      </c>
      <c r="C1687" s="10" t="s">
        <v>194</v>
      </c>
      <c r="D1687" s="20" t="s">
        <v>10</v>
      </c>
      <c r="E1687" s="20" t="s">
        <v>34</v>
      </c>
      <c r="F1687" s="20">
        <v>0</v>
      </c>
      <c r="G1687" s="20">
        <f>F1687*H1687</f>
        <v>0</v>
      </c>
      <c r="H1687" s="34">
        <v>1</v>
      </c>
      <c r="I1687" s="38"/>
    </row>
    <row r="1688" spans="1:9" x14ac:dyDescent="0.25">
      <c r="A1688" s="541" t="s">
        <v>7705</v>
      </c>
      <c r="B1688" s="542"/>
      <c r="C1688" s="542"/>
      <c r="D1688" s="542"/>
      <c r="E1688" s="542"/>
      <c r="F1688" s="542"/>
      <c r="G1688" s="542"/>
      <c r="H1688" s="542"/>
      <c r="I1688" s="38"/>
    </row>
    <row r="1689" spans="1:9" x14ac:dyDescent="0.25">
      <c r="A1689" s="496" t="s">
        <v>8</v>
      </c>
      <c r="B1689" s="497"/>
      <c r="C1689" s="497"/>
      <c r="D1689" s="497"/>
      <c r="E1689" s="497"/>
      <c r="F1689" s="497"/>
      <c r="G1689" s="497"/>
      <c r="H1689" s="497"/>
      <c r="I1689" s="38"/>
    </row>
    <row r="1690" spans="1:9" x14ac:dyDescent="0.25">
      <c r="A1690" s="340">
        <v>5129</v>
      </c>
      <c r="B1690" s="340" t="s">
        <v>7707</v>
      </c>
      <c r="C1690" s="340" t="s">
        <v>3839</v>
      </c>
      <c r="D1690" s="340" t="s">
        <v>10</v>
      </c>
      <c r="E1690" s="340" t="s">
        <v>11</v>
      </c>
      <c r="F1690" s="340">
        <v>23000</v>
      </c>
      <c r="G1690" s="340">
        <f>+F1690*H1690</f>
        <v>598000</v>
      </c>
      <c r="H1690" s="340">
        <v>26</v>
      </c>
      <c r="I1690" s="38"/>
    </row>
    <row r="1691" spans="1:9" x14ac:dyDescent="0.25">
      <c r="A1691" s="340">
        <v>5129</v>
      </c>
      <c r="B1691" s="340" t="s">
        <v>7706</v>
      </c>
      <c r="C1691" s="340" t="s">
        <v>4226</v>
      </c>
      <c r="D1691" s="340" t="s">
        <v>10</v>
      </c>
      <c r="E1691" s="340" t="s">
        <v>11</v>
      </c>
      <c r="F1691" s="340">
        <v>100000</v>
      </c>
      <c r="G1691" s="340">
        <f>+F1691*H1691</f>
        <v>1000000</v>
      </c>
      <c r="H1691" s="340">
        <v>10</v>
      </c>
      <c r="I1691" s="38"/>
    </row>
    <row r="1692" spans="1:9" x14ac:dyDescent="0.25">
      <c r="A1692" s="541" t="s">
        <v>6370</v>
      </c>
      <c r="B1692" s="542"/>
      <c r="C1692" s="542"/>
      <c r="D1692" s="542"/>
      <c r="E1692" s="542"/>
      <c r="F1692" s="542"/>
      <c r="G1692" s="542"/>
      <c r="H1692" s="542"/>
      <c r="I1692" s="38"/>
    </row>
    <row r="1693" spans="1:9" x14ac:dyDescent="0.25">
      <c r="A1693" s="496" t="s">
        <v>32</v>
      </c>
      <c r="B1693" s="497"/>
      <c r="C1693" s="497"/>
      <c r="D1693" s="497"/>
      <c r="E1693" s="497"/>
      <c r="F1693" s="497"/>
      <c r="G1693" s="497"/>
      <c r="H1693" s="497"/>
      <c r="I1693" s="38"/>
    </row>
    <row r="1694" spans="1:9" ht="27" x14ac:dyDescent="0.25">
      <c r="A1694" s="256">
        <v>5113</v>
      </c>
      <c r="B1694" s="256" t="s">
        <v>6799</v>
      </c>
      <c r="C1694" s="256" t="s">
        <v>111</v>
      </c>
      <c r="D1694" s="256" t="s">
        <v>37</v>
      </c>
      <c r="E1694" s="256" t="s">
        <v>34</v>
      </c>
      <c r="F1694" s="256">
        <v>2262000</v>
      </c>
      <c r="G1694" s="256">
        <v>2262000</v>
      </c>
      <c r="H1694" s="256">
        <v>1</v>
      </c>
      <c r="I1694" s="38"/>
    </row>
    <row r="1695" spans="1:9" ht="27" x14ac:dyDescent="0.25">
      <c r="A1695" s="242">
        <v>5112</v>
      </c>
      <c r="B1695" s="242" t="s">
        <v>6572</v>
      </c>
      <c r="C1695" s="242" t="s">
        <v>61</v>
      </c>
      <c r="D1695" s="242" t="s">
        <v>33</v>
      </c>
      <c r="E1695" s="242" t="s">
        <v>34</v>
      </c>
      <c r="F1695" s="242">
        <v>603000</v>
      </c>
      <c r="G1695" s="242">
        <v>603000</v>
      </c>
      <c r="H1695" s="242">
        <v>1</v>
      </c>
      <c r="I1695" s="38"/>
    </row>
    <row r="1696" spans="1:9" x14ac:dyDescent="0.25">
      <c r="A1696" s="496" t="s">
        <v>38</v>
      </c>
      <c r="B1696" s="497"/>
      <c r="C1696" s="497"/>
      <c r="D1696" s="497"/>
      <c r="E1696" s="497"/>
      <c r="F1696" s="497"/>
      <c r="G1696" s="497"/>
      <c r="H1696" s="497"/>
      <c r="I1696" s="38"/>
    </row>
    <row r="1697" spans="1:9" ht="40.5" x14ac:dyDescent="0.25">
      <c r="A1697" s="230">
        <v>5112</v>
      </c>
      <c r="B1697" s="230" t="s">
        <v>6371</v>
      </c>
      <c r="C1697" s="230" t="s">
        <v>6372</v>
      </c>
      <c r="D1697" s="230" t="s">
        <v>37</v>
      </c>
      <c r="E1697" s="230" t="s">
        <v>34</v>
      </c>
      <c r="F1697" s="230">
        <v>116836300</v>
      </c>
      <c r="G1697" s="230">
        <v>116836300</v>
      </c>
      <c r="H1697" s="230">
        <v>1</v>
      </c>
      <c r="I1697" s="38"/>
    </row>
    <row r="1698" spans="1:9" ht="40.5" x14ac:dyDescent="0.25">
      <c r="A1698" s="230">
        <v>5112</v>
      </c>
      <c r="B1698" s="230" t="s">
        <v>6373</v>
      </c>
      <c r="C1698" s="230" t="s">
        <v>6372</v>
      </c>
      <c r="D1698" s="376" t="s">
        <v>37</v>
      </c>
      <c r="E1698" s="376" t="s">
        <v>34</v>
      </c>
      <c r="F1698" s="376">
        <v>129505832</v>
      </c>
      <c r="G1698" s="376">
        <v>129505832</v>
      </c>
      <c r="H1698" s="376">
        <v>1</v>
      </c>
      <c r="I1698" s="38"/>
    </row>
    <row r="1699" spans="1:9" ht="15.75" customHeight="1" x14ac:dyDescent="0.25">
      <c r="A1699" s="541" t="s">
        <v>2668</v>
      </c>
      <c r="B1699" s="542"/>
      <c r="C1699" s="542"/>
      <c r="D1699" s="542"/>
      <c r="E1699" s="542"/>
      <c r="F1699" s="542"/>
      <c r="G1699" s="542"/>
      <c r="H1699" s="542"/>
      <c r="I1699" s="38"/>
    </row>
    <row r="1700" spans="1:9" x14ac:dyDescent="0.25">
      <c r="A1700" s="496" t="s">
        <v>32</v>
      </c>
      <c r="B1700" s="497"/>
      <c r="C1700" s="497"/>
      <c r="D1700" s="497"/>
      <c r="E1700" s="497"/>
      <c r="F1700" s="497"/>
      <c r="G1700" s="497"/>
      <c r="H1700" s="497"/>
      <c r="I1700" s="38"/>
    </row>
    <row r="1701" spans="1:9" ht="27" x14ac:dyDescent="0.25">
      <c r="A1701" s="10">
        <v>4213</v>
      </c>
      <c r="B1701" s="10" t="s">
        <v>6557</v>
      </c>
      <c r="C1701" s="10" t="s">
        <v>254</v>
      </c>
      <c r="D1701" s="10" t="s">
        <v>37</v>
      </c>
      <c r="E1701" s="10" t="s">
        <v>34</v>
      </c>
      <c r="F1701" s="10">
        <v>3997000</v>
      </c>
      <c r="G1701" s="10">
        <v>3997000</v>
      </c>
      <c r="H1701" s="10">
        <v>1</v>
      </c>
      <c r="I1701" s="38"/>
    </row>
    <row r="1702" spans="1:9" ht="27" x14ac:dyDescent="0.25">
      <c r="A1702" s="10" t="s">
        <v>255</v>
      </c>
      <c r="B1702" s="10" t="s">
        <v>427</v>
      </c>
      <c r="C1702" s="10" t="s">
        <v>254</v>
      </c>
      <c r="D1702" s="10" t="s">
        <v>37</v>
      </c>
      <c r="E1702" s="10" t="s">
        <v>34</v>
      </c>
      <c r="F1702" s="10">
        <v>0</v>
      </c>
      <c r="G1702" s="10">
        <f>F1702*H1702</f>
        <v>0</v>
      </c>
      <c r="H1702" s="10">
        <v>1</v>
      </c>
      <c r="I1702" s="38"/>
    </row>
    <row r="1703" spans="1:9" x14ac:dyDescent="0.25">
      <c r="A1703" s="509" t="s">
        <v>2669</v>
      </c>
      <c r="B1703" s="510"/>
      <c r="C1703" s="510"/>
      <c r="D1703" s="510"/>
      <c r="E1703" s="510"/>
      <c r="F1703" s="510"/>
      <c r="G1703" s="510"/>
      <c r="H1703" s="510"/>
      <c r="I1703" s="38"/>
    </row>
    <row r="1704" spans="1:9" ht="15" customHeight="1" x14ac:dyDescent="0.25">
      <c r="A1704" s="496" t="s">
        <v>32</v>
      </c>
      <c r="B1704" s="497"/>
      <c r="C1704" s="497"/>
      <c r="D1704" s="497"/>
      <c r="E1704" s="497"/>
      <c r="F1704" s="497"/>
      <c r="G1704" s="497"/>
      <c r="H1704" s="497"/>
      <c r="I1704" s="38"/>
    </row>
    <row r="1705" spans="1:9" ht="27" x14ac:dyDescent="0.25">
      <c r="A1705" s="10">
        <v>5134</v>
      </c>
      <c r="B1705" s="10" t="s">
        <v>7358</v>
      </c>
      <c r="C1705" s="10" t="s">
        <v>285</v>
      </c>
      <c r="D1705" s="10" t="s">
        <v>35</v>
      </c>
      <c r="E1705" s="10" t="s">
        <v>34</v>
      </c>
      <c r="F1705" s="10">
        <v>5400000</v>
      </c>
      <c r="G1705" s="10">
        <v>5400000</v>
      </c>
      <c r="H1705" s="10">
        <v>1</v>
      </c>
      <c r="I1705" s="38"/>
    </row>
    <row r="1706" spans="1:9" ht="27" x14ac:dyDescent="0.25">
      <c r="A1706" s="10">
        <v>4234</v>
      </c>
      <c r="B1706" s="10" t="s">
        <v>3007</v>
      </c>
      <c r="C1706" s="10" t="s">
        <v>285</v>
      </c>
      <c r="D1706" s="10" t="s">
        <v>37</v>
      </c>
      <c r="E1706" s="10" t="s">
        <v>34</v>
      </c>
      <c r="F1706" s="10">
        <v>7000000</v>
      </c>
      <c r="G1706" s="10">
        <v>7000000</v>
      </c>
      <c r="H1706" s="10"/>
      <c r="I1706" s="38"/>
    </row>
    <row r="1707" spans="1:9" ht="27" x14ac:dyDescent="0.25">
      <c r="A1707" s="10" t="s">
        <v>202</v>
      </c>
      <c r="B1707" s="10" t="s">
        <v>284</v>
      </c>
      <c r="C1707" s="10" t="s">
        <v>285</v>
      </c>
      <c r="D1707" s="10" t="s">
        <v>37</v>
      </c>
      <c r="E1707" s="10" t="s">
        <v>34</v>
      </c>
      <c r="F1707" s="10">
        <v>0</v>
      </c>
      <c r="G1707" s="10">
        <v>0</v>
      </c>
      <c r="H1707" s="10">
        <v>1</v>
      </c>
      <c r="I1707" s="38"/>
    </row>
    <row r="1708" spans="1:9" ht="27" x14ac:dyDescent="0.25">
      <c r="A1708" s="10">
        <v>5134</v>
      </c>
      <c r="B1708" s="10" t="s">
        <v>2892</v>
      </c>
      <c r="C1708" s="10" t="s">
        <v>285</v>
      </c>
      <c r="D1708" s="10" t="s">
        <v>37</v>
      </c>
      <c r="E1708" s="10" t="s">
        <v>34</v>
      </c>
      <c r="F1708" s="10">
        <v>0</v>
      </c>
      <c r="G1708" s="10">
        <v>0</v>
      </c>
      <c r="H1708" s="10">
        <v>1</v>
      </c>
      <c r="I1708" s="38"/>
    </row>
    <row r="1709" spans="1:9" ht="15" customHeight="1" x14ac:dyDescent="0.25">
      <c r="A1709" s="509" t="s">
        <v>2585</v>
      </c>
      <c r="B1709" s="510"/>
      <c r="C1709" s="510"/>
      <c r="D1709" s="510"/>
      <c r="E1709" s="510"/>
      <c r="F1709" s="510"/>
      <c r="G1709" s="510"/>
      <c r="H1709" s="510"/>
      <c r="I1709" s="38"/>
    </row>
    <row r="1710" spans="1:9" ht="15" customHeight="1" x14ac:dyDescent="0.25">
      <c r="A1710" s="496" t="s">
        <v>38</v>
      </c>
      <c r="B1710" s="497"/>
      <c r="C1710" s="497"/>
      <c r="D1710" s="497"/>
      <c r="E1710" s="497"/>
      <c r="F1710" s="497"/>
      <c r="G1710" s="497"/>
      <c r="H1710" s="497"/>
      <c r="I1710" s="38"/>
    </row>
    <row r="1711" spans="1:9" ht="27" x14ac:dyDescent="0.25">
      <c r="A1711" s="455">
        <v>5113</v>
      </c>
      <c r="B1711" s="455" t="s">
        <v>4836</v>
      </c>
      <c r="C1711" s="455" t="s">
        <v>62</v>
      </c>
      <c r="D1711" s="455" t="s">
        <v>35</v>
      </c>
      <c r="E1711" s="455" t="s">
        <v>34</v>
      </c>
      <c r="F1711" s="455">
        <v>3192000</v>
      </c>
      <c r="G1711" s="455">
        <v>3192000</v>
      </c>
      <c r="H1711" s="455">
        <v>1</v>
      </c>
      <c r="I1711" s="38"/>
    </row>
    <row r="1712" spans="1:9" ht="27" x14ac:dyDescent="0.25">
      <c r="A1712" s="455">
        <v>5113</v>
      </c>
      <c r="B1712" s="455" t="s">
        <v>4838</v>
      </c>
      <c r="C1712" s="455" t="s">
        <v>62</v>
      </c>
      <c r="D1712" s="455" t="s">
        <v>35</v>
      </c>
      <c r="E1712" s="455" t="s">
        <v>34</v>
      </c>
      <c r="F1712" s="455">
        <v>1021132</v>
      </c>
      <c r="G1712" s="455">
        <v>1021132</v>
      </c>
      <c r="H1712" s="455">
        <v>1</v>
      </c>
      <c r="I1712" s="38"/>
    </row>
    <row r="1713" spans="1:9" ht="54" x14ac:dyDescent="0.25">
      <c r="A1713" s="455">
        <v>5113</v>
      </c>
      <c r="B1713" s="455" t="s">
        <v>7595</v>
      </c>
      <c r="C1713" s="455" t="s">
        <v>263</v>
      </c>
      <c r="D1713" s="455" t="s">
        <v>37</v>
      </c>
      <c r="E1713" s="455" t="s">
        <v>34</v>
      </c>
      <c r="F1713" s="455">
        <v>0</v>
      </c>
      <c r="G1713" s="455">
        <v>0</v>
      </c>
      <c r="H1713" s="455">
        <v>1</v>
      </c>
      <c r="I1713" s="38"/>
    </row>
    <row r="1714" spans="1:9" ht="40.5" x14ac:dyDescent="0.25">
      <c r="A1714" s="198">
        <v>5113</v>
      </c>
      <c r="B1714" s="329" t="s">
        <v>5887</v>
      </c>
      <c r="C1714" s="329" t="s">
        <v>5888</v>
      </c>
      <c r="D1714" s="329" t="s">
        <v>40</v>
      </c>
      <c r="E1714" s="329" t="s">
        <v>34</v>
      </c>
      <c r="F1714" s="329">
        <v>68400000</v>
      </c>
      <c r="G1714" s="329">
        <v>68400000</v>
      </c>
      <c r="H1714" s="329">
        <v>1</v>
      </c>
      <c r="I1714" s="38"/>
    </row>
    <row r="1715" spans="1:9" ht="27" x14ac:dyDescent="0.25">
      <c r="A1715" s="10">
        <v>5113</v>
      </c>
      <c r="B1715" s="10" t="s">
        <v>4356</v>
      </c>
      <c r="C1715" s="10" t="s">
        <v>104</v>
      </c>
      <c r="D1715" s="10" t="s">
        <v>35</v>
      </c>
      <c r="E1715" s="10" t="s">
        <v>34</v>
      </c>
      <c r="F1715" s="10">
        <v>13900000</v>
      </c>
      <c r="G1715" s="10">
        <v>13900000</v>
      </c>
      <c r="H1715" s="10">
        <v>1</v>
      </c>
      <c r="I1715" s="38"/>
    </row>
    <row r="1716" spans="1:9" ht="27" x14ac:dyDescent="0.25">
      <c r="A1716" s="10">
        <v>5113</v>
      </c>
      <c r="B1716" s="10" t="s">
        <v>3040</v>
      </c>
      <c r="C1716" s="10" t="s">
        <v>104</v>
      </c>
      <c r="D1716" s="10" t="s">
        <v>35</v>
      </c>
      <c r="E1716" s="10" t="s">
        <v>34</v>
      </c>
      <c r="F1716" s="10">
        <v>13900000</v>
      </c>
      <c r="G1716" s="10">
        <f>+F1716*H1716</f>
        <v>13900000</v>
      </c>
      <c r="H1716" s="10">
        <v>1</v>
      </c>
      <c r="I1716" s="38"/>
    </row>
    <row r="1717" spans="1:9" ht="40.5" x14ac:dyDescent="0.25">
      <c r="A1717" s="10" t="s">
        <v>131</v>
      </c>
      <c r="B1717" s="10" t="s">
        <v>1905</v>
      </c>
      <c r="C1717" s="10" t="s">
        <v>63</v>
      </c>
      <c r="D1717" s="10" t="s">
        <v>37</v>
      </c>
      <c r="E1717" s="10" t="s">
        <v>34</v>
      </c>
      <c r="F1717" s="10">
        <v>0</v>
      </c>
      <c r="G1717" s="10">
        <v>0</v>
      </c>
      <c r="H1717" s="10">
        <v>1</v>
      </c>
      <c r="I1717" s="38"/>
    </row>
    <row r="1718" spans="1:9" ht="15" customHeight="1" x14ac:dyDescent="0.25">
      <c r="A1718" s="496" t="s">
        <v>32</v>
      </c>
      <c r="B1718" s="497"/>
      <c r="C1718" s="497"/>
      <c r="D1718" s="497"/>
      <c r="E1718" s="497"/>
      <c r="F1718" s="497"/>
      <c r="G1718" s="497"/>
      <c r="H1718" s="497"/>
      <c r="I1718" s="38"/>
    </row>
    <row r="1719" spans="1:9" ht="27" x14ac:dyDescent="0.25">
      <c r="A1719" s="455">
        <v>5113</v>
      </c>
      <c r="B1719" s="455" t="s">
        <v>4848</v>
      </c>
      <c r="C1719" s="455" t="s">
        <v>61</v>
      </c>
      <c r="D1719" s="455" t="s">
        <v>33</v>
      </c>
      <c r="E1719" s="455" t="s">
        <v>34</v>
      </c>
      <c r="F1719" s="455">
        <v>23048</v>
      </c>
      <c r="G1719" s="455">
        <v>23048</v>
      </c>
      <c r="H1719" s="455">
        <v>1</v>
      </c>
      <c r="I1719" s="38"/>
    </row>
    <row r="1720" spans="1:9" ht="27" x14ac:dyDescent="0.25">
      <c r="A1720" s="455">
        <v>5113</v>
      </c>
      <c r="B1720" s="455" t="s">
        <v>4850</v>
      </c>
      <c r="C1720" s="455" t="s">
        <v>61</v>
      </c>
      <c r="D1720" s="455" t="s">
        <v>33</v>
      </c>
      <c r="E1720" s="455" t="s">
        <v>34</v>
      </c>
      <c r="F1720" s="455">
        <v>7920</v>
      </c>
      <c r="G1720" s="455">
        <v>7920</v>
      </c>
      <c r="H1720" s="455">
        <v>1</v>
      </c>
      <c r="I1720" s="38"/>
    </row>
    <row r="1721" spans="1:9" ht="27" x14ac:dyDescent="0.25">
      <c r="A1721" s="455">
        <v>5113</v>
      </c>
      <c r="B1721" s="455" t="s">
        <v>7633</v>
      </c>
      <c r="C1721" s="455" t="s">
        <v>111</v>
      </c>
      <c r="D1721" s="455" t="s">
        <v>40</v>
      </c>
      <c r="E1721" s="455" t="s">
        <v>34</v>
      </c>
      <c r="F1721" s="455">
        <v>0</v>
      </c>
      <c r="G1721" s="455">
        <v>0</v>
      </c>
      <c r="H1721" s="455">
        <v>1</v>
      </c>
      <c r="I1721" s="38"/>
    </row>
    <row r="1722" spans="1:9" ht="27" x14ac:dyDescent="0.25">
      <c r="A1722" s="455">
        <v>5113</v>
      </c>
      <c r="B1722" s="455" t="s">
        <v>7042</v>
      </c>
      <c r="C1722" s="455" t="s">
        <v>111</v>
      </c>
      <c r="D1722" s="455" t="s">
        <v>40</v>
      </c>
      <c r="E1722" s="455" t="s">
        <v>34</v>
      </c>
      <c r="F1722" s="455">
        <v>157510</v>
      </c>
      <c r="G1722" s="455">
        <v>157510</v>
      </c>
      <c r="H1722" s="455">
        <v>1</v>
      </c>
      <c r="I1722" s="38"/>
    </row>
    <row r="1723" spans="1:9" ht="27" x14ac:dyDescent="0.25">
      <c r="A1723" s="455">
        <v>5113</v>
      </c>
      <c r="B1723" s="455" t="s">
        <v>7043</v>
      </c>
      <c r="C1723" s="455" t="s">
        <v>111</v>
      </c>
      <c r="D1723" s="455" t="s">
        <v>40</v>
      </c>
      <c r="E1723" s="455" t="s">
        <v>34</v>
      </c>
      <c r="F1723" s="455">
        <v>139560</v>
      </c>
      <c r="G1723" s="455">
        <v>139560</v>
      </c>
      <c r="H1723" s="455">
        <v>1</v>
      </c>
      <c r="I1723" s="38"/>
    </row>
    <row r="1724" spans="1:9" ht="27" x14ac:dyDescent="0.25">
      <c r="A1724" s="455">
        <v>5113</v>
      </c>
      <c r="B1724" s="455" t="s">
        <v>7044</v>
      </c>
      <c r="C1724" s="455" t="s">
        <v>111</v>
      </c>
      <c r="D1724" s="455" t="s">
        <v>40</v>
      </c>
      <c r="E1724" s="455" t="s">
        <v>34</v>
      </c>
      <c r="F1724" s="455">
        <v>130870</v>
      </c>
      <c r="G1724" s="455">
        <v>130870</v>
      </c>
      <c r="H1724" s="455">
        <v>1</v>
      </c>
      <c r="I1724" s="38"/>
    </row>
    <row r="1725" spans="1:9" ht="27" x14ac:dyDescent="0.25">
      <c r="A1725" s="282">
        <v>5113</v>
      </c>
      <c r="B1725" s="282" t="s">
        <v>7045</v>
      </c>
      <c r="C1725" s="282" t="s">
        <v>111</v>
      </c>
      <c r="D1725" s="282" t="s">
        <v>40</v>
      </c>
      <c r="E1725" s="282" t="s">
        <v>34</v>
      </c>
      <c r="F1725" s="282">
        <v>404310</v>
      </c>
      <c r="G1725" s="282">
        <v>404310</v>
      </c>
      <c r="H1725" s="282">
        <v>1</v>
      </c>
      <c r="I1725" s="38"/>
    </row>
    <row r="1726" spans="1:9" ht="27" x14ac:dyDescent="0.25">
      <c r="A1726" s="282">
        <v>5113</v>
      </c>
      <c r="B1726" s="282" t="s">
        <v>7046</v>
      </c>
      <c r="C1726" s="282" t="s">
        <v>111</v>
      </c>
      <c r="D1726" s="282" t="s">
        <v>40</v>
      </c>
      <c r="E1726" s="282" t="s">
        <v>34</v>
      </c>
      <c r="F1726" s="282">
        <v>351350</v>
      </c>
      <c r="G1726" s="282">
        <v>351350</v>
      </c>
      <c r="H1726" s="282">
        <v>1</v>
      </c>
      <c r="I1726" s="38"/>
    </row>
    <row r="1727" spans="1:9" ht="27" x14ac:dyDescent="0.25">
      <c r="A1727" s="282">
        <v>5113</v>
      </c>
      <c r="B1727" s="282" t="s">
        <v>7047</v>
      </c>
      <c r="C1727" s="282" t="s">
        <v>111</v>
      </c>
      <c r="D1727" s="282" t="s">
        <v>40</v>
      </c>
      <c r="E1727" s="282" t="s">
        <v>34</v>
      </c>
      <c r="F1727" s="282">
        <v>416670</v>
      </c>
      <c r="G1727" s="282">
        <v>416670</v>
      </c>
      <c r="H1727" s="282">
        <v>1</v>
      </c>
      <c r="I1727" s="38"/>
    </row>
    <row r="1728" spans="1:9" ht="27" x14ac:dyDescent="0.25">
      <c r="A1728" s="282">
        <v>5113</v>
      </c>
      <c r="B1728" s="282" t="s">
        <v>6798</v>
      </c>
      <c r="C1728" s="282" t="s">
        <v>111</v>
      </c>
      <c r="D1728" s="282" t="s">
        <v>37</v>
      </c>
      <c r="E1728" s="282" t="s">
        <v>34</v>
      </c>
      <c r="F1728" s="282">
        <v>2570000</v>
      </c>
      <c r="G1728" s="282">
        <v>2570000</v>
      </c>
      <c r="H1728" s="282">
        <v>1</v>
      </c>
      <c r="I1728" s="38"/>
    </row>
    <row r="1729" spans="1:9" ht="27" x14ac:dyDescent="0.25">
      <c r="A1729" s="282">
        <v>5113</v>
      </c>
      <c r="B1729" s="282" t="s">
        <v>6711</v>
      </c>
      <c r="C1729" s="282" t="s">
        <v>61</v>
      </c>
      <c r="D1729" s="282" t="s">
        <v>33</v>
      </c>
      <c r="E1729" s="282" t="s">
        <v>34</v>
      </c>
      <c r="F1729" s="282">
        <v>46000</v>
      </c>
      <c r="G1729" s="282">
        <v>46000</v>
      </c>
      <c r="H1729" s="282">
        <v>1</v>
      </c>
      <c r="I1729" s="38"/>
    </row>
    <row r="1730" spans="1:9" ht="27" x14ac:dyDescent="0.25">
      <c r="A1730" s="282">
        <v>5113</v>
      </c>
      <c r="B1730" s="282" t="s">
        <v>280</v>
      </c>
      <c r="C1730" s="282" t="s">
        <v>104</v>
      </c>
      <c r="D1730" s="282" t="s">
        <v>33</v>
      </c>
      <c r="E1730" s="282" t="s">
        <v>34</v>
      </c>
      <c r="F1730" s="282">
        <v>46000</v>
      </c>
      <c r="G1730" s="282">
        <v>46000</v>
      </c>
      <c r="H1730" s="282">
        <v>1</v>
      </c>
      <c r="I1730" s="38"/>
    </row>
    <row r="1731" spans="1:9" ht="27" x14ac:dyDescent="0.25">
      <c r="A1731" s="282">
        <v>5113</v>
      </c>
      <c r="B1731" s="282" t="s">
        <v>6521</v>
      </c>
      <c r="C1731" s="282" t="s">
        <v>61</v>
      </c>
      <c r="D1731" s="282" t="s">
        <v>33</v>
      </c>
      <c r="E1731" s="282" t="s">
        <v>34</v>
      </c>
      <c r="F1731" s="282">
        <v>1030000</v>
      </c>
      <c r="G1731" s="282">
        <v>1030000</v>
      </c>
      <c r="H1731" s="282">
        <v>1</v>
      </c>
      <c r="I1731" s="38"/>
    </row>
    <row r="1732" spans="1:9" ht="27" x14ac:dyDescent="0.25">
      <c r="A1732" s="10">
        <v>5113</v>
      </c>
      <c r="B1732" s="10" t="s">
        <v>3117</v>
      </c>
      <c r="C1732" s="10" t="s">
        <v>111</v>
      </c>
      <c r="D1732" s="10" t="s">
        <v>40</v>
      </c>
      <c r="E1732" s="10" t="s">
        <v>34</v>
      </c>
      <c r="F1732" s="10">
        <v>393000</v>
      </c>
      <c r="G1732" s="10">
        <f>+F1732*H1732</f>
        <v>393000</v>
      </c>
      <c r="H1732" s="10">
        <v>1</v>
      </c>
      <c r="I1732" s="38"/>
    </row>
    <row r="1733" spans="1:9" ht="27" x14ac:dyDescent="0.25">
      <c r="A1733" s="10" t="s">
        <v>112</v>
      </c>
      <c r="B1733" s="10" t="s">
        <v>8589</v>
      </c>
      <c r="C1733" s="10" t="s">
        <v>111</v>
      </c>
      <c r="D1733" s="10" t="s">
        <v>37</v>
      </c>
      <c r="E1733" s="10" t="s">
        <v>34</v>
      </c>
      <c r="F1733" s="10">
        <v>0</v>
      </c>
      <c r="G1733" s="10">
        <f>+F1733*H1733</f>
        <v>0</v>
      </c>
      <c r="H1733" s="10">
        <v>1</v>
      </c>
      <c r="I1733" s="38"/>
    </row>
    <row r="1734" spans="1:9" ht="27" x14ac:dyDescent="0.25">
      <c r="A1734" s="10" t="s">
        <v>131</v>
      </c>
      <c r="B1734" s="10" t="s">
        <v>8610</v>
      </c>
      <c r="C1734" s="10" t="s">
        <v>111</v>
      </c>
      <c r="D1734" s="10" t="s">
        <v>40</v>
      </c>
      <c r="E1734" s="10" t="s">
        <v>34</v>
      </c>
      <c r="F1734" s="10">
        <v>80000</v>
      </c>
      <c r="G1734" s="10">
        <v>80000</v>
      </c>
      <c r="H1734" s="10">
        <v>1</v>
      </c>
      <c r="I1734" s="38"/>
    </row>
    <row r="1735" spans="1:9" ht="27" x14ac:dyDescent="0.25">
      <c r="A1735" s="10" t="s">
        <v>131</v>
      </c>
      <c r="B1735" s="10" t="s">
        <v>8611</v>
      </c>
      <c r="C1735" s="10" t="s">
        <v>111</v>
      </c>
      <c r="D1735" s="10" t="s">
        <v>40</v>
      </c>
      <c r="E1735" s="10" t="s">
        <v>34</v>
      </c>
      <c r="F1735" s="10">
        <v>400000</v>
      </c>
      <c r="G1735" s="10">
        <v>400000</v>
      </c>
      <c r="H1735" s="10">
        <v>1</v>
      </c>
      <c r="I1735" s="38"/>
    </row>
    <row r="1736" spans="1:9" ht="27" x14ac:dyDescent="0.25">
      <c r="A1736" s="10" t="s">
        <v>131</v>
      </c>
      <c r="B1736" s="10" t="s">
        <v>8719</v>
      </c>
      <c r="C1736" s="10" t="s">
        <v>111</v>
      </c>
      <c r="D1736" s="10" t="s">
        <v>40</v>
      </c>
      <c r="E1736" s="10" t="s">
        <v>34</v>
      </c>
      <c r="F1736" s="10">
        <v>110000</v>
      </c>
      <c r="G1736" s="10">
        <v>110000</v>
      </c>
      <c r="H1736" s="10">
        <v>1</v>
      </c>
      <c r="I1736" s="38"/>
    </row>
    <row r="1737" spans="1:9" ht="20.25" customHeight="1" x14ac:dyDescent="0.25">
      <c r="A1737" s="509" t="s">
        <v>2670</v>
      </c>
      <c r="B1737" s="510"/>
      <c r="C1737" s="510"/>
      <c r="D1737" s="510"/>
      <c r="E1737" s="510"/>
      <c r="F1737" s="510"/>
      <c r="G1737" s="510"/>
      <c r="H1737" s="510"/>
      <c r="I1737" s="38"/>
    </row>
    <row r="1738" spans="1:9" ht="21" customHeight="1" x14ac:dyDescent="0.25">
      <c r="A1738" s="503" t="s">
        <v>38</v>
      </c>
      <c r="B1738" s="504"/>
      <c r="C1738" s="504"/>
      <c r="D1738" s="504"/>
      <c r="E1738" s="504"/>
      <c r="F1738" s="504"/>
      <c r="G1738" s="504"/>
      <c r="H1738" s="505"/>
      <c r="I1738" s="38"/>
    </row>
    <row r="1739" spans="1:9" ht="27" x14ac:dyDescent="0.25">
      <c r="A1739" s="124">
        <v>4251</v>
      </c>
      <c r="B1739" s="124" t="s">
        <v>6822</v>
      </c>
      <c r="C1739" s="124" t="s">
        <v>104</v>
      </c>
      <c r="D1739" s="124" t="s">
        <v>35</v>
      </c>
      <c r="E1739" s="124" t="s">
        <v>34</v>
      </c>
      <c r="F1739" s="124">
        <v>0</v>
      </c>
      <c r="G1739" s="124">
        <v>0</v>
      </c>
      <c r="H1739" s="124">
        <v>1</v>
      </c>
      <c r="I1739" s="38"/>
    </row>
    <row r="1740" spans="1:9" ht="27" x14ac:dyDescent="0.25">
      <c r="A1740" s="124">
        <v>4251</v>
      </c>
      <c r="B1740" s="124" t="s">
        <v>5891</v>
      </c>
      <c r="C1740" s="124" t="s">
        <v>104</v>
      </c>
      <c r="D1740" s="124" t="s">
        <v>35</v>
      </c>
      <c r="E1740" s="124" t="s">
        <v>34</v>
      </c>
      <c r="F1740" s="124">
        <v>0</v>
      </c>
      <c r="G1740" s="124">
        <v>0</v>
      </c>
      <c r="H1740" s="124">
        <v>1</v>
      </c>
      <c r="I1740" s="38"/>
    </row>
    <row r="1741" spans="1:9" ht="27" x14ac:dyDescent="0.25">
      <c r="A1741" s="198">
        <v>4251</v>
      </c>
      <c r="B1741" s="198" t="s">
        <v>5880</v>
      </c>
      <c r="C1741" s="198" t="s">
        <v>104</v>
      </c>
      <c r="D1741" s="198" t="s">
        <v>35</v>
      </c>
      <c r="E1741" s="198" t="s">
        <v>34</v>
      </c>
      <c r="F1741" s="198">
        <v>0</v>
      </c>
      <c r="G1741" s="198">
        <v>0</v>
      </c>
      <c r="H1741" s="198">
        <v>1</v>
      </c>
      <c r="I1741" s="38"/>
    </row>
    <row r="1742" spans="1:9" ht="27" x14ac:dyDescent="0.25">
      <c r="A1742" s="198">
        <v>4251</v>
      </c>
      <c r="B1742" s="198" t="s">
        <v>5879</v>
      </c>
      <c r="C1742" s="198" t="s">
        <v>104</v>
      </c>
      <c r="D1742" s="198" t="s">
        <v>35</v>
      </c>
      <c r="E1742" s="198" t="s">
        <v>34</v>
      </c>
      <c r="F1742" s="198">
        <v>19950970</v>
      </c>
      <c r="G1742" s="198">
        <v>19950970</v>
      </c>
      <c r="H1742" s="198">
        <v>1</v>
      </c>
      <c r="I1742" s="38"/>
    </row>
    <row r="1743" spans="1:9" ht="27" x14ac:dyDescent="0.25">
      <c r="A1743" s="198" t="s">
        <v>131</v>
      </c>
      <c r="B1743" s="198" t="s">
        <v>4260</v>
      </c>
      <c r="C1743" s="198" t="s">
        <v>104</v>
      </c>
      <c r="D1743" s="198" t="s">
        <v>40</v>
      </c>
      <c r="E1743" s="198" t="s">
        <v>34</v>
      </c>
      <c r="F1743" s="198">
        <v>14849076</v>
      </c>
      <c r="G1743" s="198">
        <v>14849076</v>
      </c>
      <c r="H1743" s="198">
        <v>1</v>
      </c>
      <c r="I1743" s="38"/>
    </row>
    <row r="1744" spans="1:9" ht="27" x14ac:dyDescent="0.25">
      <c r="A1744" s="10"/>
      <c r="B1744" s="10" t="s">
        <v>2317</v>
      </c>
      <c r="C1744" s="10" t="s">
        <v>157</v>
      </c>
      <c r="D1744" s="10" t="s">
        <v>35</v>
      </c>
      <c r="E1744" s="10" t="s">
        <v>34</v>
      </c>
      <c r="F1744" s="10">
        <v>0</v>
      </c>
      <c r="G1744" s="10">
        <v>0</v>
      </c>
      <c r="H1744" s="10">
        <v>1</v>
      </c>
      <c r="I1744" s="38"/>
    </row>
    <row r="1745" spans="1:9" ht="27" x14ac:dyDescent="0.25">
      <c r="A1745" s="10" t="s">
        <v>115</v>
      </c>
      <c r="B1745" s="10" t="s">
        <v>856</v>
      </c>
      <c r="C1745" s="10" t="s">
        <v>191</v>
      </c>
      <c r="D1745" s="20" t="s">
        <v>35</v>
      </c>
      <c r="E1745" s="20" t="s">
        <v>34</v>
      </c>
      <c r="F1745" s="20">
        <v>0</v>
      </c>
      <c r="G1745" s="20">
        <v>0</v>
      </c>
      <c r="H1745" s="20">
        <v>1</v>
      </c>
      <c r="I1745" s="38"/>
    </row>
    <row r="1746" spans="1:9" ht="27" x14ac:dyDescent="0.25">
      <c r="A1746" s="10">
        <v>4251</v>
      </c>
      <c r="B1746" s="10" t="s">
        <v>277</v>
      </c>
      <c r="C1746" s="10" t="s">
        <v>104</v>
      </c>
      <c r="D1746" s="20" t="s">
        <v>37</v>
      </c>
      <c r="E1746" s="20" t="s">
        <v>34</v>
      </c>
      <c r="F1746" s="20">
        <v>19169100</v>
      </c>
      <c r="G1746" s="20">
        <v>19169100</v>
      </c>
      <c r="H1746" s="20">
        <v>1</v>
      </c>
      <c r="I1746" s="38"/>
    </row>
    <row r="1747" spans="1:9" ht="15" customHeight="1" x14ac:dyDescent="0.25">
      <c r="A1747" s="496" t="s">
        <v>32</v>
      </c>
      <c r="B1747" s="497"/>
      <c r="C1747" s="497"/>
      <c r="D1747" s="497"/>
      <c r="E1747" s="497"/>
      <c r="F1747" s="497"/>
      <c r="G1747" s="497"/>
      <c r="H1747" s="497"/>
      <c r="I1747" s="38"/>
    </row>
    <row r="1748" spans="1:9" ht="27" x14ac:dyDescent="0.25">
      <c r="A1748" s="303">
        <v>5113</v>
      </c>
      <c r="B1748" s="303" t="s">
        <v>7335</v>
      </c>
      <c r="C1748" s="303" t="s">
        <v>111</v>
      </c>
      <c r="D1748" s="303" t="s">
        <v>40</v>
      </c>
      <c r="E1748" s="303" t="s">
        <v>34</v>
      </c>
      <c r="F1748" s="303">
        <v>815280</v>
      </c>
      <c r="G1748" s="303">
        <v>815280</v>
      </c>
      <c r="H1748" s="303">
        <v>1</v>
      </c>
      <c r="I1748" s="38"/>
    </row>
    <row r="1749" spans="1:9" ht="27" x14ac:dyDescent="0.25">
      <c r="A1749" s="303">
        <v>4251</v>
      </c>
      <c r="B1749" s="303" t="s">
        <v>7053</v>
      </c>
      <c r="C1749" s="303" t="s">
        <v>111</v>
      </c>
      <c r="D1749" s="303" t="s">
        <v>40</v>
      </c>
      <c r="E1749" s="303" t="s">
        <v>34</v>
      </c>
      <c r="F1749" s="303">
        <v>29412</v>
      </c>
      <c r="G1749" s="303">
        <v>29412</v>
      </c>
      <c r="H1749" s="303">
        <v>1</v>
      </c>
      <c r="I1749" s="38"/>
    </row>
    <row r="1750" spans="1:9" ht="27" x14ac:dyDescent="0.25">
      <c r="A1750" s="282">
        <v>4251</v>
      </c>
      <c r="B1750" s="282" t="s">
        <v>7054</v>
      </c>
      <c r="C1750" s="282" t="s">
        <v>111</v>
      </c>
      <c r="D1750" s="282" t="s">
        <v>40</v>
      </c>
      <c r="E1750" s="282" t="s">
        <v>34</v>
      </c>
      <c r="F1750" s="282">
        <v>355295</v>
      </c>
      <c r="G1750" s="282">
        <v>355295</v>
      </c>
      <c r="H1750" s="282">
        <v>1</v>
      </c>
      <c r="I1750" s="38"/>
    </row>
    <row r="1751" spans="1:9" ht="27" x14ac:dyDescent="0.25">
      <c r="A1751" s="282">
        <v>4251</v>
      </c>
      <c r="B1751" s="282" t="s">
        <v>6177</v>
      </c>
      <c r="C1751" s="282" t="s">
        <v>111</v>
      </c>
      <c r="D1751" s="282" t="s">
        <v>40</v>
      </c>
      <c r="E1751" s="282" t="s">
        <v>34</v>
      </c>
      <c r="F1751" s="282">
        <v>60000</v>
      </c>
      <c r="G1751" s="282">
        <v>60000</v>
      </c>
      <c r="H1751" s="282">
        <v>1</v>
      </c>
      <c r="I1751" s="38"/>
    </row>
    <row r="1752" spans="1:9" ht="27" x14ac:dyDescent="0.25">
      <c r="A1752" s="216">
        <v>4251</v>
      </c>
      <c r="B1752" s="216" t="s">
        <v>5756</v>
      </c>
      <c r="C1752" s="216" t="s">
        <v>61</v>
      </c>
      <c r="D1752" s="216" t="s">
        <v>33</v>
      </c>
      <c r="E1752" s="216" t="s">
        <v>34</v>
      </c>
      <c r="F1752" s="216">
        <v>122000</v>
      </c>
      <c r="G1752" s="216">
        <v>122000</v>
      </c>
      <c r="H1752" s="216">
        <v>1</v>
      </c>
      <c r="I1752" s="38"/>
    </row>
    <row r="1753" spans="1:9" ht="27" x14ac:dyDescent="0.25">
      <c r="A1753" s="201">
        <v>4251</v>
      </c>
      <c r="B1753" s="201" t="s">
        <v>4924</v>
      </c>
      <c r="C1753" s="201" t="s">
        <v>111</v>
      </c>
      <c r="D1753" s="201" t="s">
        <v>40</v>
      </c>
      <c r="E1753" s="201" t="s">
        <v>34</v>
      </c>
      <c r="F1753" s="201">
        <v>100000</v>
      </c>
      <c r="G1753" s="201">
        <v>100000</v>
      </c>
      <c r="H1753" s="201">
        <v>1</v>
      </c>
      <c r="I1753" s="38"/>
    </row>
    <row r="1754" spans="1:9" ht="33" customHeight="1" x14ac:dyDescent="0.25">
      <c r="A1754" s="196" t="s">
        <v>112</v>
      </c>
      <c r="B1754" s="196" t="s">
        <v>892</v>
      </c>
      <c r="C1754" s="196" t="s">
        <v>111</v>
      </c>
      <c r="D1754" s="196" t="s">
        <v>37</v>
      </c>
      <c r="E1754" s="196" t="s">
        <v>34</v>
      </c>
      <c r="F1754" s="196">
        <v>0</v>
      </c>
      <c r="G1754" s="196">
        <v>0</v>
      </c>
      <c r="H1754" s="196">
        <v>1</v>
      </c>
      <c r="I1754" s="38"/>
    </row>
    <row r="1755" spans="1:9" ht="16.5" customHeight="1" x14ac:dyDescent="0.25">
      <c r="A1755" s="550" t="s">
        <v>2586</v>
      </c>
      <c r="B1755" s="551"/>
      <c r="C1755" s="551"/>
      <c r="D1755" s="551"/>
      <c r="E1755" s="551"/>
      <c r="F1755" s="551"/>
      <c r="G1755" s="551"/>
      <c r="H1755" s="551"/>
      <c r="I1755" s="38"/>
    </row>
    <row r="1756" spans="1:9" ht="15" customHeight="1" x14ac:dyDescent="0.25">
      <c r="A1756" s="573" t="s">
        <v>38</v>
      </c>
      <c r="B1756" s="574"/>
      <c r="C1756" s="574"/>
      <c r="D1756" s="574"/>
      <c r="E1756" s="574"/>
      <c r="F1756" s="574"/>
      <c r="G1756" s="574"/>
      <c r="H1756" s="575"/>
      <c r="I1756" s="38"/>
    </row>
    <row r="1757" spans="1:9" ht="24" customHeight="1" x14ac:dyDescent="0.25">
      <c r="A1757" s="26"/>
      <c r="B1757" s="10" t="s">
        <v>2316</v>
      </c>
      <c r="C1757" s="10" t="s">
        <v>157</v>
      </c>
      <c r="D1757" s="20" t="s">
        <v>35</v>
      </c>
      <c r="E1757" s="20" t="s">
        <v>34</v>
      </c>
      <c r="F1757" s="20">
        <v>0</v>
      </c>
      <c r="G1757" s="20">
        <v>0</v>
      </c>
      <c r="H1757" s="34">
        <v>1</v>
      </c>
      <c r="I1757" s="38"/>
    </row>
    <row r="1758" spans="1:9" ht="24" customHeight="1" x14ac:dyDescent="0.25">
      <c r="A1758" s="26"/>
      <c r="B1758" s="10" t="s">
        <v>2097</v>
      </c>
      <c r="C1758" s="10" t="s">
        <v>157</v>
      </c>
      <c r="D1758" s="20" t="s">
        <v>35</v>
      </c>
      <c r="E1758" s="20" t="s">
        <v>34</v>
      </c>
      <c r="F1758" s="20">
        <v>0</v>
      </c>
      <c r="G1758" s="20">
        <v>0</v>
      </c>
      <c r="H1758" s="34">
        <v>1</v>
      </c>
      <c r="I1758" s="38"/>
    </row>
    <row r="1759" spans="1:9" ht="41.25" customHeight="1" x14ac:dyDescent="0.25">
      <c r="A1759" s="10" t="s">
        <v>131</v>
      </c>
      <c r="B1759" s="10" t="s">
        <v>278</v>
      </c>
      <c r="C1759" s="20" t="s">
        <v>104</v>
      </c>
      <c r="D1759" s="20" t="s">
        <v>37</v>
      </c>
      <c r="E1759" s="20" t="s">
        <v>34</v>
      </c>
      <c r="F1759" s="20">
        <v>25000000</v>
      </c>
      <c r="G1759" s="20">
        <v>25000000</v>
      </c>
      <c r="H1759" s="34">
        <v>1</v>
      </c>
      <c r="I1759" s="38"/>
    </row>
    <row r="1760" spans="1:9" x14ac:dyDescent="0.25">
      <c r="A1760" s="10"/>
      <c r="B1760" s="16" t="s">
        <v>32</v>
      </c>
      <c r="C1760" s="16"/>
      <c r="D1760" s="16"/>
      <c r="E1760" s="16"/>
      <c r="F1760" s="16"/>
      <c r="G1760" s="16"/>
      <c r="H1760" s="34"/>
      <c r="I1760" s="38"/>
    </row>
    <row r="1761" spans="1:9" ht="27" x14ac:dyDescent="0.25">
      <c r="A1761" s="10" t="s">
        <v>112</v>
      </c>
      <c r="B1761" s="10" t="s">
        <v>885</v>
      </c>
      <c r="C1761" s="10" t="s">
        <v>111</v>
      </c>
      <c r="D1761" s="20" t="s">
        <v>37</v>
      </c>
      <c r="E1761" s="20" t="s">
        <v>34</v>
      </c>
      <c r="F1761" s="20">
        <v>0</v>
      </c>
      <c r="G1761" s="20">
        <v>0</v>
      </c>
      <c r="H1761" s="34">
        <v>1</v>
      </c>
      <c r="I1761" s="38"/>
    </row>
    <row r="1762" spans="1:9" ht="15" customHeight="1" x14ac:dyDescent="0.25">
      <c r="A1762" s="509" t="s">
        <v>2587</v>
      </c>
      <c r="B1762" s="510"/>
      <c r="C1762" s="510"/>
      <c r="D1762" s="510"/>
      <c r="E1762" s="510"/>
      <c r="F1762" s="510"/>
      <c r="G1762" s="510"/>
      <c r="H1762" s="510"/>
      <c r="I1762" s="38"/>
    </row>
    <row r="1763" spans="1:9" ht="21" customHeight="1" x14ac:dyDescent="0.25">
      <c r="A1763" s="496" t="s">
        <v>38</v>
      </c>
      <c r="B1763" s="497"/>
      <c r="C1763" s="497"/>
      <c r="D1763" s="497"/>
      <c r="E1763" s="497"/>
      <c r="F1763" s="497"/>
      <c r="G1763" s="497"/>
      <c r="H1763" s="497"/>
      <c r="I1763" s="38"/>
    </row>
    <row r="1764" spans="1:9" ht="27" x14ac:dyDescent="0.25">
      <c r="A1764" s="150">
        <v>4861</v>
      </c>
      <c r="B1764" s="150" t="s">
        <v>4909</v>
      </c>
      <c r="C1764" s="150" t="s">
        <v>104</v>
      </c>
      <c r="D1764" s="150" t="s">
        <v>35</v>
      </c>
      <c r="E1764" s="150" t="s">
        <v>34</v>
      </c>
      <c r="F1764" s="150">
        <v>0</v>
      </c>
      <c r="G1764" s="150">
        <v>0</v>
      </c>
      <c r="H1764" s="150">
        <v>1</v>
      </c>
      <c r="I1764" s="38"/>
    </row>
    <row r="1765" spans="1:9" ht="27" x14ac:dyDescent="0.25">
      <c r="A1765" s="20" t="s">
        <v>133</v>
      </c>
      <c r="B1765" s="20" t="s">
        <v>4137</v>
      </c>
      <c r="C1765" s="20" t="s">
        <v>104</v>
      </c>
      <c r="D1765" s="20" t="s">
        <v>35</v>
      </c>
      <c r="E1765" s="20" t="s">
        <v>34</v>
      </c>
      <c r="F1765" s="20">
        <v>0</v>
      </c>
      <c r="G1765" s="20">
        <v>0</v>
      </c>
      <c r="H1765" s="20">
        <v>1</v>
      </c>
      <c r="I1765" s="38"/>
    </row>
    <row r="1766" spans="1:9" ht="27" x14ac:dyDescent="0.25">
      <c r="A1766" s="20" t="s">
        <v>133</v>
      </c>
      <c r="B1766" s="20" t="s">
        <v>4138</v>
      </c>
      <c r="C1766" s="20" t="s">
        <v>104</v>
      </c>
      <c r="D1766" s="20" t="s">
        <v>35</v>
      </c>
      <c r="E1766" s="20" t="s">
        <v>34</v>
      </c>
      <c r="F1766" s="20">
        <v>0</v>
      </c>
      <c r="G1766" s="20">
        <v>0</v>
      </c>
      <c r="H1766" s="20">
        <v>1</v>
      </c>
      <c r="I1766" s="38"/>
    </row>
    <row r="1767" spans="1:9" ht="27" x14ac:dyDescent="0.25">
      <c r="A1767" s="20" t="s">
        <v>133</v>
      </c>
      <c r="B1767" s="20" t="s">
        <v>4139</v>
      </c>
      <c r="C1767" s="20" t="s">
        <v>104</v>
      </c>
      <c r="D1767" s="20" t="s">
        <v>35</v>
      </c>
      <c r="E1767" s="20" t="s">
        <v>34</v>
      </c>
      <c r="F1767" s="20">
        <v>0</v>
      </c>
      <c r="G1767" s="20">
        <v>0</v>
      </c>
      <c r="H1767" s="20">
        <v>1</v>
      </c>
      <c r="I1767" s="38"/>
    </row>
    <row r="1768" spans="1:9" ht="27" x14ac:dyDescent="0.25">
      <c r="A1768" s="20" t="s">
        <v>133</v>
      </c>
      <c r="B1768" s="20" t="s">
        <v>4140</v>
      </c>
      <c r="C1768" s="20" t="s">
        <v>104</v>
      </c>
      <c r="D1768" s="20" t="s">
        <v>35</v>
      </c>
      <c r="E1768" s="20" t="s">
        <v>34</v>
      </c>
      <c r="F1768" s="20">
        <v>0</v>
      </c>
      <c r="G1768" s="20">
        <v>0</v>
      </c>
      <c r="H1768" s="20">
        <v>1</v>
      </c>
      <c r="I1768" s="38"/>
    </row>
    <row r="1769" spans="1:9" ht="27" x14ac:dyDescent="0.25">
      <c r="A1769" s="20" t="s">
        <v>133</v>
      </c>
      <c r="B1769" s="20" t="s">
        <v>4141</v>
      </c>
      <c r="C1769" s="20" t="s">
        <v>104</v>
      </c>
      <c r="D1769" s="20" t="s">
        <v>35</v>
      </c>
      <c r="E1769" s="20" t="s">
        <v>34</v>
      </c>
      <c r="F1769" s="20">
        <v>0</v>
      </c>
      <c r="G1769" s="20">
        <v>0</v>
      </c>
      <c r="H1769" s="20">
        <v>1</v>
      </c>
      <c r="I1769" s="38"/>
    </row>
    <row r="1770" spans="1:9" ht="27" x14ac:dyDescent="0.25">
      <c r="A1770" s="20" t="s">
        <v>133</v>
      </c>
      <c r="B1770" s="20" t="s">
        <v>4142</v>
      </c>
      <c r="C1770" s="20" t="s">
        <v>104</v>
      </c>
      <c r="D1770" s="20" t="s">
        <v>35</v>
      </c>
      <c r="E1770" s="20" t="s">
        <v>34</v>
      </c>
      <c r="F1770" s="20">
        <v>0</v>
      </c>
      <c r="G1770" s="20">
        <v>0</v>
      </c>
      <c r="H1770" s="20">
        <v>1</v>
      </c>
      <c r="I1770" s="38"/>
    </row>
    <row r="1771" spans="1:9" ht="40.5" x14ac:dyDescent="0.25">
      <c r="A1771" s="20">
        <v>4239</v>
      </c>
      <c r="B1771" s="20" t="s">
        <v>3701</v>
      </c>
      <c r="C1771" s="20" t="s">
        <v>3702</v>
      </c>
      <c r="D1771" s="20" t="s">
        <v>33</v>
      </c>
      <c r="E1771" s="20" t="s">
        <v>34</v>
      </c>
      <c r="F1771" s="20">
        <v>2030000</v>
      </c>
      <c r="G1771" s="20">
        <v>2030000</v>
      </c>
      <c r="H1771" s="20">
        <v>1</v>
      </c>
      <c r="I1771" s="38"/>
    </row>
    <row r="1772" spans="1:9" ht="27" x14ac:dyDescent="0.25">
      <c r="A1772" s="20">
        <v>4239</v>
      </c>
      <c r="B1772" s="20" t="s">
        <v>3699</v>
      </c>
      <c r="C1772" s="20" t="s">
        <v>2994</v>
      </c>
      <c r="D1772" s="20" t="s">
        <v>33</v>
      </c>
      <c r="E1772" s="20" t="s">
        <v>34</v>
      </c>
      <c r="F1772" s="20">
        <v>3430000</v>
      </c>
      <c r="G1772" s="20">
        <v>3430000</v>
      </c>
      <c r="H1772" s="20">
        <v>1</v>
      </c>
      <c r="I1772" s="38"/>
    </row>
    <row r="1773" spans="1:9" ht="27" x14ac:dyDescent="0.25">
      <c r="A1773" s="20">
        <v>4239</v>
      </c>
      <c r="B1773" s="20" t="s">
        <v>3700</v>
      </c>
      <c r="C1773" s="20" t="s">
        <v>2994</v>
      </c>
      <c r="D1773" s="20" t="s">
        <v>33</v>
      </c>
      <c r="E1773" s="20" t="s">
        <v>34</v>
      </c>
      <c r="F1773" s="20">
        <v>4528000</v>
      </c>
      <c r="G1773" s="20">
        <v>4528000</v>
      </c>
      <c r="H1773" s="20">
        <v>1</v>
      </c>
      <c r="I1773" s="38"/>
    </row>
    <row r="1774" spans="1:9" ht="27" x14ac:dyDescent="0.25">
      <c r="A1774" s="20">
        <v>4239</v>
      </c>
      <c r="B1774" s="20" t="s">
        <v>3769</v>
      </c>
      <c r="C1774" s="20" t="s">
        <v>2994</v>
      </c>
      <c r="D1774" s="20" t="s">
        <v>33</v>
      </c>
      <c r="E1774" s="20" t="s">
        <v>34</v>
      </c>
      <c r="F1774" s="20">
        <v>1456000</v>
      </c>
      <c r="G1774" s="20">
        <v>1456000</v>
      </c>
      <c r="H1774" s="20">
        <v>1</v>
      </c>
      <c r="I1774" s="38"/>
    </row>
    <row r="1775" spans="1:9" ht="27" x14ac:dyDescent="0.25">
      <c r="A1775" s="20">
        <v>4239</v>
      </c>
      <c r="B1775" s="20" t="s">
        <v>2995</v>
      </c>
      <c r="C1775" s="20" t="s">
        <v>2994</v>
      </c>
      <c r="D1775" s="20" t="s">
        <v>33</v>
      </c>
      <c r="E1775" s="20" t="s">
        <v>34</v>
      </c>
      <c r="F1775" s="20">
        <v>384000</v>
      </c>
      <c r="G1775" s="20">
        <v>384000</v>
      </c>
      <c r="H1775" s="20">
        <v>1</v>
      </c>
      <c r="I1775" s="38"/>
    </row>
    <row r="1776" spans="1:9" ht="27" x14ac:dyDescent="0.25">
      <c r="A1776" s="20">
        <v>4239</v>
      </c>
      <c r="B1776" s="20" t="s">
        <v>3052</v>
      </c>
      <c r="C1776" s="20" t="s">
        <v>2994</v>
      </c>
      <c r="D1776" s="20" t="s">
        <v>33</v>
      </c>
      <c r="E1776" s="20" t="s">
        <v>34</v>
      </c>
      <c r="F1776" s="20">
        <v>7794000</v>
      </c>
      <c r="G1776" s="20">
        <v>7794000</v>
      </c>
      <c r="H1776" s="20">
        <v>1</v>
      </c>
      <c r="I1776" s="38"/>
    </row>
    <row r="1777" spans="1:11" ht="27" x14ac:dyDescent="0.25">
      <c r="A1777" s="20">
        <v>4239</v>
      </c>
      <c r="B1777" s="20" t="s">
        <v>2993</v>
      </c>
      <c r="C1777" s="20" t="s">
        <v>2994</v>
      </c>
      <c r="D1777" s="20" t="s">
        <v>33</v>
      </c>
      <c r="E1777" s="20" t="s">
        <v>34</v>
      </c>
      <c r="F1777" s="20">
        <v>10472000</v>
      </c>
      <c r="G1777" s="20">
        <v>10472000</v>
      </c>
      <c r="H1777" s="20">
        <v>1</v>
      </c>
      <c r="I1777" s="38"/>
      <c r="K1777" s="136"/>
    </row>
    <row r="1778" spans="1:11" ht="27" x14ac:dyDescent="0.25">
      <c r="A1778" s="16"/>
      <c r="B1778" s="20" t="s">
        <v>2568</v>
      </c>
      <c r="C1778" s="20" t="s">
        <v>104</v>
      </c>
      <c r="D1778" s="20" t="s">
        <v>37</v>
      </c>
      <c r="E1778" s="20" t="s">
        <v>34</v>
      </c>
      <c r="F1778" s="20">
        <v>0</v>
      </c>
      <c r="G1778" s="20">
        <v>0</v>
      </c>
      <c r="H1778" s="20">
        <v>1</v>
      </c>
      <c r="I1778" s="38"/>
    </row>
    <row r="1779" spans="1:11" ht="27" x14ac:dyDescent="0.25">
      <c r="A1779" s="10" t="s">
        <v>133</v>
      </c>
      <c r="B1779" s="20" t="s">
        <v>3582</v>
      </c>
      <c r="C1779" s="20" t="s">
        <v>104</v>
      </c>
      <c r="D1779" s="20" t="s">
        <v>35</v>
      </c>
      <c r="E1779" s="20" t="s">
        <v>34</v>
      </c>
      <c r="F1779" s="20">
        <v>49000000</v>
      </c>
      <c r="G1779" s="20">
        <v>49000000</v>
      </c>
      <c r="H1779" s="20">
        <v>1</v>
      </c>
      <c r="I1779" s="38"/>
    </row>
    <row r="1780" spans="1:11" ht="27" x14ac:dyDescent="0.25">
      <c r="A1780" s="16"/>
      <c r="B1780" s="20" t="s">
        <v>2365</v>
      </c>
      <c r="C1780" s="20" t="s">
        <v>104</v>
      </c>
      <c r="D1780" s="20" t="s">
        <v>35</v>
      </c>
      <c r="E1780" s="20" t="s">
        <v>34</v>
      </c>
      <c r="F1780" s="20">
        <v>0</v>
      </c>
      <c r="G1780" s="20">
        <v>0</v>
      </c>
      <c r="H1780" s="20">
        <v>1</v>
      </c>
      <c r="I1780" s="38"/>
    </row>
    <row r="1781" spans="1:11" ht="27" x14ac:dyDescent="0.25">
      <c r="A1781" s="10" t="s">
        <v>133</v>
      </c>
      <c r="B1781" s="20" t="s">
        <v>855</v>
      </c>
      <c r="C1781" s="20" t="s">
        <v>104</v>
      </c>
      <c r="D1781" s="20" t="s">
        <v>35</v>
      </c>
      <c r="E1781" s="20" t="s">
        <v>34</v>
      </c>
      <c r="F1781" s="20">
        <v>0</v>
      </c>
      <c r="G1781" s="20">
        <v>0</v>
      </c>
      <c r="H1781" s="20">
        <v>1</v>
      </c>
      <c r="I1781" s="38"/>
    </row>
    <row r="1782" spans="1:11" ht="21" customHeight="1" x14ac:dyDescent="0.25">
      <c r="A1782" s="10" t="s">
        <v>115</v>
      </c>
      <c r="B1782" s="20" t="s">
        <v>847</v>
      </c>
      <c r="C1782" s="20" t="s">
        <v>848</v>
      </c>
      <c r="D1782" s="20" t="s">
        <v>37</v>
      </c>
      <c r="E1782" s="20" t="s">
        <v>34</v>
      </c>
      <c r="F1782" s="20">
        <v>44790000</v>
      </c>
      <c r="G1782" s="20">
        <v>44790000</v>
      </c>
      <c r="H1782" s="20">
        <v>1</v>
      </c>
      <c r="I1782" s="38"/>
    </row>
    <row r="1783" spans="1:11" ht="40.5" customHeight="1" x14ac:dyDescent="0.25">
      <c r="A1783" s="25">
        <v>4861</v>
      </c>
      <c r="B1783" s="20" t="s">
        <v>288</v>
      </c>
      <c r="C1783" s="20" t="s">
        <v>104</v>
      </c>
      <c r="D1783" s="20" t="s">
        <v>37</v>
      </c>
      <c r="E1783" s="20" t="s">
        <v>34</v>
      </c>
      <c r="F1783" s="20">
        <v>0</v>
      </c>
      <c r="G1783" s="20">
        <v>0</v>
      </c>
      <c r="H1783" s="34">
        <v>1</v>
      </c>
      <c r="I1783" s="38"/>
    </row>
    <row r="1784" spans="1:11" ht="15" customHeight="1" x14ac:dyDescent="0.25">
      <c r="A1784" s="496" t="s">
        <v>32</v>
      </c>
      <c r="B1784" s="497"/>
      <c r="C1784" s="497"/>
      <c r="D1784" s="497"/>
      <c r="E1784" s="497"/>
      <c r="F1784" s="497"/>
      <c r="G1784" s="497"/>
      <c r="H1784" s="497"/>
      <c r="I1784" s="38"/>
    </row>
    <row r="1785" spans="1:11" ht="27" x14ac:dyDescent="0.25">
      <c r="A1785" s="343">
        <v>4861</v>
      </c>
      <c r="B1785" s="343" t="s">
        <v>7731</v>
      </c>
      <c r="C1785" s="343" t="s">
        <v>111</v>
      </c>
      <c r="D1785" s="343" t="s">
        <v>40</v>
      </c>
      <c r="E1785" s="343" t="s">
        <v>34</v>
      </c>
      <c r="F1785" s="343">
        <v>0</v>
      </c>
      <c r="G1785" s="343">
        <v>0</v>
      </c>
      <c r="H1785" s="343">
        <v>1</v>
      </c>
      <c r="I1785" s="38"/>
    </row>
    <row r="1786" spans="1:11" ht="27" x14ac:dyDescent="0.25">
      <c r="A1786" s="322">
        <v>4861</v>
      </c>
      <c r="B1786" s="343" t="s">
        <v>7532</v>
      </c>
      <c r="C1786" s="343" t="s">
        <v>111</v>
      </c>
      <c r="D1786" s="343" t="s">
        <v>40</v>
      </c>
      <c r="E1786" s="343" t="s">
        <v>34</v>
      </c>
      <c r="F1786" s="343">
        <v>0</v>
      </c>
      <c r="G1786" s="343">
        <v>0</v>
      </c>
      <c r="H1786" s="343">
        <v>1</v>
      </c>
      <c r="I1786" s="38"/>
    </row>
    <row r="1787" spans="1:11" ht="27" x14ac:dyDescent="0.25">
      <c r="A1787" s="150">
        <v>4239</v>
      </c>
      <c r="B1787" s="322" t="s">
        <v>4912</v>
      </c>
      <c r="C1787" s="322" t="s">
        <v>2994</v>
      </c>
      <c r="D1787" s="322" t="s">
        <v>33</v>
      </c>
      <c r="E1787" s="322" t="s">
        <v>34</v>
      </c>
      <c r="F1787" s="322">
        <v>5104000</v>
      </c>
      <c r="G1787" s="322">
        <v>5104000</v>
      </c>
      <c r="H1787" s="322">
        <v>1</v>
      </c>
      <c r="I1787" s="38"/>
    </row>
    <row r="1788" spans="1:11" ht="27" x14ac:dyDescent="0.25">
      <c r="A1788" s="150">
        <v>4239</v>
      </c>
      <c r="B1788" s="150" t="s">
        <v>4911</v>
      </c>
      <c r="C1788" s="150" t="s">
        <v>2994</v>
      </c>
      <c r="D1788" s="150" t="s">
        <v>33</v>
      </c>
      <c r="E1788" s="150" t="s">
        <v>34</v>
      </c>
      <c r="F1788" s="150">
        <v>660000</v>
      </c>
      <c r="G1788" s="150">
        <v>660000</v>
      </c>
      <c r="H1788" s="150">
        <v>1</v>
      </c>
      <c r="I1788" s="38"/>
    </row>
    <row r="1789" spans="1:11" ht="27" x14ac:dyDescent="0.25">
      <c r="A1789" s="150">
        <v>4239</v>
      </c>
      <c r="B1789" s="150" t="s">
        <v>4910</v>
      </c>
      <c r="C1789" s="150" t="s">
        <v>2994</v>
      </c>
      <c r="D1789" s="150" t="s">
        <v>33</v>
      </c>
      <c r="E1789" s="150" t="s">
        <v>34</v>
      </c>
      <c r="F1789" s="150">
        <v>2562000</v>
      </c>
      <c r="G1789" s="150">
        <v>2562000</v>
      </c>
      <c r="H1789" s="150">
        <v>1</v>
      </c>
      <c r="I1789" s="38"/>
    </row>
    <row r="1790" spans="1:11" ht="27" x14ac:dyDescent="0.25">
      <c r="A1790" s="150" t="s">
        <v>133</v>
      </c>
      <c r="B1790" s="150" t="s">
        <v>3742</v>
      </c>
      <c r="C1790" s="150" t="s">
        <v>111</v>
      </c>
      <c r="D1790" s="150" t="s">
        <v>40</v>
      </c>
      <c r="E1790" s="150" t="s">
        <v>34</v>
      </c>
      <c r="F1790" s="150">
        <v>1000000</v>
      </c>
      <c r="G1790" s="150">
        <v>1000000</v>
      </c>
      <c r="H1790" s="150">
        <v>1</v>
      </c>
      <c r="I1790" s="38"/>
    </row>
    <row r="1791" spans="1:11" ht="40.5" customHeight="1" x14ac:dyDescent="0.25">
      <c r="A1791" s="150" t="s">
        <v>133</v>
      </c>
      <c r="B1791" s="150" t="s">
        <v>2224</v>
      </c>
      <c r="C1791" s="150" t="s">
        <v>291</v>
      </c>
      <c r="D1791" s="150" t="s">
        <v>37</v>
      </c>
      <c r="E1791" s="150" t="s">
        <v>34</v>
      </c>
      <c r="F1791" s="150">
        <v>22000000</v>
      </c>
      <c r="G1791" s="150">
        <v>22000000</v>
      </c>
      <c r="H1791" s="150">
        <v>1</v>
      </c>
      <c r="I1791" s="38"/>
    </row>
    <row r="1792" spans="1:11" x14ac:dyDescent="0.25">
      <c r="A1792" s="509" t="s">
        <v>3145</v>
      </c>
      <c r="B1792" s="510"/>
      <c r="C1792" s="510"/>
      <c r="D1792" s="510"/>
      <c r="E1792" s="510"/>
      <c r="F1792" s="510"/>
      <c r="G1792" s="510"/>
      <c r="H1792" s="510"/>
      <c r="I1792" s="38"/>
    </row>
    <row r="1793" spans="1:9" x14ac:dyDescent="0.25">
      <c r="A1793" s="496" t="s">
        <v>32</v>
      </c>
      <c r="B1793" s="497"/>
      <c r="C1793" s="497"/>
      <c r="D1793" s="497"/>
      <c r="E1793" s="497"/>
      <c r="F1793" s="497"/>
      <c r="G1793" s="497"/>
      <c r="H1793" s="497"/>
      <c r="I1793" s="38"/>
    </row>
    <row r="1794" spans="1:9" ht="27" x14ac:dyDescent="0.25">
      <c r="A1794" s="493">
        <v>4239</v>
      </c>
      <c r="B1794" s="493" t="s">
        <v>9172</v>
      </c>
      <c r="C1794" s="493" t="s">
        <v>119</v>
      </c>
      <c r="D1794" s="493" t="s">
        <v>10</v>
      </c>
      <c r="E1794" s="493" t="s">
        <v>34</v>
      </c>
      <c r="F1794" s="493">
        <v>0</v>
      </c>
      <c r="G1794" s="493">
        <v>0</v>
      </c>
      <c r="H1794" s="493">
        <v>1</v>
      </c>
      <c r="I1794" s="38"/>
    </row>
    <row r="1795" spans="1:9" ht="27" x14ac:dyDescent="0.25">
      <c r="A1795" s="73">
        <v>4239</v>
      </c>
      <c r="B1795" s="493" t="s">
        <v>945</v>
      </c>
      <c r="C1795" s="493" t="s">
        <v>119</v>
      </c>
      <c r="D1795" s="493" t="s">
        <v>35</v>
      </c>
      <c r="E1795" s="493" t="s">
        <v>34</v>
      </c>
      <c r="F1795" s="493">
        <v>1190000</v>
      </c>
      <c r="G1795" s="493">
        <v>1190000</v>
      </c>
      <c r="H1795" s="493">
        <v>1</v>
      </c>
      <c r="I1795" s="38"/>
    </row>
    <row r="1796" spans="1:9" ht="17.25" customHeight="1" x14ac:dyDescent="0.25">
      <c r="A1796" s="509" t="s">
        <v>4195</v>
      </c>
      <c r="B1796" s="510"/>
      <c r="C1796" s="510"/>
      <c r="D1796" s="510"/>
      <c r="E1796" s="510"/>
      <c r="F1796" s="510"/>
      <c r="G1796" s="510"/>
      <c r="H1796" s="510"/>
      <c r="I1796" s="38"/>
    </row>
    <row r="1797" spans="1:9" ht="15" customHeight="1" x14ac:dyDescent="0.25">
      <c r="A1797" s="496" t="s">
        <v>32</v>
      </c>
      <c r="B1797" s="497"/>
      <c r="C1797" s="497"/>
      <c r="D1797" s="497"/>
      <c r="E1797" s="497"/>
      <c r="F1797" s="497"/>
      <c r="G1797" s="497"/>
      <c r="H1797" s="497"/>
      <c r="I1797" s="38"/>
    </row>
    <row r="1798" spans="1:9" ht="27" x14ac:dyDescent="0.25">
      <c r="A1798" s="10" t="s">
        <v>112</v>
      </c>
      <c r="B1798" s="10" t="s">
        <v>4014</v>
      </c>
      <c r="C1798" s="10" t="s">
        <v>111</v>
      </c>
      <c r="D1798" s="10" t="s">
        <v>40</v>
      </c>
      <c r="E1798" s="10" t="s">
        <v>34</v>
      </c>
      <c r="F1798" s="10">
        <v>133296</v>
      </c>
      <c r="G1798" s="10">
        <v>133296</v>
      </c>
      <c r="H1798" s="10">
        <v>1</v>
      </c>
      <c r="I1798" s="38"/>
    </row>
    <row r="1799" spans="1:9" x14ac:dyDescent="0.25">
      <c r="A1799" s="509" t="s">
        <v>5693</v>
      </c>
      <c r="B1799" s="510"/>
      <c r="C1799" s="510"/>
      <c r="D1799" s="510"/>
      <c r="E1799" s="510"/>
      <c r="F1799" s="510"/>
      <c r="G1799" s="510"/>
      <c r="H1799" s="510"/>
      <c r="I1799" s="38"/>
    </row>
    <row r="1800" spans="1:9" x14ac:dyDescent="0.25">
      <c r="A1800" s="496" t="s">
        <v>32</v>
      </c>
      <c r="B1800" s="497"/>
      <c r="C1800" s="497"/>
      <c r="D1800" s="497"/>
      <c r="E1800" s="497"/>
      <c r="F1800" s="497"/>
      <c r="G1800" s="497"/>
      <c r="H1800" s="497"/>
      <c r="I1800" s="38"/>
    </row>
    <row r="1801" spans="1:9" ht="27" x14ac:dyDescent="0.25">
      <c r="A1801" s="200">
        <v>5113</v>
      </c>
      <c r="B1801" s="200" t="s">
        <v>5902</v>
      </c>
      <c r="C1801" s="200" t="s">
        <v>111</v>
      </c>
      <c r="D1801" s="200" t="s">
        <v>37</v>
      </c>
      <c r="E1801" s="200" t="s">
        <v>34</v>
      </c>
      <c r="F1801" s="200">
        <v>0</v>
      </c>
      <c r="G1801" s="200">
        <v>0</v>
      </c>
      <c r="H1801" s="200">
        <v>1</v>
      </c>
      <c r="I1801" s="38"/>
    </row>
    <row r="1802" spans="1:9" ht="27" x14ac:dyDescent="0.25">
      <c r="A1802" s="200">
        <v>4251</v>
      </c>
      <c r="B1802" s="200" t="s">
        <v>5694</v>
      </c>
      <c r="C1802" s="200" t="s">
        <v>5695</v>
      </c>
      <c r="D1802" s="200" t="s">
        <v>35</v>
      </c>
      <c r="E1802" s="200" t="s">
        <v>34</v>
      </c>
      <c r="F1802" s="200">
        <v>25815283</v>
      </c>
      <c r="G1802" s="190">
        <v>25815283</v>
      </c>
      <c r="H1802" s="200">
        <v>1</v>
      </c>
      <c r="I1802" s="38"/>
    </row>
    <row r="1803" spans="1:9" ht="17.25" customHeight="1" x14ac:dyDescent="0.25">
      <c r="A1803" s="509" t="s">
        <v>2588</v>
      </c>
      <c r="B1803" s="510"/>
      <c r="C1803" s="510"/>
      <c r="D1803" s="510"/>
      <c r="E1803" s="510"/>
      <c r="F1803" s="510"/>
      <c r="G1803" s="510"/>
      <c r="H1803" s="510"/>
      <c r="I1803" s="38"/>
    </row>
    <row r="1804" spans="1:9" ht="15" customHeight="1" x14ac:dyDescent="0.25">
      <c r="A1804" s="496" t="s">
        <v>32</v>
      </c>
      <c r="B1804" s="497"/>
      <c r="C1804" s="497"/>
      <c r="D1804" s="497"/>
      <c r="E1804" s="497"/>
      <c r="F1804" s="497"/>
      <c r="G1804" s="497"/>
      <c r="H1804" s="497"/>
      <c r="I1804" s="38"/>
    </row>
    <row r="1805" spans="1:9" ht="27" x14ac:dyDescent="0.25">
      <c r="A1805" s="10" t="s">
        <v>131</v>
      </c>
      <c r="B1805" s="10" t="s">
        <v>527</v>
      </c>
      <c r="C1805" s="10" t="s">
        <v>111</v>
      </c>
      <c r="D1805" s="20" t="s">
        <v>40</v>
      </c>
      <c r="E1805" s="20" t="s">
        <v>34</v>
      </c>
      <c r="F1805" s="20">
        <v>0</v>
      </c>
      <c r="G1805" s="20">
        <v>0</v>
      </c>
      <c r="H1805" s="34">
        <v>1</v>
      </c>
      <c r="I1805" s="38"/>
    </row>
    <row r="1806" spans="1:9" ht="25.5" customHeight="1" x14ac:dyDescent="0.25">
      <c r="A1806" s="509" t="s">
        <v>4351</v>
      </c>
      <c r="B1806" s="510"/>
      <c r="C1806" s="510"/>
      <c r="D1806" s="510"/>
      <c r="E1806" s="510"/>
      <c r="F1806" s="510"/>
      <c r="G1806" s="510"/>
      <c r="H1806" s="510"/>
      <c r="I1806" s="38"/>
    </row>
    <row r="1807" spans="1:9" ht="15" customHeight="1" x14ac:dyDescent="0.25">
      <c r="A1807" s="496" t="s">
        <v>32</v>
      </c>
      <c r="B1807" s="497"/>
      <c r="C1807" s="497"/>
      <c r="D1807" s="497"/>
      <c r="E1807" s="497"/>
      <c r="F1807" s="497"/>
      <c r="G1807" s="497"/>
      <c r="H1807" s="497"/>
      <c r="I1807" s="38"/>
    </row>
    <row r="1808" spans="1:9" ht="27" x14ac:dyDescent="0.25">
      <c r="A1808" s="319">
        <v>4861</v>
      </c>
      <c r="B1808" s="319" t="s">
        <v>7467</v>
      </c>
      <c r="C1808" s="319" t="s">
        <v>582</v>
      </c>
      <c r="D1808" s="355" t="s">
        <v>35</v>
      </c>
      <c r="E1808" s="355" t="s">
        <v>34</v>
      </c>
      <c r="F1808" s="355">
        <v>68940000</v>
      </c>
      <c r="G1808" s="355">
        <v>68940000</v>
      </c>
      <c r="H1808" s="19">
        <v>1</v>
      </c>
    </row>
    <row r="1809" spans="1:27" ht="27" x14ac:dyDescent="0.25">
      <c r="A1809" s="191">
        <v>4861</v>
      </c>
      <c r="B1809" s="319" t="s">
        <v>5702</v>
      </c>
      <c r="C1809" s="355" t="s">
        <v>582</v>
      </c>
      <c r="D1809" s="355" t="s">
        <v>33</v>
      </c>
      <c r="E1809" s="355" t="s">
        <v>34</v>
      </c>
      <c r="F1809" s="355">
        <v>22336400</v>
      </c>
      <c r="G1809" s="355">
        <v>22336400</v>
      </c>
      <c r="H1809" s="19">
        <v>1</v>
      </c>
    </row>
    <row r="1810" spans="1:27" ht="40.5" customHeight="1" x14ac:dyDescent="0.25">
      <c r="A1810" s="10" t="s">
        <v>133</v>
      </c>
      <c r="B1810" s="10" t="s">
        <v>2279</v>
      </c>
      <c r="C1810" s="10" t="s">
        <v>581</v>
      </c>
      <c r="D1810" s="10" t="s">
        <v>37</v>
      </c>
      <c r="E1810" s="10" t="s">
        <v>34</v>
      </c>
      <c r="F1810" s="10">
        <v>154157200</v>
      </c>
      <c r="G1810" s="10">
        <v>154157200</v>
      </c>
      <c r="H1810" s="10">
        <v>1</v>
      </c>
    </row>
    <row r="1811" spans="1:27" ht="40.5" customHeight="1" x14ac:dyDescent="0.25">
      <c r="A1811" s="10" t="s">
        <v>133</v>
      </c>
      <c r="B1811" s="10" t="s">
        <v>2280</v>
      </c>
      <c r="C1811" s="10" t="s">
        <v>581</v>
      </c>
      <c r="D1811" s="20" t="s">
        <v>37</v>
      </c>
      <c r="E1811" s="20" t="s">
        <v>34</v>
      </c>
      <c r="F1811" s="20">
        <v>56400000</v>
      </c>
      <c r="G1811" s="20">
        <v>56400000</v>
      </c>
      <c r="H1811" s="20">
        <v>1</v>
      </c>
    </row>
    <row r="1812" spans="1:27" ht="40.5" customHeight="1" x14ac:dyDescent="0.25">
      <c r="A1812" s="10" t="s">
        <v>133</v>
      </c>
      <c r="B1812" s="10" t="s">
        <v>2281</v>
      </c>
      <c r="C1812" s="10" t="s">
        <v>581</v>
      </c>
      <c r="D1812" s="10" t="s">
        <v>37</v>
      </c>
      <c r="E1812" s="10" t="s">
        <v>34</v>
      </c>
      <c r="F1812" s="10">
        <v>35020788</v>
      </c>
      <c r="G1812" s="10">
        <v>35020788</v>
      </c>
      <c r="H1812" s="10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</row>
    <row r="1813" spans="1:27" ht="40.5" customHeight="1" x14ac:dyDescent="0.25">
      <c r="A1813" s="10" t="s">
        <v>133</v>
      </c>
      <c r="B1813" s="10" t="s">
        <v>2282</v>
      </c>
      <c r="C1813" s="10" t="s">
        <v>581</v>
      </c>
      <c r="D1813" s="20" t="s">
        <v>37</v>
      </c>
      <c r="E1813" s="20" t="s">
        <v>34</v>
      </c>
      <c r="F1813" s="20">
        <v>170414300</v>
      </c>
      <c r="G1813" s="20">
        <v>170414300</v>
      </c>
      <c r="H1813" s="20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</row>
    <row r="1814" spans="1:27" ht="40.5" customHeight="1" x14ac:dyDescent="0.25">
      <c r="A1814" s="10" t="s">
        <v>133</v>
      </c>
      <c r="B1814" s="10" t="s">
        <v>2283</v>
      </c>
      <c r="C1814" s="10" t="s">
        <v>581</v>
      </c>
      <c r="D1814" s="20" t="s">
        <v>37</v>
      </c>
      <c r="E1814" s="20" t="s">
        <v>34</v>
      </c>
      <c r="F1814" s="20">
        <v>40830100</v>
      </c>
      <c r="G1814" s="20">
        <v>40830100</v>
      </c>
      <c r="H1814" s="20">
        <v>1</v>
      </c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27" ht="40.5" customHeight="1" x14ac:dyDescent="0.25">
      <c r="A1815" s="10" t="s">
        <v>133</v>
      </c>
      <c r="B1815" s="10" t="s">
        <v>2278</v>
      </c>
      <c r="C1815" s="10" t="s">
        <v>582</v>
      </c>
      <c r="D1815" s="10" t="s">
        <v>40</v>
      </c>
      <c r="E1815" s="10" t="s">
        <v>34</v>
      </c>
      <c r="F1815" s="10">
        <v>81900000</v>
      </c>
      <c r="G1815" s="10">
        <v>81900000</v>
      </c>
      <c r="H1815" s="10">
        <v>1</v>
      </c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27" ht="40.5" customHeight="1" x14ac:dyDescent="0.25">
      <c r="A1816" s="10" t="s">
        <v>133</v>
      </c>
      <c r="B1816" s="10" t="s">
        <v>2284</v>
      </c>
      <c r="C1816" s="10" t="s">
        <v>194</v>
      </c>
      <c r="D1816" s="20" t="s">
        <v>10</v>
      </c>
      <c r="E1816" s="20" t="s">
        <v>34</v>
      </c>
      <c r="F1816" s="20">
        <v>14700000</v>
      </c>
      <c r="G1816" s="20">
        <v>14700000</v>
      </c>
      <c r="H1816" s="2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27" ht="40.5" customHeight="1" x14ac:dyDescent="0.25">
      <c r="A1817" s="10" t="s">
        <v>6791</v>
      </c>
      <c r="B1817" s="10" t="s">
        <v>2291</v>
      </c>
      <c r="C1817" s="10" t="s">
        <v>111</v>
      </c>
      <c r="D1817" s="10" t="s">
        <v>37</v>
      </c>
      <c r="E1817" s="10" t="s">
        <v>34</v>
      </c>
      <c r="F1817" s="10">
        <v>60000</v>
      </c>
      <c r="G1817" s="10">
        <v>60000</v>
      </c>
      <c r="H1817" s="1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27" ht="40.5" customHeight="1" x14ac:dyDescent="0.25">
      <c r="A1818" s="10"/>
      <c r="B1818" s="10" t="s">
        <v>2457</v>
      </c>
      <c r="C1818" s="10" t="s">
        <v>111</v>
      </c>
      <c r="D1818" s="10" t="s">
        <v>37</v>
      </c>
      <c r="E1818" s="10" t="s">
        <v>34</v>
      </c>
      <c r="F1818" s="10">
        <v>290000</v>
      </c>
      <c r="G1818" s="10">
        <v>290000</v>
      </c>
      <c r="H1818" s="20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27" x14ac:dyDescent="0.25">
      <c r="A1819" s="496" t="s">
        <v>2358</v>
      </c>
      <c r="B1819" s="497"/>
      <c r="C1819" s="497"/>
      <c r="D1819" s="497"/>
      <c r="E1819" s="497"/>
      <c r="F1819" s="497"/>
      <c r="G1819" s="497"/>
      <c r="H1819" s="498"/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27" ht="27" x14ac:dyDescent="0.25">
      <c r="A1820" s="337">
        <v>4861</v>
      </c>
      <c r="B1820" s="337" t="s">
        <v>7686</v>
      </c>
      <c r="C1820" s="337" t="s">
        <v>1874</v>
      </c>
      <c r="D1820" s="337" t="s">
        <v>35</v>
      </c>
      <c r="E1820" s="337" t="s">
        <v>34</v>
      </c>
      <c r="F1820" s="337">
        <v>0</v>
      </c>
      <c r="G1820" s="337">
        <v>0</v>
      </c>
      <c r="H1820" s="20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27" ht="40.5" customHeight="1" x14ac:dyDescent="0.25">
      <c r="A1821" s="114" t="s">
        <v>133</v>
      </c>
      <c r="B1821" s="337" t="s">
        <v>1873</v>
      </c>
      <c r="C1821" s="337" t="s">
        <v>1874</v>
      </c>
      <c r="D1821" s="337" t="s">
        <v>35</v>
      </c>
      <c r="E1821" s="337" t="s">
        <v>34</v>
      </c>
      <c r="F1821" s="337">
        <v>79600000</v>
      </c>
      <c r="G1821" s="337">
        <v>79600000</v>
      </c>
      <c r="H1821" s="20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27" ht="40.5" customHeight="1" x14ac:dyDescent="0.25">
      <c r="A1822" s="114">
        <v>4861</v>
      </c>
      <c r="B1822" s="114" t="s">
        <v>4352</v>
      </c>
      <c r="C1822" s="114" t="s">
        <v>1874</v>
      </c>
      <c r="D1822" s="114" t="s">
        <v>35</v>
      </c>
      <c r="E1822" s="252" t="s">
        <v>34</v>
      </c>
      <c r="F1822" s="252">
        <v>10600128</v>
      </c>
      <c r="G1822" s="252">
        <v>10600128</v>
      </c>
      <c r="H1822" s="20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27" ht="40.5" customHeight="1" x14ac:dyDescent="0.25">
      <c r="A1823" s="10" t="s">
        <v>133</v>
      </c>
      <c r="B1823" s="10" t="s">
        <v>1875</v>
      </c>
      <c r="C1823" s="10" t="s">
        <v>1876</v>
      </c>
      <c r="D1823" s="20" t="s">
        <v>37</v>
      </c>
      <c r="E1823" s="20" t="s">
        <v>34</v>
      </c>
      <c r="F1823" s="20">
        <v>87716600</v>
      </c>
      <c r="G1823" s="20">
        <v>87716600</v>
      </c>
      <c r="H1823" s="20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27" ht="15" customHeight="1" x14ac:dyDescent="0.25">
      <c r="A1824" s="541" t="s">
        <v>2589</v>
      </c>
      <c r="B1824" s="542"/>
      <c r="C1824" s="542"/>
      <c r="D1824" s="542"/>
      <c r="E1824" s="542"/>
      <c r="F1824" s="542"/>
      <c r="G1824" s="542"/>
      <c r="H1824" s="543"/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33" x14ac:dyDescent="0.25">
      <c r="A1825" s="496" t="s">
        <v>8</v>
      </c>
      <c r="B1825" s="497"/>
      <c r="C1825" s="497"/>
      <c r="D1825" s="497"/>
      <c r="E1825" s="497"/>
      <c r="F1825" s="497"/>
      <c r="G1825" s="497"/>
      <c r="H1825" s="498"/>
      <c r="J1825" s="11"/>
      <c r="K1825" s="11"/>
      <c r="L1825" s="11"/>
      <c r="M1825" s="11"/>
      <c r="N1825" s="11"/>
      <c r="O1825" s="11"/>
      <c r="Y1825" s="11"/>
      <c r="Z1825" s="11"/>
      <c r="AA1825" s="11"/>
    </row>
    <row r="1826" spans="1:33" x14ac:dyDescent="0.25">
      <c r="A1826" s="25">
        <v>5121</v>
      </c>
      <c r="B1826" s="25" t="s">
        <v>2349</v>
      </c>
      <c r="C1826" s="25" t="s">
        <v>2350</v>
      </c>
      <c r="D1826" s="25" t="s">
        <v>10</v>
      </c>
      <c r="E1826" s="25" t="s">
        <v>11</v>
      </c>
      <c r="F1826" s="25">
        <v>49000000</v>
      </c>
      <c r="G1826" s="25">
        <f>+F1826*H1826</f>
        <v>196000000</v>
      </c>
      <c r="H1826" s="25">
        <v>4</v>
      </c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33" ht="15" customHeight="1" x14ac:dyDescent="0.25">
      <c r="A1827" s="503" t="s">
        <v>2358</v>
      </c>
      <c r="B1827" s="504"/>
      <c r="C1827" s="504"/>
      <c r="D1827" s="504"/>
      <c r="E1827" s="504"/>
      <c r="F1827" s="504"/>
      <c r="G1827" s="504"/>
      <c r="H1827" s="505"/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33" ht="27" x14ac:dyDescent="0.25">
      <c r="A1828" s="459">
        <v>4861</v>
      </c>
      <c r="B1828" s="459" t="s">
        <v>8554</v>
      </c>
      <c r="C1828" s="459" t="s">
        <v>1874</v>
      </c>
      <c r="D1828" s="459" t="s">
        <v>35</v>
      </c>
      <c r="E1828" s="459" t="s">
        <v>34</v>
      </c>
      <c r="F1828" s="459">
        <v>75025000</v>
      </c>
      <c r="G1828" s="459">
        <v>75025000</v>
      </c>
      <c r="H1828" s="2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33" ht="27" x14ac:dyDescent="0.25">
      <c r="A1829" s="459">
        <v>5112</v>
      </c>
      <c r="B1829" s="459" t="s">
        <v>2359</v>
      </c>
      <c r="C1829" s="459" t="s">
        <v>191</v>
      </c>
      <c r="D1829" s="459" t="s">
        <v>35</v>
      </c>
      <c r="E1829" s="459" t="s">
        <v>34</v>
      </c>
      <c r="F1829" s="459">
        <v>49000000</v>
      </c>
      <c r="G1829" s="459">
        <f>+F1829*H1829</f>
        <v>49000000</v>
      </c>
      <c r="H1829" s="2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33" x14ac:dyDescent="0.25">
      <c r="A1830" s="496" t="s">
        <v>32</v>
      </c>
      <c r="B1830" s="497"/>
      <c r="C1830" s="497"/>
      <c r="D1830" s="497"/>
      <c r="E1830" s="497"/>
      <c r="F1830" s="497"/>
      <c r="G1830" s="497"/>
      <c r="H1830" s="498"/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3" ht="27" x14ac:dyDescent="0.25">
      <c r="A1831" s="25">
        <v>5112</v>
      </c>
      <c r="B1831" s="25" t="s">
        <v>2314</v>
      </c>
      <c r="C1831" s="25" t="s">
        <v>111</v>
      </c>
      <c r="D1831" s="25" t="s">
        <v>40</v>
      </c>
      <c r="E1831" s="25" t="s">
        <v>34</v>
      </c>
      <c r="F1831" s="25">
        <v>1000000</v>
      </c>
      <c r="G1831" s="25">
        <v>1000000</v>
      </c>
      <c r="H1831" s="25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3" ht="27" x14ac:dyDescent="0.25">
      <c r="A1832" s="10" t="s">
        <v>255</v>
      </c>
      <c r="B1832" s="10" t="s">
        <v>548</v>
      </c>
      <c r="C1832" s="10" t="s">
        <v>236</v>
      </c>
      <c r="D1832" s="10" t="s">
        <v>35</v>
      </c>
      <c r="E1832" s="10" t="s">
        <v>57</v>
      </c>
      <c r="F1832" s="10">
        <v>7000</v>
      </c>
      <c r="G1832" s="10">
        <f>+F1832*H1832</f>
        <v>7000000</v>
      </c>
      <c r="H1832" s="10">
        <v>1000</v>
      </c>
      <c r="J1832" s="11"/>
      <c r="K1832" s="11"/>
      <c r="L1832" s="11"/>
      <c r="M1832" s="11"/>
      <c r="N1832" s="11"/>
      <c r="O1832" s="11"/>
      <c r="Y1832" s="11"/>
      <c r="Z1832" s="11"/>
      <c r="AA1832" s="11"/>
      <c r="AB1832" s="137"/>
      <c r="AC1832" s="125"/>
    </row>
    <row r="1833" spans="1:33" ht="27" x14ac:dyDescent="0.25">
      <c r="A1833" s="10" t="s">
        <v>255</v>
      </c>
      <c r="B1833" s="20" t="s">
        <v>428</v>
      </c>
      <c r="C1833" s="20" t="s">
        <v>236</v>
      </c>
      <c r="D1833" s="20" t="s">
        <v>37</v>
      </c>
      <c r="E1833" s="20" t="s">
        <v>34</v>
      </c>
      <c r="F1833" s="20">
        <v>0</v>
      </c>
      <c r="G1833" s="20">
        <v>0</v>
      </c>
      <c r="H1833" s="20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  <c r="AB1833" s="137"/>
      <c r="AC1833" s="125"/>
    </row>
    <row r="1834" spans="1:33" ht="15" customHeight="1" x14ac:dyDescent="0.25">
      <c r="A1834" s="541" t="s">
        <v>2590</v>
      </c>
      <c r="B1834" s="542"/>
      <c r="C1834" s="542"/>
      <c r="D1834" s="542"/>
      <c r="E1834" s="542"/>
      <c r="F1834" s="542"/>
      <c r="G1834" s="542"/>
      <c r="H1834" s="543"/>
      <c r="J1834" s="11"/>
      <c r="K1834" s="11"/>
      <c r="L1834" s="11"/>
      <c r="M1834" s="11"/>
      <c r="N1834" s="11"/>
      <c r="O1834" s="11"/>
      <c r="Y1834" s="11"/>
      <c r="Z1834" s="11"/>
      <c r="AA1834" s="11"/>
      <c r="AB1834" s="137"/>
      <c r="AC1834" s="125"/>
      <c r="AD1834" s="11"/>
      <c r="AE1834" s="11"/>
      <c r="AF1834" s="11"/>
      <c r="AG1834" s="11"/>
    </row>
    <row r="1835" spans="1:33" s="66" customFormat="1" ht="15" customHeight="1" x14ac:dyDescent="0.25">
      <c r="A1835" s="496" t="s">
        <v>8</v>
      </c>
      <c r="B1835" s="497"/>
      <c r="C1835" s="497"/>
      <c r="D1835" s="497"/>
      <c r="E1835" s="497"/>
      <c r="F1835" s="497"/>
      <c r="G1835" s="497"/>
      <c r="H1835" s="498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1"/>
      <c r="T1835" s="11"/>
      <c r="U1835" s="11"/>
      <c r="V1835" s="11"/>
      <c r="W1835" s="11"/>
      <c r="X1835" s="11"/>
      <c r="Y1835" s="11"/>
      <c r="Z1835" s="11"/>
      <c r="AA1835" s="11"/>
      <c r="AB1835" s="138"/>
      <c r="AC1835" s="126"/>
      <c r="AD1835" s="67"/>
      <c r="AE1835" s="67"/>
      <c r="AF1835" s="67"/>
      <c r="AG1835" s="67"/>
    </row>
    <row r="1836" spans="1:33" s="66" customFormat="1" ht="15" customHeight="1" x14ac:dyDescent="0.25">
      <c r="A1836" s="370">
        <v>5131</v>
      </c>
      <c r="B1836" s="370" t="s">
        <v>8300</v>
      </c>
      <c r="C1836" s="370" t="s">
        <v>306</v>
      </c>
      <c r="D1836" s="370" t="s">
        <v>10</v>
      </c>
      <c r="E1836" s="370" t="s">
        <v>11</v>
      </c>
      <c r="F1836" s="370">
        <v>160000</v>
      </c>
      <c r="G1836" s="370">
        <f t="shared" ref="G1836:G1841" si="47">+F1836*H1836</f>
        <v>16000000</v>
      </c>
      <c r="H1836" s="19">
        <v>100</v>
      </c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  <c r="T1836" s="11"/>
      <c r="U1836" s="11"/>
      <c r="V1836" s="11"/>
      <c r="W1836" s="11"/>
      <c r="X1836" s="11"/>
      <c r="Y1836" s="11"/>
      <c r="Z1836" s="11"/>
      <c r="AA1836" s="11"/>
      <c r="AB1836" s="138"/>
      <c r="AC1836" s="126"/>
      <c r="AD1836" s="67"/>
      <c r="AE1836" s="67"/>
      <c r="AF1836" s="67"/>
      <c r="AG1836" s="67"/>
    </row>
    <row r="1837" spans="1:33" s="66" customFormat="1" ht="15" customHeight="1" x14ac:dyDescent="0.25">
      <c r="A1837" s="370">
        <v>5131</v>
      </c>
      <c r="B1837" s="370" t="s">
        <v>8301</v>
      </c>
      <c r="C1837" s="370" t="s">
        <v>306</v>
      </c>
      <c r="D1837" s="396" t="s">
        <v>10</v>
      </c>
      <c r="E1837" s="370" t="s">
        <v>11</v>
      </c>
      <c r="F1837" s="370">
        <v>65000</v>
      </c>
      <c r="G1837" s="370">
        <f t="shared" si="47"/>
        <v>6500000</v>
      </c>
      <c r="H1837" s="19">
        <v>100</v>
      </c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1"/>
      <c r="T1837" s="11"/>
      <c r="U1837" s="11"/>
      <c r="V1837" s="11"/>
      <c r="W1837" s="11"/>
      <c r="X1837" s="11"/>
      <c r="Y1837" s="11"/>
      <c r="Z1837" s="11"/>
      <c r="AA1837" s="11"/>
      <c r="AB1837" s="138"/>
      <c r="AC1837" s="126"/>
      <c r="AD1837" s="67"/>
      <c r="AE1837" s="67"/>
      <c r="AF1837" s="67"/>
      <c r="AG1837" s="67"/>
    </row>
    <row r="1838" spans="1:33" s="66" customFormat="1" ht="15" customHeight="1" x14ac:dyDescent="0.25">
      <c r="A1838" s="370">
        <v>5131</v>
      </c>
      <c r="B1838" s="370" t="s">
        <v>8302</v>
      </c>
      <c r="C1838" s="370" t="s">
        <v>306</v>
      </c>
      <c r="D1838" s="396" t="s">
        <v>10</v>
      </c>
      <c r="E1838" s="370" t="s">
        <v>11</v>
      </c>
      <c r="F1838" s="370">
        <v>60000</v>
      </c>
      <c r="G1838" s="370">
        <f t="shared" si="47"/>
        <v>10800000</v>
      </c>
      <c r="H1838" s="19">
        <v>180</v>
      </c>
      <c r="I1838" s="11"/>
      <c r="J1838" s="11"/>
      <c r="K1838" s="11"/>
      <c r="L1838" s="11"/>
      <c r="M1838" s="11"/>
      <c r="N1838" s="11"/>
      <c r="O1838" s="11"/>
      <c r="P1838" s="11"/>
      <c r="Q1838" s="11"/>
      <c r="R1838" s="11"/>
      <c r="S1838" s="11"/>
      <c r="T1838" s="11"/>
      <c r="U1838" s="11"/>
      <c r="V1838" s="11"/>
      <c r="W1838" s="11"/>
      <c r="X1838" s="11"/>
      <c r="Y1838" s="11"/>
      <c r="Z1838" s="11"/>
      <c r="AA1838" s="11"/>
      <c r="AB1838" s="138"/>
      <c r="AC1838" s="126"/>
      <c r="AD1838" s="67"/>
      <c r="AE1838" s="67"/>
      <c r="AF1838" s="67"/>
      <c r="AG1838" s="67"/>
    </row>
    <row r="1839" spans="1:33" s="66" customFormat="1" ht="15" customHeight="1" x14ac:dyDescent="0.25">
      <c r="A1839" s="370">
        <v>5131</v>
      </c>
      <c r="B1839" s="370" t="s">
        <v>8303</v>
      </c>
      <c r="C1839" s="370" t="s">
        <v>306</v>
      </c>
      <c r="D1839" s="396" t="s">
        <v>10</v>
      </c>
      <c r="E1839" s="370" t="s">
        <v>11</v>
      </c>
      <c r="F1839" s="370">
        <v>70000</v>
      </c>
      <c r="G1839" s="370">
        <f t="shared" si="47"/>
        <v>12600000</v>
      </c>
      <c r="H1839" s="19">
        <v>180</v>
      </c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1"/>
      <c r="T1839" s="11"/>
      <c r="U1839" s="11"/>
      <c r="V1839" s="11"/>
      <c r="W1839" s="11"/>
      <c r="X1839" s="11"/>
      <c r="Y1839" s="11"/>
      <c r="Z1839" s="11"/>
      <c r="AA1839" s="11"/>
      <c r="AB1839" s="138"/>
      <c r="AC1839" s="126"/>
      <c r="AD1839" s="67"/>
      <c r="AE1839" s="67"/>
      <c r="AF1839" s="67"/>
      <c r="AG1839" s="67"/>
    </row>
    <row r="1840" spans="1:33" s="66" customFormat="1" ht="15" customHeight="1" x14ac:dyDescent="0.25">
      <c r="A1840" s="370">
        <v>5131</v>
      </c>
      <c r="B1840" s="370" t="s">
        <v>8304</v>
      </c>
      <c r="C1840" s="370" t="s">
        <v>306</v>
      </c>
      <c r="D1840" s="396" t="s">
        <v>10</v>
      </c>
      <c r="E1840" s="370" t="s">
        <v>11</v>
      </c>
      <c r="F1840" s="370">
        <v>80000</v>
      </c>
      <c r="G1840" s="370">
        <f t="shared" si="47"/>
        <v>16000000</v>
      </c>
      <c r="H1840" s="19">
        <v>200</v>
      </c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1"/>
      <c r="T1840" s="11"/>
      <c r="U1840" s="11"/>
      <c r="V1840" s="11"/>
      <c r="W1840" s="11"/>
      <c r="X1840" s="11"/>
      <c r="Y1840" s="11"/>
      <c r="Z1840" s="11"/>
      <c r="AA1840" s="11"/>
      <c r="AB1840" s="138"/>
      <c r="AC1840" s="126"/>
      <c r="AD1840" s="67"/>
      <c r="AE1840" s="67"/>
      <c r="AF1840" s="67"/>
      <c r="AG1840" s="67"/>
    </row>
    <row r="1841" spans="1:33" s="66" customFormat="1" ht="27" x14ac:dyDescent="0.25">
      <c r="A1841" s="370">
        <v>5121</v>
      </c>
      <c r="B1841" s="370" t="s">
        <v>4990</v>
      </c>
      <c r="C1841" s="370" t="s">
        <v>290</v>
      </c>
      <c r="D1841" s="370" t="s">
        <v>10</v>
      </c>
      <c r="E1841" s="370" t="s">
        <v>11</v>
      </c>
      <c r="F1841" s="370">
        <v>40000000</v>
      </c>
      <c r="G1841" s="370">
        <f t="shared" si="47"/>
        <v>80000000</v>
      </c>
      <c r="H1841" s="19">
        <v>2</v>
      </c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1"/>
      <c r="T1841" s="11"/>
      <c r="U1841" s="11"/>
      <c r="V1841" s="11"/>
      <c r="W1841" s="11"/>
      <c r="X1841" s="11"/>
      <c r="Y1841" s="11"/>
      <c r="Z1841" s="11"/>
      <c r="AA1841" s="11"/>
      <c r="AB1841" s="138"/>
      <c r="AC1841" s="126"/>
      <c r="AD1841" s="67"/>
      <c r="AE1841" s="67"/>
      <c r="AF1841" s="67"/>
      <c r="AG1841" s="67"/>
    </row>
    <row r="1842" spans="1:33" s="66" customFormat="1" ht="27" x14ac:dyDescent="0.25">
      <c r="A1842" s="150">
        <v>5121</v>
      </c>
      <c r="B1842" s="370" t="s">
        <v>4989</v>
      </c>
      <c r="C1842" s="370" t="s">
        <v>290</v>
      </c>
      <c r="D1842" s="370" t="s">
        <v>10</v>
      </c>
      <c r="E1842" s="370" t="s">
        <v>11</v>
      </c>
      <c r="F1842" s="370">
        <v>70000000</v>
      </c>
      <c r="G1842" s="370">
        <v>70000000</v>
      </c>
      <c r="H1842" s="19">
        <v>1</v>
      </c>
      <c r="I1842" s="11"/>
      <c r="J1842" s="11"/>
      <c r="K1842" s="11"/>
      <c r="L1842" s="11"/>
      <c r="M1842" s="11"/>
      <c r="N1842" s="11"/>
      <c r="O1842" s="11"/>
      <c r="P1842" s="11"/>
      <c r="Q1842" s="11"/>
      <c r="R1842" s="11"/>
      <c r="S1842" s="11"/>
      <c r="T1842" s="11"/>
      <c r="U1842" s="11"/>
      <c r="V1842" s="11"/>
      <c r="W1842" s="11"/>
      <c r="X1842" s="11"/>
      <c r="Y1842" s="11"/>
      <c r="Z1842" s="11"/>
      <c r="AA1842" s="11"/>
      <c r="AB1842" s="138"/>
      <c r="AC1842" s="126"/>
      <c r="AD1842" s="67"/>
      <c r="AE1842" s="67"/>
      <c r="AF1842" s="67"/>
      <c r="AG1842" s="67"/>
    </row>
    <row r="1843" spans="1:33" s="76" customFormat="1" ht="15" customHeight="1" x14ac:dyDescent="0.25">
      <c r="A1843" s="20">
        <v>5131</v>
      </c>
      <c r="B1843" s="20" t="s">
        <v>312</v>
      </c>
      <c r="C1843" s="20" t="s">
        <v>306</v>
      </c>
      <c r="D1843" s="20" t="s">
        <v>35</v>
      </c>
      <c r="E1843" s="20" t="s">
        <v>11</v>
      </c>
      <c r="F1843" s="20">
        <v>59600</v>
      </c>
      <c r="G1843" s="20">
        <f>+H1843*F1843</f>
        <v>8940000</v>
      </c>
      <c r="H1843" s="20">
        <v>150</v>
      </c>
      <c r="I1843" s="11"/>
      <c r="J1843" s="11"/>
      <c r="K1843" s="11"/>
      <c r="L1843" s="11"/>
      <c r="M1843" s="11"/>
      <c r="N1843" s="11"/>
      <c r="O1843" s="11"/>
      <c r="P1843" s="11"/>
      <c r="Q1843" s="11"/>
      <c r="R1843" s="11"/>
      <c r="S1843" s="11"/>
      <c r="T1843" s="11"/>
      <c r="U1843" s="11"/>
      <c r="V1843" s="11"/>
      <c r="W1843" s="11"/>
      <c r="X1843" s="11"/>
      <c r="Y1843" s="11"/>
      <c r="Z1843" s="11"/>
      <c r="AA1843" s="11"/>
      <c r="AB1843" s="139"/>
      <c r="AC1843" s="127"/>
      <c r="AD1843" s="77"/>
      <c r="AE1843" s="77"/>
      <c r="AF1843" s="77"/>
      <c r="AG1843" s="77"/>
    </row>
    <row r="1844" spans="1:33" s="76" customFormat="1" ht="15" customHeight="1" x14ac:dyDescent="0.25">
      <c r="A1844" s="20">
        <v>5131</v>
      </c>
      <c r="B1844" s="20" t="s">
        <v>300</v>
      </c>
      <c r="C1844" s="20" t="s">
        <v>298</v>
      </c>
      <c r="D1844" s="20" t="s">
        <v>35</v>
      </c>
      <c r="E1844" s="20" t="s">
        <v>11</v>
      </c>
      <c r="F1844" s="20">
        <v>40440</v>
      </c>
      <c r="G1844" s="20">
        <f t="shared" ref="G1844:G1873" si="48">+H1844*F1844</f>
        <v>2022000</v>
      </c>
      <c r="H1844" s="20">
        <v>50</v>
      </c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  <c r="U1844" s="11"/>
      <c r="V1844" s="11"/>
      <c r="W1844" s="11"/>
      <c r="X1844" s="11"/>
      <c r="Y1844" s="11"/>
      <c r="Z1844" s="11"/>
      <c r="AA1844" s="11"/>
      <c r="AB1844" s="139"/>
      <c r="AC1844" s="127"/>
      <c r="AD1844" s="77"/>
      <c r="AE1844" s="77"/>
      <c r="AF1844" s="77"/>
      <c r="AG1844" s="77"/>
    </row>
    <row r="1845" spans="1:33" s="76" customFormat="1" ht="15" customHeight="1" x14ac:dyDescent="0.25">
      <c r="A1845" s="20">
        <v>5131</v>
      </c>
      <c r="B1845" s="20" t="s">
        <v>315</v>
      </c>
      <c r="C1845" s="20" t="s">
        <v>306</v>
      </c>
      <c r="D1845" s="20" t="s">
        <v>35</v>
      </c>
      <c r="E1845" s="20" t="s">
        <v>11</v>
      </c>
      <c r="F1845" s="20">
        <v>59400</v>
      </c>
      <c r="G1845" s="20">
        <f t="shared" si="48"/>
        <v>5940000</v>
      </c>
      <c r="H1845" s="20">
        <v>100</v>
      </c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  <c r="U1845" s="11"/>
      <c r="V1845" s="11"/>
      <c r="W1845" s="11"/>
      <c r="X1845" s="11"/>
      <c r="Y1845" s="11"/>
      <c r="Z1845" s="11"/>
      <c r="AA1845" s="11"/>
      <c r="AB1845" s="139"/>
      <c r="AC1845" s="127"/>
      <c r="AD1845" s="77"/>
      <c r="AE1845" s="77"/>
      <c r="AF1845" s="77"/>
      <c r="AG1845" s="77"/>
    </row>
    <row r="1846" spans="1:33" s="76" customFormat="1" ht="15" customHeight="1" x14ac:dyDescent="0.25">
      <c r="A1846" s="20">
        <v>5131</v>
      </c>
      <c r="B1846" s="20" t="s">
        <v>317</v>
      </c>
      <c r="C1846" s="20" t="s">
        <v>306</v>
      </c>
      <c r="D1846" s="20" t="s">
        <v>35</v>
      </c>
      <c r="E1846" s="20" t="s">
        <v>11</v>
      </c>
      <c r="F1846" s="20">
        <v>45000</v>
      </c>
      <c r="G1846" s="20">
        <f t="shared" si="48"/>
        <v>5400000</v>
      </c>
      <c r="H1846" s="20">
        <v>120</v>
      </c>
      <c r="I1846" s="11"/>
      <c r="J1846" s="11"/>
      <c r="K1846" s="11"/>
      <c r="L1846" s="11"/>
      <c r="M1846" s="11"/>
      <c r="N1846" s="11"/>
      <c r="O1846" s="11"/>
      <c r="P1846" s="11"/>
      <c r="Q1846" s="11"/>
      <c r="R1846" s="11"/>
      <c r="S1846" s="11"/>
      <c r="T1846" s="11"/>
      <c r="U1846" s="11"/>
      <c r="V1846" s="11"/>
      <c r="W1846" s="11"/>
      <c r="X1846" s="11"/>
      <c r="Y1846" s="11"/>
      <c r="Z1846" s="11"/>
      <c r="AA1846" s="11"/>
      <c r="AB1846" s="139"/>
      <c r="AC1846" s="127"/>
      <c r="AD1846" s="77"/>
      <c r="AE1846" s="77"/>
      <c r="AF1846" s="77"/>
      <c r="AG1846" s="77"/>
    </row>
    <row r="1847" spans="1:33" s="76" customFormat="1" ht="15" customHeight="1" x14ac:dyDescent="0.25">
      <c r="A1847" s="20">
        <v>5131</v>
      </c>
      <c r="B1847" s="20" t="s">
        <v>326</v>
      </c>
      <c r="C1847" s="20" t="s">
        <v>306</v>
      </c>
      <c r="D1847" s="20" t="s">
        <v>35</v>
      </c>
      <c r="E1847" s="20" t="s">
        <v>11</v>
      </c>
      <c r="F1847" s="20">
        <v>20000</v>
      </c>
      <c r="G1847" s="20">
        <f t="shared" si="48"/>
        <v>4000000</v>
      </c>
      <c r="H1847" s="20">
        <v>200</v>
      </c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1"/>
      <c r="T1847" s="11"/>
      <c r="U1847" s="11"/>
      <c r="V1847" s="11"/>
      <c r="W1847" s="11"/>
      <c r="X1847" s="11"/>
      <c r="Y1847" s="11"/>
      <c r="Z1847" s="11"/>
      <c r="AA1847" s="11"/>
      <c r="AB1847" s="139"/>
      <c r="AC1847" s="127"/>
      <c r="AD1847" s="77"/>
      <c r="AE1847" s="77"/>
      <c r="AF1847" s="77"/>
      <c r="AG1847" s="77"/>
    </row>
    <row r="1848" spans="1:33" s="76" customFormat="1" ht="15" customHeight="1" x14ac:dyDescent="0.25">
      <c r="A1848" s="20">
        <v>5131</v>
      </c>
      <c r="B1848" s="20" t="s">
        <v>303</v>
      </c>
      <c r="C1848" s="20" t="s">
        <v>298</v>
      </c>
      <c r="D1848" s="20" t="s">
        <v>35</v>
      </c>
      <c r="E1848" s="20" t="s">
        <v>11</v>
      </c>
      <c r="F1848" s="20">
        <v>31200</v>
      </c>
      <c r="G1848" s="20">
        <f t="shared" si="48"/>
        <v>3120000</v>
      </c>
      <c r="H1848" s="20">
        <v>100</v>
      </c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  <c r="T1848" s="11"/>
      <c r="U1848" s="11"/>
      <c r="V1848" s="11"/>
      <c r="W1848" s="11"/>
      <c r="X1848" s="11"/>
      <c r="Y1848" s="11"/>
      <c r="Z1848" s="11"/>
      <c r="AA1848" s="11"/>
      <c r="AB1848" s="139"/>
      <c r="AC1848" s="127"/>
      <c r="AD1848" s="77"/>
      <c r="AE1848" s="77"/>
      <c r="AF1848" s="77"/>
      <c r="AG1848" s="77"/>
    </row>
    <row r="1849" spans="1:33" s="76" customFormat="1" ht="15" customHeight="1" x14ac:dyDescent="0.25">
      <c r="A1849" s="20">
        <v>5131</v>
      </c>
      <c r="B1849" s="20" t="s">
        <v>297</v>
      </c>
      <c r="C1849" s="20" t="s">
        <v>298</v>
      </c>
      <c r="D1849" s="20" t="s">
        <v>35</v>
      </c>
      <c r="E1849" s="20" t="s">
        <v>11</v>
      </c>
      <c r="F1849" s="20">
        <v>3333.34</v>
      </c>
      <c r="G1849" s="20">
        <f t="shared" si="48"/>
        <v>500001</v>
      </c>
      <c r="H1849" s="20">
        <v>150</v>
      </c>
      <c r="I1849" s="11"/>
      <c r="J1849" s="11"/>
      <c r="K1849" s="11"/>
      <c r="L1849" s="11"/>
      <c r="M1849" s="11"/>
      <c r="N1849" s="11"/>
      <c r="O1849" s="11"/>
      <c r="P1849" s="11"/>
      <c r="Q1849" s="11"/>
      <c r="R1849" s="11"/>
      <c r="S1849" s="11"/>
      <c r="T1849" s="11"/>
      <c r="U1849" s="11"/>
      <c r="V1849" s="11"/>
      <c r="W1849" s="11"/>
      <c r="X1849" s="11"/>
      <c r="Y1849" s="11"/>
      <c r="Z1849" s="11"/>
      <c r="AA1849" s="11"/>
      <c r="AB1849" s="139"/>
      <c r="AC1849" s="127"/>
      <c r="AD1849" s="77"/>
      <c r="AE1849" s="77"/>
      <c r="AF1849" s="77"/>
      <c r="AG1849" s="77"/>
    </row>
    <row r="1850" spans="1:33" s="76" customFormat="1" ht="15" customHeight="1" x14ac:dyDescent="0.25">
      <c r="A1850" s="20">
        <v>5131</v>
      </c>
      <c r="B1850" s="20" t="s">
        <v>322</v>
      </c>
      <c r="C1850" s="20" t="s">
        <v>306</v>
      </c>
      <c r="D1850" s="20" t="s">
        <v>35</v>
      </c>
      <c r="E1850" s="20" t="s">
        <v>11</v>
      </c>
      <c r="F1850" s="20">
        <v>20000</v>
      </c>
      <c r="G1850" s="20">
        <f t="shared" si="48"/>
        <v>2000000</v>
      </c>
      <c r="H1850" s="20">
        <v>100</v>
      </c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1"/>
      <c r="T1850" s="11"/>
      <c r="U1850" s="11"/>
      <c r="V1850" s="11"/>
      <c r="W1850" s="11"/>
      <c r="X1850" s="11"/>
      <c r="Y1850" s="11"/>
      <c r="Z1850" s="11"/>
      <c r="AA1850" s="11"/>
      <c r="AB1850" s="140"/>
      <c r="AC1850" s="128"/>
      <c r="AD1850" s="129"/>
      <c r="AE1850" s="129"/>
      <c r="AF1850" s="129"/>
      <c r="AG1850" s="77"/>
    </row>
    <row r="1851" spans="1:33" s="76" customFormat="1" ht="15" customHeight="1" x14ac:dyDescent="0.25">
      <c r="A1851" s="20">
        <v>5131</v>
      </c>
      <c r="B1851" s="20" t="s">
        <v>299</v>
      </c>
      <c r="C1851" s="20" t="s">
        <v>298</v>
      </c>
      <c r="D1851" s="20" t="s">
        <v>35</v>
      </c>
      <c r="E1851" s="20" t="s">
        <v>11</v>
      </c>
      <c r="F1851" s="20">
        <v>4666.67</v>
      </c>
      <c r="G1851" s="20">
        <f t="shared" si="48"/>
        <v>700000.5</v>
      </c>
      <c r="H1851" s="20">
        <v>150</v>
      </c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  <c r="U1851" s="11"/>
      <c r="V1851" s="11"/>
      <c r="W1851" s="11"/>
      <c r="X1851" s="11"/>
      <c r="Y1851" s="11"/>
      <c r="Z1851" s="11"/>
      <c r="AA1851" s="11"/>
      <c r="AB1851" s="140"/>
      <c r="AC1851" s="128"/>
      <c r="AD1851" s="129"/>
      <c r="AE1851" s="129"/>
      <c r="AF1851" s="129"/>
      <c r="AG1851" s="77"/>
    </row>
    <row r="1852" spans="1:33" s="76" customFormat="1" ht="15" customHeight="1" x14ac:dyDescent="0.25">
      <c r="A1852" s="20">
        <v>5131</v>
      </c>
      <c r="B1852" s="20" t="s">
        <v>311</v>
      </c>
      <c r="C1852" s="20" t="s">
        <v>306</v>
      </c>
      <c r="D1852" s="20" t="s">
        <v>35</v>
      </c>
      <c r="E1852" s="20" t="s">
        <v>11</v>
      </c>
      <c r="F1852" s="20">
        <v>96000</v>
      </c>
      <c r="G1852" s="20">
        <f t="shared" si="48"/>
        <v>2880000</v>
      </c>
      <c r="H1852" s="20">
        <v>30</v>
      </c>
      <c r="I1852" s="11"/>
      <c r="J1852" s="11"/>
      <c r="K1852" s="11"/>
      <c r="L1852" s="11"/>
      <c r="M1852" s="11"/>
      <c r="N1852" s="11"/>
      <c r="O1852" s="11"/>
      <c r="P1852" s="11"/>
      <c r="Q1852" s="11"/>
      <c r="R1852" s="11"/>
      <c r="S1852" s="11"/>
      <c r="T1852" s="11"/>
      <c r="U1852" s="11"/>
      <c r="V1852" s="11"/>
      <c r="W1852" s="11"/>
      <c r="X1852" s="11"/>
      <c r="Y1852" s="11"/>
      <c r="Z1852" s="11"/>
      <c r="AA1852" s="11"/>
      <c r="AB1852" s="140"/>
      <c r="AC1852" s="128"/>
      <c r="AD1852" s="129"/>
      <c r="AE1852" s="129"/>
      <c r="AF1852" s="129"/>
      <c r="AG1852" s="77"/>
    </row>
    <row r="1853" spans="1:33" s="76" customFormat="1" ht="15" customHeight="1" x14ac:dyDescent="0.25">
      <c r="A1853" s="20">
        <v>5131</v>
      </c>
      <c r="B1853" s="20" t="s">
        <v>314</v>
      </c>
      <c r="C1853" s="20" t="s">
        <v>306</v>
      </c>
      <c r="D1853" s="20" t="s">
        <v>35</v>
      </c>
      <c r="E1853" s="20" t="s">
        <v>11</v>
      </c>
      <c r="F1853" s="20">
        <v>45600</v>
      </c>
      <c r="G1853" s="20">
        <f t="shared" si="48"/>
        <v>9120000</v>
      </c>
      <c r="H1853" s="20">
        <v>200</v>
      </c>
      <c r="I1853" s="11"/>
      <c r="J1853" s="11"/>
      <c r="K1853" s="11"/>
      <c r="L1853" s="11"/>
      <c r="M1853" s="11"/>
      <c r="N1853" s="11"/>
      <c r="O1853" s="11"/>
      <c r="P1853" s="11"/>
      <c r="Q1853" s="11"/>
      <c r="R1853" s="11"/>
      <c r="S1853" s="11"/>
      <c r="T1853" s="11"/>
      <c r="U1853" s="11"/>
      <c r="V1853" s="11"/>
      <c r="W1853" s="11"/>
      <c r="X1853" s="11"/>
      <c r="Y1853" s="11"/>
      <c r="Z1853" s="11"/>
      <c r="AA1853" s="11"/>
      <c r="AB1853" s="140"/>
      <c r="AC1853" s="128"/>
      <c r="AD1853" s="129"/>
      <c r="AE1853" s="129"/>
      <c r="AF1853" s="129"/>
      <c r="AG1853" s="77"/>
    </row>
    <row r="1854" spans="1:33" s="76" customFormat="1" ht="15" customHeight="1" x14ac:dyDescent="0.25">
      <c r="A1854" s="20">
        <v>5131</v>
      </c>
      <c r="B1854" s="20" t="s">
        <v>305</v>
      </c>
      <c r="C1854" s="20" t="s">
        <v>306</v>
      </c>
      <c r="D1854" s="20" t="s">
        <v>35</v>
      </c>
      <c r="E1854" s="20" t="s">
        <v>11</v>
      </c>
      <c r="F1854" s="20">
        <v>71400</v>
      </c>
      <c r="G1854" s="20">
        <f t="shared" si="48"/>
        <v>7140000</v>
      </c>
      <c r="H1854" s="20">
        <v>100</v>
      </c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  <c r="U1854" s="11"/>
      <c r="V1854" s="11"/>
      <c r="W1854" s="11"/>
      <c r="X1854" s="11"/>
      <c r="Y1854" s="11"/>
      <c r="Z1854" s="11"/>
      <c r="AA1854" s="11"/>
      <c r="AB1854" s="140"/>
      <c r="AC1854" s="128"/>
      <c r="AD1854" s="129"/>
      <c r="AE1854" s="129"/>
      <c r="AF1854" s="129"/>
      <c r="AG1854" s="77"/>
    </row>
    <row r="1855" spans="1:33" s="76" customFormat="1" ht="15" customHeight="1" x14ac:dyDescent="0.25">
      <c r="A1855" s="20">
        <v>5131</v>
      </c>
      <c r="B1855" s="20" t="s">
        <v>313</v>
      </c>
      <c r="C1855" s="20" t="s">
        <v>306</v>
      </c>
      <c r="D1855" s="20" t="s">
        <v>35</v>
      </c>
      <c r="E1855" s="20" t="s">
        <v>11</v>
      </c>
      <c r="F1855" s="20">
        <v>55984</v>
      </c>
      <c r="G1855" s="20">
        <f t="shared" si="48"/>
        <v>8397600</v>
      </c>
      <c r="H1855" s="20">
        <v>150</v>
      </c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1"/>
      <c r="T1855" s="11"/>
      <c r="U1855" s="11"/>
      <c r="V1855" s="11"/>
      <c r="W1855" s="11"/>
      <c r="X1855" s="11"/>
      <c r="Y1855" s="11"/>
      <c r="Z1855" s="11"/>
      <c r="AA1855" s="11"/>
      <c r="AB1855" s="141"/>
      <c r="AC1855" s="133"/>
      <c r="AD1855" s="129"/>
      <c r="AE1855" s="129"/>
      <c r="AF1855" s="129"/>
      <c r="AG1855" s="77"/>
    </row>
    <row r="1856" spans="1:33" s="76" customFormat="1" ht="15" customHeight="1" x14ac:dyDescent="0.25">
      <c r="A1856" s="20">
        <v>5131</v>
      </c>
      <c r="B1856" s="20" t="s">
        <v>324</v>
      </c>
      <c r="C1856" s="20" t="s">
        <v>306</v>
      </c>
      <c r="D1856" s="20" t="s">
        <v>35</v>
      </c>
      <c r="E1856" s="20" t="s">
        <v>11</v>
      </c>
      <c r="F1856" s="20">
        <v>80700</v>
      </c>
      <c r="G1856" s="20">
        <f t="shared" si="48"/>
        <v>16140000</v>
      </c>
      <c r="H1856" s="20">
        <v>200</v>
      </c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  <c r="U1856" s="11"/>
      <c r="V1856" s="11"/>
      <c r="W1856" s="11"/>
      <c r="X1856" s="11"/>
      <c r="Y1856" s="11"/>
      <c r="Z1856" s="11"/>
      <c r="AA1856" s="11"/>
      <c r="AB1856" s="129"/>
      <c r="AC1856" s="129"/>
      <c r="AD1856" s="129"/>
      <c r="AE1856" s="134"/>
      <c r="AF1856" s="129"/>
      <c r="AG1856" s="77"/>
    </row>
    <row r="1857" spans="1:33" s="76" customFormat="1" ht="15" customHeight="1" x14ac:dyDescent="0.25">
      <c r="A1857" s="20">
        <v>5131</v>
      </c>
      <c r="B1857" s="20" t="s">
        <v>321</v>
      </c>
      <c r="C1857" s="20" t="s">
        <v>306</v>
      </c>
      <c r="D1857" s="20" t="s">
        <v>35</v>
      </c>
      <c r="E1857" s="20" t="s">
        <v>11</v>
      </c>
      <c r="F1857" s="20">
        <v>20000</v>
      </c>
      <c r="G1857" s="20">
        <f t="shared" si="48"/>
        <v>400000</v>
      </c>
      <c r="H1857" s="20">
        <v>20</v>
      </c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1"/>
      <c r="T1857" s="11"/>
      <c r="U1857" s="11"/>
      <c r="V1857" s="11"/>
      <c r="W1857" s="11"/>
      <c r="X1857" s="11"/>
      <c r="Y1857" s="11"/>
      <c r="Z1857" s="11"/>
      <c r="AA1857" s="11"/>
      <c r="AB1857" s="129"/>
      <c r="AC1857" s="129"/>
      <c r="AD1857" s="129"/>
      <c r="AE1857" s="134"/>
      <c r="AF1857" s="129"/>
      <c r="AG1857" s="77"/>
    </row>
    <row r="1858" spans="1:33" s="76" customFormat="1" ht="15" customHeight="1" x14ac:dyDescent="0.25">
      <c r="A1858" s="20">
        <v>5131</v>
      </c>
      <c r="B1858" s="20" t="s">
        <v>310</v>
      </c>
      <c r="C1858" s="20" t="s">
        <v>306</v>
      </c>
      <c r="D1858" s="20" t="s">
        <v>35</v>
      </c>
      <c r="E1858" s="20" t="s">
        <v>11</v>
      </c>
      <c r="F1858" s="20">
        <v>44000</v>
      </c>
      <c r="G1858" s="20">
        <f t="shared" si="48"/>
        <v>4400000</v>
      </c>
      <c r="H1858" s="20">
        <v>100</v>
      </c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1"/>
      <c r="T1858" s="11"/>
      <c r="U1858" s="11"/>
      <c r="V1858" s="11"/>
      <c r="W1858" s="11"/>
      <c r="X1858" s="11"/>
      <c r="Y1858" s="11"/>
      <c r="Z1858" s="11"/>
      <c r="AA1858" s="11"/>
      <c r="AB1858" s="129"/>
      <c r="AC1858" s="129"/>
      <c r="AD1858" s="129"/>
      <c r="AE1858" s="134"/>
      <c r="AF1858" s="129"/>
      <c r="AG1858" s="77"/>
    </row>
    <row r="1859" spans="1:33" s="76" customFormat="1" ht="15" customHeight="1" x14ac:dyDescent="0.25">
      <c r="A1859" s="20">
        <v>5131</v>
      </c>
      <c r="B1859" s="20" t="s">
        <v>323</v>
      </c>
      <c r="C1859" s="20" t="s">
        <v>306</v>
      </c>
      <c r="D1859" s="20" t="s">
        <v>35</v>
      </c>
      <c r="E1859" s="20" t="s">
        <v>11</v>
      </c>
      <c r="F1859" s="20">
        <v>66000</v>
      </c>
      <c r="G1859" s="20">
        <f t="shared" si="48"/>
        <v>13200000</v>
      </c>
      <c r="H1859" s="20">
        <v>200</v>
      </c>
      <c r="I1859" s="11"/>
      <c r="J1859" s="11"/>
      <c r="K1859" s="11"/>
      <c r="L1859" s="11"/>
      <c r="M1859" s="11"/>
      <c r="N1859" s="11"/>
      <c r="O1859" s="11"/>
      <c r="P1859" s="11"/>
      <c r="Q1859" s="11"/>
      <c r="R1859" s="11"/>
      <c r="S1859" s="11"/>
      <c r="T1859" s="11"/>
      <c r="U1859" s="11"/>
      <c r="V1859" s="11"/>
      <c r="W1859" s="11"/>
      <c r="X1859" s="11"/>
      <c r="Y1859" s="11"/>
      <c r="Z1859" s="11"/>
      <c r="AA1859" s="11"/>
      <c r="AB1859" s="129"/>
      <c r="AC1859" s="129"/>
      <c r="AD1859" s="129"/>
      <c r="AE1859" s="134"/>
      <c r="AF1859" s="129"/>
      <c r="AG1859" s="77"/>
    </row>
    <row r="1860" spans="1:33" s="76" customFormat="1" ht="15" customHeight="1" x14ac:dyDescent="0.25">
      <c r="A1860" s="20">
        <v>5131</v>
      </c>
      <c r="B1860" s="20" t="s">
        <v>318</v>
      </c>
      <c r="C1860" s="20" t="s">
        <v>306</v>
      </c>
      <c r="D1860" s="20" t="s">
        <v>35</v>
      </c>
      <c r="E1860" s="20" t="s">
        <v>11</v>
      </c>
      <c r="F1860" s="20">
        <v>57600</v>
      </c>
      <c r="G1860" s="20">
        <f t="shared" si="48"/>
        <v>2880000</v>
      </c>
      <c r="H1860" s="20">
        <v>50</v>
      </c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  <c r="U1860" s="11"/>
      <c r="V1860" s="11"/>
      <c r="W1860" s="11"/>
      <c r="X1860" s="11"/>
      <c r="Y1860" s="11"/>
      <c r="Z1860" s="11"/>
      <c r="AA1860" s="11"/>
      <c r="AB1860" s="129"/>
      <c r="AC1860" s="129"/>
      <c r="AD1860" s="129"/>
      <c r="AE1860" s="134"/>
      <c r="AF1860" s="129"/>
      <c r="AG1860" s="77"/>
    </row>
    <row r="1861" spans="1:33" s="76" customFormat="1" ht="15" customHeight="1" x14ac:dyDescent="0.25">
      <c r="A1861" s="20">
        <v>5131</v>
      </c>
      <c r="B1861" s="20" t="s">
        <v>309</v>
      </c>
      <c r="C1861" s="20" t="s">
        <v>306</v>
      </c>
      <c r="D1861" s="20" t="s">
        <v>35</v>
      </c>
      <c r="E1861" s="20" t="s">
        <v>11</v>
      </c>
      <c r="F1861" s="20">
        <v>58200</v>
      </c>
      <c r="G1861" s="20">
        <f t="shared" si="48"/>
        <v>5820000</v>
      </c>
      <c r="H1861" s="20">
        <v>100</v>
      </c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1"/>
      <c r="T1861" s="11"/>
      <c r="U1861" s="11"/>
      <c r="V1861" s="11"/>
      <c r="W1861" s="11"/>
      <c r="X1861" s="11"/>
      <c r="Y1861" s="11"/>
      <c r="Z1861" s="11"/>
      <c r="AA1861" s="11"/>
      <c r="AB1861" s="129"/>
      <c r="AC1861" s="129"/>
      <c r="AD1861" s="129"/>
      <c r="AE1861" s="134"/>
      <c r="AF1861" s="129"/>
      <c r="AG1861" s="77"/>
    </row>
    <row r="1862" spans="1:33" s="76" customFormat="1" ht="15" customHeight="1" x14ac:dyDescent="0.25">
      <c r="A1862" s="20">
        <v>5131</v>
      </c>
      <c r="B1862" s="20" t="s">
        <v>3459</v>
      </c>
      <c r="C1862" s="20" t="s">
        <v>306</v>
      </c>
      <c r="D1862" s="20" t="s">
        <v>35</v>
      </c>
      <c r="E1862" s="20" t="s">
        <v>11</v>
      </c>
      <c r="F1862" s="20">
        <v>70800</v>
      </c>
      <c r="G1862" s="20">
        <f t="shared" si="48"/>
        <v>3540000</v>
      </c>
      <c r="H1862" s="20">
        <v>50</v>
      </c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  <c r="T1862" s="11"/>
      <c r="U1862" s="11"/>
      <c r="V1862" s="11"/>
      <c r="W1862" s="11"/>
      <c r="X1862" s="11"/>
      <c r="Y1862" s="11"/>
      <c r="Z1862" s="11"/>
      <c r="AA1862" s="11"/>
      <c r="AB1862" s="129"/>
      <c r="AC1862" s="129"/>
      <c r="AD1862" s="129"/>
      <c r="AE1862" s="134"/>
      <c r="AF1862" s="129"/>
      <c r="AG1862" s="77"/>
    </row>
    <row r="1863" spans="1:33" s="76" customFormat="1" ht="15" customHeight="1" x14ac:dyDescent="0.25">
      <c r="A1863" s="20">
        <v>5131</v>
      </c>
      <c r="B1863" s="20" t="s">
        <v>304</v>
      </c>
      <c r="C1863" s="20" t="s">
        <v>298</v>
      </c>
      <c r="D1863" s="20" t="s">
        <v>35</v>
      </c>
      <c r="E1863" s="20" t="s">
        <v>11</v>
      </c>
      <c r="F1863" s="20">
        <v>8000</v>
      </c>
      <c r="G1863" s="20">
        <f t="shared" si="48"/>
        <v>800000</v>
      </c>
      <c r="H1863" s="20">
        <v>100</v>
      </c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1"/>
      <c r="T1863" s="11"/>
      <c r="U1863" s="11"/>
      <c r="V1863" s="11"/>
      <c r="W1863" s="11"/>
      <c r="X1863" s="11"/>
      <c r="Y1863" s="11"/>
      <c r="Z1863" s="11"/>
      <c r="AA1863" s="11"/>
      <c r="AB1863" s="129"/>
      <c r="AC1863" s="129"/>
      <c r="AD1863" s="129"/>
      <c r="AE1863" s="134"/>
      <c r="AF1863" s="129"/>
      <c r="AG1863" s="77"/>
    </row>
    <row r="1864" spans="1:33" s="76" customFormat="1" ht="15" customHeight="1" x14ac:dyDescent="0.25">
      <c r="A1864" s="20">
        <v>5131</v>
      </c>
      <c r="B1864" s="20" t="s">
        <v>307</v>
      </c>
      <c r="C1864" s="20" t="s">
        <v>306</v>
      </c>
      <c r="D1864" s="20" t="s">
        <v>35</v>
      </c>
      <c r="E1864" s="20" t="s">
        <v>11</v>
      </c>
      <c r="F1864" s="20">
        <v>60800</v>
      </c>
      <c r="G1864" s="20">
        <f t="shared" si="48"/>
        <v>1824000</v>
      </c>
      <c r="H1864" s="20">
        <v>30</v>
      </c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1"/>
      <c r="T1864" s="11"/>
      <c r="U1864" s="11"/>
      <c r="V1864" s="11"/>
      <c r="W1864" s="11"/>
      <c r="X1864" s="11"/>
      <c r="Y1864" s="11"/>
      <c r="Z1864" s="11"/>
      <c r="AA1864" s="11"/>
      <c r="AB1864" s="129"/>
      <c r="AC1864" s="129"/>
      <c r="AD1864" s="129"/>
      <c r="AE1864" s="134"/>
      <c r="AF1864" s="129"/>
      <c r="AG1864" s="77"/>
    </row>
    <row r="1865" spans="1:33" s="76" customFormat="1" ht="15" customHeight="1" x14ac:dyDescent="0.25">
      <c r="A1865" s="20">
        <v>5131</v>
      </c>
      <c r="B1865" s="20" t="s">
        <v>328</v>
      </c>
      <c r="C1865" s="20" t="s">
        <v>306</v>
      </c>
      <c r="D1865" s="20" t="s">
        <v>35</v>
      </c>
      <c r="E1865" s="20" t="s">
        <v>11</v>
      </c>
      <c r="F1865" s="20">
        <v>76000</v>
      </c>
      <c r="G1865" s="20">
        <f t="shared" si="48"/>
        <v>4560000</v>
      </c>
      <c r="H1865" s="20">
        <v>60</v>
      </c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1"/>
      <c r="T1865" s="11"/>
      <c r="U1865" s="11"/>
      <c r="V1865" s="11"/>
      <c r="W1865" s="11"/>
      <c r="X1865" s="11"/>
      <c r="Y1865" s="11"/>
      <c r="Z1865" s="11"/>
      <c r="AA1865" s="11"/>
      <c r="AB1865" s="129"/>
      <c r="AC1865" s="129"/>
      <c r="AD1865" s="129"/>
      <c r="AE1865" s="134"/>
      <c r="AF1865" s="129"/>
      <c r="AG1865" s="77"/>
    </row>
    <row r="1866" spans="1:33" s="76" customFormat="1" ht="15" customHeight="1" x14ac:dyDescent="0.25">
      <c r="A1866" s="20">
        <v>5131</v>
      </c>
      <c r="B1866" s="20" t="s">
        <v>316</v>
      </c>
      <c r="C1866" s="20" t="s">
        <v>306</v>
      </c>
      <c r="D1866" s="20" t="s">
        <v>35</v>
      </c>
      <c r="E1866" s="20" t="s">
        <v>11</v>
      </c>
      <c r="F1866" s="20">
        <v>70800</v>
      </c>
      <c r="G1866" s="20">
        <f t="shared" si="48"/>
        <v>7080000</v>
      </c>
      <c r="H1866" s="20">
        <v>100</v>
      </c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1"/>
      <c r="T1866" s="11"/>
      <c r="U1866" s="11"/>
      <c r="V1866" s="11"/>
      <c r="W1866" s="11"/>
      <c r="X1866" s="11"/>
      <c r="Y1866" s="11"/>
      <c r="Z1866" s="11"/>
      <c r="AA1866" s="11"/>
      <c r="AB1866" s="129"/>
      <c r="AC1866" s="129"/>
      <c r="AD1866" s="129"/>
      <c r="AE1866" s="134"/>
      <c r="AF1866" s="129"/>
      <c r="AG1866" s="77"/>
    </row>
    <row r="1867" spans="1:33" s="76" customFormat="1" ht="15" customHeight="1" x14ac:dyDescent="0.25">
      <c r="A1867" s="20">
        <v>5131</v>
      </c>
      <c r="B1867" s="20" t="s">
        <v>308</v>
      </c>
      <c r="C1867" s="20" t="s">
        <v>306</v>
      </c>
      <c r="D1867" s="20" t="s">
        <v>35</v>
      </c>
      <c r="E1867" s="20" t="s">
        <v>11</v>
      </c>
      <c r="F1867" s="20">
        <v>65400</v>
      </c>
      <c r="G1867" s="20">
        <f t="shared" si="48"/>
        <v>1308000</v>
      </c>
      <c r="H1867" s="20">
        <v>20</v>
      </c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1"/>
      <c r="T1867" s="11"/>
      <c r="U1867" s="11"/>
      <c r="V1867" s="11"/>
      <c r="W1867" s="11"/>
      <c r="X1867" s="11"/>
      <c r="Y1867" s="11"/>
      <c r="Z1867" s="11"/>
      <c r="AA1867" s="11"/>
      <c r="AB1867" s="129"/>
      <c r="AC1867" s="129"/>
      <c r="AD1867" s="129"/>
      <c r="AE1867" s="134"/>
      <c r="AF1867" s="129"/>
      <c r="AG1867" s="77"/>
    </row>
    <row r="1868" spans="1:33" s="76" customFormat="1" ht="15" customHeight="1" x14ac:dyDescent="0.25">
      <c r="A1868" s="20">
        <v>5131</v>
      </c>
      <c r="B1868" s="20" t="s">
        <v>325</v>
      </c>
      <c r="C1868" s="20" t="s">
        <v>306</v>
      </c>
      <c r="D1868" s="20" t="s">
        <v>35</v>
      </c>
      <c r="E1868" s="20" t="s">
        <v>11</v>
      </c>
      <c r="F1868" s="20">
        <v>54000</v>
      </c>
      <c r="G1868" s="20">
        <f t="shared" si="48"/>
        <v>5400000</v>
      </c>
      <c r="H1868" s="20">
        <v>100</v>
      </c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1"/>
      <c r="T1868" s="11"/>
      <c r="U1868" s="11"/>
      <c r="V1868" s="11"/>
      <c r="W1868" s="11"/>
      <c r="X1868" s="11"/>
      <c r="Y1868" s="11"/>
      <c r="Z1868" s="11"/>
      <c r="AA1868" s="11"/>
      <c r="AB1868" s="129"/>
      <c r="AC1868" s="129"/>
      <c r="AD1868" s="129"/>
      <c r="AE1868" s="134"/>
      <c r="AF1868" s="129"/>
      <c r="AG1868" s="77"/>
    </row>
    <row r="1869" spans="1:33" s="76" customFormat="1" ht="15" customHeight="1" x14ac:dyDescent="0.25">
      <c r="A1869" s="20">
        <v>5131</v>
      </c>
      <c r="B1869" s="20" t="s">
        <v>301</v>
      </c>
      <c r="C1869" s="20" t="s">
        <v>298</v>
      </c>
      <c r="D1869" s="20" t="s">
        <v>35</v>
      </c>
      <c r="E1869" s="20" t="s">
        <v>11</v>
      </c>
      <c r="F1869" s="20">
        <v>38400</v>
      </c>
      <c r="G1869" s="20">
        <f t="shared" si="48"/>
        <v>1920000</v>
      </c>
      <c r="H1869" s="20">
        <v>50</v>
      </c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1"/>
      <c r="T1869" s="11"/>
      <c r="U1869" s="11"/>
      <c r="V1869" s="11"/>
      <c r="W1869" s="11"/>
      <c r="X1869" s="11"/>
      <c r="Y1869" s="11"/>
      <c r="Z1869" s="11"/>
      <c r="AA1869" s="11"/>
      <c r="AB1869" s="129"/>
      <c r="AC1869" s="129"/>
      <c r="AD1869" s="129"/>
      <c r="AE1869" s="134"/>
      <c r="AF1869" s="129"/>
      <c r="AG1869" s="77"/>
    </row>
    <row r="1870" spans="1:33" s="76" customFormat="1" ht="15" customHeight="1" x14ac:dyDescent="0.25">
      <c r="A1870" s="20">
        <v>5131</v>
      </c>
      <c r="B1870" s="20" t="s">
        <v>320</v>
      </c>
      <c r="C1870" s="20" t="s">
        <v>306</v>
      </c>
      <c r="D1870" s="20" t="s">
        <v>35</v>
      </c>
      <c r="E1870" s="20" t="s">
        <v>11</v>
      </c>
      <c r="F1870" s="20">
        <v>73800</v>
      </c>
      <c r="G1870" s="20">
        <f t="shared" si="48"/>
        <v>7380000</v>
      </c>
      <c r="H1870" s="20">
        <v>100</v>
      </c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1"/>
      <c r="T1870" s="11"/>
      <c r="U1870" s="11"/>
      <c r="V1870" s="11"/>
      <c r="W1870" s="11"/>
      <c r="X1870" s="11"/>
      <c r="Y1870" s="11"/>
      <c r="Z1870" s="11"/>
      <c r="AA1870" s="11"/>
      <c r="AB1870" s="129"/>
      <c r="AC1870" s="129"/>
      <c r="AD1870" s="129"/>
      <c r="AE1870" s="134"/>
      <c r="AF1870" s="129"/>
      <c r="AG1870" s="77"/>
    </row>
    <row r="1871" spans="1:33" s="76" customFormat="1" ht="15" customHeight="1" x14ac:dyDescent="0.25">
      <c r="A1871" s="20">
        <v>5131</v>
      </c>
      <c r="B1871" s="20" t="s">
        <v>319</v>
      </c>
      <c r="C1871" s="20" t="s">
        <v>306</v>
      </c>
      <c r="D1871" s="20" t="s">
        <v>35</v>
      </c>
      <c r="E1871" s="20" t="s">
        <v>11</v>
      </c>
      <c r="F1871" s="20">
        <v>70800</v>
      </c>
      <c r="G1871" s="20">
        <f t="shared" si="48"/>
        <v>7080000</v>
      </c>
      <c r="H1871" s="20">
        <v>100</v>
      </c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1"/>
      <c r="T1871" s="11"/>
      <c r="U1871" s="11"/>
      <c r="V1871" s="11"/>
      <c r="W1871" s="11"/>
      <c r="X1871" s="11"/>
      <c r="Y1871" s="11"/>
      <c r="Z1871" s="11"/>
      <c r="AA1871" s="11"/>
      <c r="AB1871" s="129"/>
      <c r="AC1871" s="129"/>
      <c r="AD1871" s="129"/>
      <c r="AE1871" s="134"/>
      <c r="AF1871" s="129"/>
      <c r="AG1871" s="77"/>
    </row>
    <row r="1872" spans="1:33" s="76" customFormat="1" ht="15" customHeight="1" x14ac:dyDescent="0.25">
      <c r="A1872" s="20">
        <v>5131</v>
      </c>
      <c r="B1872" s="20" t="s">
        <v>327</v>
      </c>
      <c r="C1872" s="20" t="s">
        <v>306</v>
      </c>
      <c r="D1872" s="20" t="s">
        <v>35</v>
      </c>
      <c r="E1872" s="20" t="s">
        <v>11</v>
      </c>
      <c r="F1872" s="20">
        <v>58000</v>
      </c>
      <c r="G1872" s="20">
        <f t="shared" si="48"/>
        <v>1740000</v>
      </c>
      <c r="H1872" s="20">
        <v>30</v>
      </c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1"/>
      <c r="T1872" s="11"/>
      <c r="U1872" s="11"/>
      <c r="V1872" s="11"/>
      <c r="W1872" s="11"/>
      <c r="X1872" s="11"/>
      <c r="Y1872" s="11"/>
      <c r="Z1872" s="11"/>
      <c r="AA1872" s="11"/>
      <c r="AB1872" s="129"/>
      <c r="AC1872" s="129"/>
      <c r="AD1872" s="129"/>
      <c r="AE1872" s="134"/>
      <c r="AF1872" s="129"/>
      <c r="AG1872" s="77"/>
    </row>
    <row r="1873" spans="1:32" s="76" customFormat="1" ht="15" customHeight="1" x14ac:dyDescent="0.25">
      <c r="A1873" s="20">
        <v>5131</v>
      </c>
      <c r="B1873" s="20" t="s">
        <v>302</v>
      </c>
      <c r="C1873" s="20" t="s">
        <v>298</v>
      </c>
      <c r="D1873" s="20" t="s">
        <v>35</v>
      </c>
      <c r="E1873" s="20" t="s">
        <v>11</v>
      </c>
      <c r="F1873" s="20">
        <v>7000</v>
      </c>
      <c r="G1873" s="20">
        <f t="shared" si="48"/>
        <v>1400000</v>
      </c>
      <c r="H1873" s="20">
        <v>200</v>
      </c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1"/>
      <c r="T1873" s="11"/>
      <c r="U1873" s="11"/>
      <c r="V1873" s="11"/>
      <c r="W1873" s="11"/>
      <c r="X1873" s="11"/>
      <c r="Y1873" s="11"/>
      <c r="Z1873" s="11"/>
      <c r="AA1873" s="11"/>
      <c r="AB1873" s="129"/>
      <c r="AC1873" s="129"/>
      <c r="AD1873" s="129"/>
      <c r="AE1873" s="134"/>
      <c r="AF1873" s="130"/>
    </row>
    <row r="1874" spans="1:32" ht="27" x14ac:dyDescent="0.25">
      <c r="A1874" s="20" t="s">
        <v>203</v>
      </c>
      <c r="B1874" s="20" t="s">
        <v>2271</v>
      </c>
      <c r="C1874" s="20" t="s">
        <v>290</v>
      </c>
      <c r="D1874" s="20" t="s">
        <v>10</v>
      </c>
      <c r="E1874" s="20" t="s">
        <v>11</v>
      </c>
      <c r="F1874" s="20">
        <v>0</v>
      </c>
      <c r="G1874" s="20">
        <v>0</v>
      </c>
      <c r="H1874" s="20">
        <v>2</v>
      </c>
      <c r="J1874" s="11"/>
      <c r="K1874" s="11"/>
      <c r="L1874" s="11"/>
      <c r="M1874" s="11"/>
      <c r="N1874" s="11"/>
      <c r="O1874" s="11"/>
      <c r="Y1874" s="11"/>
      <c r="Z1874" s="11"/>
      <c r="AA1874" s="11"/>
      <c r="AB1874" s="132"/>
      <c r="AC1874" s="132"/>
      <c r="AD1874" s="132"/>
      <c r="AE1874" s="135"/>
      <c r="AF1874" s="131"/>
    </row>
    <row r="1875" spans="1:32" ht="27" x14ac:dyDescent="0.25">
      <c r="A1875" s="10" t="s">
        <v>203</v>
      </c>
      <c r="B1875" s="20" t="s">
        <v>435</v>
      </c>
      <c r="C1875" s="20" t="s">
        <v>290</v>
      </c>
      <c r="D1875" s="20" t="s">
        <v>10</v>
      </c>
      <c r="E1875" s="20" t="s">
        <v>11</v>
      </c>
      <c r="F1875" s="20">
        <v>0</v>
      </c>
      <c r="G1875" s="20">
        <v>0</v>
      </c>
      <c r="H1875" s="20">
        <v>1</v>
      </c>
      <c r="J1875" s="11"/>
      <c r="K1875" s="11"/>
      <c r="L1875" s="11"/>
      <c r="M1875" s="11"/>
      <c r="N1875" s="11"/>
      <c r="O1875" s="11"/>
      <c r="Y1875" s="11"/>
      <c r="Z1875" s="11"/>
      <c r="AA1875" s="11"/>
      <c r="AB1875" s="132"/>
      <c r="AC1875" s="132"/>
      <c r="AD1875" s="131"/>
      <c r="AE1875" s="131"/>
      <c r="AF1875" s="131"/>
    </row>
    <row r="1876" spans="1:32" ht="27" x14ac:dyDescent="0.25">
      <c r="A1876" s="10" t="s">
        <v>203</v>
      </c>
      <c r="B1876" s="20" t="s">
        <v>437</v>
      </c>
      <c r="C1876" s="20" t="s">
        <v>290</v>
      </c>
      <c r="D1876" s="20" t="s">
        <v>10</v>
      </c>
      <c r="E1876" s="20" t="s">
        <v>11</v>
      </c>
      <c r="F1876" s="20">
        <v>0</v>
      </c>
      <c r="G1876" s="20">
        <v>0</v>
      </c>
      <c r="H1876" s="20">
        <v>1</v>
      </c>
      <c r="J1876" s="11"/>
      <c r="K1876" s="11"/>
      <c r="L1876" s="11"/>
      <c r="M1876" s="11"/>
      <c r="N1876" s="11"/>
      <c r="O1876" s="11"/>
      <c r="Y1876" s="11"/>
      <c r="Z1876" s="11"/>
      <c r="AA1876" s="11"/>
      <c r="AB1876" s="132"/>
      <c r="AC1876" s="132"/>
      <c r="AD1876" s="131"/>
      <c r="AE1876" s="131"/>
      <c r="AF1876" s="131"/>
    </row>
    <row r="1877" spans="1:32" ht="27" x14ac:dyDescent="0.25">
      <c r="A1877" s="10" t="s">
        <v>203</v>
      </c>
      <c r="B1877" s="10" t="s">
        <v>438</v>
      </c>
      <c r="C1877" s="10" t="s">
        <v>290</v>
      </c>
      <c r="D1877" s="20" t="s">
        <v>10</v>
      </c>
      <c r="E1877" s="20" t="s">
        <v>11</v>
      </c>
      <c r="F1877" s="20">
        <v>0</v>
      </c>
      <c r="G1877" s="20">
        <v>0</v>
      </c>
      <c r="H1877" s="20">
        <v>1</v>
      </c>
      <c r="J1877" s="11"/>
      <c r="K1877" s="11"/>
      <c r="L1877" s="11"/>
      <c r="M1877" s="11"/>
      <c r="N1877" s="11"/>
      <c r="O1877" s="11"/>
      <c r="Y1877" s="11"/>
      <c r="Z1877" s="11"/>
      <c r="AA1877" s="11"/>
      <c r="AB1877" s="132"/>
      <c r="AC1877" s="132"/>
      <c r="AD1877" s="131"/>
      <c r="AE1877" s="131"/>
      <c r="AF1877" s="131"/>
    </row>
    <row r="1878" spans="1:32" ht="27" x14ac:dyDescent="0.25">
      <c r="A1878" s="10" t="s">
        <v>203</v>
      </c>
      <c r="B1878" s="10" t="s">
        <v>436</v>
      </c>
      <c r="C1878" s="10" t="s">
        <v>290</v>
      </c>
      <c r="D1878" s="20" t="s">
        <v>10</v>
      </c>
      <c r="E1878" s="20" t="s">
        <v>11</v>
      </c>
      <c r="F1878" s="20">
        <v>0</v>
      </c>
      <c r="G1878" s="20">
        <v>0</v>
      </c>
      <c r="H1878" s="20">
        <v>1</v>
      </c>
      <c r="J1878" s="11"/>
      <c r="K1878" s="11"/>
      <c r="L1878" s="11"/>
      <c r="M1878" s="11"/>
      <c r="N1878" s="11"/>
      <c r="O1878" s="11"/>
      <c r="Y1878" s="11"/>
      <c r="Z1878" s="11"/>
      <c r="AA1878" s="11"/>
      <c r="AB1878" s="131"/>
      <c r="AC1878" s="131"/>
      <c r="AD1878" s="131"/>
      <c r="AE1878" s="131"/>
      <c r="AF1878" s="131"/>
    </row>
    <row r="1879" spans="1:32" ht="15" customHeight="1" x14ac:dyDescent="0.25">
      <c r="A1879" s="509" t="s">
        <v>6699</v>
      </c>
      <c r="B1879" s="510"/>
      <c r="C1879" s="510"/>
      <c r="D1879" s="510"/>
      <c r="E1879" s="510"/>
      <c r="F1879" s="510"/>
      <c r="G1879" s="510"/>
      <c r="H1879" s="528"/>
      <c r="J1879" s="11"/>
      <c r="K1879" s="11"/>
      <c r="L1879" s="11"/>
      <c r="M1879" s="11"/>
      <c r="N1879" s="11"/>
      <c r="O1879" s="11"/>
      <c r="Y1879" s="11"/>
      <c r="Z1879" s="11"/>
      <c r="AA1879" s="11"/>
    </row>
    <row r="1880" spans="1:32" ht="16.5" customHeight="1" x14ac:dyDescent="0.25">
      <c r="A1880" s="496" t="s">
        <v>38</v>
      </c>
      <c r="B1880" s="497"/>
      <c r="C1880" s="497"/>
      <c r="D1880" s="497"/>
      <c r="E1880" s="497"/>
      <c r="F1880" s="497"/>
      <c r="G1880" s="497"/>
      <c r="H1880" s="498"/>
      <c r="J1880" s="11"/>
      <c r="K1880" s="11"/>
      <c r="L1880" s="11"/>
      <c r="M1880" s="11"/>
      <c r="N1880" s="11"/>
      <c r="O1880" s="11"/>
      <c r="Y1880" s="11"/>
      <c r="Z1880" s="11"/>
      <c r="AA1880" s="11"/>
    </row>
    <row r="1881" spans="1:32" ht="27" x14ac:dyDescent="0.25">
      <c r="A1881" s="397">
        <v>5112</v>
      </c>
      <c r="B1881" s="397" t="s">
        <v>8306</v>
      </c>
      <c r="C1881" s="397" t="s">
        <v>117</v>
      </c>
      <c r="D1881" s="397" t="s">
        <v>35</v>
      </c>
      <c r="E1881" s="397" t="s">
        <v>34</v>
      </c>
      <c r="F1881" s="397">
        <v>9374500</v>
      </c>
      <c r="G1881" s="397">
        <v>9374500</v>
      </c>
      <c r="H1881" s="19">
        <v>1</v>
      </c>
      <c r="J1881" s="11"/>
      <c r="K1881" s="11"/>
      <c r="L1881" s="11"/>
      <c r="M1881" s="11"/>
      <c r="N1881" s="11"/>
      <c r="O1881" s="11"/>
      <c r="Y1881" s="11"/>
      <c r="Z1881" s="11"/>
      <c r="AA1881" s="11"/>
    </row>
    <row r="1882" spans="1:32" ht="27" x14ac:dyDescent="0.25">
      <c r="A1882" s="367">
        <v>5112</v>
      </c>
      <c r="B1882" s="397" t="s">
        <v>3449</v>
      </c>
      <c r="C1882" s="397" t="s">
        <v>117</v>
      </c>
      <c r="D1882" s="397" t="s">
        <v>37</v>
      </c>
      <c r="E1882" s="397" t="s">
        <v>34</v>
      </c>
      <c r="F1882" s="397">
        <v>1428240</v>
      </c>
      <c r="G1882" s="397">
        <v>1428240</v>
      </c>
      <c r="H1882" s="19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32" ht="27" x14ac:dyDescent="0.25">
      <c r="A1883" s="376">
        <v>5112</v>
      </c>
      <c r="B1883" s="376" t="s">
        <v>6753</v>
      </c>
      <c r="C1883" s="376" t="s">
        <v>117</v>
      </c>
      <c r="D1883" s="376" t="s">
        <v>35</v>
      </c>
      <c r="E1883" s="376" t="s">
        <v>34</v>
      </c>
      <c r="F1883" s="376">
        <v>53290524</v>
      </c>
      <c r="G1883" s="376">
        <v>53290524</v>
      </c>
      <c r="H1883" s="19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32" ht="27" x14ac:dyDescent="0.25">
      <c r="A1884" s="376">
        <v>5112</v>
      </c>
      <c r="B1884" s="376" t="s">
        <v>6755</v>
      </c>
      <c r="C1884" s="376" t="s">
        <v>117</v>
      </c>
      <c r="D1884" s="376" t="s">
        <v>35</v>
      </c>
      <c r="E1884" s="376" t="s">
        <v>34</v>
      </c>
      <c r="F1884" s="376">
        <v>9000000</v>
      </c>
      <c r="G1884" s="376">
        <v>9000000</v>
      </c>
      <c r="H1884" s="19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32" ht="27" x14ac:dyDescent="0.25">
      <c r="A1885" s="376">
        <v>5112</v>
      </c>
      <c r="B1885" s="376" t="s">
        <v>6756</v>
      </c>
      <c r="C1885" s="376" t="s">
        <v>117</v>
      </c>
      <c r="D1885" s="376" t="s">
        <v>35</v>
      </c>
      <c r="E1885" s="376" t="s">
        <v>34</v>
      </c>
      <c r="F1885" s="376">
        <v>54812400</v>
      </c>
      <c r="G1885" s="376">
        <v>54812400</v>
      </c>
      <c r="H1885" s="19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32" ht="27" x14ac:dyDescent="0.25">
      <c r="A1886" s="376">
        <v>5112</v>
      </c>
      <c r="B1886" s="376" t="s">
        <v>6758</v>
      </c>
      <c r="C1886" s="376" t="s">
        <v>117</v>
      </c>
      <c r="D1886" s="376" t="s">
        <v>35</v>
      </c>
      <c r="E1886" s="376" t="s">
        <v>34</v>
      </c>
      <c r="F1886" s="376">
        <v>53897568</v>
      </c>
      <c r="G1886" s="376">
        <v>53897568</v>
      </c>
      <c r="H1886" s="19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32" ht="27" x14ac:dyDescent="0.25">
      <c r="A1887" s="376">
        <v>5112</v>
      </c>
      <c r="B1887" s="376" t="s">
        <v>3853</v>
      </c>
      <c r="C1887" s="376" t="s">
        <v>117</v>
      </c>
      <c r="D1887" s="376" t="s">
        <v>37</v>
      </c>
      <c r="E1887" s="376" t="s">
        <v>34</v>
      </c>
      <c r="F1887" s="473">
        <v>156572832</v>
      </c>
      <c r="G1887" s="473">
        <v>156572832</v>
      </c>
      <c r="H1887" s="19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32" ht="27" x14ac:dyDescent="0.25">
      <c r="A1888" s="376">
        <v>5112</v>
      </c>
      <c r="B1888" s="376" t="s">
        <v>6753</v>
      </c>
      <c r="C1888" s="376" t="s">
        <v>117</v>
      </c>
      <c r="D1888" s="376" t="s">
        <v>35</v>
      </c>
      <c r="E1888" s="376" t="s">
        <v>34</v>
      </c>
      <c r="F1888" s="376">
        <v>0</v>
      </c>
      <c r="G1888" s="376">
        <v>0</v>
      </c>
      <c r="H1888" s="19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32" ht="27" x14ac:dyDescent="0.25">
      <c r="A1889" s="376">
        <v>5112</v>
      </c>
      <c r="B1889" s="376" t="s">
        <v>6754</v>
      </c>
      <c r="C1889" s="376" t="s">
        <v>117</v>
      </c>
      <c r="D1889" s="376" t="s">
        <v>40</v>
      </c>
      <c r="E1889" s="376" t="s">
        <v>34</v>
      </c>
      <c r="F1889" s="376">
        <v>0</v>
      </c>
      <c r="G1889" s="376">
        <v>0</v>
      </c>
      <c r="H1889" s="19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32" ht="27" x14ac:dyDescent="0.25">
      <c r="A1890" s="376">
        <v>5112</v>
      </c>
      <c r="B1890" s="376" t="s">
        <v>6946</v>
      </c>
      <c r="C1890" s="376" t="s">
        <v>117</v>
      </c>
      <c r="D1890" s="376" t="s">
        <v>37</v>
      </c>
      <c r="E1890" s="376" t="s">
        <v>34</v>
      </c>
      <c r="F1890" s="376">
        <v>94581449</v>
      </c>
      <c r="G1890" s="376">
        <v>94581449</v>
      </c>
      <c r="H1890" s="19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32" ht="27" x14ac:dyDescent="0.25">
      <c r="A1891" s="376">
        <v>5112</v>
      </c>
      <c r="B1891" s="376" t="s">
        <v>6755</v>
      </c>
      <c r="C1891" s="376" t="s">
        <v>117</v>
      </c>
      <c r="D1891" s="376" t="s">
        <v>35</v>
      </c>
      <c r="E1891" s="376" t="s">
        <v>34</v>
      </c>
      <c r="F1891" s="376">
        <v>0</v>
      </c>
      <c r="G1891" s="376">
        <v>0</v>
      </c>
      <c r="H1891" s="19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32" ht="27" x14ac:dyDescent="0.25">
      <c r="A1892" s="376">
        <v>5112</v>
      </c>
      <c r="B1892" s="376" t="s">
        <v>6756</v>
      </c>
      <c r="C1892" s="376" t="s">
        <v>117</v>
      </c>
      <c r="D1892" s="376" t="s">
        <v>35</v>
      </c>
      <c r="E1892" s="376" t="s">
        <v>34</v>
      </c>
      <c r="F1892" s="376">
        <v>0</v>
      </c>
      <c r="G1892" s="376">
        <v>0</v>
      </c>
      <c r="H1892" s="19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32" ht="27" x14ac:dyDescent="0.25">
      <c r="A1893" s="376">
        <v>5112</v>
      </c>
      <c r="B1893" s="376" t="s">
        <v>6757</v>
      </c>
      <c r="C1893" s="376" t="s">
        <v>117</v>
      </c>
      <c r="D1893" s="397" t="s">
        <v>35</v>
      </c>
      <c r="E1893" s="397" t="s">
        <v>34</v>
      </c>
      <c r="F1893" s="397">
        <v>31299000</v>
      </c>
      <c r="G1893" s="397">
        <v>31299000</v>
      </c>
      <c r="H1893" s="19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32" ht="27" x14ac:dyDescent="0.25">
      <c r="A1894" s="376">
        <v>5112</v>
      </c>
      <c r="B1894" s="376" t="s">
        <v>6758</v>
      </c>
      <c r="C1894" s="397" t="s">
        <v>117</v>
      </c>
      <c r="D1894" s="397" t="s">
        <v>35</v>
      </c>
      <c r="E1894" s="397" t="s">
        <v>34</v>
      </c>
      <c r="F1894" s="397">
        <v>0</v>
      </c>
      <c r="G1894" s="397">
        <v>0</v>
      </c>
      <c r="H1894" s="19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32" ht="27" x14ac:dyDescent="0.25">
      <c r="A1895" s="376">
        <v>5112</v>
      </c>
      <c r="B1895" s="376" t="s">
        <v>4058</v>
      </c>
      <c r="C1895" s="397" t="s">
        <v>117</v>
      </c>
      <c r="D1895" s="397" t="s">
        <v>35</v>
      </c>
      <c r="E1895" s="397" t="s">
        <v>34</v>
      </c>
      <c r="F1895" s="397">
        <v>22861608</v>
      </c>
      <c r="G1895" s="397">
        <v>22861608</v>
      </c>
      <c r="H1895" s="19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32" ht="27" x14ac:dyDescent="0.25">
      <c r="A1896" s="376">
        <v>5112</v>
      </c>
      <c r="B1896" s="376" t="s">
        <v>4059</v>
      </c>
      <c r="C1896" s="397" t="s">
        <v>117</v>
      </c>
      <c r="D1896" s="397" t="s">
        <v>35</v>
      </c>
      <c r="E1896" s="397" t="s">
        <v>34</v>
      </c>
      <c r="F1896" s="397">
        <v>0</v>
      </c>
      <c r="G1896" s="397">
        <v>0</v>
      </c>
      <c r="H1896" s="19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32" ht="27" x14ac:dyDescent="0.25">
      <c r="A1897" s="376">
        <v>5112</v>
      </c>
      <c r="B1897" s="376" t="s">
        <v>4060</v>
      </c>
      <c r="C1897" s="376" t="s">
        <v>117</v>
      </c>
      <c r="D1897" s="376" t="s">
        <v>35</v>
      </c>
      <c r="E1897" s="376" t="s">
        <v>34</v>
      </c>
      <c r="F1897" s="376">
        <v>23122129</v>
      </c>
      <c r="G1897" s="376">
        <v>23122129</v>
      </c>
      <c r="H1897" s="19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32" ht="27" x14ac:dyDescent="0.25">
      <c r="A1898" s="376">
        <v>5112</v>
      </c>
      <c r="B1898" s="376" t="s">
        <v>4061</v>
      </c>
      <c r="C1898" s="376" t="s">
        <v>117</v>
      </c>
      <c r="D1898" s="376" t="s">
        <v>35</v>
      </c>
      <c r="E1898" s="376" t="s">
        <v>34</v>
      </c>
      <c r="F1898" s="376">
        <v>38521956</v>
      </c>
      <c r="G1898" s="376">
        <v>38521956</v>
      </c>
      <c r="H1898" s="19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32" ht="27" x14ac:dyDescent="0.25">
      <c r="A1899" s="376">
        <v>5112</v>
      </c>
      <c r="B1899" s="376" t="s">
        <v>4062</v>
      </c>
      <c r="C1899" s="376" t="s">
        <v>117</v>
      </c>
      <c r="D1899" s="376" t="s">
        <v>35</v>
      </c>
      <c r="E1899" s="376" t="s">
        <v>34</v>
      </c>
      <c r="F1899" s="376">
        <v>17762880</v>
      </c>
      <c r="G1899" s="376">
        <v>17762880</v>
      </c>
      <c r="H1899" s="19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  <c r="AB1899" s="11"/>
      <c r="AC1899" s="11"/>
      <c r="AD1899" s="11"/>
      <c r="AE1899" s="11"/>
      <c r="AF1899" s="11"/>
    </row>
    <row r="1900" spans="1:32" ht="27" x14ac:dyDescent="0.25">
      <c r="A1900" s="376">
        <v>5112</v>
      </c>
      <c r="B1900" s="376" t="s">
        <v>4063</v>
      </c>
      <c r="C1900" s="376" t="s">
        <v>117</v>
      </c>
      <c r="D1900" s="376" t="s">
        <v>35</v>
      </c>
      <c r="E1900" s="376" t="s">
        <v>34</v>
      </c>
      <c r="F1900" s="376">
        <v>25443276</v>
      </c>
      <c r="G1900" s="376">
        <v>25443276</v>
      </c>
      <c r="H1900" s="19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  <c r="AB1900" s="11"/>
      <c r="AC1900" s="11"/>
      <c r="AD1900" s="11"/>
      <c r="AE1900" s="11"/>
      <c r="AF1900" s="11"/>
    </row>
    <row r="1901" spans="1:32" s="20" customFormat="1" ht="27" x14ac:dyDescent="0.25">
      <c r="A1901" s="376">
        <v>5112</v>
      </c>
      <c r="B1901" s="376" t="s">
        <v>4064</v>
      </c>
      <c r="C1901" s="376" t="s">
        <v>117</v>
      </c>
      <c r="D1901" s="376" t="s">
        <v>35</v>
      </c>
      <c r="E1901" s="376" t="s">
        <v>34</v>
      </c>
      <c r="F1901" s="376">
        <v>25601004</v>
      </c>
      <c r="G1901" s="376">
        <v>25601004</v>
      </c>
      <c r="H1901" s="19">
        <v>1</v>
      </c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  <c r="U1901" s="11"/>
      <c r="V1901" s="11"/>
      <c r="W1901" s="11"/>
      <c r="X1901" s="11"/>
      <c r="Y1901" s="11"/>
      <c r="Z1901" s="11"/>
      <c r="AA1901" s="11"/>
      <c r="AB1901" s="11"/>
      <c r="AC1901" s="11"/>
      <c r="AD1901" s="11"/>
      <c r="AE1901" s="11"/>
      <c r="AF1901" s="11"/>
    </row>
    <row r="1902" spans="1:32" s="20" customFormat="1" ht="27" x14ac:dyDescent="0.25">
      <c r="A1902" s="376">
        <v>5112</v>
      </c>
      <c r="B1902" s="376" t="s">
        <v>4065</v>
      </c>
      <c r="C1902" s="376" t="s">
        <v>117</v>
      </c>
      <c r="D1902" s="376" t="s">
        <v>35</v>
      </c>
      <c r="E1902" s="397" t="s">
        <v>34</v>
      </c>
      <c r="F1902" s="397">
        <v>0</v>
      </c>
      <c r="G1902" s="397">
        <v>0</v>
      </c>
      <c r="H1902" s="19">
        <v>1</v>
      </c>
      <c r="I1902" s="11"/>
      <c r="J1902" s="11"/>
      <c r="K1902" s="11"/>
      <c r="L1902" s="11"/>
      <c r="M1902" s="11"/>
      <c r="N1902" s="11"/>
      <c r="O1902" s="11"/>
      <c r="P1902" s="11"/>
      <c r="Q1902" s="11"/>
      <c r="R1902" s="11"/>
      <c r="S1902" s="11"/>
      <c r="T1902" s="11"/>
      <c r="U1902" s="11"/>
      <c r="V1902" s="11"/>
      <c r="W1902" s="11"/>
      <c r="X1902" s="11"/>
      <c r="Y1902" s="11"/>
      <c r="Z1902" s="11"/>
      <c r="AA1902" s="11"/>
      <c r="AB1902" s="11"/>
      <c r="AC1902" s="11"/>
      <c r="AD1902" s="11"/>
      <c r="AE1902" s="11"/>
      <c r="AF1902" s="11"/>
    </row>
    <row r="1903" spans="1:32" ht="27" x14ac:dyDescent="0.25">
      <c r="A1903" s="376">
        <v>5112</v>
      </c>
      <c r="B1903" s="376" t="s">
        <v>4066</v>
      </c>
      <c r="C1903" s="376" t="s">
        <v>117</v>
      </c>
      <c r="D1903" s="397" t="s">
        <v>35</v>
      </c>
      <c r="E1903" s="397" t="s">
        <v>34</v>
      </c>
      <c r="F1903" s="397">
        <v>16878546</v>
      </c>
      <c r="G1903" s="397">
        <v>16878546</v>
      </c>
      <c r="H1903" s="19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  <c r="AB1903" s="11"/>
      <c r="AC1903" s="11"/>
      <c r="AD1903" s="11"/>
      <c r="AE1903" s="11"/>
      <c r="AF1903" s="11"/>
    </row>
    <row r="1904" spans="1:32" ht="27" x14ac:dyDescent="0.25">
      <c r="A1904" s="376">
        <v>5112</v>
      </c>
      <c r="B1904" s="376" t="s">
        <v>4065</v>
      </c>
      <c r="C1904" s="376" t="s">
        <v>117</v>
      </c>
      <c r="D1904" s="397" t="s">
        <v>35</v>
      </c>
      <c r="E1904" s="397" t="s">
        <v>34</v>
      </c>
      <c r="F1904" s="397">
        <v>38521956</v>
      </c>
      <c r="G1904" s="397">
        <v>38521956</v>
      </c>
      <c r="H1904" s="397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20">
        <v>5112</v>
      </c>
      <c r="B1905" s="20" t="s">
        <v>4067</v>
      </c>
      <c r="C1905" s="20" t="s">
        <v>117</v>
      </c>
      <c r="D1905" s="397" t="s">
        <v>35</v>
      </c>
      <c r="E1905" s="397" t="s">
        <v>34</v>
      </c>
      <c r="F1905" s="397">
        <v>17353994</v>
      </c>
      <c r="G1905" s="397">
        <v>17353994</v>
      </c>
      <c r="H1905" s="397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20">
        <v>5112</v>
      </c>
      <c r="B1906" s="20" t="s">
        <v>4068</v>
      </c>
      <c r="C1906" s="20" t="s">
        <v>117</v>
      </c>
      <c r="D1906" s="397" t="s">
        <v>35</v>
      </c>
      <c r="E1906" s="397" t="s">
        <v>34</v>
      </c>
      <c r="F1906" s="397">
        <v>22980600</v>
      </c>
      <c r="G1906" s="397">
        <v>22980600</v>
      </c>
      <c r="H1906" s="397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20">
        <v>5112</v>
      </c>
      <c r="B1907" s="20" t="s">
        <v>3843</v>
      </c>
      <c r="C1907" s="20" t="s">
        <v>117</v>
      </c>
      <c r="D1907" s="397" t="s">
        <v>37</v>
      </c>
      <c r="E1907" s="397" t="s">
        <v>34</v>
      </c>
      <c r="F1907" s="397">
        <v>0</v>
      </c>
      <c r="G1907" s="397">
        <v>0</v>
      </c>
      <c r="H1907" s="397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20">
        <v>5112</v>
      </c>
      <c r="B1908" s="20" t="s">
        <v>3844</v>
      </c>
      <c r="C1908" s="20" t="s">
        <v>117</v>
      </c>
      <c r="D1908" s="397" t="s">
        <v>37</v>
      </c>
      <c r="E1908" s="397" t="s">
        <v>34</v>
      </c>
      <c r="F1908" s="397">
        <v>0</v>
      </c>
      <c r="G1908" s="397">
        <v>0</v>
      </c>
      <c r="H1908" s="397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20">
        <v>5112</v>
      </c>
      <c r="B1909" s="20" t="s">
        <v>3845</v>
      </c>
      <c r="C1909" s="20" t="s">
        <v>117</v>
      </c>
      <c r="D1909" s="397" t="s">
        <v>37</v>
      </c>
      <c r="E1909" s="397" t="s">
        <v>34</v>
      </c>
      <c r="F1909" s="397">
        <v>0</v>
      </c>
      <c r="G1909" s="397">
        <v>0</v>
      </c>
      <c r="H1909" s="397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20">
        <v>5112</v>
      </c>
      <c r="B1910" s="20" t="s">
        <v>3846</v>
      </c>
      <c r="C1910" s="20" t="s">
        <v>117</v>
      </c>
      <c r="D1910" s="397" t="s">
        <v>37</v>
      </c>
      <c r="E1910" s="397" t="s">
        <v>34</v>
      </c>
      <c r="F1910" s="397">
        <v>0</v>
      </c>
      <c r="G1910" s="397">
        <v>0</v>
      </c>
      <c r="H1910" s="397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20">
        <v>5112</v>
      </c>
      <c r="B1911" s="20" t="s">
        <v>3847</v>
      </c>
      <c r="C1911" s="20" t="s">
        <v>117</v>
      </c>
      <c r="D1911" s="397" t="s">
        <v>37</v>
      </c>
      <c r="E1911" s="397" t="s">
        <v>34</v>
      </c>
      <c r="F1911" s="397">
        <v>0</v>
      </c>
      <c r="G1911" s="397">
        <v>0</v>
      </c>
      <c r="H1911" s="397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20">
        <v>5112</v>
      </c>
      <c r="B1912" s="20" t="s">
        <v>3848</v>
      </c>
      <c r="C1912" s="20" t="s">
        <v>117</v>
      </c>
      <c r="D1912" s="397" t="s">
        <v>37</v>
      </c>
      <c r="E1912" s="397" t="s">
        <v>34</v>
      </c>
      <c r="F1912" s="397">
        <v>0</v>
      </c>
      <c r="G1912" s="397">
        <v>0</v>
      </c>
      <c r="H1912" s="397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20">
        <v>5112</v>
      </c>
      <c r="B1913" s="20" t="s">
        <v>3849</v>
      </c>
      <c r="C1913" s="20" t="s">
        <v>117</v>
      </c>
      <c r="D1913" s="20" t="s">
        <v>37</v>
      </c>
      <c r="E1913" s="20" t="s">
        <v>34</v>
      </c>
      <c r="F1913" s="20">
        <v>0</v>
      </c>
      <c r="G1913" s="20">
        <v>0</v>
      </c>
      <c r="H1913" s="2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20">
        <v>5112</v>
      </c>
      <c r="B1914" s="20" t="s">
        <v>3850</v>
      </c>
      <c r="C1914" s="20" t="s">
        <v>117</v>
      </c>
      <c r="D1914" s="20" t="s">
        <v>37</v>
      </c>
      <c r="E1914" s="20" t="s">
        <v>34</v>
      </c>
      <c r="F1914" s="20">
        <v>0</v>
      </c>
      <c r="G1914" s="20">
        <v>0</v>
      </c>
      <c r="H1914" s="2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20">
        <v>5112</v>
      </c>
      <c r="B1915" s="20" t="s">
        <v>3851</v>
      </c>
      <c r="C1915" s="20" t="s">
        <v>117</v>
      </c>
      <c r="D1915" s="20" t="s">
        <v>37</v>
      </c>
      <c r="E1915" s="20" t="s">
        <v>34</v>
      </c>
      <c r="F1915" s="20">
        <v>0</v>
      </c>
      <c r="G1915" s="20">
        <v>0</v>
      </c>
      <c r="H1915" s="2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20">
        <v>5112</v>
      </c>
      <c r="B1916" s="20" t="s">
        <v>3852</v>
      </c>
      <c r="C1916" s="20" t="s">
        <v>117</v>
      </c>
      <c r="D1916" s="20" t="s">
        <v>37</v>
      </c>
      <c r="E1916" s="20" t="s">
        <v>34</v>
      </c>
      <c r="F1916" s="20">
        <v>0</v>
      </c>
      <c r="G1916" s="20">
        <v>0</v>
      </c>
      <c r="H1916" s="2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20">
        <v>5112</v>
      </c>
      <c r="B1917" s="20" t="s">
        <v>3853</v>
      </c>
      <c r="C1917" s="20" t="s">
        <v>117</v>
      </c>
      <c r="D1917" s="20" t="s">
        <v>37</v>
      </c>
      <c r="E1917" s="20" t="s">
        <v>34</v>
      </c>
      <c r="F1917" s="20">
        <v>0</v>
      </c>
      <c r="G1917" s="20">
        <v>0</v>
      </c>
      <c r="H1917" s="2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20">
        <v>5112</v>
      </c>
      <c r="B1918" s="20" t="s">
        <v>3854</v>
      </c>
      <c r="C1918" s="20" t="s">
        <v>117</v>
      </c>
      <c r="D1918" s="20" t="s">
        <v>37</v>
      </c>
      <c r="E1918" s="20" t="s">
        <v>34</v>
      </c>
      <c r="F1918" s="20">
        <v>0</v>
      </c>
      <c r="G1918" s="20">
        <v>0</v>
      </c>
      <c r="H1918" s="2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20">
        <v>5112</v>
      </c>
      <c r="B1919" s="20" t="s">
        <v>3855</v>
      </c>
      <c r="C1919" s="20" t="s">
        <v>117</v>
      </c>
      <c r="D1919" s="20" t="s">
        <v>37</v>
      </c>
      <c r="E1919" s="20" t="s">
        <v>34</v>
      </c>
      <c r="F1919" s="20">
        <v>0</v>
      </c>
      <c r="G1919" s="20">
        <v>0</v>
      </c>
      <c r="H1919" s="2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20">
        <v>5112</v>
      </c>
      <c r="B1920" s="20" t="s">
        <v>3443</v>
      </c>
      <c r="C1920" s="20" t="s">
        <v>117</v>
      </c>
      <c r="D1920" s="20" t="s">
        <v>37</v>
      </c>
      <c r="E1920" s="20" t="s">
        <v>34</v>
      </c>
      <c r="F1920" s="20">
        <v>28547403</v>
      </c>
      <c r="G1920" s="20">
        <v>28547403</v>
      </c>
      <c r="H1920" s="2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20">
        <v>5112</v>
      </c>
      <c r="B1921" s="20" t="s">
        <v>3444</v>
      </c>
      <c r="C1921" s="20" t="s">
        <v>117</v>
      </c>
      <c r="D1921" s="20" t="s">
        <v>37</v>
      </c>
      <c r="E1921" s="20" t="s">
        <v>34</v>
      </c>
      <c r="F1921" s="20">
        <v>34763990</v>
      </c>
      <c r="G1921" s="20">
        <v>34763990</v>
      </c>
      <c r="H1921" s="2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20">
        <v>5112</v>
      </c>
      <c r="B1922" s="20" t="s">
        <v>3445</v>
      </c>
      <c r="C1922" s="20" t="s">
        <v>117</v>
      </c>
      <c r="D1922" s="20" t="s">
        <v>37</v>
      </c>
      <c r="E1922" s="20" t="s">
        <v>34</v>
      </c>
      <c r="F1922" s="20">
        <v>28728461</v>
      </c>
      <c r="G1922" s="20">
        <v>28728461</v>
      </c>
      <c r="H1922" s="2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20">
        <v>5112</v>
      </c>
      <c r="B1923" s="20" t="s">
        <v>3446</v>
      </c>
      <c r="C1923" s="20" t="s">
        <v>117</v>
      </c>
      <c r="D1923" s="20" t="s">
        <v>37</v>
      </c>
      <c r="E1923" s="20" t="s">
        <v>34</v>
      </c>
      <c r="F1923" s="20">
        <v>21007123</v>
      </c>
      <c r="G1923" s="20">
        <v>21007123</v>
      </c>
      <c r="H1923" s="2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20">
        <v>5112</v>
      </c>
      <c r="B1924" s="20" t="s">
        <v>3447</v>
      </c>
      <c r="C1924" s="20" t="s">
        <v>117</v>
      </c>
      <c r="D1924" s="20" t="s">
        <v>37</v>
      </c>
      <c r="E1924" s="20" t="s">
        <v>34</v>
      </c>
      <c r="F1924" s="20">
        <v>16402415</v>
      </c>
      <c r="G1924" s="20">
        <v>16402415</v>
      </c>
      <c r="H1924" s="2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20">
        <v>5112</v>
      </c>
      <c r="B1925" s="20" t="s">
        <v>3448</v>
      </c>
      <c r="C1925" s="20" t="s">
        <v>117</v>
      </c>
      <c r="D1925" s="20" t="s">
        <v>37</v>
      </c>
      <c r="E1925" s="20" t="s">
        <v>34</v>
      </c>
      <c r="F1925" s="20">
        <v>25995150</v>
      </c>
      <c r="G1925" s="20">
        <v>25995150</v>
      </c>
      <c r="H1925" s="2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20">
        <v>5112</v>
      </c>
      <c r="B1926" s="20" t="s">
        <v>3449</v>
      </c>
      <c r="C1926" s="20" t="s">
        <v>117</v>
      </c>
      <c r="D1926" s="20" t="s">
        <v>37</v>
      </c>
      <c r="E1926" s="20" t="s">
        <v>34</v>
      </c>
      <c r="F1926" s="20">
        <v>24650636</v>
      </c>
      <c r="G1926" s="20">
        <v>24650636</v>
      </c>
      <c r="H1926" s="2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20">
        <v>5112</v>
      </c>
      <c r="B1927" s="20" t="s">
        <v>3450</v>
      </c>
      <c r="C1927" s="20" t="s">
        <v>117</v>
      </c>
      <c r="D1927" s="20" t="s">
        <v>37</v>
      </c>
      <c r="E1927" s="20" t="s">
        <v>34</v>
      </c>
      <c r="F1927" s="20">
        <v>14031990</v>
      </c>
      <c r="G1927" s="20">
        <v>14031990</v>
      </c>
      <c r="H1927" s="2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20">
        <v>5112</v>
      </c>
      <c r="B1928" s="20" t="s">
        <v>258</v>
      </c>
      <c r="C1928" s="20" t="s">
        <v>117</v>
      </c>
      <c r="D1928" s="20" t="s">
        <v>37</v>
      </c>
      <c r="E1928" s="20" t="s">
        <v>34</v>
      </c>
      <c r="F1928" s="20">
        <v>246432100</v>
      </c>
      <c r="G1928" s="20">
        <v>246432100</v>
      </c>
      <c r="H1928" s="2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20">
        <v>4239</v>
      </c>
      <c r="B1929" s="20" t="s">
        <v>293</v>
      </c>
      <c r="C1929" s="20" t="s">
        <v>294</v>
      </c>
      <c r="D1929" s="20" t="s">
        <v>37</v>
      </c>
      <c r="E1929" s="20" t="s">
        <v>34</v>
      </c>
      <c r="F1929" s="20">
        <v>15500000</v>
      </c>
      <c r="G1929" s="20">
        <v>15500000</v>
      </c>
      <c r="H1929" s="2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20"/>
      <c r="B1930" s="20" t="s">
        <v>295</v>
      </c>
      <c r="C1930" s="20" t="s">
        <v>296</v>
      </c>
      <c r="D1930" s="20" t="s">
        <v>37</v>
      </c>
      <c r="E1930" s="20" t="s">
        <v>34</v>
      </c>
      <c r="F1930" s="20">
        <v>15000000</v>
      </c>
      <c r="G1930" s="20">
        <v>15000000</v>
      </c>
      <c r="H1930" s="2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15" customHeight="1" x14ac:dyDescent="0.25">
      <c r="A1931" s="496" t="s">
        <v>32</v>
      </c>
      <c r="B1931" s="497"/>
      <c r="C1931" s="497"/>
      <c r="D1931" s="497"/>
      <c r="E1931" s="497"/>
      <c r="F1931" s="497"/>
      <c r="G1931" s="497"/>
      <c r="H1931" s="498"/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>
        <v>5112</v>
      </c>
      <c r="B1932" s="10" t="s">
        <v>8478</v>
      </c>
      <c r="C1932" s="10" t="s">
        <v>61</v>
      </c>
      <c r="D1932" s="10" t="s">
        <v>33</v>
      </c>
      <c r="E1932" s="10" t="s">
        <v>34</v>
      </c>
      <c r="F1932" s="10">
        <v>494000</v>
      </c>
      <c r="G1932" s="10">
        <v>494000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ht="27" x14ac:dyDescent="0.25">
      <c r="A1933" s="10">
        <v>5112</v>
      </c>
      <c r="B1933" s="10" t="s">
        <v>8308</v>
      </c>
      <c r="C1933" s="10" t="s">
        <v>61</v>
      </c>
      <c r="D1933" s="10" t="s">
        <v>33</v>
      </c>
      <c r="E1933" s="10" t="s">
        <v>34</v>
      </c>
      <c r="F1933" s="10">
        <v>242240</v>
      </c>
      <c r="G1933" s="10">
        <v>242240</v>
      </c>
      <c r="H1933" s="10">
        <v>1</v>
      </c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ht="27" x14ac:dyDescent="0.25">
      <c r="A1934" s="10">
        <v>5112</v>
      </c>
      <c r="B1934" s="10" t="s">
        <v>8307</v>
      </c>
      <c r="C1934" s="10" t="s">
        <v>61</v>
      </c>
      <c r="D1934" s="10" t="s">
        <v>33</v>
      </c>
      <c r="E1934" s="10" t="s">
        <v>34</v>
      </c>
      <c r="F1934" s="10">
        <v>56170</v>
      </c>
      <c r="G1934" s="10">
        <v>56170</v>
      </c>
      <c r="H1934" s="10">
        <v>1</v>
      </c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10">
        <v>5112</v>
      </c>
      <c r="B1935" s="10" t="s">
        <v>8205</v>
      </c>
      <c r="C1935" s="10" t="s">
        <v>61</v>
      </c>
      <c r="D1935" s="10" t="s">
        <v>33</v>
      </c>
      <c r="E1935" s="10" t="s">
        <v>34</v>
      </c>
      <c r="F1935" s="10">
        <v>563000</v>
      </c>
      <c r="G1935" s="10">
        <v>563000</v>
      </c>
      <c r="H1935" s="10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10">
        <v>5112</v>
      </c>
      <c r="B1936" s="10" t="s">
        <v>8206</v>
      </c>
      <c r="C1936" s="10" t="s">
        <v>61</v>
      </c>
      <c r="D1936" s="10" t="s">
        <v>33</v>
      </c>
      <c r="E1936" s="10" t="s">
        <v>34</v>
      </c>
      <c r="F1936" s="10">
        <v>566000</v>
      </c>
      <c r="G1936" s="10">
        <v>566000</v>
      </c>
      <c r="H1936" s="10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s="4" customFormat="1" ht="27" x14ac:dyDescent="0.25">
      <c r="A1937" s="10">
        <v>5112</v>
      </c>
      <c r="B1937" s="10" t="s">
        <v>7982</v>
      </c>
      <c r="C1937" s="10" t="s">
        <v>61</v>
      </c>
      <c r="D1937" s="10" t="s">
        <v>33</v>
      </c>
      <c r="E1937" s="10" t="s">
        <v>34</v>
      </c>
      <c r="F1937" s="10">
        <v>175020</v>
      </c>
      <c r="G1937" s="10">
        <v>175020</v>
      </c>
      <c r="H1937" s="10">
        <v>1</v>
      </c>
      <c r="I1937" s="46"/>
      <c r="J1937" s="46"/>
      <c r="K1937" s="46"/>
      <c r="L1937" s="46"/>
      <c r="M1937" s="46"/>
      <c r="N1937" s="46"/>
      <c r="O1937" s="46"/>
      <c r="P1937" s="46"/>
      <c r="Q1937" s="46"/>
      <c r="R1937" s="46"/>
      <c r="S1937" s="46"/>
      <c r="T1937" s="46"/>
      <c r="U1937" s="46"/>
      <c r="V1937" s="46"/>
      <c r="W1937" s="46"/>
      <c r="X1937" s="46"/>
      <c r="Y1937" s="46"/>
      <c r="Z1937" s="46"/>
      <c r="AA1937" s="46"/>
    </row>
    <row r="1938" spans="1:27" s="4" customFormat="1" ht="27" x14ac:dyDescent="0.25">
      <c r="A1938" s="10">
        <v>5112</v>
      </c>
      <c r="B1938" s="10" t="s">
        <v>7983</v>
      </c>
      <c r="C1938" s="10" t="s">
        <v>61</v>
      </c>
      <c r="D1938" s="10" t="s">
        <v>33</v>
      </c>
      <c r="E1938" s="10" t="s">
        <v>34</v>
      </c>
      <c r="F1938" s="10">
        <v>187310</v>
      </c>
      <c r="G1938" s="10">
        <v>187310</v>
      </c>
      <c r="H1938" s="10">
        <v>1</v>
      </c>
      <c r="I1938" s="46"/>
      <c r="J1938" s="46"/>
      <c r="K1938" s="46"/>
      <c r="L1938" s="46"/>
      <c r="M1938" s="46"/>
      <c r="N1938" s="46"/>
      <c r="O1938" s="46"/>
      <c r="P1938" s="46"/>
      <c r="Q1938" s="46"/>
      <c r="R1938" s="46"/>
      <c r="S1938" s="46"/>
      <c r="T1938" s="46"/>
      <c r="U1938" s="46"/>
      <c r="V1938" s="46"/>
      <c r="W1938" s="46"/>
      <c r="X1938" s="46"/>
      <c r="Y1938" s="46"/>
      <c r="Z1938" s="46"/>
      <c r="AA1938" s="46"/>
    </row>
    <row r="1939" spans="1:27" s="4" customFormat="1" ht="27" x14ac:dyDescent="0.25">
      <c r="A1939" s="10">
        <v>5112</v>
      </c>
      <c r="B1939" s="10" t="s">
        <v>7984</v>
      </c>
      <c r="C1939" s="10" t="s">
        <v>61</v>
      </c>
      <c r="D1939" s="10" t="s">
        <v>33</v>
      </c>
      <c r="E1939" s="10" t="s">
        <v>34</v>
      </c>
      <c r="F1939" s="10">
        <v>326060</v>
      </c>
      <c r="G1939" s="10">
        <v>326060</v>
      </c>
      <c r="H1939" s="10">
        <v>1</v>
      </c>
      <c r="I1939" s="46"/>
      <c r="J1939" s="46"/>
      <c r="K1939" s="46"/>
      <c r="L1939" s="46"/>
      <c r="M1939" s="46"/>
      <c r="N1939" s="46"/>
      <c r="O1939" s="46"/>
      <c r="P1939" s="46"/>
      <c r="Q1939" s="46"/>
      <c r="R1939" s="46"/>
      <c r="S1939" s="46"/>
      <c r="T1939" s="46"/>
      <c r="U1939" s="46"/>
      <c r="V1939" s="46"/>
      <c r="W1939" s="46"/>
      <c r="X1939" s="46"/>
      <c r="Y1939" s="46"/>
      <c r="Z1939" s="46"/>
      <c r="AA1939" s="46"/>
    </row>
    <row r="1940" spans="1:27" s="4" customFormat="1" ht="27" x14ac:dyDescent="0.25">
      <c r="A1940" s="10">
        <v>5112</v>
      </c>
      <c r="B1940" s="10" t="s">
        <v>7985</v>
      </c>
      <c r="C1940" s="10" t="s">
        <v>61</v>
      </c>
      <c r="D1940" s="10" t="s">
        <v>33</v>
      </c>
      <c r="E1940" s="10" t="s">
        <v>34</v>
      </c>
      <c r="F1940" s="10">
        <v>126335</v>
      </c>
      <c r="G1940" s="10">
        <v>126335</v>
      </c>
      <c r="H1940" s="10">
        <v>1</v>
      </c>
      <c r="I1940" s="46"/>
      <c r="J1940" s="46"/>
      <c r="K1940" s="46"/>
      <c r="L1940" s="46"/>
      <c r="M1940" s="46"/>
      <c r="N1940" s="46"/>
      <c r="O1940" s="46"/>
      <c r="P1940" s="46"/>
      <c r="Q1940" s="46"/>
      <c r="R1940" s="46"/>
      <c r="S1940" s="46"/>
      <c r="T1940" s="46"/>
      <c r="U1940" s="46"/>
      <c r="V1940" s="46"/>
      <c r="W1940" s="46"/>
      <c r="X1940" s="46"/>
      <c r="Y1940" s="46"/>
      <c r="Z1940" s="46"/>
      <c r="AA1940" s="46"/>
    </row>
    <row r="1941" spans="1:27" s="4" customFormat="1" ht="27" x14ac:dyDescent="0.25">
      <c r="A1941" s="10">
        <v>5112</v>
      </c>
      <c r="B1941" s="10" t="s">
        <v>7986</v>
      </c>
      <c r="C1941" s="10" t="s">
        <v>61</v>
      </c>
      <c r="D1941" s="10" t="s">
        <v>33</v>
      </c>
      <c r="E1941" s="10" t="s">
        <v>34</v>
      </c>
      <c r="F1941" s="10">
        <v>201494</v>
      </c>
      <c r="G1941" s="10">
        <v>201494</v>
      </c>
      <c r="H1941" s="10">
        <v>1</v>
      </c>
      <c r="I1941" s="46"/>
      <c r="J1941" s="46"/>
      <c r="K1941" s="46"/>
      <c r="L1941" s="46"/>
      <c r="M1941" s="46"/>
      <c r="N1941" s="46"/>
      <c r="O1941" s="46"/>
      <c r="P1941" s="46"/>
      <c r="Q1941" s="46"/>
      <c r="R1941" s="46"/>
      <c r="S1941" s="46"/>
      <c r="T1941" s="46"/>
      <c r="U1941" s="46"/>
      <c r="V1941" s="46"/>
      <c r="W1941" s="46"/>
      <c r="X1941" s="46"/>
      <c r="Y1941" s="46"/>
      <c r="Z1941" s="46"/>
      <c r="AA1941" s="46"/>
    </row>
    <row r="1942" spans="1:27" s="4" customFormat="1" ht="27" x14ac:dyDescent="0.25">
      <c r="A1942" s="10">
        <v>5112</v>
      </c>
      <c r="B1942" s="10" t="s">
        <v>7987</v>
      </c>
      <c r="C1942" s="10" t="s">
        <v>61</v>
      </c>
      <c r="D1942" s="10" t="s">
        <v>33</v>
      </c>
      <c r="E1942" s="10" t="s">
        <v>34</v>
      </c>
      <c r="F1942" s="10">
        <v>649940</v>
      </c>
      <c r="G1942" s="10">
        <v>649940</v>
      </c>
      <c r="H1942" s="10">
        <v>1</v>
      </c>
      <c r="I1942" s="46"/>
      <c r="J1942" s="46"/>
      <c r="K1942" s="46"/>
      <c r="L1942" s="46"/>
      <c r="M1942" s="46"/>
      <c r="N1942" s="46"/>
      <c r="O1942" s="46"/>
      <c r="P1942" s="46"/>
      <c r="Q1942" s="46"/>
      <c r="R1942" s="46"/>
      <c r="S1942" s="46"/>
      <c r="T1942" s="46"/>
      <c r="U1942" s="46"/>
      <c r="V1942" s="46"/>
      <c r="W1942" s="46"/>
      <c r="X1942" s="46"/>
      <c r="Y1942" s="46"/>
      <c r="Z1942" s="46"/>
      <c r="AA1942" s="46"/>
    </row>
    <row r="1943" spans="1:27" s="4" customFormat="1" ht="27" x14ac:dyDescent="0.25">
      <c r="A1943" s="10">
        <v>5112</v>
      </c>
      <c r="B1943" s="10" t="s">
        <v>7988</v>
      </c>
      <c r="C1943" s="10" t="s">
        <v>61</v>
      </c>
      <c r="D1943" s="10" t="s">
        <v>33</v>
      </c>
      <c r="E1943" s="10" t="s">
        <v>34</v>
      </c>
      <c r="F1943" s="10">
        <v>150170</v>
      </c>
      <c r="G1943" s="10">
        <v>150170</v>
      </c>
      <c r="H1943" s="10">
        <v>1</v>
      </c>
      <c r="I1943" s="46"/>
      <c r="J1943" s="46"/>
      <c r="K1943" s="46"/>
      <c r="L1943" s="46"/>
      <c r="M1943" s="46"/>
      <c r="N1943" s="46"/>
      <c r="O1943" s="46"/>
      <c r="P1943" s="46"/>
      <c r="Q1943" s="46"/>
      <c r="R1943" s="46"/>
      <c r="S1943" s="46"/>
      <c r="T1943" s="46"/>
      <c r="U1943" s="46"/>
      <c r="V1943" s="46"/>
      <c r="W1943" s="46"/>
      <c r="X1943" s="46"/>
      <c r="Y1943" s="46"/>
      <c r="Z1943" s="46"/>
      <c r="AA1943" s="46"/>
    </row>
    <row r="1944" spans="1:27" s="4" customFormat="1" ht="27" x14ac:dyDescent="0.25">
      <c r="A1944" s="10">
        <v>5112</v>
      </c>
      <c r="B1944" s="10" t="s">
        <v>7989</v>
      </c>
      <c r="C1944" s="10" t="s">
        <v>61</v>
      </c>
      <c r="D1944" s="10" t="s">
        <v>33</v>
      </c>
      <c r="E1944" s="10" t="s">
        <v>34</v>
      </c>
      <c r="F1944" s="10">
        <v>191390</v>
      </c>
      <c r="G1944" s="10">
        <v>191390</v>
      </c>
      <c r="H1944" s="10">
        <v>1</v>
      </c>
      <c r="I1944" s="46"/>
      <c r="J1944" s="46"/>
      <c r="K1944" s="46"/>
      <c r="L1944" s="46"/>
      <c r="M1944" s="46"/>
      <c r="N1944" s="46"/>
      <c r="O1944" s="46"/>
      <c r="P1944" s="46"/>
      <c r="Q1944" s="46"/>
      <c r="R1944" s="46"/>
      <c r="S1944" s="46"/>
      <c r="T1944" s="46"/>
      <c r="U1944" s="46"/>
      <c r="V1944" s="46"/>
      <c r="W1944" s="46"/>
      <c r="X1944" s="46"/>
      <c r="Y1944" s="46"/>
      <c r="Z1944" s="46"/>
      <c r="AA1944" s="46"/>
    </row>
    <row r="1945" spans="1:27" s="4" customFormat="1" ht="27" x14ac:dyDescent="0.25">
      <c r="A1945" s="10">
        <v>5112</v>
      </c>
      <c r="B1945" s="10" t="s">
        <v>7990</v>
      </c>
      <c r="C1945" s="10" t="s">
        <v>61</v>
      </c>
      <c r="D1945" s="10" t="s">
        <v>33</v>
      </c>
      <c r="E1945" s="10" t="s">
        <v>34</v>
      </c>
      <c r="F1945" s="10">
        <v>122108</v>
      </c>
      <c r="G1945" s="10">
        <v>122108</v>
      </c>
      <c r="H1945" s="10">
        <v>1</v>
      </c>
      <c r="I1945" s="46"/>
      <c r="J1945" s="46"/>
      <c r="K1945" s="46"/>
      <c r="L1945" s="46"/>
      <c r="M1945" s="46"/>
      <c r="N1945" s="46"/>
      <c r="O1945" s="46"/>
      <c r="P1945" s="46"/>
      <c r="Q1945" s="46"/>
      <c r="R1945" s="46"/>
      <c r="S1945" s="46"/>
      <c r="T1945" s="46"/>
      <c r="U1945" s="46"/>
      <c r="V1945" s="46"/>
      <c r="W1945" s="46"/>
      <c r="X1945" s="46"/>
      <c r="Y1945" s="46"/>
      <c r="Z1945" s="46"/>
      <c r="AA1945" s="46"/>
    </row>
    <row r="1946" spans="1:27" s="4" customFormat="1" ht="27" x14ac:dyDescent="0.25">
      <c r="A1946" s="10">
        <v>4251</v>
      </c>
      <c r="B1946" s="10" t="s">
        <v>7867</v>
      </c>
      <c r="C1946" s="10" t="s">
        <v>111</v>
      </c>
      <c r="D1946" s="10" t="s">
        <v>40</v>
      </c>
      <c r="E1946" s="10" t="s">
        <v>34</v>
      </c>
      <c r="F1946" s="10">
        <v>240948</v>
      </c>
      <c r="G1946" s="10">
        <v>240948</v>
      </c>
      <c r="H1946" s="10">
        <v>1</v>
      </c>
      <c r="I1946" s="46"/>
      <c r="J1946" s="46"/>
      <c r="K1946" s="46"/>
      <c r="L1946" s="46"/>
      <c r="M1946" s="46"/>
      <c r="N1946" s="46"/>
      <c r="O1946" s="46"/>
      <c r="P1946" s="46"/>
      <c r="Q1946" s="46"/>
      <c r="R1946" s="46"/>
      <c r="S1946" s="46"/>
      <c r="T1946" s="46"/>
      <c r="U1946" s="46"/>
      <c r="V1946" s="46"/>
      <c r="W1946" s="46"/>
      <c r="X1946" s="46"/>
      <c r="Y1946" s="46"/>
      <c r="Z1946" s="46"/>
      <c r="AA1946" s="46"/>
    </row>
    <row r="1947" spans="1:27" ht="27" x14ac:dyDescent="0.25">
      <c r="A1947" s="10">
        <v>5112</v>
      </c>
      <c r="B1947" s="10" t="s">
        <v>7444</v>
      </c>
      <c r="C1947" s="10" t="s">
        <v>61</v>
      </c>
      <c r="D1947" s="10" t="s">
        <v>33</v>
      </c>
      <c r="E1947" s="10" t="s">
        <v>34</v>
      </c>
      <c r="F1947" s="10">
        <v>384350</v>
      </c>
      <c r="G1947" s="10">
        <v>384350</v>
      </c>
      <c r="H1947" s="10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27" x14ac:dyDescent="0.25">
      <c r="A1948" s="10">
        <v>5112</v>
      </c>
      <c r="B1948" s="10" t="s">
        <v>7445</v>
      </c>
      <c r="C1948" s="10" t="s">
        <v>61</v>
      </c>
      <c r="D1948" s="10" t="s">
        <v>33</v>
      </c>
      <c r="E1948" s="10" t="s">
        <v>34</v>
      </c>
      <c r="F1948" s="10">
        <v>400000</v>
      </c>
      <c r="G1948" s="10">
        <v>400000</v>
      </c>
      <c r="H1948" s="10">
        <v>1</v>
      </c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ht="27" x14ac:dyDescent="0.25">
      <c r="A1949" s="10">
        <v>5112</v>
      </c>
      <c r="B1949" s="10" t="s">
        <v>7446</v>
      </c>
      <c r="C1949" s="10" t="s">
        <v>61</v>
      </c>
      <c r="D1949" s="10" t="s">
        <v>33</v>
      </c>
      <c r="E1949" s="10" t="s">
        <v>34</v>
      </c>
      <c r="F1949" s="10">
        <v>416000</v>
      </c>
      <c r="G1949" s="10">
        <v>416000</v>
      </c>
      <c r="H1949" s="10">
        <v>1</v>
      </c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10">
        <v>5112</v>
      </c>
      <c r="B1950" s="10" t="s">
        <v>7447</v>
      </c>
      <c r="C1950" s="10" t="s">
        <v>61</v>
      </c>
      <c r="D1950" s="10" t="s">
        <v>33</v>
      </c>
      <c r="E1950" s="10" t="s">
        <v>34</v>
      </c>
      <c r="F1950" s="10">
        <v>62370</v>
      </c>
      <c r="G1950" s="10">
        <v>62370</v>
      </c>
      <c r="H1950" s="10">
        <v>1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27" x14ac:dyDescent="0.25">
      <c r="A1951" s="10">
        <v>5112</v>
      </c>
      <c r="B1951" s="10" t="s">
        <v>7443</v>
      </c>
      <c r="C1951" s="10" t="s">
        <v>111</v>
      </c>
      <c r="D1951" s="10" t="s">
        <v>40</v>
      </c>
      <c r="E1951" s="10" t="s">
        <v>34</v>
      </c>
      <c r="F1951" s="10">
        <v>450000</v>
      </c>
      <c r="G1951" s="10">
        <v>450000</v>
      </c>
      <c r="H1951" s="10">
        <v>1</v>
      </c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ht="27" x14ac:dyDescent="0.25">
      <c r="A1952" s="10">
        <v>5112</v>
      </c>
      <c r="B1952" s="10" t="s">
        <v>7412</v>
      </c>
      <c r="C1952" s="10" t="s">
        <v>111</v>
      </c>
      <c r="D1952" s="10" t="s">
        <v>40</v>
      </c>
      <c r="E1952" s="10" t="s">
        <v>34</v>
      </c>
      <c r="F1952" s="10">
        <v>278160</v>
      </c>
      <c r="G1952" s="10">
        <v>278160</v>
      </c>
      <c r="H1952" s="10">
        <v>1</v>
      </c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27" x14ac:dyDescent="0.25">
      <c r="A1953" s="10">
        <v>5112</v>
      </c>
      <c r="B1953" s="10" t="s">
        <v>7150</v>
      </c>
      <c r="C1953" s="10" t="s">
        <v>61</v>
      </c>
      <c r="D1953" s="10" t="s">
        <v>33</v>
      </c>
      <c r="E1953" s="10" t="s">
        <v>34</v>
      </c>
      <c r="F1953" s="10">
        <v>1206030</v>
      </c>
      <c r="G1953" s="10">
        <v>1206030</v>
      </c>
      <c r="H1953" s="10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27" x14ac:dyDescent="0.25">
      <c r="A1954" s="10">
        <v>5112</v>
      </c>
      <c r="B1954" s="10" t="s">
        <v>7018</v>
      </c>
      <c r="C1954" s="10" t="s">
        <v>111</v>
      </c>
      <c r="D1954" s="10" t="s">
        <v>40</v>
      </c>
      <c r="E1954" s="10" t="s">
        <v>34</v>
      </c>
      <c r="F1954" s="10">
        <v>1199000</v>
      </c>
      <c r="G1954" s="10">
        <v>1199000</v>
      </c>
      <c r="H1954" s="10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27" x14ac:dyDescent="0.25">
      <c r="A1955" s="10">
        <v>5112</v>
      </c>
      <c r="B1955" s="10" t="s">
        <v>7019</v>
      </c>
      <c r="C1955" s="10" t="s">
        <v>111</v>
      </c>
      <c r="D1955" s="10" t="s">
        <v>40</v>
      </c>
      <c r="E1955" s="10" t="s">
        <v>34</v>
      </c>
      <c r="F1955" s="10">
        <v>1247000</v>
      </c>
      <c r="G1955" s="10">
        <v>1247000</v>
      </c>
      <c r="H1955" s="10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10">
        <v>5112</v>
      </c>
      <c r="B1956" s="10" t="s">
        <v>7020</v>
      </c>
      <c r="C1956" s="10" t="s">
        <v>111</v>
      </c>
      <c r="D1956" s="10" t="s">
        <v>40</v>
      </c>
      <c r="E1956" s="10" t="s">
        <v>34</v>
      </c>
      <c r="F1956" s="10">
        <v>207890</v>
      </c>
      <c r="G1956" s="10">
        <v>207890</v>
      </c>
      <c r="H1956" s="10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10">
        <v>5112</v>
      </c>
      <c r="B1957" s="10" t="s">
        <v>7021</v>
      </c>
      <c r="C1957" s="10" t="s">
        <v>111</v>
      </c>
      <c r="D1957" s="10" t="s">
        <v>40</v>
      </c>
      <c r="E1957" s="10" t="s">
        <v>34</v>
      </c>
      <c r="F1957" s="10">
        <v>140000</v>
      </c>
      <c r="G1957" s="10">
        <v>140000</v>
      </c>
      <c r="H1957" s="10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ht="27" x14ac:dyDescent="0.25">
      <c r="A1958" s="10">
        <v>5112</v>
      </c>
      <c r="B1958" s="10" t="s">
        <v>7022</v>
      </c>
      <c r="C1958" s="10" t="s">
        <v>111</v>
      </c>
      <c r="D1958" s="10" t="s">
        <v>40</v>
      </c>
      <c r="E1958" s="10" t="s">
        <v>34</v>
      </c>
      <c r="F1958" s="10">
        <v>1153040</v>
      </c>
      <c r="G1958" s="10">
        <v>1153.04</v>
      </c>
      <c r="H1958" s="10">
        <v>1</v>
      </c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ht="27" x14ac:dyDescent="0.25">
      <c r="A1959" s="10">
        <v>5112</v>
      </c>
      <c r="B1959" s="10" t="s">
        <v>7017</v>
      </c>
      <c r="C1959" s="10" t="s">
        <v>111</v>
      </c>
      <c r="D1959" s="10" t="s">
        <v>37</v>
      </c>
      <c r="E1959" s="10" t="s">
        <v>34</v>
      </c>
      <c r="F1959" s="10">
        <v>300000</v>
      </c>
      <c r="G1959" s="10">
        <v>300000</v>
      </c>
      <c r="H1959" s="10">
        <v>1</v>
      </c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ht="27" x14ac:dyDescent="0.25">
      <c r="A1960" s="10">
        <v>5112</v>
      </c>
      <c r="B1960" s="10" t="s">
        <v>7136</v>
      </c>
      <c r="C1960" s="10" t="s">
        <v>61</v>
      </c>
      <c r="D1960" s="10" t="s">
        <v>33</v>
      </c>
      <c r="E1960" s="10" t="s">
        <v>34</v>
      </c>
      <c r="F1960" s="10">
        <v>92297</v>
      </c>
      <c r="G1960" s="10">
        <v>92297</v>
      </c>
      <c r="H1960" s="10">
        <v>1</v>
      </c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ht="27" x14ac:dyDescent="0.25">
      <c r="A1961" s="10">
        <v>5112</v>
      </c>
      <c r="B1961" s="10" t="s">
        <v>6731</v>
      </c>
      <c r="C1961" s="10" t="s">
        <v>61</v>
      </c>
      <c r="D1961" s="10" t="s">
        <v>33</v>
      </c>
      <c r="E1961" s="10" t="s">
        <v>34</v>
      </c>
      <c r="F1961" s="10">
        <v>0</v>
      </c>
      <c r="G1961" s="10">
        <v>0</v>
      </c>
      <c r="H1961" s="10">
        <v>1</v>
      </c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10">
        <v>5112</v>
      </c>
      <c r="B1962" s="10" t="s">
        <v>6732</v>
      </c>
      <c r="C1962" s="10" t="s">
        <v>61</v>
      </c>
      <c r="D1962" s="10" t="s">
        <v>33</v>
      </c>
      <c r="E1962" s="10" t="s">
        <v>34</v>
      </c>
      <c r="F1962" s="10">
        <v>0</v>
      </c>
      <c r="G1962" s="10">
        <v>0</v>
      </c>
      <c r="H1962" s="10">
        <v>1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27" x14ac:dyDescent="0.25">
      <c r="A1963" s="10">
        <v>5112</v>
      </c>
      <c r="B1963" s="10" t="s">
        <v>6733</v>
      </c>
      <c r="C1963" s="10" t="s">
        <v>61</v>
      </c>
      <c r="D1963" s="10" t="s">
        <v>33</v>
      </c>
      <c r="E1963" s="10" t="s">
        <v>34</v>
      </c>
      <c r="F1963" s="10">
        <v>0</v>
      </c>
      <c r="G1963" s="10">
        <v>0</v>
      </c>
      <c r="H1963" s="10">
        <v>1</v>
      </c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ht="27" x14ac:dyDescent="0.25">
      <c r="A1964" s="10">
        <v>5112</v>
      </c>
      <c r="B1964" s="10" t="s">
        <v>6734</v>
      </c>
      <c r="C1964" s="10" t="s">
        <v>61</v>
      </c>
      <c r="D1964" s="10" t="s">
        <v>33</v>
      </c>
      <c r="E1964" s="10" t="s">
        <v>34</v>
      </c>
      <c r="F1964" s="10">
        <v>0</v>
      </c>
      <c r="G1964" s="10">
        <v>0</v>
      </c>
      <c r="H1964" s="10">
        <v>1</v>
      </c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27" x14ac:dyDescent="0.25">
      <c r="A1965" s="10">
        <v>5112</v>
      </c>
      <c r="B1965" s="10" t="s">
        <v>6735</v>
      </c>
      <c r="C1965" s="10" t="s">
        <v>61</v>
      </c>
      <c r="D1965" s="10" t="s">
        <v>33</v>
      </c>
      <c r="E1965" s="10" t="s">
        <v>34</v>
      </c>
      <c r="F1965" s="10">
        <v>0</v>
      </c>
      <c r="G1965" s="10">
        <v>0</v>
      </c>
      <c r="H1965" s="10">
        <v>1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27" x14ac:dyDescent="0.25">
      <c r="A1966" s="10">
        <v>5112</v>
      </c>
      <c r="B1966" s="10" t="s">
        <v>6736</v>
      </c>
      <c r="C1966" s="10" t="s">
        <v>61</v>
      </c>
      <c r="D1966" s="10" t="s">
        <v>33</v>
      </c>
      <c r="E1966" s="10" t="s">
        <v>34</v>
      </c>
      <c r="F1966" s="10">
        <v>0</v>
      </c>
      <c r="G1966" s="10">
        <v>0</v>
      </c>
      <c r="H1966" s="10">
        <v>1</v>
      </c>
      <c r="J1966" s="11"/>
      <c r="K1966" s="11"/>
      <c r="L1966" s="11"/>
      <c r="M1966" s="11"/>
      <c r="N1966" s="11"/>
      <c r="O1966" s="11"/>
      <c r="Y1966" s="11"/>
      <c r="Z1966" s="11"/>
      <c r="AA1966" s="11"/>
    </row>
    <row r="1967" spans="1:27" ht="27" x14ac:dyDescent="0.25">
      <c r="A1967" s="10">
        <v>5112</v>
      </c>
      <c r="B1967" s="10" t="s">
        <v>6700</v>
      </c>
      <c r="C1967" s="10" t="s">
        <v>61</v>
      </c>
      <c r="D1967" s="10" t="s">
        <v>33</v>
      </c>
      <c r="E1967" s="10" t="s">
        <v>34</v>
      </c>
      <c r="F1967" s="10">
        <v>152440</v>
      </c>
      <c r="G1967" s="10">
        <v>152440</v>
      </c>
      <c r="H1967" s="10">
        <v>1</v>
      </c>
      <c r="J1967" s="11"/>
      <c r="K1967" s="11"/>
      <c r="L1967" s="11"/>
      <c r="M1967" s="11"/>
      <c r="N1967" s="11"/>
      <c r="O1967" s="11"/>
      <c r="Y1967" s="11"/>
      <c r="Z1967" s="11"/>
      <c r="AA1967" s="11"/>
    </row>
    <row r="1968" spans="1:27" ht="27" x14ac:dyDescent="0.25">
      <c r="A1968" s="10" t="s">
        <v>115</v>
      </c>
      <c r="B1968" s="10" t="s">
        <v>5893</v>
      </c>
      <c r="C1968" s="10" t="s">
        <v>61</v>
      </c>
      <c r="D1968" s="10" t="s">
        <v>33</v>
      </c>
      <c r="E1968" s="10" t="s">
        <v>34</v>
      </c>
      <c r="F1968" s="10">
        <v>82786</v>
      </c>
      <c r="G1968" s="10">
        <v>82786</v>
      </c>
      <c r="H1968" s="10">
        <v>1</v>
      </c>
      <c r="J1968" s="11"/>
      <c r="K1968" s="11"/>
      <c r="L1968" s="11"/>
      <c r="M1968" s="11"/>
      <c r="N1968" s="11"/>
      <c r="O1968" s="11"/>
      <c r="Y1968" s="11"/>
      <c r="Z1968" s="11"/>
      <c r="AA1968" s="11"/>
    </row>
    <row r="1969" spans="1:27" ht="27" x14ac:dyDescent="0.25">
      <c r="A1969" s="10" t="s">
        <v>115</v>
      </c>
      <c r="B1969" s="10" t="s">
        <v>5894</v>
      </c>
      <c r="C1969" s="10" t="s">
        <v>61</v>
      </c>
      <c r="D1969" s="10" t="s">
        <v>33</v>
      </c>
      <c r="E1969" s="10" t="s">
        <v>34</v>
      </c>
      <c r="F1969" s="10">
        <v>91517</v>
      </c>
      <c r="G1969" s="10">
        <v>91517</v>
      </c>
      <c r="H1969" s="10">
        <v>1</v>
      </c>
      <c r="J1969" s="11"/>
      <c r="K1969" s="11"/>
      <c r="L1969" s="11"/>
      <c r="M1969" s="11"/>
      <c r="N1969" s="11"/>
      <c r="O1969" s="11"/>
      <c r="Y1969" s="11"/>
      <c r="Z1969" s="11"/>
      <c r="AA1969" s="11"/>
    </row>
    <row r="1970" spans="1:27" ht="27" x14ac:dyDescent="0.25">
      <c r="A1970" s="10" t="s">
        <v>115</v>
      </c>
      <c r="B1970" s="10" t="s">
        <v>5895</v>
      </c>
      <c r="C1970" s="10" t="s">
        <v>61</v>
      </c>
      <c r="D1970" s="10" t="s">
        <v>33</v>
      </c>
      <c r="E1970" s="10" t="s">
        <v>34</v>
      </c>
      <c r="F1970" s="10">
        <v>64640</v>
      </c>
      <c r="G1970" s="10">
        <v>64640</v>
      </c>
      <c r="H1970" s="10">
        <v>1</v>
      </c>
      <c r="J1970" s="11"/>
      <c r="K1970" s="11"/>
      <c r="L1970" s="11"/>
      <c r="M1970" s="11"/>
      <c r="N1970" s="11"/>
      <c r="O1970" s="11"/>
      <c r="Y1970" s="11"/>
      <c r="Z1970" s="11"/>
      <c r="AA1970" s="11"/>
    </row>
    <row r="1971" spans="1:27" ht="27" x14ac:dyDescent="0.25">
      <c r="A1971" s="10" t="s">
        <v>115</v>
      </c>
      <c r="B1971" s="10" t="s">
        <v>5896</v>
      </c>
      <c r="C1971" s="10" t="s">
        <v>61</v>
      </c>
      <c r="D1971" s="10" t="s">
        <v>33</v>
      </c>
      <c r="E1971" s="10" t="s">
        <v>34</v>
      </c>
      <c r="F1971" s="10">
        <v>86590</v>
      </c>
      <c r="G1971" s="10">
        <v>86590</v>
      </c>
      <c r="H1971" s="10">
        <v>1</v>
      </c>
      <c r="J1971" s="11"/>
      <c r="K1971" s="11"/>
      <c r="L1971" s="11"/>
      <c r="M1971" s="11"/>
      <c r="N1971" s="11"/>
      <c r="O1971" s="11"/>
      <c r="Y1971" s="11"/>
      <c r="Z1971" s="11"/>
      <c r="AA1971" s="11"/>
    </row>
    <row r="1972" spans="1:27" ht="27" x14ac:dyDescent="0.25">
      <c r="A1972" s="10" t="s">
        <v>115</v>
      </c>
      <c r="B1972" s="10" t="s">
        <v>5897</v>
      </c>
      <c r="C1972" s="10" t="s">
        <v>61</v>
      </c>
      <c r="D1972" s="10" t="s">
        <v>33</v>
      </c>
      <c r="E1972" s="10" t="s">
        <v>34</v>
      </c>
      <c r="F1972" s="10">
        <v>160420</v>
      </c>
      <c r="G1972" s="10">
        <v>160420</v>
      </c>
      <c r="H1972" s="10">
        <v>1</v>
      </c>
      <c r="J1972" s="11"/>
      <c r="K1972" s="11"/>
      <c r="L1972" s="11"/>
      <c r="M1972" s="11"/>
      <c r="N1972" s="11"/>
      <c r="O1972" s="11"/>
      <c r="Y1972" s="11"/>
      <c r="Z1972" s="11"/>
      <c r="AA1972" s="11"/>
    </row>
    <row r="1973" spans="1:27" ht="27" x14ac:dyDescent="0.25">
      <c r="A1973" s="10" t="s">
        <v>115</v>
      </c>
      <c r="B1973" s="10" t="s">
        <v>5898</v>
      </c>
      <c r="C1973" s="10" t="s">
        <v>61</v>
      </c>
      <c r="D1973" s="10" t="s">
        <v>33</v>
      </c>
      <c r="E1973" s="10" t="s">
        <v>34</v>
      </c>
      <c r="F1973" s="10">
        <v>112502</v>
      </c>
      <c r="G1973" s="10">
        <v>112502</v>
      </c>
      <c r="H1973" s="10">
        <v>1</v>
      </c>
      <c r="J1973" s="11"/>
      <c r="K1973" s="11"/>
      <c r="L1973" s="11"/>
      <c r="M1973" s="11"/>
      <c r="N1973" s="11"/>
      <c r="O1973" s="11"/>
      <c r="Y1973" s="11"/>
      <c r="Z1973" s="11"/>
      <c r="AA1973" s="11"/>
    </row>
    <row r="1974" spans="1:27" ht="27" x14ac:dyDescent="0.25">
      <c r="A1974" s="10" t="s">
        <v>115</v>
      </c>
      <c r="B1974" s="10" t="s">
        <v>5899</v>
      </c>
      <c r="C1974" s="10" t="s">
        <v>61</v>
      </c>
      <c r="D1974" s="10" t="s">
        <v>33</v>
      </c>
      <c r="E1974" s="10" t="s">
        <v>34</v>
      </c>
      <c r="F1974" s="10">
        <v>214530</v>
      </c>
      <c r="G1974" s="10">
        <v>214530</v>
      </c>
      <c r="H1974" s="10">
        <v>1</v>
      </c>
      <c r="J1974" s="11"/>
      <c r="K1974" s="11"/>
      <c r="L1974" s="11"/>
      <c r="M1974" s="11"/>
      <c r="N1974" s="11"/>
      <c r="O1974" s="11"/>
      <c r="Y1974" s="11"/>
      <c r="Z1974" s="11"/>
      <c r="AA1974" s="11"/>
    </row>
    <row r="1975" spans="1:27" ht="27" x14ac:dyDescent="0.25">
      <c r="A1975" s="10" t="s">
        <v>115</v>
      </c>
      <c r="B1975" s="10" t="s">
        <v>5900</v>
      </c>
      <c r="C1975" s="10" t="s">
        <v>61</v>
      </c>
      <c r="D1975" s="10" t="s">
        <v>33</v>
      </c>
      <c r="E1975" s="10" t="s">
        <v>34</v>
      </c>
      <c r="F1975" s="10">
        <v>113215</v>
      </c>
      <c r="G1975" s="10">
        <v>113215</v>
      </c>
      <c r="H1975" s="10">
        <v>1</v>
      </c>
      <c r="J1975" s="11"/>
      <c r="K1975" s="11"/>
      <c r="L1975" s="11"/>
      <c r="M1975" s="11"/>
      <c r="N1975" s="11"/>
      <c r="O1975" s="11"/>
      <c r="Y1975" s="11"/>
      <c r="Z1975" s="11"/>
      <c r="AA1975" s="11"/>
    </row>
    <row r="1976" spans="1:27" ht="27" x14ac:dyDescent="0.25">
      <c r="A1976" s="10" t="s">
        <v>115</v>
      </c>
      <c r="B1976" s="10" t="s">
        <v>3964</v>
      </c>
      <c r="C1976" s="10" t="s">
        <v>111</v>
      </c>
      <c r="D1976" s="10" t="s">
        <v>37</v>
      </c>
      <c r="E1976" s="10" t="s">
        <v>34</v>
      </c>
      <c r="F1976" s="10">
        <v>562511</v>
      </c>
      <c r="G1976" s="10">
        <v>562511</v>
      </c>
      <c r="H1976" s="10">
        <v>1</v>
      </c>
      <c r="J1976" s="11"/>
      <c r="K1976" s="11"/>
      <c r="L1976" s="11"/>
      <c r="M1976" s="11"/>
      <c r="N1976" s="11"/>
      <c r="O1976" s="11"/>
      <c r="Y1976" s="11"/>
      <c r="Z1976" s="11"/>
      <c r="AA1976" s="11"/>
    </row>
    <row r="1977" spans="1:27" ht="27" x14ac:dyDescent="0.25">
      <c r="A1977" s="10" t="s">
        <v>115</v>
      </c>
      <c r="B1977" s="10" t="s">
        <v>3965</v>
      </c>
      <c r="C1977" s="10" t="s">
        <v>111</v>
      </c>
      <c r="D1977" s="10" t="s">
        <v>37</v>
      </c>
      <c r="E1977" s="10" t="s">
        <v>34</v>
      </c>
      <c r="F1977" s="10">
        <v>288640</v>
      </c>
      <c r="G1977" s="10">
        <v>288640</v>
      </c>
      <c r="H1977" s="10">
        <v>1</v>
      </c>
      <c r="J1977" s="11"/>
      <c r="K1977" s="11"/>
      <c r="L1977" s="11"/>
      <c r="M1977" s="11"/>
      <c r="N1977" s="11"/>
      <c r="O1977" s="11"/>
      <c r="Y1977" s="11"/>
      <c r="Z1977" s="11"/>
      <c r="AA1977" s="11"/>
    </row>
    <row r="1978" spans="1:27" ht="27" x14ac:dyDescent="0.25">
      <c r="A1978" s="10" t="s">
        <v>115</v>
      </c>
      <c r="B1978" s="10" t="s">
        <v>3966</v>
      </c>
      <c r="C1978" s="10" t="s">
        <v>111</v>
      </c>
      <c r="D1978" s="10" t="s">
        <v>37</v>
      </c>
      <c r="E1978" s="10" t="s">
        <v>34</v>
      </c>
      <c r="F1978" s="10">
        <v>566078</v>
      </c>
      <c r="G1978" s="10">
        <v>566078</v>
      </c>
      <c r="H1978" s="10">
        <v>1</v>
      </c>
      <c r="J1978" s="11"/>
      <c r="K1978" s="11"/>
      <c r="L1978" s="11"/>
      <c r="M1978" s="11"/>
      <c r="N1978" s="11"/>
      <c r="O1978" s="11"/>
      <c r="Y1978" s="11"/>
      <c r="Z1978" s="11"/>
      <c r="AA1978" s="11"/>
    </row>
    <row r="1979" spans="1:27" ht="27" x14ac:dyDescent="0.25">
      <c r="A1979" s="10" t="s">
        <v>115</v>
      </c>
      <c r="B1979" s="10" t="s">
        <v>3967</v>
      </c>
      <c r="C1979" s="10" t="s">
        <v>111</v>
      </c>
      <c r="D1979" s="10" t="s">
        <v>37</v>
      </c>
      <c r="E1979" s="10" t="s">
        <v>34</v>
      </c>
      <c r="F1979" s="10">
        <v>715090</v>
      </c>
      <c r="G1979" s="10">
        <v>715090</v>
      </c>
      <c r="H1979" s="10">
        <v>1</v>
      </c>
      <c r="J1979" s="11"/>
      <c r="K1979" s="11"/>
      <c r="L1979" s="11"/>
      <c r="M1979" s="11"/>
      <c r="N1979" s="11"/>
      <c r="O1979" s="11"/>
      <c r="Y1979" s="11"/>
      <c r="Z1979" s="11"/>
      <c r="AA1979" s="11"/>
    </row>
    <row r="1980" spans="1:27" ht="27" x14ac:dyDescent="0.25">
      <c r="A1980" s="10" t="s">
        <v>115</v>
      </c>
      <c r="B1980" s="10" t="s">
        <v>3968</v>
      </c>
      <c r="C1980" s="10" t="s">
        <v>111</v>
      </c>
      <c r="D1980" s="10" t="s">
        <v>37</v>
      </c>
      <c r="E1980" s="10" t="s">
        <v>34</v>
      </c>
      <c r="F1980" s="10">
        <v>323201</v>
      </c>
      <c r="G1980" s="10">
        <v>323201</v>
      </c>
      <c r="H1980" s="10">
        <v>1</v>
      </c>
      <c r="J1980" s="11"/>
      <c r="K1980" s="11"/>
      <c r="L1980" s="11"/>
      <c r="M1980" s="11"/>
      <c r="N1980" s="11"/>
      <c r="O1980" s="11"/>
      <c r="Y1980" s="11"/>
      <c r="Z1980" s="11"/>
      <c r="AA1980" s="11"/>
    </row>
    <row r="1981" spans="1:27" ht="27" x14ac:dyDescent="0.25">
      <c r="A1981" s="10" t="s">
        <v>115</v>
      </c>
      <c r="B1981" s="10" t="s">
        <v>3969</v>
      </c>
      <c r="C1981" s="10" t="s">
        <v>111</v>
      </c>
      <c r="D1981" s="10" t="s">
        <v>37</v>
      </c>
      <c r="E1981" s="10" t="s">
        <v>34</v>
      </c>
      <c r="F1981" s="10">
        <v>413934</v>
      </c>
      <c r="G1981" s="10">
        <v>413934</v>
      </c>
      <c r="H1981" s="10">
        <v>1</v>
      </c>
      <c r="J1981" s="11"/>
      <c r="K1981" s="11"/>
      <c r="L1981" s="11"/>
      <c r="M1981" s="11"/>
      <c r="N1981" s="11"/>
      <c r="O1981" s="11"/>
      <c r="Y1981" s="11"/>
      <c r="Z1981" s="11"/>
      <c r="AA1981" s="11"/>
    </row>
    <row r="1982" spans="1:27" ht="27" x14ac:dyDescent="0.25">
      <c r="A1982" s="10" t="s">
        <v>115</v>
      </c>
      <c r="B1982" s="10" t="s">
        <v>3970</v>
      </c>
      <c r="C1982" s="10" t="s">
        <v>111</v>
      </c>
      <c r="D1982" s="10" t="s">
        <v>37</v>
      </c>
      <c r="E1982" s="10" t="s">
        <v>34</v>
      </c>
      <c r="F1982" s="10">
        <v>534720</v>
      </c>
      <c r="G1982" s="10">
        <v>534720</v>
      </c>
      <c r="H1982" s="10">
        <v>1</v>
      </c>
      <c r="J1982" s="11"/>
      <c r="K1982" s="11"/>
      <c r="L1982" s="11"/>
      <c r="M1982" s="11"/>
      <c r="N1982" s="11"/>
      <c r="O1982" s="11"/>
      <c r="Y1982" s="11"/>
      <c r="Z1982" s="11"/>
      <c r="AA1982" s="11"/>
    </row>
    <row r="1983" spans="1:27" ht="27" x14ac:dyDescent="0.25">
      <c r="A1983" s="10" t="s">
        <v>115</v>
      </c>
      <c r="B1983" s="10" t="s">
        <v>3971</v>
      </c>
      <c r="C1983" s="10" t="s">
        <v>111</v>
      </c>
      <c r="D1983" s="10" t="s">
        <v>37</v>
      </c>
      <c r="E1983" s="10" t="s">
        <v>34</v>
      </c>
      <c r="F1983" s="10">
        <v>457584</v>
      </c>
      <c r="G1983" s="10">
        <v>457584</v>
      </c>
      <c r="H1983" s="10">
        <v>1</v>
      </c>
      <c r="J1983" s="11"/>
      <c r="K1983" s="11"/>
      <c r="L1983" s="11"/>
      <c r="M1983" s="11"/>
      <c r="N1983" s="11"/>
      <c r="O1983" s="11"/>
      <c r="Y1983" s="11"/>
      <c r="Z1983" s="11"/>
      <c r="AA1983" s="11"/>
    </row>
    <row r="1984" spans="1:27" ht="27" x14ac:dyDescent="0.25">
      <c r="A1984" s="10" t="s">
        <v>115</v>
      </c>
      <c r="B1984" s="10" t="s">
        <v>3856</v>
      </c>
      <c r="C1984" s="10" t="s">
        <v>61</v>
      </c>
      <c r="D1984" s="10" t="s">
        <v>33</v>
      </c>
      <c r="E1984" s="10" t="s">
        <v>34</v>
      </c>
      <c r="F1984" s="10">
        <v>0</v>
      </c>
      <c r="G1984" s="10">
        <v>0</v>
      </c>
      <c r="H1984" s="10">
        <v>1</v>
      </c>
      <c r="J1984" s="11"/>
      <c r="K1984" s="11"/>
      <c r="L1984" s="11"/>
      <c r="M1984" s="11"/>
      <c r="N1984" s="11"/>
      <c r="O1984" s="11"/>
      <c r="Y1984" s="11"/>
      <c r="Z1984" s="11"/>
      <c r="AA1984" s="11"/>
    </row>
    <row r="1985" spans="1:27" ht="27" x14ac:dyDescent="0.25">
      <c r="A1985" s="10" t="s">
        <v>115</v>
      </c>
      <c r="B1985" s="10" t="s">
        <v>3857</v>
      </c>
      <c r="C1985" s="10" t="s">
        <v>61</v>
      </c>
      <c r="D1985" s="10" t="s">
        <v>33</v>
      </c>
      <c r="E1985" s="10" t="s">
        <v>34</v>
      </c>
      <c r="F1985" s="10">
        <v>0</v>
      </c>
      <c r="G1985" s="10">
        <v>0</v>
      </c>
      <c r="H1985" s="10">
        <v>1</v>
      </c>
      <c r="J1985" s="11"/>
      <c r="K1985" s="11"/>
      <c r="L1985" s="11"/>
      <c r="M1985" s="11"/>
      <c r="N1985" s="11"/>
      <c r="O1985" s="11"/>
      <c r="Y1985" s="11"/>
      <c r="Z1985" s="11"/>
      <c r="AA1985" s="11"/>
    </row>
    <row r="1986" spans="1:27" ht="27" x14ac:dyDescent="0.25">
      <c r="A1986" s="10" t="s">
        <v>115</v>
      </c>
      <c r="B1986" s="10" t="s">
        <v>3858</v>
      </c>
      <c r="C1986" s="10" t="s">
        <v>61</v>
      </c>
      <c r="D1986" s="10" t="s">
        <v>33</v>
      </c>
      <c r="E1986" s="10" t="s">
        <v>34</v>
      </c>
      <c r="F1986" s="10">
        <v>0</v>
      </c>
      <c r="G1986" s="10">
        <v>0</v>
      </c>
      <c r="H1986" s="10">
        <v>1</v>
      </c>
      <c r="J1986" s="11"/>
      <c r="K1986" s="11"/>
      <c r="L1986" s="11"/>
      <c r="M1986" s="11"/>
      <c r="N1986" s="11"/>
      <c r="O1986" s="11"/>
      <c r="Y1986" s="11"/>
      <c r="Z1986" s="11"/>
      <c r="AA1986" s="11"/>
    </row>
    <row r="1987" spans="1:27" ht="27" x14ac:dyDescent="0.25">
      <c r="A1987" s="10" t="s">
        <v>115</v>
      </c>
      <c r="B1987" s="10" t="s">
        <v>3859</v>
      </c>
      <c r="C1987" s="10" t="s">
        <v>61</v>
      </c>
      <c r="D1987" s="10" t="s">
        <v>33</v>
      </c>
      <c r="E1987" s="10" t="s">
        <v>34</v>
      </c>
      <c r="F1987" s="10">
        <v>0</v>
      </c>
      <c r="G1987" s="10">
        <v>0</v>
      </c>
      <c r="H1987" s="10">
        <v>1</v>
      </c>
      <c r="J1987" s="11"/>
      <c r="K1987" s="11"/>
      <c r="L1987" s="11"/>
      <c r="M1987" s="11"/>
      <c r="N1987" s="11"/>
      <c r="O1987" s="11"/>
      <c r="Y1987" s="11"/>
      <c r="Z1987" s="11"/>
      <c r="AA1987" s="11"/>
    </row>
    <row r="1988" spans="1:27" ht="27" x14ac:dyDescent="0.25">
      <c r="A1988" s="10" t="s">
        <v>115</v>
      </c>
      <c r="B1988" s="10" t="s">
        <v>3860</v>
      </c>
      <c r="C1988" s="10" t="s">
        <v>61</v>
      </c>
      <c r="D1988" s="10" t="s">
        <v>33</v>
      </c>
      <c r="E1988" s="10" t="s">
        <v>34</v>
      </c>
      <c r="F1988" s="10">
        <v>0</v>
      </c>
      <c r="G1988" s="10">
        <v>0</v>
      </c>
      <c r="H1988" s="10">
        <v>1</v>
      </c>
      <c r="J1988" s="11"/>
      <c r="K1988" s="11"/>
      <c r="L1988" s="11"/>
      <c r="M1988" s="11"/>
      <c r="N1988" s="11"/>
      <c r="O1988" s="11"/>
      <c r="Y1988" s="11"/>
      <c r="Z1988" s="11"/>
      <c r="AA1988" s="11"/>
    </row>
    <row r="1989" spans="1:27" ht="27" x14ac:dyDescent="0.25">
      <c r="A1989" s="10" t="s">
        <v>115</v>
      </c>
      <c r="B1989" s="10" t="s">
        <v>3861</v>
      </c>
      <c r="C1989" s="10" t="s">
        <v>61</v>
      </c>
      <c r="D1989" s="10" t="s">
        <v>33</v>
      </c>
      <c r="E1989" s="10" t="s">
        <v>34</v>
      </c>
      <c r="F1989" s="10">
        <v>0</v>
      </c>
      <c r="G1989" s="10">
        <v>0</v>
      </c>
      <c r="H1989" s="10">
        <v>1</v>
      </c>
      <c r="J1989" s="11"/>
      <c r="K1989" s="11"/>
      <c r="L1989" s="11"/>
      <c r="M1989" s="11"/>
      <c r="N1989" s="11"/>
      <c r="O1989" s="11"/>
      <c r="Y1989" s="11"/>
      <c r="Z1989" s="11"/>
      <c r="AA1989" s="11"/>
    </row>
    <row r="1990" spans="1:27" ht="27" x14ac:dyDescent="0.25">
      <c r="A1990" s="10" t="s">
        <v>115</v>
      </c>
      <c r="B1990" s="10" t="s">
        <v>3862</v>
      </c>
      <c r="C1990" s="10" t="s">
        <v>61</v>
      </c>
      <c r="D1990" s="10" t="s">
        <v>33</v>
      </c>
      <c r="E1990" s="10" t="s">
        <v>34</v>
      </c>
      <c r="F1990" s="10">
        <v>0</v>
      </c>
      <c r="G1990" s="10">
        <v>0</v>
      </c>
      <c r="H1990" s="10">
        <v>1</v>
      </c>
      <c r="J1990" s="11"/>
      <c r="K1990" s="11"/>
      <c r="L1990" s="11"/>
      <c r="M1990" s="11"/>
      <c r="N1990" s="11"/>
      <c r="O1990" s="11"/>
      <c r="Y1990" s="11"/>
      <c r="Z1990" s="11"/>
      <c r="AA1990" s="11"/>
    </row>
    <row r="1991" spans="1:27" ht="27" x14ac:dyDescent="0.25">
      <c r="A1991" s="10" t="s">
        <v>115</v>
      </c>
      <c r="B1991" s="10" t="s">
        <v>3863</v>
      </c>
      <c r="C1991" s="10" t="s">
        <v>61</v>
      </c>
      <c r="D1991" s="10" t="s">
        <v>33</v>
      </c>
      <c r="E1991" s="10" t="s">
        <v>34</v>
      </c>
      <c r="F1991" s="10">
        <v>0</v>
      </c>
      <c r="G1991" s="10">
        <v>0</v>
      </c>
      <c r="H1991" s="10">
        <v>1</v>
      </c>
      <c r="J1991" s="11"/>
      <c r="K1991" s="11"/>
      <c r="L1991" s="11"/>
      <c r="M1991" s="11"/>
      <c r="N1991" s="11"/>
      <c r="O1991" s="11"/>
      <c r="Y1991" s="11"/>
      <c r="Z1991" s="11"/>
      <c r="AA1991" s="11"/>
    </row>
    <row r="1992" spans="1:27" ht="27" x14ac:dyDescent="0.25">
      <c r="A1992" s="10" t="s">
        <v>115</v>
      </c>
      <c r="B1992" s="10" t="s">
        <v>3864</v>
      </c>
      <c r="C1992" s="10" t="s">
        <v>61</v>
      </c>
      <c r="D1992" s="10" t="s">
        <v>33</v>
      </c>
      <c r="E1992" s="10" t="s">
        <v>34</v>
      </c>
      <c r="F1992" s="10">
        <v>0</v>
      </c>
      <c r="G1992" s="10">
        <v>0</v>
      </c>
      <c r="H1992" s="10">
        <v>1</v>
      </c>
      <c r="J1992" s="11"/>
      <c r="K1992" s="11"/>
      <c r="L1992" s="11"/>
      <c r="M1992" s="11"/>
      <c r="N1992" s="11"/>
      <c r="O1992" s="11"/>
      <c r="Y1992" s="11"/>
      <c r="Z1992" s="11"/>
      <c r="AA1992" s="11"/>
    </row>
    <row r="1993" spans="1:27" ht="27" x14ac:dyDescent="0.25">
      <c r="A1993" s="10" t="s">
        <v>115</v>
      </c>
      <c r="B1993" s="10" t="s">
        <v>3865</v>
      </c>
      <c r="C1993" s="10" t="s">
        <v>61</v>
      </c>
      <c r="D1993" s="10" t="s">
        <v>33</v>
      </c>
      <c r="E1993" s="10" t="s">
        <v>34</v>
      </c>
      <c r="F1993" s="10">
        <v>0</v>
      </c>
      <c r="G1993" s="10">
        <v>0</v>
      </c>
      <c r="H1993" s="10">
        <v>1</v>
      </c>
      <c r="J1993" s="11"/>
      <c r="K1993" s="11"/>
      <c r="L1993" s="11"/>
      <c r="M1993" s="11"/>
      <c r="N1993" s="11"/>
      <c r="O1993" s="11"/>
      <c r="Y1993" s="11"/>
      <c r="Z1993" s="11"/>
      <c r="AA1993" s="11"/>
    </row>
    <row r="1994" spans="1:27" ht="27" x14ac:dyDescent="0.25">
      <c r="A1994" s="10" t="s">
        <v>115</v>
      </c>
      <c r="B1994" s="10" t="s">
        <v>3866</v>
      </c>
      <c r="C1994" s="10" t="s">
        <v>61</v>
      </c>
      <c r="D1994" s="10" t="s">
        <v>33</v>
      </c>
      <c r="E1994" s="10" t="s">
        <v>34</v>
      </c>
      <c r="F1994" s="10">
        <v>0</v>
      </c>
      <c r="G1994" s="10">
        <v>0</v>
      </c>
      <c r="H1994" s="10">
        <v>1</v>
      </c>
      <c r="J1994" s="11"/>
      <c r="K1994" s="11"/>
      <c r="L1994" s="11"/>
      <c r="M1994" s="11"/>
      <c r="N1994" s="11"/>
      <c r="O1994" s="11"/>
      <c r="Y1994" s="11"/>
      <c r="Z1994" s="11"/>
      <c r="AA1994" s="11"/>
    </row>
    <row r="1995" spans="1:27" ht="27" x14ac:dyDescent="0.25">
      <c r="A1995" s="10" t="s">
        <v>115</v>
      </c>
      <c r="B1995" s="10" t="s">
        <v>3867</v>
      </c>
      <c r="C1995" s="10" t="s">
        <v>61</v>
      </c>
      <c r="D1995" s="10" t="s">
        <v>33</v>
      </c>
      <c r="E1995" s="10" t="s">
        <v>34</v>
      </c>
      <c r="F1995" s="10">
        <v>0</v>
      </c>
      <c r="G1995" s="10">
        <v>0</v>
      </c>
      <c r="H1995" s="10">
        <v>1</v>
      </c>
      <c r="J1995" s="11"/>
      <c r="K1995" s="11"/>
      <c r="L1995" s="11"/>
      <c r="M1995" s="11"/>
      <c r="N1995" s="11"/>
      <c r="O1995" s="11"/>
      <c r="Y1995" s="11"/>
      <c r="Z1995" s="11"/>
      <c r="AA1995" s="11"/>
    </row>
    <row r="1996" spans="1:27" ht="27" x14ac:dyDescent="0.25">
      <c r="A1996" s="10" t="s">
        <v>115</v>
      </c>
      <c r="B1996" s="10" t="s">
        <v>3868</v>
      </c>
      <c r="C1996" s="10" t="s">
        <v>61</v>
      </c>
      <c r="D1996" s="10" t="s">
        <v>33</v>
      </c>
      <c r="E1996" s="10" t="s">
        <v>34</v>
      </c>
      <c r="F1996" s="10">
        <v>0</v>
      </c>
      <c r="G1996" s="10">
        <v>0</v>
      </c>
      <c r="H1996" s="10">
        <v>1</v>
      </c>
      <c r="J1996" s="11"/>
      <c r="K1996" s="11"/>
      <c r="L1996" s="11"/>
      <c r="M1996" s="11"/>
      <c r="N1996" s="11"/>
      <c r="O1996" s="11"/>
      <c r="Y1996" s="11"/>
      <c r="Z1996" s="11"/>
      <c r="AA1996" s="11"/>
    </row>
    <row r="1997" spans="1:27" ht="27" x14ac:dyDescent="0.25">
      <c r="A1997" s="10" t="s">
        <v>115</v>
      </c>
      <c r="B1997" s="10" t="s">
        <v>886</v>
      </c>
      <c r="C1997" s="10" t="s">
        <v>111</v>
      </c>
      <c r="D1997" s="10" t="s">
        <v>37</v>
      </c>
      <c r="E1997" s="10" t="s">
        <v>34</v>
      </c>
      <c r="F1997" s="10">
        <v>1130000</v>
      </c>
      <c r="G1997" s="10">
        <v>1130000</v>
      </c>
      <c r="H1997" s="10">
        <v>1</v>
      </c>
      <c r="J1997" s="11"/>
      <c r="K1997" s="11"/>
      <c r="L1997" s="11"/>
      <c r="M1997" s="11"/>
      <c r="N1997" s="11"/>
      <c r="O1997" s="11"/>
      <c r="Y1997" s="11"/>
      <c r="Z1997" s="11"/>
      <c r="AA1997" s="11"/>
    </row>
    <row r="1998" spans="1:27" ht="27" x14ac:dyDescent="0.25">
      <c r="A1998" s="10" t="s">
        <v>115</v>
      </c>
      <c r="B1998" s="10" t="s">
        <v>8622</v>
      </c>
      <c r="C1998" s="10" t="s">
        <v>111</v>
      </c>
      <c r="D1998" s="10" t="s">
        <v>40</v>
      </c>
      <c r="E1998" s="10" t="s">
        <v>34</v>
      </c>
      <c r="F1998" s="10"/>
      <c r="G1998" s="10"/>
      <c r="H1998" s="10">
        <v>1</v>
      </c>
      <c r="J1998" s="11"/>
      <c r="K1998" s="11"/>
      <c r="L1998" s="11"/>
      <c r="M1998" s="11"/>
      <c r="N1998" s="11"/>
      <c r="O1998" s="11"/>
      <c r="Y1998" s="11"/>
      <c r="Z1998" s="11"/>
      <c r="AA1998" s="11"/>
    </row>
    <row r="1999" spans="1:27" x14ac:dyDescent="0.25">
      <c r="A1999" s="550" t="s">
        <v>4265</v>
      </c>
      <c r="B1999" s="551"/>
      <c r="C1999" s="551"/>
      <c r="D1999" s="551"/>
      <c r="E1999" s="551"/>
      <c r="F1999" s="551"/>
      <c r="G1999" s="551"/>
      <c r="H1999" s="584"/>
      <c r="J1999" s="11"/>
      <c r="K1999" s="11"/>
      <c r="L1999" s="11"/>
      <c r="M1999" s="11"/>
      <c r="N1999" s="11"/>
      <c r="O1999" s="11"/>
      <c r="Y1999" s="11"/>
      <c r="Z1999" s="11"/>
      <c r="AA1999" s="11"/>
    </row>
    <row r="2000" spans="1:27" x14ac:dyDescent="0.25">
      <c r="A2000" s="496" t="s">
        <v>38</v>
      </c>
      <c r="B2000" s="497"/>
      <c r="C2000" s="497"/>
      <c r="D2000" s="497"/>
      <c r="E2000" s="497"/>
      <c r="F2000" s="497"/>
      <c r="G2000" s="497"/>
      <c r="H2000" s="498"/>
      <c r="J2000" s="11"/>
      <c r="K2000" s="11"/>
      <c r="L2000" s="11"/>
      <c r="M2000" s="11"/>
      <c r="N2000" s="11"/>
      <c r="O2000" s="11"/>
      <c r="Y2000" s="11"/>
      <c r="Z2000" s="11"/>
      <c r="AA2000" s="11"/>
    </row>
    <row r="2001" spans="1:27" ht="27" x14ac:dyDescent="0.25">
      <c r="A2001" s="72">
        <v>5112</v>
      </c>
      <c r="B2001" s="72" t="s">
        <v>4266</v>
      </c>
      <c r="C2001" s="72" t="s">
        <v>111</v>
      </c>
      <c r="D2001" s="399" t="s">
        <v>40</v>
      </c>
      <c r="E2001" s="399" t="s">
        <v>34</v>
      </c>
      <c r="F2001" s="399">
        <v>631780</v>
      </c>
      <c r="G2001" s="399">
        <v>631780</v>
      </c>
      <c r="H2001" s="399">
        <v>1</v>
      </c>
      <c r="J2001" s="11"/>
      <c r="K2001" s="11"/>
      <c r="L2001" s="11"/>
      <c r="M2001" s="11"/>
      <c r="N2001" s="11"/>
      <c r="O2001" s="11"/>
      <c r="Y2001" s="11"/>
      <c r="Z2001" s="11"/>
      <c r="AA2001" s="11"/>
    </row>
    <row r="2002" spans="1:27" ht="27" x14ac:dyDescent="0.25">
      <c r="A2002" s="72">
        <v>5112</v>
      </c>
      <c r="B2002" s="72" t="s">
        <v>4267</v>
      </c>
      <c r="C2002" s="399" t="s">
        <v>111</v>
      </c>
      <c r="D2002" s="399" t="s">
        <v>40</v>
      </c>
      <c r="E2002" s="399" t="s">
        <v>34</v>
      </c>
      <c r="F2002" s="399">
        <v>81000</v>
      </c>
      <c r="G2002" s="399">
        <v>81000</v>
      </c>
      <c r="H2002" s="399">
        <v>1</v>
      </c>
      <c r="J2002" s="11"/>
      <c r="K2002" s="11"/>
      <c r="L2002" s="11"/>
      <c r="M2002" s="11"/>
      <c r="N2002" s="11"/>
      <c r="O2002" s="11"/>
      <c r="Y2002" s="11"/>
      <c r="Z2002" s="11"/>
      <c r="AA2002" s="11"/>
    </row>
    <row r="2003" spans="1:27" ht="27" x14ac:dyDescent="0.25">
      <c r="A2003" s="72">
        <v>5112</v>
      </c>
      <c r="B2003" s="72" t="s">
        <v>4268</v>
      </c>
      <c r="C2003" s="399" t="s">
        <v>111</v>
      </c>
      <c r="D2003" s="399" t="s">
        <v>40</v>
      </c>
      <c r="E2003" s="399" t="s">
        <v>34</v>
      </c>
      <c r="F2003" s="399">
        <v>120000</v>
      </c>
      <c r="G2003" s="399">
        <v>120000</v>
      </c>
      <c r="H2003" s="399">
        <v>1</v>
      </c>
      <c r="J2003" s="11"/>
      <c r="K2003" s="11"/>
      <c r="L2003" s="11"/>
      <c r="M2003" s="11"/>
      <c r="N2003" s="11"/>
      <c r="O2003" s="11"/>
      <c r="Y2003" s="11"/>
      <c r="Z2003" s="11"/>
      <c r="AA2003" s="11"/>
    </row>
    <row r="2004" spans="1:27" ht="27" x14ac:dyDescent="0.25">
      <c r="A2004" s="72">
        <v>5112</v>
      </c>
      <c r="B2004" s="72" t="s">
        <v>4269</v>
      </c>
      <c r="C2004" s="399" t="s">
        <v>111</v>
      </c>
      <c r="D2004" s="399" t="s">
        <v>40</v>
      </c>
      <c r="E2004" s="399" t="s">
        <v>34</v>
      </c>
      <c r="F2004" s="399">
        <v>610540</v>
      </c>
      <c r="G2004" s="399">
        <v>610540</v>
      </c>
      <c r="H2004" s="399">
        <v>1</v>
      </c>
      <c r="J2004" s="11"/>
      <c r="K2004" s="11"/>
      <c r="L2004" s="11"/>
      <c r="M2004" s="11"/>
      <c r="N2004" s="11"/>
      <c r="O2004" s="11"/>
      <c r="Y2004" s="11"/>
      <c r="Z2004" s="11"/>
      <c r="AA2004" s="11"/>
    </row>
    <row r="2005" spans="1:27" ht="27" x14ac:dyDescent="0.25">
      <c r="A2005" s="72">
        <v>5112</v>
      </c>
      <c r="B2005" s="72" t="s">
        <v>4270</v>
      </c>
      <c r="C2005" s="399" t="s">
        <v>111</v>
      </c>
      <c r="D2005" s="399" t="s">
        <v>40</v>
      </c>
      <c r="E2005" s="399" t="s">
        <v>34</v>
      </c>
      <c r="F2005" s="399">
        <v>83000</v>
      </c>
      <c r="G2005" s="399">
        <v>83000</v>
      </c>
      <c r="H2005" s="399">
        <v>1</v>
      </c>
      <c r="J2005" s="11"/>
      <c r="K2005" s="11"/>
      <c r="L2005" s="11"/>
      <c r="M2005" s="11"/>
      <c r="N2005" s="11"/>
      <c r="O2005" s="11"/>
      <c r="Y2005" s="11"/>
      <c r="Z2005" s="11"/>
      <c r="AA2005" s="11"/>
    </row>
    <row r="2006" spans="1:27" ht="27" x14ac:dyDescent="0.25">
      <c r="A2006" s="72">
        <v>5112</v>
      </c>
      <c r="B2006" s="72" t="s">
        <v>4271</v>
      </c>
      <c r="C2006" s="72" t="s">
        <v>111</v>
      </c>
      <c r="D2006" s="72" t="s">
        <v>40</v>
      </c>
      <c r="E2006" s="256" t="s">
        <v>34</v>
      </c>
      <c r="F2006" s="256">
        <v>508150</v>
      </c>
      <c r="G2006" s="256">
        <v>508150</v>
      </c>
      <c r="H2006" s="19">
        <v>1</v>
      </c>
      <c r="J2006" s="11"/>
      <c r="K2006" s="11"/>
      <c r="L2006" s="11"/>
      <c r="M2006" s="11"/>
      <c r="N2006" s="11"/>
      <c r="O2006" s="11"/>
      <c r="Y2006" s="11"/>
      <c r="Z2006" s="11"/>
      <c r="AA2006" s="11"/>
    </row>
    <row r="2007" spans="1:27" ht="27" x14ac:dyDescent="0.25">
      <c r="A2007" s="72">
        <v>5112</v>
      </c>
      <c r="B2007" s="72" t="s">
        <v>4272</v>
      </c>
      <c r="C2007" s="72" t="s">
        <v>111</v>
      </c>
      <c r="D2007" s="72" t="s">
        <v>40</v>
      </c>
      <c r="E2007" s="72" t="s">
        <v>34</v>
      </c>
      <c r="F2007" s="72">
        <v>0</v>
      </c>
      <c r="G2007" s="72">
        <v>0</v>
      </c>
      <c r="H2007" s="19">
        <v>1</v>
      </c>
      <c r="J2007" s="11"/>
      <c r="K2007" s="11"/>
      <c r="L2007" s="11"/>
      <c r="M2007" s="11"/>
      <c r="N2007" s="11"/>
      <c r="O2007" s="11"/>
      <c r="Y2007" s="11"/>
      <c r="Z2007" s="11"/>
      <c r="AA2007" s="11"/>
    </row>
    <row r="2008" spans="1:27" ht="27" x14ac:dyDescent="0.25">
      <c r="A2008" s="72">
        <v>5112</v>
      </c>
      <c r="B2008" s="72" t="s">
        <v>4273</v>
      </c>
      <c r="C2008" s="72" t="s">
        <v>111</v>
      </c>
      <c r="D2008" s="72" t="s">
        <v>37</v>
      </c>
      <c r="E2008" s="287" t="s">
        <v>34</v>
      </c>
      <c r="F2008" s="287">
        <v>3015070</v>
      </c>
      <c r="G2008" s="287">
        <v>3015070</v>
      </c>
      <c r="H2008" s="19">
        <v>1</v>
      </c>
      <c r="J2008" s="11"/>
      <c r="K2008" s="11"/>
      <c r="L2008" s="11"/>
      <c r="M2008" s="11"/>
      <c r="N2008" s="11"/>
      <c r="O2008" s="11"/>
      <c r="Y2008" s="11"/>
      <c r="Z2008" s="11"/>
      <c r="AA2008" s="11"/>
    </row>
    <row r="2009" spans="1:27" ht="27" x14ac:dyDescent="0.25">
      <c r="A2009" s="72">
        <v>5112</v>
      </c>
      <c r="B2009" s="72" t="s">
        <v>4274</v>
      </c>
      <c r="C2009" s="72" t="s">
        <v>111</v>
      </c>
      <c r="D2009" s="287" t="s">
        <v>37</v>
      </c>
      <c r="E2009" s="287" t="s">
        <v>34</v>
      </c>
      <c r="F2009" s="287">
        <v>0</v>
      </c>
      <c r="G2009" s="287">
        <v>0</v>
      </c>
      <c r="H2009" s="19">
        <v>1</v>
      </c>
      <c r="J2009" s="11"/>
      <c r="K2009" s="11"/>
      <c r="L2009" s="11"/>
      <c r="M2009" s="11"/>
      <c r="N2009" s="11"/>
      <c r="O2009" s="11"/>
      <c r="Y2009" s="11"/>
      <c r="Z2009" s="11"/>
      <c r="AA2009" s="11"/>
    </row>
    <row r="2010" spans="1:27" ht="27" x14ac:dyDescent="0.25">
      <c r="A2010" s="72">
        <v>5112</v>
      </c>
      <c r="B2010" s="72" t="s">
        <v>4275</v>
      </c>
      <c r="C2010" s="72" t="s">
        <v>111</v>
      </c>
      <c r="D2010" s="72" t="s">
        <v>40</v>
      </c>
      <c r="E2010" s="72" t="s">
        <v>34</v>
      </c>
      <c r="F2010" s="72">
        <v>0</v>
      </c>
      <c r="G2010" s="72">
        <v>0</v>
      </c>
      <c r="H2010" s="19">
        <v>1</v>
      </c>
      <c r="J2010" s="11"/>
      <c r="K2010" s="11"/>
      <c r="L2010" s="11"/>
      <c r="M2010" s="11"/>
      <c r="N2010" s="11"/>
      <c r="O2010" s="11"/>
      <c r="Y2010" s="11"/>
      <c r="Z2010" s="11"/>
      <c r="AA2010" s="11"/>
    </row>
    <row r="2011" spans="1:27" ht="27" x14ac:dyDescent="0.25">
      <c r="A2011" s="72">
        <v>5112</v>
      </c>
      <c r="B2011" s="72" t="s">
        <v>4276</v>
      </c>
      <c r="C2011" s="72" t="s">
        <v>111</v>
      </c>
      <c r="D2011" s="395" t="s">
        <v>40</v>
      </c>
      <c r="E2011" s="395" t="s">
        <v>34</v>
      </c>
      <c r="F2011" s="395">
        <v>637950</v>
      </c>
      <c r="G2011" s="395">
        <v>637950</v>
      </c>
      <c r="H2011" s="19">
        <v>1</v>
      </c>
      <c r="J2011" s="11"/>
      <c r="K2011" s="11"/>
      <c r="L2011" s="11"/>
      <c r="M2011" s="11"/>
      <c r="N2011" s="11"/>
      <c r="O2011" s="11"/>
      <c r="Y2011" s="11"/>
      <c r="Z2011" s="11"/>
      <c r="AA2011" s="11"/>
    </row>
    <row r="2012" spans="1:27" ht="27" x14ac:dyDescent="0.25">
      <c r="A2012" s="72">
        <v>5112</v>
      </c>
      <c r="B2012" s="72" t="s">
        <v>4277</v>
      </c>
      <c r="C2012" s="72" t="s">
        <v>111</v>
      </c>
      <c r="D2012" s="399" t="s">
        <v>40</v>
      </c>
      <c r="E2012" s="399" t="s">
        <v>34</v>
      </c>
      <c r="F2012" s="399">
        <v>1086850</v>
      </c>
      <c r="G2012" s="399">
        <v>1086850</v>
      </c>
      <c r="H2012" s="399">
        <v>1</v>
      </c>
      <c r="J2012" s="11"/>
      <c r="K2012" s="11"/>
      <c r="L2012" s="11"/>
      <c r="M2012" s="11"/>
      <c r="N2012" s="11"/>
      <c r="O2012" s="11"/>
      <c r="Y2012" s="11"/>
      <c r="Z2012" s="11"/>
      <c r="AA2012" s="11"/>
    </row>
    <row r="2013" spans="1:27" ht="27" x14ac:dyDescent="0.25">
      <c r="A2013" s="72">
        <v>5112</v>
      </c>
      <c r="B2013" s="72" t="s">
        <v>4278</v>
      </c>
      <c r="C2013" s="399" t="s">
        <v>111</v>
      </c>
      <c r="D2013" s="399" t="s">
        <v>40</v>
      </c>
      <c r="E2013" s="399" t="s">
        <v>34</v>
      </c>
      <c r="F2013" s="399">
        <v>624350</v>
      </c>
      <c r="G2013" s="399">
        <v>624350</v>
      </c>
      <c r="H2013" s="399">
        <v>1</v>
      </c>
      <c r="J2013" s="11"/>
      <c r="K2013" s="11"/>
      <c r="L2013" s="11"/>
      <c r="M2013" s="11"/>
      <c r="N2013" s="11"/>
      <c r="O2013" s="11"/>
      <c r="Y2013" s="11"/>
      <c r="Z2013" s="11"/>
      <c r="AA2013" s="11"/>
    </row>
    <row r="2014" spans="1:27" ht="15" customHeight="1" x14ac:dyDescent="0.25">
      <c r="A2014" s="550" t="s">
        <v>2591</v>
      </c>
      <c r="B2014" s="551"/>
      <c r="C2014" s="551"/>
      <c r="D2014" s="551"/>
      <c r="E2014" s="551"/>
      <c r="F2014" s="551"/>
      <c r="G2014" s="551"/>
      <c r="H2014" s="584"/>
      <c r="J2014" s="11"/>
      <c r="K2014" s="11"/>
      <c r="L2014" s="11"/>
      <c r="M2014" s="11"/>
      <c r="N2014" s="11"/>
      <c r="O2014" s="11"/>
      <c r="Y2014" s="11"/>
      <c r="Z2014" s="11"/>
      <c r="AA2014" s="11"/>
    </row>
    <row r="2015" spans="1:27" x14ac:dyDescent="0.25">
      <c r="A2015" s="20"/>
      <c r="B2015" s="16" t="s">
        <v>120</v>
      </c>
      <c r="C2015" s="16"/>
      <c r="D2015" s="16"/>
      <c r="E2015" s="16"/>
      <c r="F2015" s="16"/>
      <c r="G2015" s="16"/>
      <c r="H2015" s="20"/>
      <c r="J2015" s="11"/>
      <c r="K2015" s="11"/>
      <c r="L2015" s="11"/>
      <c r="M2015" s="11"/>
      <c r="N2015" s="11"/>
      <c r="O2015" s="11"/>
      <c r="Y2015" s="11"/>
      <c r="Z2015" s="11"/>
      <c r="AA2015" s="11"/>
    </row>
    <row r="2016" spans="1:27" ht="27" x14ac:dyDescent="0.25">
      <c r="A2016" s="10" t="s">
        <v>203</v>
      </c>
      <c r="B2016" s="10" t="s">
        <v>289</v>
      </c>
      <c r="C2016" s="10" t="s">
        <v>290</v>
      </c>
      <c r="D2016" s="20" t="s">
        <v>10</v>
      </c>
      <c r="E2016" s="20" t="s">
        <v>11</v>
      </c>
      <c r="F2016" s="20">
        <v>0</v>
      </c>
      <c r="G2016" s="20">
        <v>0</v>
      </c>
      <c r="H2016" s="12">
        <v>4</v>
      </c>
      <c r="J2016" s="11"/>
      <c r="K2016" s="11"/>
      <c r="L2016" s="11"/>
      <c r="M2016" s="11"/>
      <c r="N2016" s="11"/>
      <c r="O2016" s="11"/>
      <c r="Y2016" s="11"/>
      <c r="Z2016" s="11"/>
      <c r="AA2016" s="11"/>
    </row>
    <row r="2017" spans="1:27" ht="15" customHeight="1" x14ac:dyDescent="0.25">
      <c r="A2017" s="550" t="s">
        <v>2592</v>
      </c>
      <c r="B2017" s="551"/>
      <c r="C2017" s="551"/>
      <c r="D2017" s="551"/>
      <c r="E2017" s="551"/>
      <c r="F2017" s="551"/>
      <c r="G2017" s="551"/>
      <c r="H2017" s="584"/>
      <c r="J2017" s="11"/>
      <c r="K2017" s="11"/>
      <c r="L2017" s="11"/>
      <c r="M2017" s="11"/>
      <c r="N2017" s="11"/>
      <c r="O2017" s="11"/>
      <c r="Y2017" s="11"/>
      <c r="Z2017" s="11"/>
      <c r="AA2017" s="11"/>
    </row>
    <row r="2018" spans="1:27" x14ac:dyDescent="0.25">
      <c r="A2018" s="496" t="s">
        <v>38</v>
      </c>
      <c r="B2018" s="497"/>
      <c r="C2018" s="497"/>
      <c r="D2018" s="497"/>
      <c r="E2018" s="497"/>
      <c r="F2018" s="497"/>
      <c r="G2018" s="497"/>
      <c r="H2018" s="498"/>
      <c r="J2018" s="11"/>
      <c r="K2018" s="11"/>
      <c r="L2018" s="11"/>
      <c r="M2018" s="11"/>
      <c r="N2018" s="11"/>
      <c r="O2018" s="11"/>
      <c r="Y2018" s="11"/>
      <c r="Z2018" s="11"/>
      <c r="AA2018" s="11"/>
    </row>
    <row r="2019" spans="1:27" ht="40.5" x14ac:dyDescent="0.25">
      <c r="A2019" s="279">
        <v>5112</v>
      </c>
      <c r="B2019" s="279" t="s">
        <v>7025</v>
      </c>
      <c r="C2019" s="279" t="s">
        <v>5886</v>
      </c>
      <c r="D2019" s="279" t="s">
        <v>37</v>
      </c>
      <c r="E2019" s="279" t="s">
        <v>34</v>
      </c>
      <c r="F2019" s="279">
        <v>0</v>
      </c>
      <c r="G2019" s="279">
        <v>0</v>
      </c>
      <c r="H2019" s="19">
        <v>1</v>
      </c>
      <c r="J2019" s="11"/>
      <c r="K2019" s="11"/>
      <c r="L2019" s="11"/>
      <c r="M2019" s="11"/>
      <c r="N2019" s="11"/>
      <c r="O2019" s="11"/>
      <c r="Y2019" s="11"/>
      <c r="Z2019" s="11"/>
      <c r="AA2019" s="11"/>
    </row>
    <row r="2020" spans="1:27" ht="40.5" x14ac:dyDescent="0.25">
      <c r="A2020" s="279">
        <v>5112</v>
      </c>
      <c r="B2020" s="279" t="s">
        <v>7024</v>
      </c>
      <c r="C2020" s="279" t="s">
        <v>5886</v>
      </c>
      <c r="D2020" s="279" t="s">
        <v>35</v>
      </c>
      <c r="E2020" s="279" t="s">
        <v>34</v>
      </c>
      <c r="F2020" s="279">
        <v>0</v>
      </c>
      <c r="G2020" s="279">
        <v>0</v>
      </c>
      <c r="H2020" s="19">
        <v>1</v>
      </c>
      <c r="J2020" s="11"/>
      <c r="K2020" s="11"/>
      <c r="L2020" s="11"/>
      <c r="M2020" s="11"/>
      <c r="N2020" s="11"/>
      <c r="O2020" s="11"/>
      <c r="Y2020" s="11"/>
      <c r="Z2020" s="11"/>
      <c r="AA2020" s="11"/>
    </row>
    <row r="2021" spans="1:27" ht="40.5" x14ac:dyDescent="0.25">
      <c r="A2021" s="279">
        <v>5112</v>
      </c>
      <c r="B2021" s="279" t="s">
        <v>7023</v>
      </c>
      <c r="C2021" s="279" t="s">
        <v>5886</v>
      </c>
      <c r="D2021" s="279" t="s">
        <v>35</v>
      </c>
      <c r="E2021" s="279" t="s">
        <v>34</v>
      </c>
      <c r="F2021" s="279">
        <v>0</v>
      </c>
      <c r="G2021" s="279">
        <v>0</v>
      </c>
      <c r="H2021" s="19">
        <v>1</v>
      </c>
      <c r="J2021" s="11"/>
      <c r="K2021" s="11"/>
      <c r="L2021" s="11"/>
      <c r="M2021" s="11"/>
      <c r="N2021" s="11"/>
      <c r="O2021" s="11"/>
      <c r="Y2021" s="11"/>
      <c r="Z2021" s="11"/>
      <c r="AA2021" s="11"/>
    </row>
    <row r="2022" spans="1:27" ht="27" x14ac:dyDescent="0.25">
      <c r="A2022" s="279"/>
      <c r="B2022" s="279" t="s">
        <v>2087</v>
      </c>
      <c r="C2022" s="279" t="s">
        <v>254</v>
      </c>
      <c r="D2022" s="279" t="s">
        <v>37</v>
      </c>
      <c r="E2022" s="279" t="s">
        <v>34</v>
      </c>
      <c r="F2022" s="279">
        <v>0</v>
      </c>
      <c r="G2022" s="279">
        <v>0</v>
      </c>
      <c r="H2022" s="19">
        <v>1</v>
      </c>
      <c r="J2022" s="11"/>
      <c r="K2022" s="11"/>
      <c r="L2022" s="11"/>
      <c r="M2022" s="11"/>
      <c r="N2022" s="11"/>
      <c r="O2022" s="11"/>
      <c r="Y2022" s="11"/>
      <c r="Z2022" s="11"/>
      <c r="AA2022" s="11"/>
    </row>
    <row r="2023" spans="1:27" s="438" customFormat="1" ht="27" x14ac:dyDescent="0.25">
      <c r="A2023" s="13">
        <v>5113</v>
      </c>
      <c r="B2023" s="13" t="s">
        <v>248</v>
      </c>
      <c r="C2023" s="13" t="s">
        <v>104</v>
      </c>
      <c r="D2023" s="13" t="s">
        <v>37</v>
      </c>
      <c r="E2023" s="13" t="s">
        <v>34</v>
      </c>
      <c r="F2023" s="13">
        <v>104080410</v>
      </c>
      <c r="G2023" s="13">
        <v>104080410</v>
      </c>
      <c r="H2023" s="13">
        <v>1</v>
      </c>
      <c r="I2023" s="437"/>
      <c r="J2023" s="437"/>
      <c r="K2023" s="437"/>
      <c r="L2023" s="437"/>
      <c r="M2023" s="437"/>
      <c r="N2023" s="437"/>
      <c r="O2023" s="437"/>
      <c r="P2023" s="437"/>
      <c r="Q2023" s="437"/>
      <c r="R2023" s="437"/>
      <c r="S2023" s="437"/>
      <c r="T2023" s="437"/>
      <c r="U2023" s="437"/>
      <c r="V2023" s="437"/>
      <c r="W2023" s="437"/>
      <c r="X2023" s="437"/>
      <c r="Y2023" s="437"/>
      <c r="Z2023" s="437"/>
      <c r="AA2023" s="437"/>
    </row>
    <row r="2024" spans="1:27" ht="54" x14ac:dyDescent="0.25">
      <c r="A2024" s="20">
        <v>5112</v>
      </c>
      <c r="B2024" s="20" t="s">
        <v>2763</v>
      </c>
      <c r="C2024" s="20" t="s">
        <v>263</v>
      </c>
      <c r="D2024" s="20" t="s">
        <v>35</v>
      </c>
      <c r="E2024" s="20" t="s">
        <v>34</v>
      </c>
      <c r="F2024" s="20">
        <v>50304000</v>
      </c>
      <c r="G2024" s="20">
        <v>50304000</v>
      </c>
      <c r="H2024" s="20">
        <v>1</v>
      </c>
      <c r="J2024" s="11"/>
      <c r="K2024" s="11"/>
      <c r="L2024" s="11"/>
      <c r="M2024" s="11"/>
      <c r="N2024" s="11"/>
      <c r="O2024" s="11"/>
      <c r="Y2024" s="11"/>
      <c r="Z2024" s="11"/>
      <c r="AA2024" s="11"/>
    </row>
    <row r="2025" spans="1:27" ht="27" x14ac:dyDescent="0.25">
      <c r="A2025" s="20">
        <v>5113</v>
      </c>
      <c r="B2025" s="20" t="s">
        <v>257</v>
      </c>
      <c r="C2025" s="20" t="s">
        <v>104</v>
      </c>
      <c r="D2025" s="20" t="s">
        <v>37</v>
      </c>
      <c r="E2025" s="20" t="s">
        <v>34</v>
      </c>
      <c r="F2025" s="20">
        <v>0</v>
      </c>
      <c r="G2025" s="20">
        <v>0</v>
      </c>
      <c r="H2025" s="20">
        <v>1</v>
      </c>
      <c r="J2025" s="11"/>
      <c r="K2025" s="11"/>
      <c r="L2025" s="11"/>
      <c r="M2025" s="11"/>
      <c r="N2025" s="11"/>
      <c r="O2025" s="11"/>
      <c r="Y2025" s="11"/>
      <c r="Z2025" s="11"/>
      <c r="AA2025" s="11"/>
    </row>
    <row r="2026" spans="1:27" x14ac:dyDescent="0.25">
      <c r="A2026" s="496" t="s">
        <v>32</v>
      </c>
      <c r="B2026" s="497"/>
      <c r="C2026" s="497"/>
      <c r="D2026" s="497"/>
      <c r="E2026" s="497"/>
      <c r="F2026" s="497"/>
      <c r="G2026" s="497"/>
      <c r="H2026" s="498"/>
      <c r="J2026" s="11"/>
      <c r="K2026" s="11"/>
      <c r="L2026" s="11"/>
      <c r="M2026" s="11"/>
      <c r="N2026" s="11"/>
      <c r="O2026" s="11"/>
      <c r="Y2026" s="11"/>
      <c r="Z2026" s="11"/>
      <c r="AA2026" s="11"/>
    </row>
    <row r="2027" spans="1:27" ht="27" x14ac:dyDescent="0.25">
      <c r="A2027" s="20" t="s">
        <v>112</v>
      </c>
      <c r="B2027" s="20" t="s">
        <v>4872</v>
      </c>
      <c r="C2027" s="20" t="s">
        <v>61</v>
      </c>
      <c r="D2027" s="20" t="s">
        <v>33</v>
      </c>
      <c r="E2027" s="20" t="s">
        <v>34</v>
      </c>
      <c r="F2027" s="20">
        <v>118000</v>
      </c>
      <c r="G2027" s="20">
        <v>118000</v>
      </c>
      <c r="H2027" s="20">
        <v>1</v>
      </c>
      <c r="J2027" s="11"/>
      <c r="K2027" s="11"/>
      <c r="L2027" s="11"/>
      <c r="M2027" s="11"/>
      <c r="N2027" s="11"/>
      <c r="O2027" s="11"/>
      <c r="Y2027" s="11"/>
      <c r="Z2027" s="11"/>
      <c r="AA2027" s="11"/>
    </row>
    <row r="2028" spans="1:27" ht="27" x14ac:dyDescent="0.25">
      <c r="A2028" s="20" t="s">
        <v>112</v>
      </c>
      <c r="B2028" s="20" t="s">
        <v>4091</v>
      </c>
      <c r="C2028" s="20" t="s">
        <v>111</v>
      </c>
      <c r="D2028" s="20" t="s">
        <v>37</v>
      </c>
      <c r="E2028" s="20" t="s">
        <v>34</v>
      </c>
      <c r="F2028" s="20">
        <v>36924</v>
      </c>
      <c r="G2028" s="20">
        <v>36924</v>
      </c>
      <c r="H2028" s="20">
        <v>1</v>
      </c>
      <c r="J2028" s="11"/>
      <c r="K2028" s="11"/>
      <c r="L2028" s="11"/>
      <c r="M2028" s="11"/>
      <c r="N2028" s="11"/>
      <c r="O2028" s="11"/>
      <c r="Y2028" s="11"/>
      <c r="Z2028" s="11"/>
      <c r="AA2028" s="11"/>
    </row>
    <row r="2029" spans="1:27" ht="27" x14ac:dyDescent="0.25">
      <c r="A2029" s="20" t="s">
        <v>112</v>
      </c>
      <c r="B2029" s="20" t="s">
        <v>4092</v>
      </c>
      <c r="C2029" s="20" t="s">
        <v>111</v>
      </c>
      <c r="D2029" s="20" t="s">
        <v>37</v>
      </c>
      <c r="E2029" s="20" t="s">
        <v>34</v>
      </c>
      <c r="F2029" s="20">
        <v>212301</v>
      </c>
      <c r="G2029" s="20">
        <v>212301</v>
      </c>
      <c r="H2029" s="20">
        <v>1</v>
      </c>
      <c r="J2029" s="11"/>
      <c r="K2029" s="11"/>
      <c r="L2029" s="11"/>
      <c r="M2029" s="11"/>
      <c r="N2029" s="11"/>
      <c r="O2029" s="11"/>
      <c r="Y2029" s="11"/>
      <c r="Z2029" s="11"/>
      <c r="AA2029" s="11"/>
    </row>
    <row r="2030" spans="1:27" ht="27" x14ac:dyDescent="0.25">
      <c r="A2030" s="20" t="s">
        <v>112</v>
      </c>
      <c r="B2030" s="20" t="s">
        <v>4093</v>
      </c>
      <c r="C2030" s="20" t="s">
        <v>111</v>
      </c>
      <c r="D2030" s="20" t="s">
        <v>37</v>
      </c>
      <c r="E2030" s="20" t="s">
        <v>34</v>
      </c>
      <c r="F2030" s="20">
        <v>67384</v>
      </c>
      <c r="G2030" s="20">
        <v>67384</v>
      </c>
      <c r="H2030" s="20">
        <v>1</v>
      </c>
      <c r="J2030" s="11"/>
      <c r="K2030" s="11"/>
      <c r="L2030" s="11"/>
      <c r="M2030" s="11"/>
      <c r="N2030" s="11"/>
      <c r="O2030" s="11"/>
      <c r="Y2030" s="11"/>
      <c r="Z2030" s="11"/>
      <c r="AA2030" s="11"/>
    </row>
    <row r="2031" spans="1:27" ht="27" x14ac:dyDescent="0.25">
      <c r="A2031" s="20" t="s">
        <v>112</v>
      </c>
      <c r="B2031" s="20" t="s">
        <v>4094</v>
      </c>
      <c r="C2031" s="20" t="s">
        <v>111</v>
      </c>
      <c r="D2031" s="20" t="s">
        <v>37</v>
      </c>
      <c r="E2031" s="20" t="s">
        <v>34</v>
      </c>
      <c r="F2031" s="20">
        <v>81859</v>
      </c>
      <c r="G2031" s="20">
        <v>81859</v>
      </c>
      <c r="H2031" s="20">
        <v>1</v>
      </c>
      <c r="J2031" s="11"/>
      <c r="K2031" s="11"/>
      <c r="L2031" s="11"/>
      <c r="M2031" s="11"/>
      <c r="N2031" s="11"/>
      <c r="O2031" s="11"/>
      <c r="Y2031" s="11"/>
      <c r="Z2031" s="11"/>
      <c r="AA2031" s="11"/>
    </row>
    <row r="2032" spans="1:27" ht="27" x14ac:dyDescent="0.25">
      <c r="A2032" s="20" t="s">
        <v>112</v>
      </c>
      <c r="B2032" s="20" t="s">
        <v>4095</v>
      </c>
      <c r="C2032" s="20" t="s">
        <v>111</v>
      </c>
      <c r="D2032" s="20" t="s">
        <v>37</v>
      </c>
      <c r="E2032" s="20" t="s">
        <v>34</v>
      </c>
      <c r="F2032" s="20">
        <v>61802</v>
      </c>
      <c r="G2032" s="20">
        <v>61802</v>
      </c>
      <c r="H2032" s="20">
        <v>1</v>
      </c>
      <c r="I2032" s="38"/>
    </row>
    <row r="2033" spans="1:9" ht="27" x14ac:dyDescent="0.25">
      <c r="A2033" s="20" t="s">
        <v>112</v>
      </c>
      <c r="B2033" s="20" t="s">
        <v>4096</v>
      </c>
      <c r="C2033" s="20" t="s">
        <v>111</v>
      </c>
      <c r="D2033" s="20" t="s">
        <v>37</v>
      </c>
      <c r="E2033" s="20" t="s">
        <v>34</v>
      </c>
      <c r="F2033" s="20">
        <v>190945</v>
      </c>
      <c r="G2033" s="20">
        <v>190945</v>
      </c>
      <c r="H2033" s="20">
        <v>1</v>
      </c>
      <c r="I2033" s="38"/>
    </row>
    <row r="2034" spans="1:9" ht="27" x14ac:dyDescent="0.25">
      <c r="A2034" s="20" t="s">
        <v>112</v>
      </c>
      <c r="B2034" s="20" t="s">
        <v>4097</v>
      </c>
      <c r="C2034" s="20" t="s">
        <v>111</v>
      </c>
      <c r="D2034" s="20" t="s">
        <v>37</v>
      </c>
      <c r="E2034" s="20" t="s">
        <v>34</v>
      </c>
      <c r="F2034" s="20">
        <v>17472</v>
      </c>
      <c r="G2034" s="20">
        <v>17472</v>
      </c>
      <c r="H2034" s="20">
        <v>1</v>
      </c>
      <c r="I2034" s="38"/>
    </row>
    <row r="2035" spans="1:9" ht="27" x14ac:dyDescent="0.25">
      <c r="A2035" s="20" t="s">
        <v>112</v>
      </c>
      <c r="B2035" s="20" t="s">
        <v>4098</v>
      </c>
      <c r="C2035" s="20" t="s">
        <v>111</v>
      </c>
      <c r="D2035" s="20" t="s">
        <v>37</v>
      </c>
      <c r="E2035" s="20" t="s">
        <v>34</v>
      </c>
      <c r="F2035" s="20">
        <v>271401</v>
      </c>
      <c r="G2035" s="20">
        <v>271401</v>
      </c>
      <c r="H2035" s="20">
        <v>1</v>
      </c>
      <c r="I2035" s="38"/>
    </row>
    <row r="2036" spans="1:9" ht="27" x14ac:dyDescent="0.25">
      <c r="A2036" s="20" t="s">
        <v>112</v>
      </c>
      <c r="B2036" s="20" t="s">
        <v>4099</v>
      </c>
      <c r="C2036" s="20" t="s">
        <v>111</v>
      </c>
      <c r="D2036" s="20" t="s">
        <v>37</v>
      </c>
      <c r="E2036" s="20" t="s">
        <v>34</v>
      </c>
      <c r="F2036" s="20">
        <v>48534</v>
      </c>
      <c r="G2036" s="20">
        <v>48534</v>
      </c>
      <c r="H2036" s="20">
        <v>1</v>
      </c>
      <c r="I2036" s="38"/>
    </row>
    <row r="2037" spans="1:9" ht="27" x14ac:dyDescent="0.25">
      <c r="A2037" s="20" t="s">
        <v>112</v>
      </c>
      <c r="B2037" s="20" t="s">
        <v>4100</v>
      </c>
      <c r="C2037" s="20" t="s">
        <v>111</v>
      </c>
      <c r="D2037" s="20" t="s">
        <v>37</v>
      </c>
      <c r="E2037" s="20" t="s">
        <v>34</v>
      </c>
      <c r="F2037" s="20">
        <v>65583</v>
      </c>
      <c r="G2037" s="20">
        <v>65583</v>
      </c>
      <c r="H2037" s="20">
        <v>1</v>
      </c>
      <c r="I2037" s="38"/>
    </row>
    <row r="2038" spans="1:9" ht="27" x14ac:dyDescent="0.25">
      <c r="A2038" s="20">
        <v>5113</v>
      </c>
      <c r="B2038" s="20" t="s">
        <v>4088</v>
      </c>
      <c r="C2038" s="20" t="s">
        <v>111</v>
      </c>
      <c r="D2038" s="20" t="s">
        <v>37</v>
      </c>
      <c r="E2038" s="20" t="s">
        <v>34</v>
      </c>
      <c r="F2038" s="20">
        <v>468967</v>
      </c>
      <c r="G2038" s="20">
        <v>468967</v>
      </c>
      <c r="H2038" s="20">
        <v>1</v>
      </c>
      <c r="I2038" s="38"/>
    </row>
    <row r="2039" spans="1:9" ht="27" x14ac:dyDescent="0.25">
      <c r="A2039" s="20">
        <v>5113</v>
      </c>
      <c r="B2039" s="20" t="s">
        <v>4089</v>
      </c>
      <c r="C2039" s="20" t="s">
        <v>111</v>
      </c>
      <c r="D2039" s="20" t="s">
        <v>37</v>
      </c>
      <c r="E2039" s="20" t="s">
        <v>34</v>
      </c>
      <c r="F2039" s="20">
        <v>697180</v>
      </c>
      <c r="G2039" s="20">
        <v>697180</v>
      </c>
      <c r="H2039" s="20">
        <v>1</v>
      </c>
      <c r="I2039" s="38"/>
    </row>
    <row r="2040" spans="1:9" ht="27" x14ac:dyDescent="0.25">
      <c r="A2040" s="20">
        <v>5113</v>
      </c>
      <c r="B2040" s="20" t="s">
        <v>4090</v>
      </c>
      <c r="C2040" s="20" t="s">
        <v>111</v>
      </c>
      <c r="D2040" s="20" t="s">
        <v>37</v>
      </c>
      <c r="E2040" s="20" t="s">
        <v>34</v>
      </c>
      <c r="F2040" s="20">
        <v>258852</v>
      </c>
      <c r="G2040" s="20">
        <v>258852</v>
      </c>
      <c r="H2040" s="20">
        <v>1</v>
      </c>
      <c r="I2040" s="38"/>
    </row>
    <row r="2041" spans="1:9" ht="27" x14ac:dyDescent="0.25">
      <c r="A2041" s="20">
        <v>5112</v>
      </c>
      <c r="B2041" s="20" t="s">
        <v>2916</v>
      </c>
      <c r="C2041" s="20" t="s">
        <v>111</v>
      </c>
      <c r="D2041" s="20" t="s">
        <v>40</v>
      </c>
      <c r="E2041" s="20" t="s">
        <v>34</v>
      </c>
      <c r="F2041" s="20">
        <v>0</v>
      </c>
      <c r="G2041" s="20">
        <v>0</v>
      </c>
      <c r="H2041" s="20">
        <v>1</v>
      </c>
      <c r="I2041" s="38"/>
    </row>
    <row r="2042" spans="1:9" ht="27" x14ac:dyDescent="0.25">
      <c r="A2042" s="20" t="s">
        <v>112</v>
      </c>
      <c r="B2042" s="20" t="s">
        <v>8604</v>
      </c>
      <c r="C2042" s="20" t="s">
        <v>111</v>
      </c>
      <c r="D2042" s="20" t="s">
        <v>40</v>
      </c>
      <c r="E2042" s="20" t="s">
        <v>34</v>
      </c>
      <c r="F2042" s="20">
        <v>509115</v>
      </c>
      <c r="G2042" s="20">
        <v>509115</v>
      </c>
      <c r="H2042" s="20">
        <v>1</v>
      </c>
      <c r="I2042" s="38"/>
    </row>
    <row r="2043" spans="1:9" ht="27" x14ac:dyDescent="0.25">
      <c r="A2043" s="20" t="s">
        <v>112</v>
      </c>
      <c r="B2043" s="20" t="s">
        <v>8605</v>
      </c>
      <c r="C2043" s="20" t="s">
        <v>111</v>
      </c>
      <c r="D2043" s="20" t="s">
        <v>40</v>
      </c>
      <c r="E2043" s="20" t="s">
        <v>34</v>
      </c>
      <c r="F2043" s="20">
        <v>1038901</v>
      </c>
      <c r="G2043" s="20">
        <v>1038901</v>
      </c>
      <c r="H2043" s="20">
        <v>1</v>
      </c>
      <c r="I2043" s="38"/>
    </row>
    <row r="2044" spans="1:9" ht="27" x14ac:dyDescent="0.25">
      <c r="A2044" s="20" t="s">
        <v>112</v>
      </c>
      <c r="B2044" s="20" t="s">
        <v>8606</v>
      </c>
      <c r="C2044" s="20" t="s">
        <v>111</v>
      </c>
      <c r="D2044" s="20" t="s">
        <v>40</v>
      </c>
      <c r="E2044" s="20" t="s">
        <v>34</v>
      </c>
      <c r="F2044" s="20">
        <v>770598</v>
      </c>
      <c r="G2044" s="20">
        <v>770598</v>
      </c>
      <c r="H2044" s="20">
        <v>1</v>
      </c>
      <c r="I2044" s="38"/>
    </row>
    <row r="2045" spans="1:9" ht="27" x14ac:dyDescent="0.25">
      <c r="A2045" s="20" t="s">
        <v>112</v>
      </c>
      <c r="B2045" s="20" t="s">
        <v>8607</v>
      </c>
      <c r="C2045" s="20" t="s">
        <v>111</v>
      </c>
      <c r="D2045" s="20" t="s">
        <v>40</v>
      </c>
      <c r="E2045" s="20" t="s">
        <v>34</v>
      </c>
      <c r="F2045" s="20">
        <v>921901</v>
      </c>
      <c r="G2045" s="20">
        <v>921901</v>
      </c>
      <c r="H2045" s="20">
        <v>1</v>
      </c>
      <c r="I2045" s="38"/>
    </row>
    <row r="2046" spans="1:9" ht="27" x14ac:dyDescent="0.25">
      <c r="A2046" s="20" t="s">
        <v>112</v>
      </c>
      <c r="B2046" s="20" t="s">
        <v>8608</v>
      </c>
      <c r="C2046" s="20" t="s">
        <v>111</v>
      </c>
      <c r="D2046" s="20" t="s">
        <v>40</v>
      </c>
      <c r="E2046" s="20" t="s">
        <v>34</v>
      </c>
      <c r="F2046" s="20">
        <v>782224</v>
      </c>
      <c r="G2046" s="20">
        <v>782224</v>
      </c>
      <c r="H2046" s="20">
        <v>1</v>
      </c>
      <c r="I2046" s="38"/>
    </row>
    <row r="2047" spans="1:9" ht="27" x14ac:dyDescent="0.25">
      <c r="A2047" s="20" t="s">
        <v>112</v>
      </c>
      <c r="B2047" s="20" t="s">
        <v>8609</v>
      </c>
      <c r="C2047" s="20" t="s">
        <v>111</v>
      </c>
      <c r="D2047" s="20" t="s">
        <v>40</v>
      </c>
      <c r="E2047" s="20" t="s">
        <v>34</v>
      </c>
      <c r="F2047" s="20">
        <v>162128</v>
      </c>
      <c r="G2047" s="20">
        <v>162128</v>
      </c>
      <c r="H2047" s="20">
        <v>1</v>
      </c>
      <c r="I2047" s="38"/>
    </row>
    <row r="2048" spans="1:9" ht="15" customHeight="1" x14ac:dyDescent="0.25">
      <c r="A2048" s="576" t="s">
        <v>2593</v>
      </c>
      <c r="B2048" s="577"/>
      <c r="C2048" s="577"/>
      <c r="D2048" s="577"/>
      <c r="E2048" s="577"/>
      <c r="F2048" s="577"/>
      <c r="G2048" s="577"/>
      <c r="H2048" s="577"/>
      <c r="I2048" s="38"/>
    </row>
    <row r="2049" spans="1:9" ht="15" customHeight="1" x14ac:dyDescent="0.25">
      <c r="A2049" s="547" t="s">
        <v>38</v>
      </c>
      <c r="B2049" s="548"/>
      <c r="C2049" s="548"/>
      <c r="D2049" s="548"/>
      <c r="E2049" s="548"/>
      <c r="F2049" s="548"/>
      <c r="G2049" s="548"/>
      <c r="H2049" s="549"/>
      <c r="I2049" s="38"/>
    </row>
    <row r="2050" spans="1:9" ht="27" x14ac:dyDescent="0.25">
      <c r="A2050" s="172">
        <v>5113</v>
      </c>
      <c r="B2050" s="172" t="s">
        <v>7615</v>
      </c>
      <c r="C2050" s="172" t="s">
        <v>104</v>
      </c>
      <c r="D2050" s="153" t="s">
        <v>35</v>
      </c>
      <c r="E2050" s="153" t="s">
        <v>34</v>
      </c>
      <c r="F2050" s="153">
        <v>30356279</v>
      </c>
      <c r="G2050" s="153">
        <v>30356279</v>
      </c>
      <c r="H2050" s="172">
        <v>1</v>
      </c>
      <c r="I2050" s="38"/>
    </row>
    <row r="2051" spans="1:9" ht="27" x14ac:dyDescent="0.25">
      <c r="A2051" s="172">
        <v>4251</v>
      </c>
      <c r="B2051" s="172" t="s">
        <v>6876</v>
      </c>
      <c r="C2051" s="172" t="s">
        <v>104</v>
      </c>
      <c r="D2051" s="153" t="s">
        <v>35</v>
      </c>
      <c r="E2051" s="153" t="s">
        <v>34</v>
      </c>
      <c r="F2051" s="153">
        <v>59988000</v>
      </c>
      <c r="G2051" s="153">
        <v>59988000</v>
      </c>
      <c r="H2051" s="172">
        <v>1</v>
      </c>
      <c r="I2051" s="38"/>
    </row>
    <row r="2052" spans="1:9" ht="27" x14ac:dyDescent="0.25">
      <c r="A2052" s="20">
        <v>5142</v>
      </c>
      <c r="B2052" s="20" t="s">
        <v>6017</v>
      </c>
      <c r="C2052" s="172" t="s">
        <v>143</v>
      </c>
      <c r="D2052" s="153" t="s">
        <v>35</v>
      </c>
      <c r="E2052" s="153" t="s">
        <v>34</v>
      </c>
      <c r="F2052" s="153">
        <v>19607850</v>
      </c>
      <c r="G2052" s="153">
        <v>19607850</v>
      </c>
      <c r="H2052" s="172">
        <v>1</v>
      </c>
      <c r="I2052" s="38"/>
    </row>
    <row r="2053" spans="1:9" ht="27" x14ac:dyDescent="0.25">
      <c r="A2053" s="20"/>
      <c r="B2053" s="20" t="s">
        <v>2422</v>
      </c>
      <c r="C2053" s="172" t="s">
        <v>104</v>
      </c>
      <c r="D2053" s="153" t="s">
        <v>35</v>
      </c>
      <c r="E2053" s="153" t="s">
        <v>34</v>
      </c>
      <c r="F2053" s="153">
        <v>0</v>
      </c>
      <c r="G2053" s="153">
        <v>0</v>
      </c>
      <c r="H2053" s="172">
        <v>1</v>
      </c>
      <c r="I2053" s="38"/>
    </row>
    <row r="2054" spans="1:9" ht="27" x14ac:dyDescent="0.25">
      <c r="A2054" s="20"/>
      <c r="B2054" s="10" t="s">
        <v>2423</v>
      </c>
      <c r="C2054" s="172" t="s">
        <v>104</v>
      </c>
      <c r="D2054" s="153" t="s">
        <v>35</v>
      </c>
      <c r="E2054" s="153" t="s">
        <v>34</v>
      </c>
      <c r="F2054" s="153">
        <v>0</v>
      </c>
      <c r="G2054" s="153">
        <v>0</v>
      </c>
      <c r="H2054" s="172">
        <v>1</v>
      </c>
      <c r="I2054" s="38"/>
    </row>
    <row r="2055" spans="1:9" ht="27" x14ac:dyDescent="0.25">
      <c r="A2055" s="20"/>
      <c r="B2055" s="10" t="s">
        <v>2179</v>
      </c>
      <c r="C2055" s="10" t="s">
        <v>104</v>
      </c>
      <c r="D2055" s="20" t="s">
        <v>37</v>
      </c>
      <c r="E2055" s="20" t="s">
        <v>34</v>
      </c>
      <c r="F2055" s="20">
        <v>0</v>
      </c>
      <c r="G2055" s="20">
        <v>0</v>
      </c>
      <c r="H2055" s="34">
        <v>1</v>
      </c>
      <c r="I2055" s="38"/>
    </row>
    <row r="2056" spans="1:9" ht="27" x14ac:dyDescent="0.25">
      <c r="A2056" s="20"/>
      <c r="B2056" s="10" t="s">
        <v>2086</v>
      </c>
      <c r="C2056" s="10" t="s">
        <v>104</v>
      </c>
      <c r="D2056" s="20" t="s">
        <v>37</v>
      </c>
      <c r="E2056" s="20" t="s">
        <v>34</v>
      </c>
      <c r="F2056" s="20">
        <v>0</v>
      </c>
      <c r="G2056" s="20">
        <v>0</v>
      </c>
      <c r="H2056" s="34">
        <v>1</v>
      </c>
      <c r="I2056" s="38"/>
    </row>
    <row r="2057" spans="1:9" ht="27" x14ac:dyDescent="0.25">
      <c r="A2057" s="10" t="s">
        <v>112</v>
      </c>
      <c r="B2057" s="10" t="s">
        <v>1912</v>
      </c>
      <c r="C2057" s="10" t="s">
        <v>104</v>
      </c>
      <c r="D2057" s="20" t="s">
        <v>37</v>
      </c>
      <c r="E2057" s="20" t="s">
        <v>34</v>
      </c>
      <c r="F2057" s="20">
        <v>0</v>
      </c>
      <c r="G2057" s="20">
        <v>0</v>
      </c>
      <c r="H2057" s="34">
        <v>1</v>
      </c>
      <c r="I2057" s="38"/>
    </row>
    <row r="2058" spans="1:9" x14ac:dyDescent="0.25">
      <c r="A2058" s="497" t="s">
        <v>32</v>
      </c>
      <c r="B2058" s="497"/>
      <c r="C2058" s="497"/>
      <c r="D2058" s="497"/>
      <c r="E2058" s="497"/>
      <c r="F2058" s="497"/>
      <c r="G2058" s="497"/>
      <c r="H2058" s="498"/>
      <c r="I2058" s="38"/>
    </row>
    <row r="2059" spans="1:9" ht="27" x14ac:dyDescent="0.25">
      <c r="A2059" s="10">
        <v>5113</v>
      </c>
      <c r="B2059" s="10" t="s">
        <v>7766</v>
      </c>
      <c r="C2059" s="10" t="s">
        <v>111</v>
      </c>
      <c r="D2059" s="10" t="s">
        <v>40</v>
      </c>
      <c r="E2059" s="10" t="s">
        <v>34</v>
      </c>
      <c r="F2059" s="10">
        <v>607000</v>
      </c>
      <c r="G2059" s="10">
        <v>607000</v>
      </c>
      <c r="H2059" s="10">
        <v>1</v>
      </c>
      <c r="I2059" s="38"/>
    </row>
    <row r="2060" spans="1:9" ht="27" x14ac:dyDescent="0.25">
      <c r="A2060" s="10">
        <v>5113</v>
      </c>
      <c r="B2060" s="10" t="s">
        <v>7616</v>
      </c>
      <c r="C2060" s="10" t="s">
        <v>61</v>
      </c>
      <c r="D2060" s="10" t="s">
        <v>33</v>
      </c>
      <c r="E2060" s="10" t="s">
        <v>34</v>
      </c>
      <c r="F2060" s="10">
        <v>182000</v>
      </c>
      <c r="G2060" s="10">
        <v>182000</v>
      </c>
      <c r="H2060" s="10">
        <v>1</v>
      </c>
      <c r="I2060" s="38"/>
    </row>
    <row r="2061" spans="1:9" ht="27" x14ac:dyDescent="0.25">
      <c r="A2061" s="10">
        <v>4251</v>
      </c>
      <c r="B2061" s="10" t="s">
        <v>7202</v>
      </c>
      <c r="C2061" s="10" t="s">
        <v>111</v>
      </c>
      <c r="D2061" s="10" t="s">
        <v>40</v>
      </c>
      <c r="E2061" s="10" t="s">
        <v>34</v>
      </c>
      <c r="F2061" s="10">
        <v>119200</v>
      </c>
      <c r="G2061" s="10">
        <v>119200</v>
      </c>
      <c r="H2061" s="10">
        <v>1</v>
      </c>
      <c r="I2061" s="38"/>
    </row>
    <row r="2062" spans="1:9" ht="27" x14ac:dyDescent="0.25">
      <c r="A2062" s="10">
        <v>4251</v>
      </c>
      <c r="B2062" s="10" t="s">
        <v>2983</v>
      </c>
      <c r="C2062" s="10" t="s">
        <v>111</v>
      </c>
      <c r="D2062" s="10" t="s">
        <v>40</v>
      </c>
      <c r="E2062" s="10" t="s">
        <v>34</v>
      </c>
      <c r="F2062" s="10">
        <v>110000</v>
      </c>
      <c r="G2062" s="10">
        <v>110000</v>
      </c>
      <c r="H2062" s="10">
        <v>1</v>
      </c>
      <c r="I2062" s="38"/>
    </row>
    <row r="2063" spans="1:9" ht="27" x14ac:dyDescent="0.25">
      <c r="A2063" s="10">
        <v>4251</v>
      </c>
      <c r="B2063" s="10" t="s">
        <v>2900</v>
      </c>
      <c r="C2063" s="10" t="s">
        <v>111</v>
      </c>
      <c r="D2063" s="10" t="s">
        <v>37</v>
      </c>
      <c r="E2063" s="10" t="s">
        <v>34</v>
      </c>
      <c r="F2063" s="10">
        <v>0</v>
      </c>
      <c r="G2063" s="10">
        <v>0</v>
      </c>
      <c r="H2063" s="10">
        <v>1</v>
      </c>
      <c r="I2063" s="38"/>
    </row>
    <row r="2064" spans="1:9" ht="27" x14ac:dyDescent="0.25">
      <c r="A2064" s="10">
        <v>5113</v>
      </c>
      <c r="B2064" s="10" t="s">
        <v>2894</v>
      </c>
      <c r="C2064" s="10" t="s">
        <v>111</v>
      </c>
      <c r="D2064" s="10" t="s">
        <v>40</v>
      </c>
      <c r="E2064" s="10" t="s">
        <v>34</v>
      </c>
      <c r="F2064" s="10">
        <v>0</v>
      </c>
      <c r="G2064" s="10">
        <v>0</v>
      </c>
      <c r="H2064" s="10">
        <v>1</v>
      </c>
      <c r="I2064" s="38"/>
    </row>
    <row r="2065" spans="1:9" ht="27" x14ac:dyDescent="0.25">
      <c r="A2065" s="10"/>
      <c r="B2065" s="10" t="s">
        <v>2253</v>
      </c>
      <c r="C2065" s="10" t="s">
        <v>111</v>
      </c>
      <c r="D2065" s="10" t="s">
        <v>37</v>
      </c>
      <c r="E2065" s="10" t="s">
        <v>34</v>
      </c>
      <c r="F2065" s="10">
        <v>327000</v>
      </c>
      <c r="G2065" s="10">
        <v>327000</v>
      </c>
      <c r="H2065" s="10">
        <v>1</v>
      </c>
      <c r="I2065" s="38"/>
    </row>
    <row r="2066" spans="1:9" x14ac:dyDescent="0.25">
      <c r="A2066" s="576" t="s">
        <v>7026</v>
      </c>
      <c r="B2066" s="577"/>
      <c r="C2066" s="577"/>
      <c r="D2066" s="577"/>
      <c r="E2066" s="577"/>
      <c r="F2066" s="577"/>
      <c r="G2066" s="577"/>
      <c r="H2066" s="577"/>
      <c r="I2066" s="38"/>
    </row>
    <row r="2067" spans="1:9" x14ac:dyDescent="0.25">
      <c r="A2067" s="581" t="s">
        <v>32</v>
      </c>
      <c r="B2067" s="582"/>
      <c r="C2067" s="582"/>
      <c r="D2067" s="582"/>
      <c r="E2067" s="582"/>
      <c r="F2067" s="582"/>
      <c r="G2067" s="582"/>
      <c r="H2067" s="583"/>
      <c r="I2067" s="38"/>
    </row>
    <row r="2068" spans="1:9" ht="27" x14ac:dyDescent="0.25">
      <c r="A2068" s="375">
        <v>5129</v>
      </c>
      <c r="B2068" s="386" t="s">
        <v>7310</v>
      </c>
      <c r="C2068" s="386" t="s">
        <v>5382</v>
      </c>
      <c r="D2068" s="386" t="s">
        <v>35</v>
      </c>
      <c r="E2068" s="386" t="s">
        <v>11</v>
      </c>
      <c r="F2068" s="386">
        <v>44513.51</v>
      </c>
      <c r="G2068" s="386">
        <f>+F2068*H2068</f>
        <v>32939997.400000002</v>
      </c>
      <c r="H2068" s="386">
        <v>740</v>
      </c>
      <c r="I2068" s="38"/>
    </row>
    <row r="2069" spans="1:9" x14ac:dyDescent="0.25">
      <c r="A2069" s="576" t="s">
        <v>3529</v>
      </c>
      <c r="B2069" s="577"/>
      <c r="C2069" s="577"/>
      <c r="D2069" s="577"/>
      <c r="E2069" s="577"/>
      <c r="F2069" s="577"/>
      <c r="G2069" s="577"/>
      <c r="H2069" s="577"/>
      <c r="I2069" s="38"/>
    </row>
    <row r="2070" spans="1:9" ht="15" customHeight="1" x14ac:dyDescent="0.25">
      <c r="A2070" s="581" t="s">
        <v>32</v>
      </c>
      <c r="B2070" s="582"/>
      <c r="C2070" s="582"/>
      <c r="D2070" s="582"/>
      <c r="E2070" s="582"/>
      <c r="F2070" s="582"/>
      <c r="G2070" s="582"/>
      <c r="H2070" s="583"/>
      <c r="I2070" s="38"/>
    </row>
    <row r="2071" spans="1:9" ht="33.75" customHeight="1" x14ac:dyDescent="0.25">
      <c r="A2071" s="10">
        <v>4861</v>
      </c>
      <c r="B2071" s="10" t="s">
        <v>2446</v>
      </c>
      <c r="C2071" s="10" t="s">
        <v>111</v>
      </c>
      <c r="D2071" s="10" t="s">
        <v>37</v>
      </c>
      <c r="E2071" s="10" t="s">
        <v>34</v>
      </c>
      <c r="F2071" s="59">
        <v>1578898.8</v>
      </c>
      <c r="G2071" s="59">
        <v>1578898.8</v>
      </c>
      <c r="H2071" s="10">
        <v>1</v>
      </c>
      <c r="I2071" s="38"/>
    </row>
    <row r="2072" spans="1:9" ht="27" x14ac:dyDescent="0.25">
      <c r="A2072" s="10">
        <v>5129</v>
      </c>
      <c r="B2072" s="10" t="s">
        <v>3530</v>
      </c>
      <c r="C2072" s="10" t="s">
        <v>111</v>
      </c>
      <c r="D2072" s="10" t="s">
        <v>40</v>
      </c>
      <c r="E2072" s="10" t="s">
        <v>34</v>
      </c>
      <c r="F2072" s="10">
        <v>0</v>
      </c>
      <c r="G2072" s="10">
        <v>0</v>
      </c>
      <c r="H2072" s="10">
        <v>1</v>
      </c>
      <c r="I2072" s="38"/>
    </row>
    <row r="2073" spans="1:9" x14ac:dyDescent="0.25">
      <c r="A2073" s="576" t="s">
        <v>3006</v>
      </c>
      <c r="B2073" s="577"/>
      <c r="C2073" s="577"/>
      <c r="D2073" s="577"/>
      <c r="E2073" s="577"/>
      <c r="F2073" s="577"/>
      <c r="G2073" s="577"/>
      <c r="H2073" s="577"/>
      <c r="I2073" s="38"/>
    </row>
    <row r="2074" spans="1:9" x14ac:dyDescent="0.25">
      <c r="A2074" s="544" t="s">
        <v>8</v>
      </c>
      <c r="B2074" s="545"/>
      <c r="C2074" s="545"/>
      <c r="D2074" s="545"/>
      <c r="E2074" s="545"/>
      <c r="F2074" s="545"/>
      <c r="G2074" s="545"/>
      <c r="H2074" s="546"/>
      <c r="I2074" s="38"/>
    </row>
    <row r="2075" spans="1:9" x14ac:dyDescent="0.25">
      <c r="A2075" s="142">
        <v>4239</v>
      </c>
      <c r="B2075" s="142" t="s">
        <v>4582</v>
      </c>
      <c r="C2075" s="142" t="s">
        <v>225</v>
      </c>
      <c r="D2075" s="142" t="s">
        <v>10</v>
      </c>
      <c r="E2075" s="142" t="s">
        <v>11</v>
      </c>
      <c r="F2075" s="142">
        <v>8000</v>
      </c>
      <c r="G2075" s="142">
        <f>+F2075*H2075</f>
        <v>4000000</v>
      </c>
      <c r="H2075" s="142">
        <v>500</v>
      </c>
      <c r="I2075" s="38"/>
    </row>
    <row r="2076" spans="1:9" x14ac:dyDescent="0.25">
      <c r="A2076" s="142">
        <v>4239</v>
      </c>
      <c r="B2076" s="142" t="s">
        <v>4583</v>
      </c>
      <c r="C2076" s="142" t="s">
        <v>225</v>
      </c>
      <c r="D2076" s="142" t="s">
        <v>10</v>
      </c>
      <c r="E2076" s="142" t="s">
        <v>11</v>
      </c>
      <c r="F2076" s="142">
        <v>4500</v>
      </c>
      <c r="G2076" s="142">
        <f>+F2076*H2076</f>
        <v>8100000</v>
      </c>
      <c r="H2076" s="142">
        <v>1800</v>
      </c>
      <c r="I2076" s="38"/>
    </row>
    <row r="2077" spans="1:9" x14ac:dyDescent="0.25">
      <c r="A2077" s="142">
        <v>4239</v>
      </c>
      <c r="B2077" s="142" t="s">
        <v>4584</v>
      </c>
      <c r="C2077" s="142" t="s">
        <v>225</v>
      </c>
      <c r="D2077" s="142" t="s">
        <v>10</v>
      </c>
      <c r="E2077" s="142" t="s">
        <v>11</v>
      </c>
      <c r="F2077" s="142">
        <v>4500</v>
      </c>
      <c r="G2077" s="142">
        <f>+F2077*H2077</f>
        <v>900000</v>
      </c>
      <c r="H2077" s="142">
        <v>200</v>
      </c>
      <c r="I2077" s="38"/>
    </row>
    <row r="2078" spans="1:9" x14ac:dyDescent="0.25">
      <c r="A2078" s="142">
        <v>4239</v>
      </c>
      <c r="B2078" s="142" t="s">
        <v>4388</v>
      </c>
      <c r="C2078" s="142" t="s">
        <v>4389</v>
      </c>
      <c r="D2078" s="142" t="s">
        <v>35</v>
      </c>
      <c r="E2078" s="142" t="s">
        <v>34</v>
      </c>
      <c r="F2078" s="142">
        <v>8775000</v>
      </c>
      <c r="G2078" s="142">
        <v>8775000</v>
      </c>
      <c r="H2078" s="142">
        <v>1</v>
      </c>
      <c r="I2078" s="38"/>
    </row>
    <row r="2079" spans="1:9" ht="27" x14ac:dyDescent="0.25">
      <c r="A2079" s="115">
        <v>4239</v>
      </c>
      <c r="B2079" s="115" t="s">
        <v>3005</v>
      </c>
      <c r="C2079" s="115" t="s">
        <v>119</v>
      </c>
      <c r="D2079" s="115" t="s">
        <v>37</v>
      </c>
      <c r="E2079" s="115" t="s">
        <v>11</v>
      </c>
      <c r="F2079" s="115">
        <v>4444</v>
      </c>
      <c r="G2079" s="115">
        <v>1999800</v>
      </c>
      <c r="H2079" s="115">
        <v>450</v>
      </c>
      <c r="I2079" s="38"/>
    </row>
    <row r="2080" spans="1:9" ht="15" customHeight="1" x14ac:dyDescent="0.25">
      <c r="A2080" s="581" t="s">
        <v>38</v>
      </c>
      <c r="B2080" s="582"/>
      <c r="C2080" s="582"/>
      <c r="D2080" s="582"/>
      <c r="E2080" s="582"/>
      <c r="F2080" s="582"/>
      <c r="G2080" s="582"/>
      <c r="H2080" s="583"/>
      <c r="I2080" s="38"/>
    </row>
    <row r="2081" spans="1:9" ht="15" customHeight="1" x14ac:dyDescent="0.25">
      <c r="A2081" s="57">
        <v>5113</v>
      </c>
      <c r="B2081" s="57" t="s">
        <v>2770</v>
      </c>
      <c r="C2081" s="57" t="s">
        <v>104</v>
      </c>
      <c r="D2081" s="57" t="s">
        <v>35</v>
      </c>
      <c r="E2081" s="57" t="s">
        <v>34</v>
      </c>
      <c r="F2081" s="57">
        <v>41048700</v>
      </c>
      <c r="G2081" s="57">
        <v>41048700</v>
      </c>
      <c r="H2081" s="57">
        <v>1</v>
      </c>
      <c r="I2081" s="38"/>
    </row>
    <row r="2082" spans="1:9" ht="15" customHeight="1" x14ac:dyDescent="0.25">
      <c r="A2082" s="581" t="s">
        <v>32</v>
      </c>
      <c r="B2082" s="582"/>
      <c r="C2082" s="582"/>
      <c r="D2082" s="582"/>
      <c r="E2082" s="582"/>
      <c r="F2082" s="582"/>
      <c r="G2082" s="582"/>
      <c r="H2082" s="583"/>
      <c r="I2082" s="38"/>
    </row>
    <row r="2083" spans="1:9" ht="27" x14ac:dyDescent="0.25">
      <c r="A2083" s="20">
        <v>4239</v>
      </c>
      <c r="B2083" s="20" t="s">
        <v>5524</v>
      </c>
      <c r="C2083" s="20" t="s">
        <v>4664</v>
      </c>
      <c r="D2083" s="20" t="s">
        <v>35</v>
      </c>
      <c r="E2083" s="20" t="s">
        <v>34</v>
      </c>
      <c r="F2083" s="20">
        <v>11040000</v>
      </c>
      <c r="G2083" s="20">
        <v>11040000</v>
      </c>
      <c r="H2083" s="20">
        <v>1</v>
      </c>
      <c r="I2083" s="38"/>
    </row>
    <row r="2084" spans="1:9" ht="27" x14ac:dyDescent="0.25">
      <c r="A2084" s="20">
        <v>5113</v>
      </c>
      <c r="B2084" s="20" t="s">
        <v>2918</v>
      </c>
      <c r="C2084" s="20" t="s">
        <v>111</v>
      </c>
      <c r="D2084" s="20" t="s">
        <v>40</v>
      </c>
      <c r="E2084" s="20" t="s">
        <v>34</v>
      </c>
      <c r="F2084" s="20">
        <v>140000</v>
      </c>
      <c r="G2084" s="20">
        <v>140000</v>
      </c>
      <c r="H2084" s="20">
        <v>1</v>
      </c>
      <c r="I2084" s="38"/>
    </row>
    <row r="2085" spans="1:9" ht="27" x14ac:dyDescent="0.25">
      <c r="A2085" s="20">
        <v>5113</v>
      </c>
      <c r="B2085" s="20" t="s">
        <v>1872</v>
      </c>
      <c r="C2085" s="20" t="s">
        <v>111</v>
      </c>
      <c r="D2085" s="20" t="s">
        <v>37</v>
      </c>
      <c r="E2085" s="20" t="s">
        <v>34</v>
      </c>
      <c r="F2085" s="20">
        <v>580000</v>
      </c>
      <c r="G2085" s="20">
        <v>580000</v>
      </c>
      <c r="H2085" s="20">
        <v>1</v>
      </c>
      <c r="I2085" s="38"/>
    </row>
    <row r="2086" spans="1:9" ht="15" customHeight="1" x14ac:dyDescent="0.25">
      <c r="A2086" s="576" t="s">
        <v>2594</v>
      </c>
      <c r="B2086" s="577"/>
      <c r="C2086" s="577"/>
      <c r="D2086" s="577"/>
      <c r="E2086" s="577"/>
      <c r="F2086" s="577"/>
      <c r="G2086" s="577"/>
      <c r="H2086" s="577"/>
      <c r="I2086" s="38"/>
    </row>
    <row r="2087" spans="1:9" ht="15" customHeight="1" x14ac:dyDescent="0.25">
      <c r="A2087" s="496" t="s">
        <v>38</v>
      </c>
      <c r="B2087" s="497"/>
      <c r="C2087" s="497"/>
      <c r="D2087" s="497"/>
      <c r="E2087" s="497"/>
      <c r="F2087" s="497"/>
      <c r="G2087" s="497"/>
      <c r="H2087" s="497"/>
      <c r="I2087" s="38"/>
    </row>
    <row r="2088" spans="1:9" ht="27" x14ac:dyDescent="0.25">
      <c r="A2088" s="347">
        <v>5113</v>
      </c>
      <c r="B2088" s="347" t="s">
        <v>7778</v>
      </c>
      <c r="C2088" s="347" t="s">
        <v>138</v>
      </c>
      <c r="D2088" s="347" t="s">
        <v>40</v>
      </c>
      <c r="E2088" s="347" t="s">
        <v>34</v>
      </c>
      <c r="F2088" s="347">
        <v>536517763.69999999</v>
      </c>
      <c r="G2088" s="347">
        <v>536517763.69999999</v>
      </c>
      <c r="H2088" s="347">
        <v>1</v>
      </c>
      <c r="I2088" s="38"/>
    </row>
    <row r="2089" spans="1:9" ht="27" x14ac:dyDescent="0.25">
      <c r="A2089" s="329">
        <v>5113</v>
      </c>
      <c r="B2089" s="347" t="s">
        <v>7591</v>
      </c>
      <c r="C2089" s="347" t="s">
        <v>104</v>
      </c>
      <c r="D2089" s="347" t="s">
        <v>40</v>
      </c>
      <c r="E2089" s="347" t="s">
        <v>34</v>
      </c>
      <c r="F2089" s="347">
        <v>46412000</v>
      </c>
      <c r="G2089" s="347">
        <v>46412000</v>
      </c>
      <c r="H2089" s="347">
        <v>1</v>
      </c>
      <c r="I2089" s="38"/>
    </row>
    <row r="2090" spans="1:9" ht="27" x14ac:dyDescent="0.25">
      <c r="A2090" s="329">
        <v>5113</v>
      </c>
      <c r="B2090" s="329" t="s">
        <v>7592</v>
      </c>
      <c r="C2090" s="329" t="s">
        <v>104</v>
      </c>
      <c r="D2090" s="329" t="s">
        <v>40</v>
      </c>
      <c r="E2090" s="329" t="s">
        <v>34</v>
      </c>
      <c r="F2090" s="329">
        <v>0</v>
      </c>
      <c r="G2090" s="329">
        <v>0</v>
      </c>
      <c r="H2090" s="329">
        <v>1</v>
      </c>
      <c r="I2090" s="38"/>
    </row>
    <row r="2091" spans="1:9" ht="27" x14ac:dyDescent="0.25">
      <c r="A2091" s="319">
        <v>5113</v>
      </c>
      <c r="B2091" s="329" t="s">
        <v>7473</v>
      </c>
      <c r="C2091" s="329" t="s">
        <v>138</v>
      </c>
      <c r="D2091" s="329" t="s">
        <v>37</v>
      </c>
      <c r="E2091" s="329" t="s">
        <v>34</v>
      </c>
      <c r="F2091" s="329">
        <v>24720000</v>
      </c>
      <c r="G2091" s="329">
        <v>24720000</v>
      </c>
      <c r="H2091" s="329">
        <v>1</v>
      </c>
      <c r="I2091" s="38"/>
    </row>
    <row r="2092" spans="1:9" ht="27" x14ac:dyDescent="0.25">
      <c r="A2092" s="274">
        <v>5113</v>
      </c>
      <c r="B2092" s="319" t="s">
        <v>6997</v>
      </c>
      <c r="C2092" s="319" t="s">
        <v>104</v>
      </c>
      <c r="D2092" s="421" t="s">
        <v>37</v>
      </c>
      <c r="E2092" s="421" t="s">
        <v>34</v>
      </c>
      <c r="F2092" s="421">
        <v>99118010</v>
      </c>
      <c r="G2092" s="421">
        <v>99118010</v>
      </c>
      <c r="H2092" s="421">
        <v>1</v>
      </c>
      <c r="I2092" s="38"/>
    </row>
    <row r="2093" spans="1:9" ht="27" x14ac:dyDescent="0.25">
      <c r="A2093" s="274">
        <v>4251</v>
      </c>
      <c r="B2093" s="274" t="s">
        <v>6995</v>
      </c>
      <c r="C2093" s="421" t="s">
        <v>104</v>
      </c>
      <c r="D2093" s="421" t="s">
        <v>35</v>
      </c>
      <c r="E2093" s="421" t="s">
        <v>34</v>
      </c>
      <c r="F2093" s="421">
        <v>9597600</v>
      </c>
      <c r="G2093" s="421">
        <v>9597600</v>
      </c>
      <c r="H2093" s="421">
        <v>1</v>
      </c>
      <c r="I2093" s="38"/>
    </row>
    <row r="2094" spans="1:9" ht="27" x14ac:dyDescent="0.25">
      <c r="A2094" s="274">
        <v>5113</v>
      </c>
      <c r="B2094" s="274" t="s">
        <v>6804</v>
      </c>
      <c r="C2094" s="421" t="s">
        <v>104</v>
      </c>
      <c r="D2094" s="421" t="s">
        <v>37</v>
      </c>
      <c r="E2094" s="421" t="s">
        <v>34</v>
      </c>
      <c r="F2094" s="421">
        <v>120072542</v>
      </c>
      <c r="G2094" s="421">
        <v>120072542</v>
      </c>
      <c r="H2094" s="421">
        <v>1</v>
      </c>
      <c r="I2094" s="38"/>
    </row>
    <row r="2095" spans="1:9" ht="27" x14ac:dyDescent="0.25">
      <c r="A2095" s="256">
        <v>5113</v>
      </c>
      <c r="B2095" s="256" t="s">
        <v>6805</v>
      </c>
      <c r="C2095" s="376" t="s">
        <v>104</v>
      </c>
      <c r="D2095" s="376" t="s">
        <v>37</v>
      </c>
      <c r="E2095" s="376" t="s">
        <v>34</v>
      </c>
      <c r="F2095" s="376">
        <v>103209000</v>
      </c>
      <c r="G2095" s="376">
        <v>103209000</v>
      </c>
      <c r="H2095" s="376">
        <v>1</v>
      </c>
      <c r="I2095" s="38"/>
    </row>
    <row r="2096" spans="1:9" ht="27" x14ac:dyDescent="0.25">
      <c r="A2096" s="256">
        <v>5113</v>
      </c>
      <c r="B2096" s="256" t="s">
        <v>6790</v>
      </c>
      <c r="C2096" s="256" t="s">
        <v>111</v>
      </c>
      <c r="D2096" s="256" t="s">
        <v>37</v>
      </c>
      <c r="E2096" s="256" t="s">
        <v>34</v>
      </c>
      <c r="F2096" s="256">
        <v>1880000</v>
      </c>
      <c r="G2096" s="256">
        <v>1880000</v>
      </c>
      <c r="H2096" s="256">
        <v>1</v>
      </c>
      <c r="I2096" s="38"/>
    </row>
    <row r="2097" spans="1:9" ht="27" x14ac:dyDescent="0.25">
      <c r="A2097" s="256">
        <v>5113</v>
      </c>
      <c r="B2097" s="256" t="s">
        <v>6786</v>
      </c>
      <c r="C2097" s="256" t="s">
        <v>111</v>
      </c>
      <c r="D2097" s="256" t="s">
        <v>37</v>
      </c>
      <c r="E2097" s="395" t="s">
        <v>34</v>
      </c>
      <c r="F2097" s="395">
        <v>600000</v>
      </c>
      <c r="G2097" s="395">
        <v>600000</v>
      </c>
      <c r="H2097" s="395">
        <v>1</v>
      </c>
      <c r="I2097" s="38"/>
    </row>
    <row r="2098" spans="1:9" ht="27" x14ac:dyDescent="0.25">
      <c r="A2098" s="216">
        <v>5113</v>
      </c>
      <c r="B2098" s="216" t="s">
        <v>6174</v>
      </c>
      <c r="C2098" s="216" t="s">
        <v>104</v>
      </c>
      <c r="D2098" s="216" t="s">
        <v>37</v>
      </c>
      <c r="E2098" s="216" t="s">
        <v>34</v>
      </c>
      <c r="F2098" s="216">
        <v>0</v>
      </c>
      <c r="G2098" s="216">
        <v>0</v>
      </c>
      <c r="H2098" s="216">
        <v>1</v>
      </c>
      <c r="I2098" s="38"/>
    </row>
    <row r="2099" spans="1:9" ht="27" x14ac:dyDescent="0.25">
      <c r="A2099" s="216">
        <v>5113</v>
      </c>
      <c r="B2099" s="216" t="s">
        <v>6175</v>
      </c>
      <c r="C2099" s="322" t="s">
        <v>104</v>
      </c>
      <c r="D2099" s="322" t="s">
        <v>37</v>
      </c>
      <c r="E2099" s="322" t="s">
        <v>34</v>
      </c>
      <c r="F2099" s="322">
        <v>437170320</v>
      </c>
      <c r="G2099" s="322">
        <v>437170320</v>
      </c>
      <c r="H2099" s="322">
        <v>1</v>
      </c>
      <c r="I2099" s="38"/>
    </row>
    <row r="2100" spans="1:9" ht="27" x14ac:dyDescent="0.25">
      <c r="A2100" s="216">
        <v>5113</v>
      </c>
      <c r="B2100" s="322" t="s">
        <v>6164</v>
      </c>
      <c r="C2100" s="322" t="s">
        <v>104</v>
      </c>
      <c r="D2100" s="322" t="s">
        <v>35</v>
      </c>
      <c r="E2100" s="322" t="s">
        <v>34</v>
      </c>
      <c r="F2100" s="322">
        <v>16684607</v>
      </c>
      <c r="G2100" s="322">
        <v>16684607</v>
      </c>
      <c r="H2100" s="322">
        <v>1</v>
      </c>
      <c r="I2100" s="38"/>
    </row>
    <row r="2101" spans="1:9" ht="27" x14ac:dyDescent="0.25">
      <c r="A2101" s="216">
        <v>5112</v>
      </c>
      <c r="B2101" s="216" t="s">
        <v>6074</v>
      </c>
      <c r="C2101" s="376" t="s">
        <v>117</v>
      </c>
      <c r="D2101" s="376" t="s">
        <v>35</v>
      </c>
      <c r="E2101" s="376" t="s">
        <v>34</v>
      </c>
      <c r="F2101" s="376">
        <v>3527064</v>
      </c>
      <c r="G2101" s="376">
        <v>3527064</v>
      </c>
      <c r="H2101" s="376">
        <v>1</v>
      </c>
      <c r="I2101" s="38"/>
    </row>
    <row r="2102" spans="1:9" ht="27" x14ac:dyDescent="0.25">
      <c r="A2102" s="216">
        <v>4251</v>
      </c>
      <c r="B2102" s="216" t="s">
        <v>5881</v>
      </c>
      <c r="C2102" s="216" t="s">
        <v>104</v>
      </c>
      <c r="D2102" s="376" t="s">
        <v>35</v>
      </c>
      <c r="E2102" s="376" t="s">
        <v>34</v>
      </c>
      <c r="F2102" s="376">
        <v>10601988</v>
      </c>
      <c r="G2102" s="376">
        <v>10601988</v>
      </c>
      <c r="H2102" s="376">
        <v>1</v>
      </c>
      <c r="I2102" s="38"/>
    </row>
    <row r="2103" spans="1:9" ht="27" x14ac:dyDescent="0.25">
      <c r="A2103" s="216">
        <v>5113</v>
      </c>
      <c r="B2103" s="216" t="s">
        <v>5009</v>
      </c>
      <c r="C2103" s="216" t="s">
        <v>104</v>
      </c>
      <c r="D2103" s="376" t="s">
        <v>37</v>
      </c>
      <c r="E2103" s="376" t="s">
        <v>34</v>
      </c>
      <c r="F2103" s="376">
        <v>24666290</v>
      </c>
      <c r="G2103" s="376">
        <v>24666290</v>
      </c>
      <c r="H2103" s="376">
        <v>1</v>
      </c>
      <c r="I2103" s="38"/>
    </row>
    <row r="2104" spans="1:9" ht="27" x14ac:dyDescent="0.25">
      <c r="A2104" s="198">
        <v>5113</v>
      </c>
      <c r="B2104" s="198" t="s">
        <v>5010</v>
      </c>
      <c r="C2104" s="376" t="s">
        <v>104</v>
      </c>
      <c r="D2104" s="376" t="s">
        <v>37</v>
      </c>
      <c r="E2104" s="376" t="s">
        <v>34</v>
      </c>
      <c r="F2104" s="376">
        <v>67208350</v>
      </c>
      <c r="G2104" s="376">
        <v>67208350</v>
      </c>
      <c r="H2104" s="376">
        <v>1</v>
      </c>
      <c r="I2104" s="38"/>
    </row>
    <row r="2105" spans="1:9" ht="27" x14ac:dyDescent="0.25">
      <c r="A2105" s="10">
        <v>5113</v>
      </c>
      <c r="B2105" s="10" t="s">
        <v>3767</v>
      </c>
      <c r="C2105" s="10" t="s">
        <v>104</v>
      </c>
      <c r="D2105" s="10" t="s">
        <v>35</v>
      </c>
      <c r="E2105" s="10" t="s">
        <v>34</v>
      </c>
      <c r="F2105" s="10">
        <v>17215290</v>
      </c>
      <c r="G2105" s="10">
        <v>17215290</v>
      </c>
      <c r="H2105" s="10">
        <v>1</v>
      </c>
      <c r="I2105" s="38"/>
    </row>
    <row r="2106" spans="1:9" ht="27" x14ac:dyDescent="0.25">
      <c r="A2106" s="10" t="s">
        <v>115</v>
      </c>
      <c r="B2106" s="10" t="s">
        <v>3479</v>
      </c>
      <c r="C2106" s="10" t="s">
        <v>104</v>
      </c>
      <c r="D2106" s="10" t="s">
        <v>37</v>
      </c>
      <c r="E2106" s="10" t="s">
        <v>34</v>
      </c>
      <c r="F2106" s="10">
        <v>246340103</v>
      </c>
      <c r="G2106" s="10">
        <v>246340103</v>
      </c>
      <c r="H2106" s="10">
        <v>1</v>
      </c>
      <c r="I2106" s="38"/>
    </row>
    <row r="2107" spans="1:9" ht="27" x14ac:dyDescent="0.25">
      <c r="A2107" s="10">
        <v>5113</v>
      </c>
      <c r="B2107" s="10" t="s">
        <v>2762</v>
      </c>
      <c r="C2107" s="10" t="s">
        <v>104</v>
      </c>
      <c r="D2107" s="10" t="s">
        <v>37</v>
      </c>
      <c r="E2107" s="10" t="s">
        <v>34</v>
      </c>
      <c r="F2107" s="10">
        <v>0</v>
      </c>
      <c r="G2107" s="10">
        <v>0</v>
      </c>
      <c r="H2107" s="10">
        <v>1</v>
      </c>
      <c r="I2107" s="38"/>
    </row>
    <row r="2108" spans="1:9" ht="27" x14ac:dyDescent="0.25">
      <c r="A2108" s="10"/>
      <c r="B2108" s="10" t="s">
        <v>1913</v>
      </c>
      <c r="C2108" s="10" t="s">
        <v>104</v>
      </c>
      <c r="D2108" s="10" t="s">
        <v>37</v>
      </c>
      <c r="E2108" s="10" t="s">
        <v>34</v>
      </c>
      <c r="F2108" s="10">
        <v>0</v>
      </c>
      <c r="G2108" s="10">
        <v>0</v>
      </c>
      <c r="H2108" s="10">
        <v>1</v>
      </c>
      <c r="I2108" s="38"/>
    </row>
    <row r="2109" spans="1:9" ht="15" customHeight="1" x14ac:dyDescent="0.25">
      <c r="A2109" s="496" t="s">
        <v>32</v>
      </c>
      <c r="B2109" s="497"/>
      <c r="C2109" s="497"/>
      <c r="D2109" s="497"/>
      <c r="E2109" s="497"/>
      <c r="F2109" s="497"/>
      <c r="G2109" s="497"/>
      <c r="H2109" s="497"/>
      <c r="I2109" s="38"/>
    </row>
    <row r="2110" spans="1:9" ht="27" x14ac:dyDescent="0.25">
      <c r="A2110" s="387">
        <v>5112</v>
      </c>
      <c r="B2110" s="387" t="s">
        <v>8216</v>
      </c>
      <c r="C2110" s="387" t="s">
        <v>111</v>
      </c>
      <c r="D2110" s="387" t="s">
        <v>40</v>
      </c>
      <c r="E2110" s="387" t="s">
        <v>34</v>
      </c>
      <c r="F2110" s="387">
        <v>370080</v>
      </c>
      <c r="G2110" s="387">
        <v>370080</v>
      </c>
      <c r="H2110" s="387">
        <v>1</v>
      </c>
      <c r="I2110" s="38"/>
    </row>
    <row r="2111" spans="1:9" ht="27" x14ac:dyDescent="0.25">
      <c r="A2111" s="381">
        <v>5113</v>
      </c>
      <c r="B2111" s="387" t="s">
        <v>8176</v>
      </c>
      <c r="C2111" s="387" t="s">
        <v>61</v>
      </c>
      <c r="D2111" s="387" t="s">
        <v>33</v>
      </c>
      <c r="E2111" s="387" t="s">
        <v>34</v>
      </c>
      <c r="F2111" s="387">
        <v>3187000</v>
      </c>
      <c r="G2111" s="387">
        <v>3187000</v>
      </c>
      <c r="H2111" s="387">
        <v>1</v>
      </c>
      <c r="I2111" s="38"/>
    </row>
    <row r="2112" spans="1:9" ht="27" x14ac:dyDescent="0.25">
      <c r="A2112" s="381">
        <v>5113</v>
      </c>
      <c r="B2112" s="381" t="s">
        <v>7232</v>
      </c>
      <c r="C2112" s="381" t="s">
        <v>111</v>
      </c>
      <c r="D2112" s="381" t="s">
        <v>40</v>
      </c>
      <c r="E2112" s="381" t="s">
        <v>34</v>
      </c>
      <c r="F2112" s="381">
        <v>1244272</v>
      </c>
      <c r="G2112" s="381">
        <v>1244272</v>
      </c>
      <c r="H2112" s="381">
        <v>1</v>
      </c>
      <c r="I2112" s="38"/>
    </row>
    <row r="2113" spans="1:9" ht="27" x14ac:dyDescent="0.25">
      <c r="A2113" s="381">
        <v>5513</v>
      </c>
      <c r="B2113" s="381" t="s">
        <v>7233</v>
      </c>
      <c r="C2113" s="381" t="s">
        <v>111</v>
      </c>
      <c r="D2113" s="381" t="s">
        <v>40</v>
      </c>
      <c r="E2113" s="381" t="s">
        <v>34</v>
      </c>
      <c r="F2113" s="381">
        <v>485180</v>
      </c>
      <c r="G2113" s="381">
        <v>485180</v>
      </c>
      <c r="H2113" s="381">
        <v>1</v>
      </c>
      <c r="I2113" s="38"/>
    </row>
    <row r="2114" spans="1:9" ht="27" x14ac:dyDescent="0.25">
      <c r="A2114" s="305">
        <v>5113</v>
      </c>
      <c r="B2114" s="367" t="s">
        <v>7401</v>
      </c>
      <c r="C2114" s="367" t="s">
        <v>111</v>
      </c>
      <c r="D2114" s="367" t="s">
        <v>37</v>
      </c>
      <c r="E2114" s="367" t="s">
        <v>34</v>
      </c>
      <c r="F2114" s="367">
        <v>2081100</v>
      </c>
      <c r="G2114" s="367">
        <v>2081100</v>
      </c>
      <c r="H2114" s="367">
        <v>1</v>
      </c>
      <c r="I2114" s="38"/>
    </row>
    <row r="2115" spans="1:9" ht="27" x14ac:dyDescent="0.25">
      <c r="A2115" s="305">
        <v>5112</v>
      </c>
      <c r="B2115" s="305" t="s">
        <v>7400</v>
      </c>
      <c r="C2115" s="305" t="s">
        <v>111</v>
      </c>
      <c r="D2115" s="305" t="s">
        <v>37</v>
      </c>
      <c r="E2115" s="305" t="s">
        <v>34</v>
      </c>
      <c r="F2115" s="305">
        <v>3145995</v>
      </c>
      <c r="G2115" s="305">
        <v>3145995</v>
      </c>
      <c r="H2115" s="305">
        <v>1</v>
      </c>
      <c r="I2115" s="38"/>
    </row>
    <row r="2116" spans="1:9" ht="27" x14ac:dyDescent="0.25">
      <c r="A2116" s="305">
        <v>5113</v>
      </c>
      <c r="B2116" s="305" t="s">
        <v>7299</v>
      </c>
      <c r="C2116" s="305" t="s">
        <v>61</v>
      </c>
      <c r="D2116" s="305" t="s">
        <v>33</v>
      </c>
      <c r="E2116" s="305" t="s">
        <v>34</v>
      </c>
      <c r="F2116" s="305">
        <v>3129000</v>
      </c>
      <c r="G2116" s="305">
        <v>3129000</v>
      </c>
      <c r="H2116" s="305">
        <v>1</v>
      </c>
      <c r="I2116" s="38"/>
    </row>
    <row r="2117" spans="1:9" ht="27" x14ac:dyDescent="0.25">
      <c r="A2117" s="305">
        <v>5113</v>
      </c>
      <c r="B2117" s="305" t="s">
        <v>7299</v>
      </c>
      <c r="C2117" s="305" t="s">
        <v>61</v>
      </c>
      <c r="D2117" s="305" t="s">
        <v>33</v>
      </c>
      <c r="E2117" s="305" t="s">
        <v>34</v>
      </c>
      <c r="F2117" s="305">
        <v>3129000</v>
      </c>
      <c r="G2117" s="305">
        <v>3129000</v>
      </c>
      <c r="H2117" s="305">
        <v>1</v>
      </c>
      <c r="I2117" s="38"/>
    </row>
    <row r="2118" spans="1:9" ht="27" x14ac:dyDescent="0.25">
      <c r="A2118" s="305">
        <v>5112</v>
      </c>
      <c r="B2118" s="305" t="s">
        <v>7146</v>
      </c>
      <c r="C2118" s="305" t="s">
        <v>61</v>
      </c>
      <c r="D2118" s="305" t="s">
        <v>33</v>
      </c>
      <c r="E2118" s="305" t="s">
        <v>34</v>
      </c>
      <c r="F2118" s="305">
        <v>1937000</v>
      </c>
      <c r="G2118" s="305">
        <v>1937000</v>
      </c>
      <c r="H2118" s="305">
        <v>1</v>
      </c>
      <c r="I2118" s="38"/>
    </row>
    <row r="2119" spans="1:9" ht="27" x14ac:dyDescent="0.25">
      <c r="A2119" s="285">
        <v>5113</v>
      </c>
      <c r="B2119" s="285" t="s">
        <v>7060</v>
      </c>
      <c r="C2119" s="285" t="s">
        <v>111</v>
      </c>
      <c r="D2119" s="285" t="s">
        <v>37</v>
      </c>
      <c r="E2119" s="285" t="s">
        <v>34</v>
      </c>
      <c r="F2119" s="285">
        <v>0</v>
      </c>
      <c r="G2119" s="285">
        <v>0</v>
      </c>
      <c r="H2119" s="285">
        <v>1</v>
      </c>
      <c r="I2119" s="38"/>
    </row>
    <row r="2120" spans="1:9" ht="27" x14ac:dyDescent="0.25">
      <c r="A2120" s="285">
        <v>5113</v>
      </c>
      <c r="B2120" s="285" t="s">
        <v>5011</v>
      </c>
      <c r="C2120" s="285" t="s">
        <v>61</v>
      </c>
      <c r="D2120" s="285" t="s">
        <v>33</v>
      </c>
      <c r="E2120" s="285" t="s">
        <v>34</v>
      </c>
      <c r="F2120" s="285">
        <v>697000</v>
      </c>
      <c r="G2120" s="285">
        <v>697000</v>
      </c>
      <c r="H2120" s="285">
        <v>1</v>
      </c>
      <c r="I2120" s="38"/>
    </row>
    <row r="2121" spans="1:9" ht="27" x14ac:dyDescent="0.25">
      <c r="A2121" s="72">
        <v>5113</v>
      </c>
      <c r="B2121" s="72" t="s">
        <v>4875</v>
      </c>
      <c r="C2121" s="72" t="s">
        <v>61</v>
      </c>
      <c r="D2121" s="72" t="s">
        <v>33</v>
      </c>
      <c r="E2121" s="72" t="s">
        <v>34</v>
      </c>
      <c r="F2121" s="72">
        <v>98000</v>
      </c>
      <c r="G2121" s="72">
        <v>98000</v>
      </c>
      <c r="H2121" s="72">
        <v>1</v>
      </c>
      <c r="I2121" s="38"/>
    </row>
    <row r="2122" spans="1:9" ht="27" x14ac:dyDescent="0.25">
      <c r="A2122" s="270">
        <v>5113</v>
      </c>
      <c r="B2122" s="270" t="s">
        <v>6963</v>
      </c>
      <c r="C2122" s="270" t="s">
        <v>111</v>
      </c>
      <c r="D2122" s="270" t="s">
        <v>37</v>
      </c>
      <c r="E2122" s="270" t="s">
        <v>34</v>
      </c>
      <c r="F2122" s="270">
        <v>0</v>
      </c>
      <c r="G2122" s="270">
        <f>F2122*H2122</f>
        <v>0</v>
      </c>
      <c r="H2122" s="270" t="s">
        <v>6964</v>
      </c>
      <c r="I2122" s="38"/>
    </row>
    <row r="2123" spans="1:9" ht="27" x14ac:dyDescent="0.25">
      <c r="A2123" s="72">
        <v>5113</v>
      </c>
      <c r="B2123" s="72" t="s">
        <v>3909</v>
      </c>
      <c r="C2123" s="72" t="s">
        <v>111</v>
      </c>
      <c r="D2123" s="72" t="s">
        <v>40</v>
      </c>
      <c r="E2123" s="72" t="s">
        <v>34</v>
      </c>
      <c r="F2123" s="72">
        <v>339480</v>
      </c>
      <c r="G2123" s="72">
        <v>339480</v>
      </c>
      <c r="H2123" s="72">
        <v>1</v>
      </c>
      <c r="I2123" s="38"/>
    </row>
    <row r="2124" spans="1:9" ht="27" x14ac:dyDescent="0.25">
      <c r="A2124" s="72" t="s">
        <v>115</v>
      </c>
      <c r="B2124" s="72" t="s">
        <v>3542</v>
      </c>
      <c r="C2124" s="72" t="s">
        <v>111</v>
      </c>
      <c r="D2124" s="72" t="s">
        <v>37</v>
      </c>
      <c r="E2124" s="489" t="s">
        <v>34</v>
      </c>
      <c r="F2124" s="489">
        <v>1474000</v>
      </c>
      <c r="G2124" s="489">
        <v>1474000</v>
      </c>
      <c r="H2124" s="489">
        <v>1</v>
      </c>
      <c r="I2124" s="38"/>
    </row>
    <row r="2125" spans="1:9" ht="36" customHeight="1" x14ac:dyDescent="0.25">
      <c r="A2125" s="10" t="s">
        <v>115</v>
      </c>
      <c r="B2125" s="10" t="s">
        <v>884</v>
      </c>
      <c r="C2125" s="10" t="s">
        <v>111</v>
      </c>
      <c r="D2125" s="10" t="s">
        <v>37</v>
      </c>
      <c r="E2125" s="10" t="s">
        <v>34</v>
      </c>
      <c r="F2125" s="10">
        <v>1298000</v>
      </c>
      <c r="G2125" s="10">
        <v>1298000</v>
      </c>
      <c r="H2125" s="10">
        <v>1</v>
      </c>
      <c r="I2125" s="38"/>
    </row>
    <row r="2126" spans="1:9" ht="36" customHeight="1" x14ac:dyDescent="0.25">
      <c r="A2126" s="10" t="s">
        <v>115</v>
      </c>
      <c r="B2126" s="10" t="s">
        <v>8603</v>
      </c>
      <c r="C2126" s="10" t="s">
        <v>111</v>
      </c>
      <c r="D2126" s="10" t="s">
        <v>40</v>
      </c>
      <c r="E2126" s="10" t="s">
        <v>34</v>
      </c>
      <c r="F2126" s="10">
        <v>0</v>
      </c>
      <c r="G2126" s="10">
        <v>0</v>
      </c>
      <c r="H2126" s="10">
        <v>1</v>
      </c>
      <c r="I2126" s="38"/>
    </row>
    <row r="2127" spans="1:9" x14ac:dyDescent="0.25">
      <c r="A2127" s="576" t="s">
        <v>7528</v>
      </c>
      <c r="B2127" s="577"/>
      <c r="C2127" s="577"/>
      <c r="D2127" s="577"/>
      <c r="E2127" s="577"/>
      <c r="F2127" s="577"/>
      <c r="G2127" s="577"/>
      <c r="H2127" s="577"/>
      <c r="I2127" s="38"/>
    </row>
    <row r="2128" spans="1:9" x14ac:dyDescent="0.25">
      <c r="A2128" s="496" t="s">
        <v>32</v>
      </c>
      <c r="B2128" s="497"/>
      <c r="C2128" s="497"/>
      <c r="D2128" s="497"/>
      <c r="E2128" s="497"/>
      <c r="F2128" s="497"/>
      <c r="G2128" s="497"/>
      <c r="H2128" s="497"/>
      <c r="I2128" s="38"/>
    </row>
    <row r="2129" spans="1:9" ht="36" customHeight="1" x14ac:dyDescent="0.25">
      <c r="A2129" s="321">
        <v>5112</v>
      </c>
      <c r="B2129" s="321" t="s">
        <v>7529</v>
      </c>
      <c r="C2129" s="321" t="s">
        <v>111</v>
      </c>
      <c r="D2129" s="321" t="s">
        <v>37</v>
      </c>
      <c r="E2129" s="321" t="s">
        <v>34</v>
      </c>
      <c r="F2129" s="321">
        <v>4456000</v>
      </c>
      <c r="G2129" s="321">
        <v>4456</v>
      </c>
      <c r="H2129" s="321">
        <v>1</v>
      </c>
      <c r="I2129" s="38"/>
    </row>
    <row r="2130" spans="1:9" ht="36" customHeight="1" x14ac:dyDescent="0.25">
      <c r="A2130" s="321">
        <v>5112</v>
      </c>
      <c r="B2130" s="321" t="s">
        <v>7530</v>
      </c>
      <c r="C2130" s="321" t="s">
        <v>111</v>
      </c>
      <c r="D2130" s="321" t="s">
        <v>37</v>
      </c>
      <c r="E2130" s="321" t="s">
        <v>34</v>
      </c>
      <c r="F2130" s="321">
        <v>0</v>
      </c>
      <c r="G2130" s="321">
        <v>0</v>
      </c>
      <c r="H2130" s="321">
        <v>1</v>
      </c>
      <c r="I2130" s="38"/>
    </row>
    <row r="2131" spans="1:9" ht="15" customHeight="1" x14ac:dyDescent="0.25">
      <c r="A2131" s="576" t="s">
        <v>2595</v>
      </c>
      <c r="B2131" s="577"/>
      <c r="C2131" s="577"/>
      <c r="D2131" s="577"/>
      <c r="E2131" s="577"/>
      <c r="F2131" s="577"/>
      <c r="G2131" s="577"/>
      <c r="H2131" s="577"/>
      <c r="I2131" s="38"/>
    </row>
    <row r="2132" spans="1:9" ht="15" customHeight="1" x14ac:dyDescent="0.25">
      <c r="A2132" s="496" t="s">
        <v>32</v>
      </c>
      <c r="B2132" s="497"/>
      <c r="C2132" s="497"/>
      <c r="D2132" s="497"/>
      <c r="E2132" s="497"/>
      <c r="F2132" s="497"/>
      <c r="G2132" s="497"/>
      <c r="H2132" s="497"/>
      <c r="I2132" s="38"/>
    </row>
    <row r="2133" spans="1:9" ht="27" x14ac:dyDescent="0.25">
      <c r="A2133" s="20">
        <v>5113</v>
      </c>
      <c r="B2133" s="20" t="s">
        <v>2893</v>
      </c>
      <c r="C2133" s="20" t="s">
        <v>111</v>
      </c>
      <c r="D2133" s="20" t="s">
        <v>37</v>
      </c>
      <c r="E2133" s="20" t="s">
        <v>34</v>
      </c>
      <c r="F2133" s="20">
        <v>175850</v>
      </c>
      <c r="G2133" s="20">
        <v>175850</v>
      </c>
      <c r="H2133" s="20">
        <v>1</v>
      </c>
      <c r="I2133" s="38"/>
    </row>
    <row r="2134" spans="1:9" x14ac:dyDescent="0.25">
      <c r="A2134" s="496" t="s">
        <v>38</v>
      </c>
      <c r="B2134" s="497"/>
      <c r="C2134" s="497"/>
      <c r="D2134" s="497"/>
      <c r="E2134" s="497"/>
      <c r="F2134" s="497"/>
      <c r="G2134" s="497"/>
      <c r="H2134" s="497"/>
      <c r="I2134" s="38"/>
    </row>
    <row r="2135" spans="1:9" ht="27" x14ac:dyDescent="0.25">
      <c r="A2135" s="10"/>
      <c r="B2135" s="10" t="s">
        <v>2084</v>
      </c>
      <c r="C2135" s="10" t="s">
        <v>2085</v>
      </c>
      <c r="D2135" s="20" t="s">
        <v>37</v>
      </c>
      <c r="E2135" s="20" t="s">
        <v>34</v>
      </c>
      <c r="F2135" s="20">
        <v>0</v>
      </c>
      <c r="G2135" s="20">
        <v>0</v>
      </c>
      <c r="H2135" s="34">
        <v>1</v>
      </c>
      <c r="I2135" s="38"/>
    </row>
    <row r="2136" spans="1:9" ht="15" customHeight="1" x14ac:dyDescent="0.25">
      <c r="A2136" s="576" t="s">
        <v>3831</v>
      </c>
      <c r="B2136" s="577"/>
      <c r="C2136" s="577"/>
      <c r="D2136" s="577"/>
      <c r="E2136" s="577"/>
      <c r="F2136" s="577"/>
      <c r="G2136" s="577"/>
      <c r="H2136" s="577"/>
      <c r="I2136" s="38"/>
    </row>
    <row r="2137" spans="1:9" ht="15" customHeight="1" x14ac:dyDescent="0.25">
      <c r="A2137" s="496" t="s">
        <v>32</v>
      </c>
      <c r="B2137" s="497"/>
      <c r="C2137" s="497"/>
      <c r="D2137" s="497"/>
      <c r="E2137" s="497"/>
      <c r="F2137" s="497"/>
      <c r="G2137" s="497"/>
      <c r="H2137" s="497"/>
      <c r="I2137" s="38"/>
    </row>
    <row r="2138" spans="1:9" ht="40.5" x14ac:dyDescent="0.25">
      <c r="A2138" s="315">
        <v>4216</v>
      </c>
      <c r="B2138" s="315" t="s">
        <v>7452</v>
      </c>
      <c r="C2138" s="315" t="s">
        <v>3833</v>
      </c>
      <c r="D2138" s="315" t="s">
        <v>33</v>
      </c>
      <c r="E2138" s="315" t="s">
        <v>34</v>
      </c>
      <c r="F2138" s="315">
        <v>1080000</v>
      </c>
      <c r="G2138" s="315">
        <v>1080000</v>
      </c>
      <c r="H2138" s="315">
        <v>1</v>
      </c>
      <c r="I2138" s="38"/>
    </row>
    <row r="2139" spans="1:9" ht="40.5" x14ac:dyDescent="0.25">
      <c r="A2139" s="98">
        <v>4216</v>
      </c>
      <c r="B2139" s="315" t="s">
        <v>3832</v>
      </c>
      <c r="C2139" s="315" t="s">
        <v>3833</v>
      </c>
      <c r="D2139" s="315" t="s">
        <v>33</v>
      </c>
      <c r="E2139" s="315" t="s">
        <v>34</v>
      </c>
      <c r="F2139" s="315">
        <v>720000</v>
      </c>
      <c r="G2139" s="315">
        <v>720000</v>
      </c>
      <c r="H2139" s="315">
        <v>1</v>
      </c>
      <c r="I2139" s="38"/>
    </row>
    <row r="2140" spans="1:9" ht="15" customHeight="1" x14ac:dyDescent="0.25">
      <c r="A2140" s="576" t="s">
        <v>2596</v>
      </c>
      <c r="B2140" s="577"/>
      <c r="C2140" s="577"/>
      <c r="D2140" s="577"/>
      <c r="E2140" s="577"/>
      <c r="F2140" s="577"/>
      <c r="G2140" s="577"/>
      <c r="H2140" s="577"/>
      <c r="I2140" s="38"/>
    </row>
    <row r="2141" spans="1:9" ht="15" customHeight="1" x14ac:dyDescent="0.25">
      <c r="A2141" s="496" t="s">
        <v>32</v>
      </c>
      <c r="B2141" s="497"/>
      <c r="C2141" s="497"/>
      <c r="D2141" s="497"/>
      <c r="E2141" s="497"/>
      <c r="F2141" s="497"/>
      <c r="G2141" s="497"/>
      <c r="H2141" s="497"/>
      <c r="I2141" s="38"/>
    </row>
    <row r="2142" spans="1:9" ht="27" x14ac:dyDescent="0.25">
      <c r="A2142" s="10">
        <v>5113</v>
      </c>
      <c r="B2142" s="10" t="s">
        <v>7011</v>
      </c>
      <c r="C2142" s="10" t="s">
        <v>61</v>
      </c>
      <c r="D2142" s="10" t="s">
        <v>33</v>
      </c>
      <c r="E2142" s="10" t="s">
        <v>34</v>
      </c>
      <c r="F2142" s="10">
        <v>17000</v>
      </c>
      <c r="G2142" s="10">
        <v>17000</v>
      </c>
      <c r="H2142" s="10">
        <v>1</v>
      </c>
      <c r="I2142" s="38"/>
    </row>
    <row r="2143" spans="1:9" x14ac:dyDescent="0.25">
      <c r="A2143" s="496" t="s">
        <v>38</v>
      </c>
      <c r="B2143" s="497"/>
      <c r="C2143" s="497"/>
      <c r="D2143" s="497"/>
      <c r="E2143" s="497"/>
      <c r="F2143" s="497"/>
      <c r="G2143" s="497"/>
      <c r="H2143" s="498"/>
      <c r="I2143" s="38"/>
    </row>
    <row r="2144" spans="1:9" ht="27" x14ac:dyDescent="0.25">
      <c r="A2144" s="468">
        <v>5113</v>
      </c>
      <c r="B2144" s="468" t="s">
        <v>1913</v>
      </c>
      <c r="C2144" s="468" t="s">
        <v>104</v>
      </c>
      <c r="D2144" s="468" t="s">
        <v>37</v>
      </c>
      <c r="E2144" s="468" t="s">
        <v>34</v>
      </c>
      <c r="F2144" s="468">
        <v>0</v>
      </c>
      <c r="G2144" s="468">
        <v>0</v>
      </c>
      <c r="H2144" s="468">
        <v>1</v>
      </c>
      <c r="I2144" s="38"/>
    </row>
    <row r="2145" spans="1:9" ht="27" x14ac:dyDescent="0.25">
      <c r="A2145" s="468">
        <v>5113</v>
      </c>
      <c r="B2145" s="468" t="s">
        <v>1911</v>
      </c>
      <c r="C2145" s="468" t="s">
        <v>104</v>
      </c>
      <c r="D2145" s="468" t="s">
        <v>37</v>
      </c>
      <c r="E2145" s="468" t="s">
        <v>34</v>
      </c>
      <c r="F2145" s="468">
        <v>0</v>
      </c>
      <c r="G2145" s="468">
        <v>0</v>
      </c>
      <c r="H2145" s="468">
        <v>1</v>
      </c>
      <c r="I2145" s="38"/>
    </row>
    <row r="2146" spans="1:9" ht="27" x14ac:dyDescent="0.25">
      <c r="A2146" s="468">
        <v>5113</v>
      </c>
      <c r="B2146" s="468" t="s">
        <v>1907</v>
      </c>
      <c r="C2146" s="468" t="s">
        <v>104</v>
      </c>
      <c r="D2146" s="468" t="s">
        <v>37</v>
      </c>
      <c r="E2146" s="468" t="s">
        <v>34</v>
      </c>
      <c r="F2146" s="468">
        <v>0</v>
      </c>
      <c r="G2146" s="468">
        <v>0</v>
      </c>
      <c r="H2146" s="468">
        <v>1</v>
      </c>
      <c r="I2146" s="38"/>
    </row>
    <row r="2147" spans="1:9" ht="40.5" x14ac:dyDescent="0.25">
      <c r="A2147" s="351">
        <v>4251</v>
      </c>
      <c r="B2147" s="468" t="s">
        <v>7822</v>
      </c>
      <c r="C2147" s="468" t="s">
        <v>63</v>
      </c>
      <c r="D2147" s="493" t="s">
        <v>35</v>
      </c>
      <c r="E2147" s="493" t="s">
        <v>34</v>
      </c>
      <c r="F2147" s="493">
        <v>2940400</v>
      </c>
      <c r="G2147" s="493">
        <v>2940400</v>
      </c>
      <c r="H2147" s="493">
        <v>1</v>
      </c>
      <c r="I2147" s="38"/>
    </row>
    <row r="2148" spans="1:9" ht="15" customHeight="1" x14ac:dyDescent="0.25">
      <c r="A2148" s="550" t="s">
        <v>2671</v>
      </c>
      <c r="B2148" s="551"/>
      <c r="C2148" s="551"/>
      <c r="D2148" s="551"/>
      <c r="E2148" s="551"/>
      <c r="F2148" s="551"/>
      <c r="G2148" s="551"/>
      <c r="H2148" s="551"/>
      <c r="I2148" s="38"/>
    </row>
    <row r="2149" spans="1:9" x14ac:dyDescent="0.25">
      <c r="A2149" s="496" t="s">
        <v>32</v>
      </c>
      <c r="B2149" s="497"/>
      <c r="C2149" s="497"/>
      <c r="D2149" s="497"/>
      <c r="E2149" s="497"/>
      <c r="F2149" s="497"/>
      <c r="G2149" s="497"/>
      <c r="H2149" s="498"/>
      <c r="I2149" s="38"/>
    </row>
    <row r="2150" spans="1:9" ht="40.5" x14ac:dyDescent="0.25">
      <c r="A2150" s="490">
        <v>4239</v>
      </c>
      <c r="B2150" s="490" t="s">
        <v>9153</v>
      </c>
      <c r="C2150" s="490" t="s">
        <v>128</v>
      </c>
      <c r="D2150" s="490" t="s">
        <v>10</v>
      </c>
      <c r="E2150" s="490" t="s">
        <v>34</v>
      </c>
      <c r="F2150" s="490">
        <v>10000000</v>
      </c>
      <c r="G2150" s="490">
        <v>10000000</v>
      </c>
      <c r="H2150" s="490">
        <v>1</v>
      </c>
      <c r="I2150" s="38"/>
    </row>
    <row r="2151" spans="1:9" ht="40.5" x14ac:dyDescent="0.25">
      <c r="A2151" s="490">
        <v>4239</v>
      </c>
      <c r="B2151" s="490" t="s">
        <v>8288</v>
      </c>
      <c r="C2151" s="490" t="s">
        <v>128</v>
      </c>
      <c r="D2151" s="490" t="s">
        <v>33</v>
      </c>
      <c r="E2151" s="490" t="s">
        <v>34</v>
      </c>
      <c r="F2151" s="490">
        <v>14705000</v>
      </c>
      <c r="G2151" s="490">
        <v>14705000</v>
      </c>
      <c r="H2151" s="490">
        <v>1</v>
      </c>
      <c r="I2151" s="38"/>
    </row>
    <row r="2152" spans="1:9" ht="27" x14ac:dyDescent="0.25">
      <c r="A2152" s="490">
        <v>4239</v>
      </c>
      <c r="B2152" s="490" t="s">
        <v>7654</v>
      </c>
      <c r="C2152" s="490" t="s">
        <v>4671</v>
      </c>
      <c r="D2152" s="490" t="s">
        <v>35</v>
      </c>
      <c r="E2152" s="490" t="s">
        <v>34</v>
      </c>
      <c r="F2152" s="490">
        <v>0</v>
      </c>
      <c r="G2152" s="490">
        <v>0</v>
      </c>
      <c r="H2152" s="490">
        <v>1</v>
      </c>
      <c r="I2152" s="38"/>
    </row>
    <row r="2153" spans="1:9" ht="27" x14ac:dyDescent="0.25">
      <c r="A2153" s="334">
        <v>4239</v>
      </c>
      <c r="B2153" s="490" t="s">
        <v>7655</v>
      </c>
      <c r="C2153" s="490" t="s">
        <v>4671</v>
      </c>
      <c r="D2153" s="490" t="s">
        <v>35</v>
      </c>
      <c r="E2153" s="490" t="s">
        <v>34</v>
      </c>
      <c r="F2153" s="490">
        <v>0</v>
      </c>
      <c r="G2153" s="490">
        <v>0</v>
      </c>
      <c r="H2153" s="490">
        <v>1</v>
      </c>
      <c r="I2153" s="38"/>
    </row>
    <row r="2154" spans="1:9" ht="27" x14ac:dyDescent="0.25">
      <c r="A2154" s="334">
        <v>4239</v>
      </c>
      <c r="B2154" s="334" t="s">
        <v>7656</v>
      </c>
      <c r="C2154" s="334" t="s">
        <v>4671</v>
      </c>
      <c r="D2154" s="334" t="s">
        <v>35</v>
      </c>
      <c r="E2154" s="334" t="s">
        <v>34</v>
      </c>
      <c r="F2154" s="334">
        <v>0</v>
      </c>
      <c r="G2154" s="334">
        <v>0</v>
      </c>
      <c r="H2154" s="334">
        <v>1</v>
      </c>
      <c r="I2154" s="38"/>
    </row>
    <row r="2155" spans="1:9" ht="40.5" x14ac:dyDescent="0.25">
      <c r="A2155" s="334">
        <v>4239</v>
      </c>
      <c r="B2155" s="334" t="s">
        <v>7596</v>
      </c>
      <c r="C2155" s="334" t="s">
        <v>128</v>
      </c>
      <c r="D2155" s="334" t="s">
        <v>10</v>
      </c>
      <c r="E2155" s="334" t="s">
        <v>34</v>
      </c>
      <c r="F2155" s="334">
        <v>500000</v>
      </c>
      <c r="G2155" s="334">
        <v>500000</v>
      </c>
      <c r="H2155" s="334">
        <v>1</v>
      </c>
      <c r="I2155" s="38"/>
    </row>
    <row r="2156" spans="1:9" ht="40.5" x14ac:dyDescent="0.25">
      <c r="A2156" s="329">
        <v>4239</v>
      </c>
      <c r="B2156" s="329" t="s">
        <v>7597</v>
      </c>
      <c r="C2156" s="329" t="s">
        <v>128</v>
      </c>
      <c r="D2156" s="329" t="s">
        <v>10</v>
      </c>
      <c r="E2156" s="329" t="s">
        <v>34</v>
      </c>
      <c r="F2156" s="329">
        <v>3800000</v>
      </c>
      <c r="G2156" s="329">
        <v>3800000</v>
      </c>
      <c r="H2156" s="329">
        <v>1</v>
      </c>
      <c r="I2156" s="38"/>
    </row>
    <row r="2157" spans="1:9" ht="40.5" x14ac:dyDescent="0.25">
      <c r="A2157" s="329">
        <v>4239</v>
      </c>
      <c r="B2157" s="329" t="s">
        <v>7598</v>
      </c>
      <c r="C2157" s="329" t="s">
        <v>128</v>
      </c>
      <c r="D2157" s="329" t="s">
        <v>10</v>
      </c>
      <c r="E2157" s="329" t="s">
        <v>34</v>
      </c>
      <c r="F2157" s="329">
        <v>500000</v>
      </c>
      <c r="G2157" s="329">
        <v>500000</v>
      </c>
      <c r="H2157" s="329">
        <v>1</v>
      </c>
      <c r="I2157" s="38"/>
    </row>
    <row r="2158" spans="1:9" ht="40.5" x14ac:dyDescent="0.25">
      <c r="A2158" s="322">
        <v>4239</v>
      </c>
      <c r="B2158" s="329" t="s">
        <v>7538</v>
      </c>
      <c r="C2158" s="329" t="s">
        <v>128</v>
      </c>
      <c r="D2158" s="329" t="s">
        <v>10</v>
      </c>
      <c r="E2158" s="329" t="s">
        <v>34</v>
      </c>
      <c r="F2158" s="329">
        <v>0</v>
      </c>
      <c r="G2158" s="329">
        <v>0</v>
      </c>
      <c r="H2158" s="329">
        <v>1</v>
      </c>
      <c r="I2158" s="38"/>
    </row>
    <row r="2159" spans="1:9" ht="27" x14ac:dyDescent="0.25">
      <c r="A2159" s="322">
        <v>4239</v>
      </c>
      <c r="B2159" s="322" t="s">
        <v>7539</v>
      </c>
      <c r="C2159" s="322" t="s">
        <v>4671</v>
      </c>
      <c r="D2159" s="322" t="s">
        <v>35</v>
      </c>
      <c r="E2159" s="322" t="s">
        <v>34</v>
      </c>
      <c r="F2159" s="322">
        <v>0</v>
      </c>
      <c r="G2159" s="322">
        <v>0</v>
      </c>
      <c r="H2159" s="322">
        <v>0</v>
      </c>
      <c r="I2159" s="38"/>
    </row>
    <row r="2160" spans="1:9" ht="40.5" x14ac:dyDescent="0.25">
      <c r="A2160" s="322">
        <v>4239</v>
      </c>
      <c r="B2160" s="322" t="s">
        <v>7174</v>
      </c>
      <c r="C2160" s="322" t="s">
        <v>128</v>
      </c>
      <c r="D2160" s="322" t="s">
        <v>10</v>
      </c>
      <c r="E2160" s="322" t="s">
        <v>34</v>
      </c>
      <c r="F2160" s="322">
        <v>2300000</v>
      </c>
      <c r="G2160" s="322">
        <v>2300000</v>
      </c>
      <c r="H2160" s="322">
        <v>1</v>
      </c>
      <c r="I2160" s="38"/>
    </row>
    <row r="2161" spans="1:9" ht="40.5" x14ac:dyDescent="0.25">
      <c r="A2161" s="287">
        <v>4239</v>
      </c>
      <c r="B2161" s="287" t="s">
        <v>6945</v>
      </c>
      <c r="C2161" s="287" t="s">
        <v>128</v>
      </c>
      <c r="D2161" s="287" t="s">
        <v>10</v>
      </c>
      <c r="E2161" s="287" t="s">
        <v>34</v>
      </c>
      <c r="F2161" s="287">
        <v>7500000</v>
      </c>
      <c r="G2161" s="287">
        <v>7500000</v>
      </c>
      <c r="H2161" s="287">
        <v>1</v>
      </c>
      <c r="I2161" s="38"/>
    </row>
    <row r="2162" spans="1:9" ht="40.5" x14ac:dyDescent="0.25">
      <c r="A2162" s="287">
        <v>4239</v>
      </c>
      <c r="B2162" s="287" t="s">
        <v>6937</v>
      </c>
      <c r="C2162" s="287" t="s">
        <v>128</v>
      </c>
      <c r="D2162" s="287" t="s">
        <v>10</v>
      </c>
      <c r="E2162" s="287" t="s">
        <v>34</v>
      </c>
      <c r="F2162" s="287">
        <v>500000</v>
      </c>
      <c r="G2162" s="287">
        <v>500000</v>
      </c>
      <c r="H2162" s="287">
        <v>1</v>
      </c>
      <c r="I2162" s="38"/>
    </row>
    <row r="2163" spans="1:9" ht="40.5" x14ac:dyDescent="0.25">
      <c r="A2163" s="287">
        <v>4239</v>
      </c>
      <c r="B2163" s="287" t="s">
        <v>6943</v>
      </c>
      <c r="C2163" s="287" t="s">
        <v>128</v>
      </c>
      <c r="D2163" s="287" t="s">
        <v>10</v>
      </c>
      <c r="E2163" s="287" t="s">
        <v>34</v>
      </c>
      <c r="F2163" s="287">
        <v>7500000</v>
      </c>
      <c r="G2163" s="287">
        <v>7500000</v>
      </c>
      <c r="H2163" s="287">
        <v>1</v>
      </c>
      <c r="I2163" s="38"/>
    </row>
    <row r="2164" spans="1:9" ht="40.5" x14ac:dyDescent="0.25">
      <c r="A2164" s="287">
        <v>4239</v>
      </c>
      <c r="B2164" s="287" t="s">
        <v>6941</v>
      </c>
      <c r="C2164" s="287" t="s">
        <v>128</v>
      </c>
      <c r="D2164" s="287" t="s">
        <v>10</v>
      </c>
      <c r="E2164" s="287" t="s">
        <v>34</v>
      </c>
      <c r="F2164" s="287">
        <v>1600000</v>
      </c>
      <c r="G2164" s="287">
        <v>1600000</v>
      </c>
      <c r="H2164" s="287">
        <v>1</v>
      </c>
      <c r="I2164" s="38"/>
    </row>
    <row r="2165" spans="1:9" ht="40.5" x14ac:dyDescent="0.25">
      <c r="A2165" s="287">
        <v>4239</v>
      </c>
      <c r="B2165" s="287" t="s">
        <v>6942</v>
      </c>
      <c r="C2165" s="287" t="s">
        <v>128</v>
      </c>
      <c r="D2165" s="287" t="s">
        <v>10</v>
      </c>
      <c r="E2165" s="287" t="s">
        <v>34</v>
      </c>
      <c r="F2165" s="287">
        <v>5000000</v>
      </c>
      <c r="G2165" s="287">
        <v>5000000</v>
      </c>
      <c r="H2165" s="287">
        <v>1</v>
      </c>
      <c r="I2165" s="38"/>
    </row>
    <row r="2166" spans="1:9" ht="40.5" x14ac:dyDescent="0.25">
      <c r="A2166" s="287">
        <v>4239</v>
      </c>
      <c r="B2166" s="287" t="s">
        <v>6944</v>
      </c>
      <c r="C2166" s="287" t="s">
        <v>128</v>
      </c>
      <c r="D2166" s="287" t="s">
        <v>10</v>
      </c>
      <c r="E2166" s="287" t="s">
        <v>34</v>
      </c>
      <c r="F2166" s="287">
        <v>600000</v>
      </c>
      <c r="G2166" s="287">
        <v>600000</v>
      </c>
      <c r="H2166" s="287">
        <v>1</v>
      </c>
      <c r="I2166" s="38"/>
    </row>
    <row r="2167" spans="1:9" ht="40.5" x14ac:dyDescent="0.25">
      <c r="A2167" s="287">
        <v>4239</v>
      </c>
      <c r="B2167" s="287" t="s">
        <v>6938</v>
      </c>
      <c r="C2167" s="287" t="s">
        <v>128</v>
      </c>
      <c r="D2167" s="287" t="s">
        <v>10</v>
      </c>
      <c r="E2167" s="287" t="s">
        <v>34</v>
      </c>
      <c r="F2167" s="287">
        <v>1000000</v>
      </c>
      <c r="G2167" s="287">
        <v>1000000</v>
      </c>
      <c r="H2167" s="287">
        <v>1</v>
      </c>
      <c r="I2167" s="38"/>
    </row>
    <row r="2168" spans="1:9" ht="40.5" x14ac:dyDescent="0.25">
      <c r="A2168" s="287">
        <v>4239</v>
      </c>
      <c r="B2168" s="287" t="s">
        <v>6936</v>
      </c>
      <c r="C2168" s="287" t="s">
        <v>128</v>
      </c>
      <c r="D2168" s="287" t="s">
        <v>10</v>
      </c>
      <c r="E2168" s="287" t="s">
        <v>34</v>
      </c>
      <c r="F2168" s="287">
        <v>600000</v>
      </c>
      <c r="G2168" s="287">
        <v>600000</v>
      </c>
      <c r="H2168" s="287">
        <v>1</v>
      </c>
      <c r="I2168" s="38"/>
    </row>
    <row r="2169" spans="1:9" ht="40.5" x14ac:dyDescent="0.25">
      <c r="A2169" s="267">
        <v>4239</v>
      </c>
      <c r="B2169" s="267" t="s">
        <v>6939</v>
      </c>
      <c r="C2169" s="267" t="s">
        <v>128</v>
      </c>
      <c r="D2169" s="267" t="s">
        <v>10</v>
      </c>
      <c r="E2169" s="267" t="s">
        <v>34</v>
      </c>
      <c r="F2169" s="267">
        <v>4000000</v>
      </c>
      <c r="G2169" s="267">
        <v>4000000</v>
      </c>
      <c r="H2169" s="267">
        <v>1</v>
      </c>
      <c r="I2169" s="38"/>
    </row>
    <row r="2170" spans="1:9" ht="40.5" x14ac:dyDescent="0.25">
      <c r="A2170" s="267">
        <v>4239</v>
      </c>
      <c r="B2170" s="267" t="s">
        <v>6940</v>
      </c>
      <c r="C2170" s="267" t="s">
        <v>128</v>
      </c>
      <c r="D2170" s="267" t="s">
        <v>10</v>
      </c>
      <c r="E2170" s="267" t="s">
        <v>34</v>
      </c>
      <c r="F2170" s="267">
        <v>500000</v>
      </c>
      <c r="G2170" s="267">
        <v>500000</v>
      </c>
      <c r="H2170" s="267">
        <v>1</v>
      </c>
      <c r="I2170" s="38"/>
    </row>
    <row r="2171" spans="1:9" ht="40.5" x14ac:dyDescent="0.25">
      <c r="A2171" s="267">
        <v>4239</v>
      </c>
      <c r="B2171" s="267" t="s">
        <v>5708</v>
      </c>
      <c r="C2171" s="267" t="s">
        <v>128</v>
      </c>
      <c r="D2171" s="267" t="s">
        <v>10</v>
      </c>
      <c r="E2171" s="267" t="s">
        <v>34</v>
      </c>
      <c r="F2171" s="267">
        <v>5000000</v>
      </c>
      <c r="G2171" s="267">
        <v>5000000</v>
      </c>
      <c r="H2171" s="267">
        <v>1</v>
      </c>
      <c r="I2171" s="38"/>
    </row>
    <row r="2172" spans="1:9" ht="40.5" x14ac:dyDescent="0.25">
      <c r="A2172" s="267">
        <v>4239</v>
      </c>
      <c r="B2172" s="267" t="s">
        <v>5709</v>
      </c>
      <c r="C2172" s="267" t="s">
        <v>128</v>
      </c>
      <c r="D2172" s="267" t="s">
        <v>10</v>
      </c>
      <c r="E2172" s="267" t="s">
        <v>34</v>
      </c>
      <c r="F2172" s="267">
        <v>6000000</v>
      </c>
      <c r="G2172" s="267">
        <v>6000000</v>
      </c>
      <c r="H2172" s="267">
        <v>1</v>
      </c>
      <c r="I2172" s="38"/>
    </row>
    <row r="2173" spans="1:9" ht="40.5" x14ac:dyDescent="0.25">
      <c r="A2173" s="267">
        <v>4239</v>
      </c>
      <c r="B2173" s="267" t="s">
        <v>5710</v>
      </c>
      <c r="C2173" s="267" t="s">
        <v>128</v>
      </c>
      <c r="D2173" s="267" t="s">
        <v>10</v>
      </c>
      <c r="E2173" s="267" t="s">
        <v>34</v>
      </c>
      <c r="F2173" s="267">
        <v>9000000</v>
      </c>
      <c r="G2173" s="267">
        <v>9000000</v>
      </c>
      <c r="H2173" s="267">
        <v>1</v>
      </c>
      <c r="I2173" s="38"/>
    </row>
    <row r="2174" spans="1:9" ht="40.5" x14ac:dyDescent="0.25">
      <c r="A2174" s="267">
        <v>4239</v>
      </c>
      <c r="B2174" s="267" t="s">
        <v>4404</v>
      </c>
      <c r="C2174" s="267" t="s">
        <v>128</v>
      </c>
      <c r="D2174" s="267" t="s">
        <v>10</v>
      </c>
      <c r="E2174" s="267" t="s">
        <v>34</v>
      </c>
      <c r="F2174" s="267">
        <v>5000000</v>
      </c>
      <c r="G2174" s="267">
        <v>5000000</v>
      </c>
      <c r="H2174" s="267">
        <v>1</v>
      </c>
      <c r="I2174" s="38"/>
    </row>
    <row r="2175" spans="1:9" ht="40.5" x14ac:dyDescent="0.25">
      <c r="A2175" s="267">
        <v>4239</v>
      </c>
      <c r="B2175" s="267" t="s">
        <v>4392</v>
      </c>
      <c r="C2175" s="267" t="s">
        <v>128</v>
      </c>
      <c r="D2175" s="267" t="s">
        <v>10</v>
      </c>
      <c r="E2175" s="267" t="s">
        <v>34</v>
      </c>
      <c r="F2175" s="267">
        <v>1400000</v>
      </c>
      <c r="G2175" s="267">
        <v>1400000</v>
      </c>
      <c r="H2175" s="267">
        <v>1</v>
      </c>
      <c r="I2175" s="38"/>
    </row>
    <row r="2176" spans="1:9" ht="40.5" x14ac:dyDescent="0.25">
      <c r="A2176" s="267">
        <v>4239</v>
      </c>
      <c r="B2176" s="267" t="s">
        <v>4393</v>
      </c>
      <c r="C2176" s="267" t="s">
        <v>128</v>
      </c>
      <c r="D2176" s="267" t="s">
        <v>10</v>
      </c>
      <c r="E2176" s="267" t="s">
        <v>34</v>
      </c>
      <c r="F2176" s="267">
        <v>600000</v>
      </c>
      <c r="G2176" s="267">
        <v>600000</v>
      </c>
      <c r="H2176" s="267">
        <v>1</v>
      </c>
      <c r="I2176" s="38"/>
    </row>
    <row r="2177" spans="1:9" ht="40.5" x14ac:dyDescent="0.25">
      <c r="A2177" s="72">
        <v>4239</v>
      </c>
      <c r="B2177" s="72" t="s">
        <v>4394</v>
      </c>
      <c r="C2177" s="72" t="s">
        <v>128</v>
      </c>
      <c r="D2177" s="72" t="s">
        <v>10</v>
      </c>
      <c r="E2177" s="72" t="s">
        <v>34</v>
      </c>
      <c r="F2177" s="72">
        <v>500000</v>
      </c>
      <c r="G2177" s="72">
        <v>500000</v>
      </c>
      <c r="H2177" s="72">
        <v>1</v>
      </c>
      <c r="I2177" s="38"/>
    </row>
    <row r="2178" spans="1:9" ht="40.5" x14ac:dyDescent="0.25">
      <c r="A2178" s="72">
        <v>4239</v>
      </c>
      <c r="B2178" s="72" t="s">
        <v>4395</v>
      </c>
      <c r="C2178" s="72" t="s">
        <v>128</v>
      </c>
      <c r="D2178" s="72" t="s">
        <v>10</v>
      </c>
      <c r="E2178" s="72" t="s">
        <v>34</v>
      </c>
      <c r="F2178" s="72">
        <v>600000</v>
      </c>
      <c r="G2178" s="72">
        <v>600000</v>
      </c>
      <c r="H2178" s="72">
        <v>1</v>
      </c>
      <c r="I2178" s="38"/>
    </row>
    <row r="2179" spans="1:9" ht="40.5" x14ac:dyDescent="0.25">
      <c r="A2179" s="72">
        <v>4239</v>
      </c>
      <c r="B2179" s="72" t="s">
        <v>4396</v>
      </c>
      <c r="C2179" s="72" t="s">
        <v>128</v>
      </c>
      <c r="D2179" s="72" t="s">
        <v>10</v>
      </c>
      <c r="E2179" s="72" t="s">
        <v>34</v>
      </c>
      <c r="F2179" s="72">
        <v>600000</v>
      </c>
      <c r="G2179" s="72">
        <v>600000</v>
      </c>
      <c r="H2179" s="72">
        <v>1</v>
      </c>
      <c r="I2179" s="38"/>
    </row>
    <row r="2180" spans="1:9" ht="40.5" x14ac:dyDescent="0.25">
      <c r="A2180" s="72">
        <v>4239</v>
      </c>
      <c r="B2180" s="72" t="s">
        <v>4397</v>
      </c>
      <c r="C2180" s="72" t="s">
        <v>128</v>
      </c>
      <c r="D2180" s="72" t="s">
        <v>10</v>
      </c>
      <c r="E2180" s="72" t="s">
        <v>34</v>
      </c>
      <c r="F2180" s="72">
        <v>700000</v>
      </c>
      <c r="G2180" s="72">
        <v>700000</v>
      </c>
      <c r="H2180" s="72">
        <v>1</v>
      </c>
      <c r="I2180" s="38"/>
    </row>
    <row r="2181" spans="1:9" ht="40.5" x14ac:dyDescent="0.25">
      <c r="A2181" s="72">
        <v>4239</v>
      </c>
      <c r="B2181" s="72" t="s">
        <v>4398</v>
      </c>
      <c r="C2181" s="72" t="s">
        <v>128</v>
      </c>
      <c r="D2181" s="72" t="s">
        <v>10</v>
      </c>
      <c r="E2181" s="72" t="s">
        <v>34</v>
      </c>
      <c r="F2181" s="72">
        <v>500000</v>
      </c>
      <c r="G2181" s="72">
        <v>500000</v>
      </c>
      <c r="H2181" s="72">
        <v>1</v>
      </c>
      <c r="I2181" s="38"/>
    </row>
    <row r="2182" spans="1:9" ht="40.5" x14ac:dyDescent="0.25">
      <c r="A2182" s="72">
        <v>4239</v>
      </c>
      <c r="B2182" s="72" t="s">
        <v>4399</v>
      </c>
      <c r="C2182" s="72" t="s">
        <v>128</v>
      </c>
      <c r="D2182" s="72" t="s">
        <v>10</v>
      </c>
      <c r="E2182" s="72" t="s">
        <v>34</v>
      </c>
      <c r="F2182" s="72">
        <v>500000</v>
      </c>
      <c r="G2182" s="72">
        <v>500000</v>
      </c>
      <c r="H2182" s="72">
        <v>1</v>
      </c>
      <c r="I2182" s="38"/>
    </row>
    <row r="2183" spans="1:9" ht="40.5" x14ac:dyDescent="0.25">
      <c r="A2183" s="72">
        <v>4239</v>
      </c>
      <c r="B2183" s="72" t="s">
        <v>4400</v>
      </c>
      <c r="C2183" s="72" t="s">
        <v>128</v>
      </c>
      <c r="D2183" s="72" t="s">
        <v>10</v>
      </c>
      <c r="E2183" s="72" t="s">
        <v>34</v>
      </c>
      <c r="F2183" s="72">
        <v>700000</v>
      </c>
      <c r="G2183" s="72">
        <v>700000</v>
      </c>
      <c r="H2183" s="72">
        <v>1</v>
      </c>
      <c r="I2183" s="38"/>
    </row>
    <row r="2184" spans="1:9" ht="40.5" x14ac:dyDescent="0.25">
      <c r="A2184" s="72">
        <v>4239</v>
      </c>
      <c r="B2184" s="72" t="s">
        <v>4401</v>
      </c>
      <c r="C2184" s="72" t="s">
        <v>128</v>
      </c>
      <c r="D2184" s="72" t="s">
        <v>10</v>
      </c>
      <c r="E2184" s="72" t="s">
        <v>34</v>
      </c>
      <c r="F2184" s="72">
        <v>1300000</v>
      </c>
      <c r="G2184" s="72">
        <v>1300000</v>
      </c>
      <c r="H2184" s="72">
        <v>1</v>
      </c>
      <c r="I2184" s="38"/>
    </row>
    <row r="2185" spans="1:9" ht="40.5" x14ac:dyDescent="0.25">
      <c r="A2185" s="72">
        <v>4239</v>
      </c>
      <c r="B2185" s="72" t="s">
        <v>4402</v>
      </c>
      <c r="C2185" s="72" t="s">
        <v>128</v>
      </c>
      <c r="D2185" s="72" t="s">
        <v>10</v>
      </c>
      <c r="E2185" s="72" t="s">
        <v>34</v>
      </c>
      <c r="F2185" s="72">
        <v>3000000</v>
      </c>
      <c r="G2185" s="72">
        <v>3000000</v>
      </c>
      <c r="H2185" s="72">
        <v>1</v>
      </c>
      <c r="I2185" s="38"/>
    </row>
    <row r="2186" spans="1:9" ht="40.5" x14ac:dyDescent="0.25">
      <c r="A2186" s="72">
        <v>4239</v>
      </c>
      <c r="B2186" s="72" t="s">
        <v>4403</v>
      </c>
      <c r="C2186" s="72" t="s">
        <v>128</v>
      </c>
      <c r="D2186" s="72" t="s">
        <v>10</v>
      </c>
      <c r="E2186" s="72" t="s">
        <v>34</v>
      </c>
      <c r="F2186" s="72">
        <v>1200000</v>
      </c>
      <c r="G2186" s="72">
        <v>1200000</v>
      </c>
      <c r="H2186" s="72">
        <v>1</v>
      </c>
      <c r="I2186" s="38"/>
    </row>
    <row r="2187" spans="1:9" ht="40.5" x14ac:dyDescent="0.25">
      <c r="A2187" s="72">
        <v>4239</v>
      </c>
      <c r="B2187" s="72" t="s">
        <v>4405</v>
      </c>
      <c r="C2187" s="72" t="s">
        <v>128</v>
      </c>
      <c r="D2187" s="72" t="s">
        <v>10</v>
      </c>
      <c r="E2187" s="72" t="s">
        <v>34</v>
      </c>
      <c r="F2187" s="72">
        <v>500000</v>
      </c>
      <c r="G2187" s="72">
        <v>500000</v>
      </c>
      <c r="H2187" s="72">
        <v>1</v>
      </c>
      <c r="I2187" s="38"/>
    </row>
    <row r="2188" spans="1:9" x14ac:dyDescent="0.25">
      <c r="A2188" s="496" t="s">
        <v>8</v>
      </c>
      <c r="B2188" s="497"/>
      <c r="C2188" s="497"/>
      <c r="D2188" s="497"/>
      <c r="E2188" s="497"/>
      <c r="F2188" s="497"/>
      <c r="G2188" s="497"/>
      <c r="H2188" s="497"/>
      <c r="I2188" s="38"/>
    </row>
    <row r="2189" spans="1:9" x14ac:dyDescent="0.25">
      <c r="A2189" s="336">
        <v>4261</v>
      </c>
      <c r="B2189" s="336" t="s">
        <v>7666</v>
      </c>
      <c r="C2189" s="336" t="s">
        <v>3836</v>
      </c>
      <c r="D2189" s="336" t="s">
        <v>10</v>
      </c>
      <c r="E2189" s="422" t="s">
        <v>11</v>
      </c>
      <c r="F2189" s="422">
        <v>8999.73</v>
      </c>
      <c r="G2189" s="422">
        <f>+F2189*H2189</f>
        <v>1709948.7</v>
      </c>
      <c r="H2189" s="422">
        <v>190</v>
      </c>
      <c r="I2189" s="38"/>
    </row>
    <row r="2190" spans="1:9" x14ac:dyDescent="0.25">
      <c r="A2190" s="322">
        <v>4261</v>
      </c>
      <c r="B2190" s="322" t="s">
        <v>7540</v>
      </c>
      <c r="C2190" s="322" t="s">
        <v>3836</v>
      </c>
      <c r="D2190" s="422" t="s">
        <v>10</v>
      </c>
      <c r="E2190" s="422" t="s">
        <v>11</v>
      </c>
      <c r="F2190" s="422">
        <v>8999.75</v>
      </c>
      <c r="G2190" s="422">
        <f>+F2190*H2190</f>
        <v>1799950</v>
      </c>
      <c r="H2190" s="422">
        <v>200</v>
      </c>
      <c r="I2190" s="38"/>
    </row>
    <row r="2191" spans="1:9" x14ac:dyDescent="0.25">
      <c r="A2191" s="322">
        <v>4261</v>
      </c>
      <c r="B2191" s="322" t="s">
        <v>7541</v>
      </c>
      <c r="C2191" s="322" t="s">
        <v>7542</v>
      </c>
      <c r="D2191" s="422" t="s">
        <v>10</v>
      </c>
      <c r="E2191" s="422" t="s">
        <v>46</v>
      </c>
      <c r="F2191" s="422">
        <v>24200</v>
      </c>
      <c r="G2191" s="422">
        <f>+F2191*H2191</f>
        <v>435600</v>
      </c>
      <c r="H2191" s="422">
        <v>18</v>
      </c>
      <c r="I2191" s="38"/>
    </row>
    <row r="2192" spans="1:9" ht="27" x14ac:dyDescent="0.25">
      <c r="A2192" s="322">
        <v>4261</v>
      </c>
      <c r="B2192" s="322" t="s">
        <v>7543</v>
      </c>
      <c r="C2192" s="322" t="s">
        <v>7544</v>
      </c>
      <c r="D2192" s="422" t="s">
        <v>10</v>
      </c>
      <c r="E2192" s="422" t="s">
        <v>76</v>
      </c>
      <c r="F2192" s="422">
        <v>48814.900000000009</v>
      </c>
      <c r="G2192" s="422">
        <f>+F2192*H2192</f>
        <v>20795147.400000002</v>
      </c>
      <c r="H2192" s="422">
        <v>426</v>
      </c>
      <c r="I2192" s="38"/>
    </row>
    <row r="2193" spans="1:9" x14ac:dyDescent="0.25">
      <c r="A2193" s="322">
        <v>4261</v>
      </c>
      <c r="B2193" s="322" t="s">
        <v>7545</v>
      </c>
      <c r="C2193" s="322" t="s">
        <v>3836</v>
      </c>
      <c r="D2193" s="422" t="s">
        <v>10</v>
      </c>
      <c r="E2193" s="422" t="s">
        <v>11</v>
      </c>
      <c r="F2193" s="422">
        <v>0</v>
      </c>
      <c r="G2193" s="422">
        <v>0</v>
      </c>
      <c r="H2193" s="422">
        <v>199</v>
      </c>
      <c r="I2193" s="38"/>
    </row>
    <row r="2194" spans="1:9" ht="40.5" x14ac:dyDescent="0.25">
      <c r="A2194" s="72">
        <v>4239</v>
      </c>
      <c r="B2194" s="322" t="s">
        <v>4406</v>
      </c>
      <c r="C2194" s="322" t="s">
        <v>128</v>
      </c>
      <c r="D2194" s="422" t="s">
        <v>10</v>
      </c>
      <c r="E2194" s="422" t="s">
        <v>34</v>
      </c>
      <c r="F2194" s="422">
        <v>500000</v>
      </c>
      <c r="G2194" s="422">
        <v>500000</v>
      </c>
      <c r="H2194" s="422">
        <v>1</v>
      </c>
      <c r="I2194" s="38"/>
    </row>
    <row r="2195" spans="1:9" ht="40.5" x14ac:dyDescent="0.25">
      <c r="A2195" s="72"/>
      <c r="B2195" s="72" t="s">
        <v>1431</v>
      </c>
      <c r="C2195" s="72" t="s">
        <v>128</v>
      </c>
      <c r="D2195" s="72" t="s">
        <v>10</v>
      </c>
      <c r="E2195" s="72" t="s">
        <v>34</v>
      </c>
      <c r="F2195" s="72">
        <v>495800</v>
      </c>
      <c r="G2195" s="72">
        <v>495800</v>
      </c>
      <c r="H2195" s="72">
        <v>1</v>
      </c>
      <c r="I2195" s="38"/>
    </row>
    <row r="2196" spans="1:9" ht="40.5" x14ac:dyDescent="0.25">
      <c r="A2196" s="10"/>
      <c r="B2196" s="10" t="s">
        <v>1432</v>
      </c>
      <c r="C2196" s="10" t="s">
        <v>128</v>
      </c>
      <c r="D2196" s="10" t="s">
        <v>10</v>
      </c>
      <c r="E2196" s="10" t="s">
        <v>34</v>
      </c>
      <c r="F2196" s="10">
        <v>495800</v>
      </c>
      <c r="G2196" s="10">
        <v>495800</v>
      </c>
      <c r="H2196" s="10">
        <v>1</v>
      </c>
      <c r="I2196" s="38"/>
    </row>
    <row r="2197" spans="1:9" ht="40.5" x14ac:dyDescent="0.25">
      <c r="A2197" s="10"/>
      <c r="B2197" s="10" t="s">
        <v>1433</v>
      </c>
      <c r="C2197" s="10" t="s">
        <v>128</v>
      </c>
      <c r="D2197" s="10" t="s">
        <v>10</v>
      </c>
      <c r="E2197" s="10" t="s">
        <v>34</v>
      </c>
      <c r="F2197" s="10">
        <v>495800</v>
      </c>
      <c r="G2197" s="10">
        <v>495800</v>
      </c>
      <c r="H2197" s="10">
        <v>1</v>
      </c>
      <c r="I2197" s="38"/>
    </row>
    <row r="2198" spans="1:9" ht="15" customHeight="1" x14ac:dyDescent="0.25">
      <c r="A2198" s="576" t="s">
        <v>8487</v>
      </c>
      <c r="B2198" s="577"/>
      <c r="C2198" s="577"/>
      <c r="D2198" s="577"/>
      <c r="E2198" s="577"/>
      <c r="F2198" s="577"/>
      <c r="G2198" s="577"/>
      <c r="H2198" s="577"/>
      <c r="I2198" s="38"/>
    </row>
    <row r="2199" spans="1:9" ht="15" customHeight="1" x14ac:dyDescent="0.25">
      <c r="A2199" s="496" t="s">
        <v>38</v>
      </c>
      <c r="B2199" s="497"/>
      <c r="C2199" s="497"/>
      <c r="D2199" s="497"/>
      <c r="E2199" s="497"/>
      <c r="F2199" s="497"/>
      <c r="G2199" s="497"/>
      <c r="H2199" s="497"/>
      <c r="I2199" s="38"/>
    </row>
    <row r="2200" spans="1:9" x14ac:dyDescent="0.25">
      <c r="A2200" s="20"/>
      <c r="B2200" s="20" t="s">
        <v>2567</v>
      </c>
      <c r="C2200" s="20" t="s">
        <v>848</v>
      </c>
      <c r="D2200" s="20" t="s">
        <v>37</v>
      </c>
      <c r="E2200" s="20" t="s">
        <v>34</v>
      </c>
      <c r="F2200" s="20">
        <v>0</v>
      </c>
      <c r="G2200" s="20">
        <v>0</v>
      </c>
      <c r="H2200" s="20"/>
      <c r="I2200" s="38"/>
    </row>
    <row r="2201" spans="1:9" ht="27" x14ac:dyDescent="0.25">
      <c r="A2201" s="20"/>
      <c r="B2201" s="20" t="s">
        <v>945</v>
      </c>
      <c r="C2201" s="20" t="s">
        <v>119</v>
      </c>
      <c r="D2201" s="20" t="s">
        <v>35</v>
      </c>
      <c r="E2201" s="20" t="s">
        <v>34</v>
      </c>
      <c r="F2201" s="20">
        <v>0</v>
      </c>
      <c r="G2201" s="20">
        <v>0</v>
      </c>
      <c r="H2201" s="20">
        <v>1</v>
      </c>
      <c r="I2201" s="38"/>
    </row>
    <row r="2202" spans="1:9" ht="40.5" x14ac:dyDescent="0.25">
      <c r="A2202" s="20"/>
      <c r="B2202" s="20" t="s">
        <v>2095</v>
      </c>
      <c r="C2202" s="20" t="s">
        <v>2096</v>
      </c>
      <c r="D2202" s="20" t="s">
        <v>37</v>
      </c>
      <c r="E2202" s="20" t="s">
        <v>34</v>
      </c>
      <c r="F2202" s="20">
        <v>0</v>
      </c>
      <c r="G2202" s="20">
        <v>0</v>
      </c>
      <c r="H2202" s="20">
        <v>1</v>
      </c>
      <c r="I2202" s="38"/>
    </row>
    <row r="2203" spans="1:9" ht="27" x14ac:dyDescent="0.25">
      <c r="A2203" s="10" t="s">
        <v>112</v>
      </c>
      <c r="B2203" s="10" t="s">
        <v>442</v>
      </c>
      <c r="C2203" s="10" t="s">
        <v>104</v>
      </c>
      <c r="D2203" s="10" t="s">
        <v>37</v>
      </c>
      <c r="E2203" s="10" t="s">
        <v>34</v>
      </c>
      <c r="F2203" s="10">
        <v>2790108</v>
      </c>
      <c r="G2203" s="10">
        <v>2790108</v>
      </c>
      <c r="H2203" s="10">
        <v>1</v>
      </c>
      <c r="I2203" s="38"/>
    </row>
    <row r="2204" spans="1:9" x14ac:dyDescent="0.25">
      <c r="A2204" s="496" t="s">
        <v>120</v>
      </c>
      <c r="B2204" s="497"/>
      <c r="C2204" s="497"/>
      <c r="D2204" s="497"/>
      <c r="E2204" s="497"/>
      <c r="F2204" s="497"/>
      <c r="G2204" s="497"/>
      <c r="H2204" s="497"/>
      <c r="I2204" s="38"/>
    </row>
    <row r="2205" spans="1:9" ht="27" x14ac:dyDescent="0.25">
      <c r="A2205" s="10" t="s">
        <v>135</v>
      </c>
      <c r="B2205" s="20" t="s">
        <v>694</v>
      </c>
      <c r="C2205" s="10" t="s">
        <v>423</v>
      </c>
      <c r="D2205" s="10" t="s">
        <v>37</v>
      </c>
      <c r="E2205" s="10" t="s">
        <v>76</v>
      </c>
      <c r="F2205" s="10">
        <v>0</v>
      </c>
      <c r="G2205" s="10">
        <v>0</v>
      </c>
      <c r="H2205" s="10">
        <v>1</v>
      </c>
      <c r="I2205" s="38"/>
    </row>
    <row r="2206" spans="1:9" ht="27" x14ac:dyDescent="0.25">
      <c r="A2206" s="10" t="s">
        <v>135</v>
      </c>
      <c r="B2206" s="10" t="s">
        <v>695</v>
      </c>
      <c r="C2206" s="10" t="s">
        <v>422</v>
      </c>
      <c r="D2206" s="10" t="s">
        <v>37</v>
      </c>
      <c r="E2206" s="10" t="s">
        <v>76</v>
      </c>
      <c r="F2206" s="10">
        <v>58354100</v>
      </c>
      <c r="G2206" s="10">
        <v>58354100</v>
      </c>
      <c r="H2206" s="10">
        <v>1</v>
      </c>
      <c r="I2206" s="38"/>
    </row>
    <row r="2207" spans="1:9" ht="54" x14ac:dyDescent="0.25">
      <c r="A2207" s="10" t="s">
        <v>135</v>
      </c>
      <c r="B2207" s="10" t="s">
        <v>696</v>
      </c>
      <c r="C2207" s="10" t="s">
        <v>424</v>
      </c>
      <c r="D2207" s="10" t="s">
        <v>37</v>
      </c>
      <c r="E2207" s="10" t="s">
        <v>76</v>
      </c>
      <c r="F2207" s="10">
        <v>141000000</v>
      </c>
      <c r="G2207" s="10">
        <v>141000000</v>
      </c>
      <c r="H2207" s="10">
        <v>1</v>
      </c>
      <c r="I2207" s="38"/>
    </row>
    <row r="2208" spans="1:9" ht="27" x14ac:dyDescent="0.25">
      <c r="A2208" s="10" t="s">
        <v>135</v>
      </c>
      <c r="B2208" s="10" t="s">
        <v>697</v>
      </c>
      <c r="C2208" s="10" t="s">
        <v>421</v>
      </c>
      <c r="D2208" s="10" t="s">
        <v>37</v>
      </c>
      <c r="E2208" s="10" t="s">
        <v>76</v>
      </c>
      <c r="F2208" s="10">
        <v>58702000</v>
      </c>
      <c r="G2208" s="10">
        <v>58702000</v>
      </c>
      <c r="H2208" s="10">
        <v>1</v>
      </c>
      <c r="I2208" s="38"/>
    </row>
    <row r="2209" spans="1:9" x14ac:dyDescent="0.25">
      <c r="A2209" s="522" t="s">
        <v>3004</v>
      </c>
      <c r="B2209" s="523"/>
      <c r="C2209" s="523"/>
      <c r="D2209" s="523"/>
      <c r="E2209" s="523"/>
      <c r="F2209" s="523"/>
      <c r="G2209" s="523"/>
      <c r="H2209" s="524"/>
      <c r="I2209" s="38"/>
    </row>
    <row r="2210" spans="1:9" ht="40.5" x14ac:dyDescent="0.25">
      <c r="A2210" s="420">
        <v>4239</v>
      </c>
      <c r="B2210" s="420" t="s">
        <v>8548</v>
      </c>
      <c r="C2210" s="420" t="s">
        <v>118</v>
      </c>
      <c r="D2210" s="420" t="s">
        <v>33</v>
      </c>
      <c r="E2210" s="420" t="s">
        <v>34</v>
      </c>
      <c r="F2210" s="420">
        <v>65000000</v>
      </c>
      <c r="G2210" s="420">
        <v>65000000</v>
      </c>
      <c r="H2210" s="420">
        <v>1</v>
      </c>
      <c r="I2210" s="38"/>
    </row>
    <row r="2211" spans="1:9" ht="40.5" x14ac:dyDescent="0.25">
      <c r="A2211" s="420">
        <v>4239</v>
      </c>
      <c r="B2211" s="420" t="s">
        <v>8549</v>
      </c>
      <c r="C2211" s="420" t="s">
        <v>118</v>
      </c>
      <c r="D2211" s="420" t="s">
        <v>33</v>
      </c>
      <c r="E2211" s="420" t="s">
        <v>34</v>
      </c>
      <c r="F2211" s="420">
        <v>194954700</v>
      </c>
      <c r="G2211" s="420">
        <v>194954700</v>
      </c>
      <c r="H2211" s="420">
        <v>1</v>
      </c>
      <c r="I2211" s="38"/>
    </row>
    <row r="2212" spans="1:9" ht="40.5" x14ac:dyDescent="0.25">
      <c r="A2212" s="420">
        <v>4239</v>
      </c>
      <c r="B2212" s="420" t="s">
        <v>7815</v>
      </c>
      <c r="C2212" s="420" t="s">
        <v>118</v>
      </c>
      <c r="D2212" s="420" t="s">
        <v>33</v>
      </c>
      <c r="E2212" s="420" t="s">
        <v>34</v>
      </c>
      <c r="F2212" s="420">
        <v>31520000</v>
      </c>
      <c r="G2212" s="420">
        <v>31520000</v>
      </c>
      <c r="H2212" s="420">
        <v>1</v>
      </c>
      <c r="I2212" s="38"/>
    </row>
    <row r="2213" spans="1:9" ht="40.5" x14ac:dyDescent="0.25">
      <c r="A2213" s="420">
        <v>4239</v>
      </c>
      <c r="B2213" s="420" t="s">
        <v>7816</v>
      </c>
      <c r="C2213" s="420" t="s">
        <v>118</v>
      </c>
      <c r="D2213" s="420" t="s">
        <v>33</v>
      </c>
      <c r="E2213" s="420" t="s">
        <v>34</v>
      </c>
      <c r="F2213" s="420">
        <v>7150000</v>
      </c>
      <c r="G2213" s="420">
        <v>7150000</v>
      </c>
      <c r="H2213" s="420"/>
      <c r="I2213" s="38"/>
    </row>
    <row r="2214" spans="1:9" ht="40.5" x14ac:dyDescent="0.25">
      <c r="A2214" s="351">
        <v>4239</v>
      </c>
      <c r="B2214" s="351" t="s">
        <v>7348</v>
      </c>
      <c r="C2214" s="351" t="s">
        <v>118</v>
      </c>
      <c r="D2214" s="351" t="s">
        <v>33</v>
      </c>
      <c r="E2214" s="351" t="s">
        <v>34</v>
      </c>
      <c r="F2214" s="351">
        <v>157635000</v>
      </c>
      <c r="G2214" s="351">
        <v>157635000</v>
      </c>
      <c r="H2214" s="351">
        <v>1</v>
      </c>
      <c r="I2214" s="38"/>
    </row>
    <row r="2215" spans="1:9" ht="40.5" x14ac:dyDescent="0.25">
      <c r="A2215" s="302">
        <v>4239</v>
      </c>
      <c r="B2215" s="302" t="s">
        <v>7343</v>
      </c>
      <c r="C2215" s="302" t="s">
        <v>118</v>
      </c>
      <c r="D2215" s="302" t="s">
        <v>33</v>
      </c>
      <c r="E2215" s="302" t="s">
        <v>34</v>
      </c>
      <c r="F2215" s="302">
        <v>17000000</v>
      </c>
      <c r="G2215" s="302">
        <v>17000000</v>
      </c>
      <c r="H2215" s="302">
        <v>1</v>
      </c>
      <c r="I2215" s="38"/>
    </row>
    <row r="2216" spans="1:9" ht="40.5" x14ac:dyDescent="0.25">
      <c r="A2216" s="302">
        <v>4239</v>
      </c>
      <c r="B2216" s="302" t="s">
        <v>7265</v>
      </c>
      <c r="C2216" s="302" t="s">
        <v>118</v>
      </c>
      <c r="D2216" s="302" t="s">
        <v>33</v>
      </c>
      <c r="E2216" s="302" t="s">
        <v>34</v>
      </c>
      <c r="F2216" s="302">
        <v>157473030</v>
      </c>
      <c r="G2216" s="302">
        <v>157473030</v>
      </c>
      <c r="H2216" s="302">
        <v>1</v>
      </c>
      <c r="I2216" s="38"/>
    </row>
    <row r="2217" spans="1:9" ht="27" x14ac:dyDescent="0.25">
      <c r="A2217" s="290">
        <v>4234</v>
      </c>
      <c r="B2217" s="297" t="s">
        <v>7208</v>
      </c>
      <c r="C2217" s="297" t="s">
        <v>7209</v>
      </c>
      <c r="D2217" s="297" t="s">
        <v>33</v>
      </c>
      <c r="E2217" s="297" t="s">
        <v>34</v>
      </c>
      <c r="F2217" s="297">
        <v>30000000</v>
      </c>
      <c r="G2217" s="297">
        <v>30000000</v>
      </c>
      <c r="H2217" s="297">
        <v>1</v>
      </c>
      <c r="I2217" s="38"/>
    </row>
    <row r="2218" spans="1:9" ht="40.5" x14ac:dyDescent="0.25">
      <c r="A2218" s="290">
        <v>4239</v>
      </c>
      <c r="B2218" s="290" t="s">
        <v>6680</v>
      </c>
      <c r="C2218" s="290" t="s">
        <v>118</v>
      </c>
      <c r="D2218" s="290" t="s">
        <v>33</v>
      </c>
      <c r="E2218" s="290" t="s">
        <v>34</v>
      </c>
      <c r="F2218" s="290">
        <v>17400000</v>
      </c>
      <c r="G2218" s="290">
        <v>17400000</v>
      </c>
      <c r="H2218" s="290">
        <v>1</v>
      </c>
      <c r="I2218" s="38"/>
    </row>
    <row r="2219" spans="1:9" ht="31.5" customHeight="1" x14ac:dyDescent="0.25">
      <c r="A2219" s="251">
        <v>4239</v>
      </c>
      <c r="B2219" s="251" t="s">
        <v>6555</v>
      </c>
      <c r="C2219" s="251" t="s">
        <v>118</v>
      </c>
      <c r="D2219" s="251" t="s">
        <v>10</v>
      </c>
      <c r="E2219" s="251" t="s">
        <v>34</v>
      </c>
      <c r="F2219" s="251">
        <v>3000000</v>
      </c>
      <c r="G2219" s="251">
        <v>3000000</v>
      </c>
      <c r="H2219" s="251">
        <v>1</v>
      </c>
      <c r="I2219" s="38"/>
    </row>
    <row r="2220" spans="1:9" ht="35.25" customHeight="1" x14ac:dyDescent="0.25">
      <c r="A2220" s="251">
        <v>4239</v>
      </c>
      <c r="B2220" s="251" t="s">
        <v>6463</v>
      </c>
      <c r="C2220" s="251" t="s">
        <v>118</v>
      </c>
      <c r="D2220" s="251" t="s">
        <v>10</v>
      </c>
      <c r="E2220" s="251" t="s">
        <v>34</v>
      </c>
      <c r="F2220" s="251">
        <v>2000000</v>
      </c>
      <c r="G2220" s="251">
        <v>2000000</v>
      </c>
      <c r="H2220" s="251">
        <v>1</v>
      </c>
      <c r="I2220" s="38"/>
    </row>
    <row r="2221" spans="1:9" ht="34.5" customHeight="1" x14ac:dyDescent="0.25">
      <c r="A2221" s="232">
        <v>4239</v>
      </c>
      <c r="B2221" s="233" t="s">
        <v>6458</v>
      </c>
      <c r="C2221" s="233" t="s">
        <v>118</v>
      </c>
      <c r="D2221" s="233" t="s">
        <v>33</v>
      </c>
      <c r="E2221" s="233" t="s">
        <v>34</v>
      </c>
      <c r="F2221" s="233">
        <v>9920000</v>
      </c>
      <c r="G2221" s="233">
        <v>9920000</v>
      </c>
      <c r="H2221" s="233">
        <v>1</v>
      </c>
      <c r="I2221" s="38"/>
    </row>
    <row r="2222" spans="1:9" ht="31.5" customHeight="1" x14ac:dyDescent="0.25">
      <c r="A2222" s="233">
        <v>4239</v>
      </c>
      <c r="B2222" s="233" t="s">
        <v>6053</v>
      </c>
      <c r="C2222" s="233" t="s">
        <v>118</v>
      </c>
      <c r="D2222" s="233" t="s">
        <v>33</v>
      </c>
      <c r="E2222" s="233" t="s">
        <v>34</v>
      </c>
      <c r="F2222" s="233">
        <v>3940000</v>
      </c>
      <c r="G2222" s="233">
        <v>3940000</v>
      </c>
      <c r="H2222" s="233">
        <v>1</v>
      </c>
      <c r="I2222" s="38"/>
    </row>
    <row r="2223" spans="1:9" ht="30" customHeight="1" x14ac:dyDescent="0.25">
      <c r="A2223" s="20">
        <v>4239</v>
      </c>
      <c r="B2223" s="20" t="s">
        <v>5942</v>
      </c>
      <c r="C2223" s="20" t="s">
        <v>118</v>
      </c>
      <c r="D2223" s="20" t="s">
        <v>33</v>
      </c>
      <c r="E2223" s="20" t="s">
        <v>34</v>
      </c>
      <c r="F2223" s="20">
        <v>7000000</v>
      </c>
      <c r="G2223" s="20">
        <v>7000000</v>
      </c>
      <c r="H2223" s="20">
        <v>1</v>
      </c>
      <c r="I2223" s="38"/>
    </row>
    <row r="2224" spans="1:9" ht="33.75" customHeight="1" x14ac:dyDescent="0.25">
      <c r="A2224" s="20">
        <v>4239</v>
      </c>
      <c r="B2224" s="20" t="s">
        <v>3770</v>
      </c>
      <c r="C2224" s="20" t="s">
        <v>118</v>
      </c>
      <c r="D2224" s="20" t="s">
        <v>33</v>
      </c>
      <c r="E2224" s="20" t="s">
        <v>34</v>
      </c>
      <c r="F2224" s="20">
        <v>35000000</v>
      </c>
      <c r="G2224" s="20">
        <v>35000000</v>
      </c>
      <c r="H2224" s="20">
        <v>1</v>
      </c>
      <c r="I2224" s="38"/>
    </row>
    <row r="2225" spans="1:9" ht="27" customHeight="1" x14ac:dyDescent="0.25">
      <c r="A2225" s="20">
        <v>4239</v>
      </c>
      <c r="B2225" s="20" t="s">
        <v>538</v>
      </c>
      <c r="C2225" s="20" t="s">
        <v>118</v>
      </c>
      <c r="D2225" s="20" t="s">
        <v>10</v>
      </c>
      <c r="E2225" s="20" t="s">
        <v>34</v>
      </c>
      <c r="F2225" s="20">
        <v>0</v>
      </c>
      <c r="G2225" s="20">
        <v>0</v>
      </c>
      <c r="H2225" s="20">
        <v>1</v>
      </c>
      <c r="I2225" s="38"/>
    </row>
    <row r="2226" spans="1:9" ht="30.75" customHeight="1" x14ac:dyDescent="0.25">
      <c r="A2226" s="10">
        <v>4239</v>
      </c>
      <c r="B2226" s="10" t="s">
        <v>5711</v>
      </c>
      <c r="C2226" s="10" t="s">
        <v>118</v>
      </c>
      <c r="D2226" s="10" t="s">
        <v>10</v>
      </c>
      <c r="E2226" s="10" t="s">
        <v>34</v>
      </c>
      <c r="F2226" s="10">
        <v>300000</v>
      </c>
      <c r="G2226" s="10">
        <v>300000</v>
      </c>
      <c r="H2226" s="10">
        <v>1</v>
      </c>
      <c r="I2226" s="38"/>
    </row>
    <row r="2227" spans="1:9" ht="40.5" x14ac:dyDescent="0.25">
      <c r="A2227" s="10">
        <v>4239</v>
      </c>
      <c r="B2227" s="10" t="s">
        <v>5712</v>
      </c>
      <c r="C2227" s="10" t="s">
        <v>118</v>
      </c>
      <c r="D2227" s="10" t="s">
        <v>10</v>
      </c>
      <c r="E2227" s="10" t="s">
        <v>34</v>
      </c>
      <c r="F2227" s="10">
        <v>300000</v>
      </c>
      <c r="G2227" s="10">
        <v>300000</v>
      </c>
      <c r="H2227" s="10">
        <v>1</v>
      </c>
      <c r="I2227" s="38"/>
    </row>
    <row r="2228" spans="1:9" ht="40.5" x14ac:dyDescent="0.25">
      <c r="A2228" s="10">
        <v>4239</v>
      </c>
      <c r="B2228" s="10" t="s">
        <v>5713</v>
      </c>
      <c r="C2228" s="10" t="s">
        <v>118</v>
      </c>
      <c r="D2228" s="10" t="s">
        <v>10</v>
      </c>
      <c r="E2228" s="10" t="s">
        <v>34</v>
      </c>
      <c r="F2228" s="10">
        <v>2500000</v>
      </c>
      <c r="G2228" s="10">
        <v>2500000</v>
      </c>
      <c r="H2228" s="10">
        <v>1</v>
      </c>
      <c r="I2228" s="38"/>
    </row>
    <row r="2229" spans="1:9" ht="40.5" x14ac:dyDescent="0.25">
      <c r="A2229" s="10">
        <v>4239</v>
      </c>
      <c r="B2229" s="10" t="s">
        <v>5714</v>
      </c>
      <c r="C2229" s="10" t="s">
        <v>118</v>
      </c>
      <c r="D2229" s="10" t="s">
        <v>10</v>
      </c>
      <c r="E2229" s="10" t="s">
        <v>34</v>
      </c>
      <c r="F2229" s="10">
        <v>300000</v>
      </c>
      <c r="G2229" s="10">
        <v>300000</v>
      </c>
      <c r="H2229" s="10">
        <v>1</v>
      </c>
      <c r="I2229" s="38"/>
    </row>
    <row r="2230" spans="1:9" ht="40.5" x14ac:dyDescent="0.25">
      <c r="A2230" s="10">
        <v>4239</v>
      </c>
      <c r="B2230" s="10" t="s">
        <v>5715</v>
      </c>
      <c r="C2230" s="10" t="s">
        <v>118</v>
      </c>
      <c r="D2230" s="10" t="s">
        <v>10</v>
      </c>
      <c r="E2230" s="10" t="s">
        <v>34</v>
      </c>
      <c r="F2230" s="10">
        <v>500000</v>
      </c>
      <c r="G2230" s="10">
        <v>500000</v>
      </c>
      <c r="H2230" s="10">
        <v>1</v>
      </c>
      <c r="I2230" s="38"/>
    </row>
    <row r="2231" spans="1:9" ht="40.5" x14ac:dyDescent="0.25">
      <c r="A2231" s="10">
        <v>4239</v>
      </c>
      <c r="B2231" s="10" t="s">
        <v>5716</v>
      </c>
      <c r="C2231" s="10" t="s">
        <v>118</v>
      </c>
      <c r="D2231" s="10" t="s">
        <v>10</v>
      </c>
      <c r="E2231" s="10" t="s">
        <v>34</v>
      </c>
      <c r="F2231" s="10">
        <v>300000</v>
      </c>
      <c r="G2231" s="10">
        <v>300000</v>
      </c>
      <c r="H2231" s="10">
        <v>1</v>
      </c>
      <c r="I2231" s="38"/>
    </row>
    <row r="2232" spans="1:9" ht="40.5" x14ac:dyDescent="0.25">
      <c r="A2232" s="10">
        <v>4239</v>
      </c>
      <c r="B2232" s="10" t="s">
        <v>5717</v>
      </c>
      <c r="C2232" s="10" t="s">
        <v>118</v>
      </c>
      <c r="D2232" s="10" t="s">
        <v>10</v>
      </c>
      <c r="E2232" s="10" t="s">
        <v>34</v>
      </c>
      <c r="F2232" s="10">
        <v>700000</v>
      </c>
      <c r="G2232" s="10">
        <v>700000</v>
      </c>
      <c r="H2232" s="10">
        <v>1</v>
      </c>
      <c r="I2232" s="38"/>
    </row>
    <row r="2233" spans="1:9" ht="40.5" x14ac:dyDescent="0.25">
      <c r="A2233" s="10">
        <v>4239</v>
      </c>
      <c r="B2233" s="10" t="s">
        <v>5718</v>
      </c>
      <c r="C2233" s="10" t="s">
        <v>118</v>
      </c>
      <c r="D2233" s="10" t="s">
        <v>10</v>
      </c>
      <c r="E2233" s="10" t="s">
        <v>34</v>
      </c>
      <c r="F2233" s="10">
        <v>350000</v>
      </c>
      <c r="G2233" s="10">
        <v>350000</v>
      </c>
      <c r="H2233" s="10">
        <v>1</v>
      </c>
      <c r="I2233" s="38"/>
    </row>
    <row r="2234" spans="1:9" ht="40.5" x14ac:dyDescent="0.25">
      <c r="A2234" s="10">
        <v>4239</v>
      </c>
      <c r="B2234" s="10" t="s">
        <v>5719</v>
      </c>
      <c r="C2234" s="10" t="s">
        <v>118</v>
      </c>
      <c r="D2234" s="10" t="s">
        <v>10</v>
      </c>
      <c r="E2234" s="10" t="s">
        <v>34</v>
      </c>
      <c r="F2234" s="10">
        <v>600000</v>
      </c>
      <c r="G2234" s="10">
        <v>600000</v>
      </c>
      <c r="H2234" s="10">
        <v>1</v>
      </c>
      <c r="I2234" s="38"/>
    </row>
    <row r="2235" spans="1:9" ht="40.5" x14ac:dyDescent="0.25">
      <c r="A2235" s="10">
        <v>4239</v>
      </c>
      <c r="B2235" s="10" t="s">
        <v>5720</v>
      </c>
      <c r="C2235" s="10" t="s">
        <v>118</v>
      </c>
      <c r="D2235" s="10" t="s">
        <v>10</v>
      </c>
      <c r="E2235" s="10" t="s">
        <v>34</v>
      </c>
      <c r="F2235" s="10">
        <v>700000</v>
      </c>
      <c r="G2235" s="10">
        <v>700000</v>
      </c>
      <c r="H2235" s="10">
        <v>1</v>
      </c>
      <c r="I2235" s="38"/>
    </row>
    <row r="2236" spans="1:9" ht="40.5" x14ac:dyDescent="0.25">
      <c r="A2236" s="10">
        <v>4239</v>
      </c>
      <c r="B2236" s="10" t="s">
        <v>5721</v>
      </c>
      <c r="C2236" s="10" t="s">
        <v>118</v>
      </c>
      <c r="D2236" s="10" t="s">
        <v>10</v>
      </c>
      <c r="E2236" s="10" t="s">
        <v>34</v>
      </c>
      <c r="F2236" s="10">
        <v>800000</v>
      </c>
      <c r="G2236" s="10">
        <v>800000</v>
      </c>
      <c r="H2236" s="10">
        <v>1</v>
      </c>
      <c r="I2236" s="38"/>
    </row>
    <row r="2237" spans="1:9" ht="40.5" x14ac:dyDescent="0.25">
      <c r="A2237" s="10">
        <v>4239</v>
      </c>
      <c r="B2237" s="10" t="s">
        <v>5722</v>
      </c>
      <c r="C2237" s="10" t="s">
        <v>118</v>
      </c>
      <c r="D2237" s="10" t="s">
        <v>10</v>
      </c>
      <c r="E2237" s="10" t="s">
        <v>34</v>
      </c>
      <c r="F2237" s="10">
        <v>500000</v>
      </c>
      <c r="G2237" s="10">
        <v>500000</v>
      </c>
      <c r="H2237" s="10">
        <v>1</v>
      </c>
      <c r="I2237" s="38"/>
    </row>
    <row r="2238" spans="1:9" ht="40.5" x14ac:dyDescent="0.25">
      <c r="A2238" s="10">
        <v>4239</v>
      </c>
      <c r="B2238" s="10" t="s">
        <v>5723</v>
      </c>
      <c r="C2238" s="10" t="s">
        <v>118</v>
      </c>
      <c r="D2238" s="10" t="s">
        <v>10</v>
      </c>
      <c r="E2238" s="10" t="s">
        <v>34</v>
      </c>
      <c r="F2238" s="10">
        <v>2500000</v>
      </c>
      <c r="G2238" s="10">
        <v>2500000</v>
      </c>
      <c r="H2238" s="10">
        <v>1</v>
      </c>
      <c r="I2238" s="38"/>
    </row>
    <row r="2239" spans="1:9" ht="40.5" x14ac:dyDescent="0.25">
      <c r="A2239" s="10">
        <v>4239</v>
      </c>
      <c r="B2239" s="10" t="s">
        <v>5724</v>
      </c>
      <c r="C2239" s="10" t="s">
        <v>118</v>
      </c>
      <c r="D2239" s="10" t="s">
        <v>10</v>
      </c>
      <c r="E2239" s="10" t="s">
        <v>34</v>
      </c>
      <c r="F2239" s="10">
        <v>200000</v>
      </c>
      <c r="G2239" s="10">
        <v>200000</v>
      </c>
      <c r="H2239" s="10">
        <v>1</v>
      </c>
      <c r="I2239" s="38"/>
    </row>
    <row r="2240" spans="1:9" ht="40.5" x14ac:dyDescent="0.25">
      <c r="A2240" s="10">
        <v>4239</v>
      </c>
      <c r="B2240" s="10" t="s">
        <v>5725</v>
      </c>
      <c r="C2240" s="10" t="s">
        <v>118</v>
      </c>
      <c r="D2240" s="10" t="s">
        <v>10</v>
      </c>
      <c r="E2240" s="10" t="s">
        <v>34</v>
      </c>
      <c r="F2240" s="10">
        <v>500000</v>
      </c>
      <c r="G2240" s="10">
        <v>500000</v>
      </c>
      <c r="H2240" s="10">
        <v>1</v>
      </c>
      <c r="I2240" s="38"/>
    </row>
    <row r="2241" spans="1:9" ht="40.5" x14ac:dyDescent="0.25">
      <c r="A2241" s="10">
        <v>4239</v>
      </c>
      <c r="B2241" s="10" t="s">
        <v>5726</v>
      </c>
      <c r="C2241" s="10" t="s">
        <v>118</v>
      </c>
      <c r="D2241" s="10" t="s">
        <v>10</v>
      </c>
      <c r="E2241" s="10" t="s">
        <v>34</v>
      </c>
      <c r="F2241" s="10">
        <v>300000</v>
      </c>
      <c r="G2241" s="10">
        <v>300000</v>
      </c>
      <c r="H2241" s="10">
        <v>1</v>
      </c>
      <c r="I2241" s="38"/>
    </row>
    <row r="2242" spans="1:9" ht="40.5" x14ac:dyDescent="0.25">
      <c r="A2242" s="10">
        <v>4239</v>
      </c>
      <c r="B2242" s="10" t="s">
        <v>5727</v>
      </c>
      <c r="C2242" s="10" t="s">
        <v>118</v>
      </c>
      <c r="D2242" s="10" t="s">
        <v>10</v>
      </c>
      <c r="E2242" s="10" t="s">
        <v>34</v>
      </c>
      <c r="F2242" s="10">
        <v>300000</v>
      </c>
      <c r="G2242" s="10">
        <v>300000</v>
      </c>
      <c r="H2242" s="10">
        <v>1</v>
      </c>
      <c r="I2242" s="38"/>
    </row>
    <row r="2243" spans="1:9" ht="40.5" x14ac:dyDescent="0.25">
      <c r="A2243" s="10">
        <v>4239</v>
      </c>
      <c r="B2243" s="10" t="s">
        <v>5728</v>
      </c>
      <c r="C2243" s="10" t="s">
        <v>118</v>
      </c>
      <c r="D2243" s="10" t="s">
        <v>10</v>
      </c>
      <c r="E2243" s="10" t="s">
        <v>34</v>
      </c>
      <c r="F2243" s="10">
        <v>250000</v>
      </c>
      <c r="G2243" s="10">
        <v>250000</v>
      </c>
      <c r="H2243" s="10">
        <v>1</v>
      </c>
      <c r="I2243" s="38"/>
    </row>
    <row r="2244" spans="1:9" ht="40.5" x14ac:dyDescent="0.25">
      <c r="A2244" s="10">
        <v>4239</v>
      </c>
      <c r="B2244" s="10" t="s">
        <v>3884</v>
      </c>
      <c r="C2244" s="10" t="s">
        <v>118</v>
      </c>
      <c r="D2244" s="10" t="s">
        <v>33</v>
      </c>
      <c r="E2244" s="10" t="s">
        <v>34</v>
      </c>
      <c r="F2244" s="10">
        <v>8560000</v>
      </c>
      <c r="G2244" s="10">
        <v>8560000</v>
      </c>
      <c r="H2244" s="10">
        <v>1</v>
      </c>
      <c r="I2244" s="38"/>
    </row>
    <row r="2245" spans="1:9" ht="40.5" x14ac:dyDescent="0.25">
      <c r="A2245" s="10">
        <v>4239</v>
      </c>
      <c r="B2245" s="10" t="s">
        <v>3885</v>
      </c>
      <c r="C2245" s="10" t="s">
        <v>118</v>
      </c>
      <c r="D2245" s="10" t="s">
        <v>33</v>
      </c>
      <c r="E2245" s="10" t="s">
        <v>34</v>
      </c>
      <c r="F2245" s="10">
        <v>5000000</v>
      </c>
      <c r="G2245" s="10">
        <v>5000000</v>
      </c>
      <c r="H2245" s="10">
        <v>1</v>
      </c>
      <c r="I2245" s="38"/>
    </row>
    <row r="2246" spans="1:9" ht="40.5" x14ac:dyDescent="0.25">
      <c r="A2246" s="10">
        <v>4239</v>
      </c>
      <c r="B2246" s="10" t="s">
        <v>3886</v>
      </c>
      <c r="C2246" s="10" t="s">
        <v>118</v>
      </c>
      <c r="D2246" s="10" t="s">
        <v>33</v>
      </c>
      <c r="E2246" s="10" t="s">
        <v>34</v>
      </c>
      <c r="F2246" s="10">
        <v>1000000</v>
      </c>
      <c r="G2246" s="10">
        <v>1000000</v>
      </c>
      <c r="H2246" s="10">
        <v>1</v>
      </c>
      <c r="I2246" s="38"/>
    </row>
    <row r="2247" spans="1:9" ht="40.5" x14ac:dyDescent="0.25">
      <c r="A2247" s="10">
        <v>4239</v>
      </c>
      <c r="B2247" s="10" t="s">
        <v>3887</v>
      </c>
      <c r="C2247" s="10" t="s">
        <v>118</v>
      </c>
      <c r="D2247" s="10" t="s">
        <v>33</v>
      </c>
      <c r="E2247" s="10" t="s">
        <v>34</v>
      </c>
      <c r="F2247" s="10">
        <v>4852500</v>
      </c>
      <c r="G2247" s="10">
        <v>4852500</v>
      </c>
      <c r="H2247" s="10">
        <v>1</v>
      </c>
      <c r="I2247" s="38"/>
    </row>
    <row r="2248" spans="1:9" ht="40.5" x14ac:dyDescent="0.25">
      <c r="A2248" s="10">
        <v>4239</v>
      </c>
      <c r="B2248" s="10" t="s">
        <v>3888</v>
      </c>
      <c r="C2248" s="10" t="s">
        <v>118</v>
      </c>
      <c r="D2248" s="10" t="s">
        <v>33</v>
      </c>
      <c r="E2248" s="10" t="s">
        <v>34</v>
      </c>
      <c r="F2248" s="10">
        <v>1537500</v>
      </c>
      <c r="G2248" s="10">
        <v>1537500</v>
      </c>
      <c r="H2248" s="10">
        <v>1</v>
      </c>
      <c r="I2248" s="38"/>
    </row>
    <row r="2249" spans="1:9" ht="40.5" x14ac:dyDescent="0.25">
      <c r="A2249" s="10">
        <v>4239</v>
      </c>
      <c r="B2249" s="10" t="s">
        <v>3889</v>
      </c>
      <c r="C2249" s="10" t="s">
        <v>118</v>
      </c>
      <c r="D2249" s="10" t="s">
        <v>33</v>
      </c>
      <c r="E2249" s="10" t="s">
        <v>34</v>
      </c>
      <c r="F2249" s="10">
        <v>2464000</v>
      </c>
      <c r="G2249" s="10">
        <v>2464000</v>
      </c>
      <c r="H2249" s="10">
        <v>1</v>
      </c>
      <c r="I2249" s="38"/>
    </row>
    <row r="2250" spans="1:9" ht="40.5" x14ac:dyDescent="0.25">
      <c r="A2250" s="10">
        <v>4239</v>
      </c>
      <c r="B2250" s="10" t="s">
        <v>3890</v>
      </c>
      <c r="C2250" s="10" t="s">
        <v>118</v>
      </c>
      <c r="D2250" s="10" t="s">
        <v>33</v>
      </c>
      <c r="E2250" s="10" t="s">
        <v>34</v>
      </c>
      <c r="F2250" s="10">
        <v>4410000</v>
      </c>
      <c r="G2250" s="10">
        <v>4410000</v>
      </c>
      <c r="H2250" s="10">
        <v>1</v>
      </c>
      <c r="I2250" s="38"/>
    </row>
    <row r="2251" spans="1:9" ht="40.5" x14ac:dyDescent="0.25">
      <c r="A2251" s="10">
        <v>4239</v>
      </c>
      <c r="B2251" s="10" t="s">
        <v>3891</v>
      </c>
      <c r="C2251" s="10" t="s">
        <v>118</v>
      </c>
      <c r="D2251" s="10" t="s">
        <v>33</v>
      </c>
      <c r="E2251" s="10" t="s">
        <v>34</v>
      </c>
      <c r="F2251" s="10">
        <v>5600000</v>
      </c>
      <c r="G2251" s="10">
        <v>5600000</v>
      </c>
      <c r="H2251" s="10">
        <v>1</v>
      </c>
      <c r="I2251" s="38"/>
    </row>
    <row r="2252" spans="1:9" ht="40.5" x14ac:dyDescent="0.25">
      <c r="A2252" s="10">
        <v>4239</v>
      </c>
      <c r="B2252" s="10" t="s">
        <v>3892</v>
      </c>
      <c r="C2252" s="10" t="s">
        <v>118</v>
      </c>
      <c r="D2252" s="10" t="s">
        <v>33</v>
      </c>
      <c r="E2252" s="10" t="s">
        <v>34</v>
      </c>
      <c r="F2252" s="10">
        <v>16000000</v>
      </c>
      <c r="G2252" s="10">
        <v>16000000</v>
      </c>
      <c r="H2252" s="10">
        <v>1</v>
      </c>
      <c r="I2252" s="38"/>
    </row>
    <row r="2253" spans="1:9" ht="40.5" x14ac:dyDescent="0.25">
      <c r="A2253" s="10">
        <v>4239</v>
      </c>
      <c r="B2253" s="10" t="s">
        <v>3893</v>
      </c>
      <c r="C2253" s="10" t="s">
        <v>118</v>
      </c>
      <c r="D2253" s="10" t="s">
        <v>33</v>
      </c>
      <c r="E2253" s="10" t="s">
        <v>34</v>
      </c>
      <c r="F2253" s="10">
        <v>4000000</v>
      </c>
      <c r="G2253" s="10">
        <v>4000000</v>
      </c>
      <c r="H2253" s="10">
        <v>1</v>
      </c>
      <c r="I2253" s="38"/>
    </row>
    <row r="2254" spans="1:9" ht="40.5" x14ac:dyDescent="0.25">
      <c r="A2254" s="10">
        <v>4239</v>
      </c>
      <c r="B2254" s="10" t="s">
        <v>3894</v>
      </c>
      <c r="C2254" s="10" t="s">
        <v>118</v>
      </c>
      <c r="D2254" s="10" t="s">
        <v>33</v>
      </c>
      <c r="E2254" s="10" t="s">
        <v>34</v>
      </c>
      <c r="F2254" s="10">
        <v>1125000</v>
      </c>
      <c r="G2254" s="10">
        <v>1125000</v>
      </c>
      <c r="H2254" s="10">
        <v>1</v>
      </c>
      <c r="I2254" s="38"/>
    </row>
    <row r="2255" spans="1:9" ht="27" x14ac:dyDescent="0.25">
      <c r="A2255" s="10">
        <v>4239</v>
      </c>
      <c r="B2255" s="10" t="s">
        <v>3882</v>
      </c>
      <c r="C2255" s="10" t="s">
        <v>193</v>
      </c>
      <c r="D2255" s="10" t="s">
        <v>33</v>
      </c>
      <c r="E2255" s="10" t="s">
        <v>11</v>
      </c>
      <c r="F2255" s="10">
        <v>82</v>
      </c>
      <c r="G2255" s="10">
        <f>+F2255*H2255</f>
        <v>1804000</v>
      </c>
      <c r="H2255" s="10">
        <v>22000</v>
      </c>
      <c r="I2255" s="38"/>
    </row>
    <row r="2256" spans="1:9" ht="27" x14ac:dyDescent="0.25">
      <c r="A2256" s="10">
        <v>4239</v>
      </c>
      <c r="B2256" s="10" t="s">
        <v>3883</v>
      </c>
      <c r="C2256" s="10" t="s">
        <v>193</v>
      </c>
      <c r="D2256" s="10" t="s">
        <v>33</v>
      </c>
      <c r="E2256" s="10" t="s">
        <v>11</v>
      </c>
      <c r="F2256" s="10">
        <v>95</v>
      </c>
      <c r="G2256" s="10">
        <f>+F2256*H2256</f>
        <v>2090000</v>
      </c>
      <c r="H2256" s="10">
        <v>22000</v>
      </c>
      <c r="I2256" s="38"/>
    </row>
    <row r="2257" spans="1:24" ht="40.5" x14ac:dyDescent="0.25">
      <c r="A2257" s="10">
        <v>4239</v>
      </c>
      <c r="B2257" s="10" t="s">
        <v>3680</v>
      </c>
      <c r="C2257" s="10" t="s">
        <v>118</v>
      </c>
      <c r="D2257" s="10" t="s">
        <v>33</v>
      </c>
      <c r="E2257" s="10" t="s">
        <v>34</v>
      </c>
      <c r="F2257" s="10">
        <v>89280000</v>
      </c>
      <c r="G2257" s="10">
        <v>89280000</v>
      </c>
      <c r="H2257" s="10">
        <v>1</v>
      </c>
      <c r="I2257" s="38"/>
    </row>
    <row r="2258" spans="1:24" ht="27" x14ac:dyDescent="0.25">
      <c r="A2258" s="10">
        <v>4239</v>
      </c>
      <c r="B2258" s="10" t="s">
        <v>3005</v>
      </c>
      <c r="C2258" s="10" t="s">
        <v>119</v>
      </c>
      <c r="D2258" s="10" t="s">
        <v>33</v>
      </c>
      <c r="E2258" s="10" t="s">
        <v>34</v>
      </c>
      <c r="F2258" s="10">
        <v>1000000</v>
      </c>
      <c r="G2258" s="10">
        <v>1000000</v>
      </c>
      <c r="H2258" s="10">
        <v>1</v>
      </c>
      <c r="I2258" s="38"/>
    </row>
    <row r="2259" spans="1:24" x14ac:dyDescent="0.25">
      <c r="A2259" s="550" t="s">
        <v>8859</v>
      </c>
      <c r="B2259" s="551"/>
      <c r="C2259" s="551"/>
      <c r="D2259" s="551"/>
      <c r="E2259" s="551"/>
      <c r="F2259" s="551"/>
      <c r="G2259" s="551"/>
      <c r="H2259" s="551"/>
      <c r="I2259" s="38"/>
    </row>
    <row r="2260" spans="1:24" x14ac:dyDescent="0.25">
      <c r="A2260" s="547" t="s">
        <v>3004</v>
      </c>
      <c r="B2260" s="548"/>
      <c r="C2260" s="548"/>
      <c r="D2260" s="548"/>
      <c r="E2260" s="548"/>
      <c r="F2260" s="548"/>
      <c r="G2260" s="548"/>
      <c r="H2260" s="549"/>
      <c r="I2260" s="38"/>
    </row>
    <row r="2261" spans="1:24" ht="40.5" x14ac:dyDescent="0.25">
      <c r="A2261" s="461">
        <v>4239</v>
      </c>
      <c r="B2261" s="461" t="s">
        <v>8860</v>
      </c>
      <c r="C2261" s="461" t="s">
        <v>2290</v>
      </c>
      <c r="D2261" s="461" t="s">
        <v>37</v>
      </c>
      <c r="E2261" s="461" t="s">
        <v>34</v>
      </c>
      <c r="F2261" s="461">
        <v>3500000</v>
      </c>
      <c r="G2261" s="461">
        <v>3500000</v>
      </c>
      <c r="H2261" s="461">
        <v>1</v>
      </c>
      <c r="I2261" s="38"/>
    </row>
    <row r="2262" spans="1:24" ht="15" customHeight="1" x14ac:dyDescent="0.25">
      <c r="A2262" s="550" t="s">
        <v>2597</v>
      </c>
      <c r="B2262" s="551"/>
      <c r="C2262" s="551"/>
      <c r="D2262" s="551"/>
      <c r="E2262" s="551"/>
      <c r="F2262" s="551"/>
      <c r="G2262" s="551"/>
      <c r="H2262" s="551"/>
      <c r="I2262" s="38"/>
    </row>
    <row r="2263" spans="1:24" ht="15" customHeight="1" x14ac:dyDescent="0.25">
      <c r="A2263" s="547" t="s">
        <v>8</v>
      </c>
      <c r="B2263" s="548"/>
      <c r="C2263" s="548"/>
      <c r="D2263" s="548"/>
      <c r="E2263" s="548"/>
      <c r="F2263" s="548"/>
      <c r="G2263" s="548"/>
      <c r="H2263" s="549"/>
      <c r="I2263" s="38"/>
    </row>
    <row r="2264" spans="1:24" ht="15" customHeight="1" x14ac:dyDescent="0.25">
      <c r="A2264" s="460">
        <v>5129</v>
      </c>
      <c r="B2264" s="460" t="s">
        <v>8748</v>
      </c>
      <c r="C2264" s="460" t="s">
        <v>252</v>
      </c>
      <c r="D2264" s="460" t="s">
        <v>35</v>
      </c>
      <c r="E2264" s="460" t="s">
        <v>11</v>
      </c>
      <c r="F2264" s="460">
        <v>0</v>
      </c>
      <c r="G2264" s="460">
        <v>0</v>
      </c>
      <c r="H2264" s="460">
        <v>250</v>
      </c>
      <c r="I2264" s="38"/>
    </row>
    <row r="2265" spans="1:24" ht="15" customHeight="1" x14ac:dyDescent="0.25">
      <c r="A2265" s="547" t="s">
        <v>38</v>
      </c>
      <c r="B2265" s="548"/>
      <c r="C2265" s="548"/>
      <c r="D2265" s="548"/>
      <c r="E2265" s="548"/>
      <c r="F2265" s="548"/>
      <c r="G2265" s="548"/>
      <c r="H2265" s="549"/>
      <c r="I2265" s="38"/>
    </row>
    <row r="2266" spans="1:24" ht="15" customHeight="1" x14ac:dyDescent="0.25">
      <c r="A2266" s="172">
        <v>5113</v>
      </c>
      <c r="B2266" s="172" t="s">
        <v>1010</v>
      </c>
      <c r="C2266" s="172" t="s">
        <v>104</v>
      </c>
      <c r="D2266" s="172" t="s">
        <v>37</v>
      </c>
      <c r="E2266" s="172" t="s">
        <v>34</v>
      </c>
      <c r="F2266" s="172">
        <v>0</v>
      </c>
      <c r="G2266" s="172">
        <v>0</v>
      </c>
      <c r="H2266" s="172">
        <v>1</v>
      </c>
      <c r="I2266" s="38"/>
    </row>
    <row r="2267" spans="1:24" s="66" customFormat="1" ht="27" x14ac:dyDescent="0.25">
      <c r="A2267" s="172">
        <v>4861</v>
      </c>
      <c r="B2267" s="172" t="s">
        <v>4137</v>
      </c>
      <c r="C2267" s="172" t="s">
        <v>104</v>
      </c>
      <c r="D2267" s="172" t="s">
        <v>35</v>
      </c>
      <c r="E2267" s="172" t="s">
        <v>34</v>
      </c>
      <c r="F2267" s="172">
        <v>25000000</v>
      </c>
      <c r="G2267" s="172">
        <v>25000000</v>
      </c>
      <c r="H2267" s="172">
        <v>1</v>
      </c>
      <c r="I2267" s="65"/>
      <c r="P2267" s="67"/>
      <c r="Q2267" s="67"/>
      <c r="R2267" s="67"/>
      <c r="S2267" s="67"/>
      <c r="T2267" s="67"/>
      <c r="U2267" s="67"/>
      <c r="V2267" s="67"/>
      <c r="W2267" s="67"/>
      <c r="X2267" s="67"/>
    </row>
    <row r="2268" spans="1:24" s="66" customFormat="1" ht="27" x14ac:dyDescent="0.25">
      <c r="A2268" s="172">
        <v>4861</v>
      </c>
      <c r="B2268" s="172" t="s">
        <v>4138</v>
      </c>
      <c r="C2268" s="172" t="s">
        <v>104</v>
      </c>
      <c r="D2268" s="172" t="s">
        <v>35</v>
      </c>
      <c r="E2268" s="172" t="s">
        <v>34</v>
      </c>
      <c r="F2268" s="172">
        <v>25000000</v>
      </c>
      <c r="G2268" s="172">
        <v>25000000</v>
      </c>
      <c r="H2268" s="172">
        <v>1</v>
      </c>
      <c r="I2268" s="65"/>
      <c r="P2268" s="67"/>
      <c r="Q2268" s="67"/>
      <c r="R2268" s="67"/>
      <c r="S2268" s="67"/>
      <c r="T2268" s="67"/>
      <c r="U2268" s="67"/>
      <c r="V2268" s="67"/>
      <c r="W2268" s="67"/>
      <c r="X2268" s="67"/>
    </row>
    <row r="2269" spans="1:24" s="66" customFormat="1" ht="27" x14ac:dyDescent="0.25">
      <c r="A2269" s="172">
        <v>4861</v>
      </c>
      <c r="B2269" s="172" t="s">
        <v>4139</v>
      </c>
      <c r="C2269" s="172" t="s">
        <v>104</v>
      </c>
      <c r="D2269" s="172" t="s">
        <v>35</v>
      </c>
      <c r="E2269" s="172" t="s">
        <v>34</v>
      </c>
      <c r="F2269" s="172">
        <v>25000000</v>
      </c>
      <c r="G2269" s="172">
        <v>25000000</v>
      </c>
      <c r="H2269" s="172">
        <v>1</v>
      </c>
      <c r="I2269" s="65"/>
      <c r="P2269" s="67"/>
      <c r="Q2269" s="67"/>
      <c r="R2269" s="67"/>
      <c r="S2269" s="67"/>
      <c r="T2269" s="67"/>
      <c r="U2269" s="67"/>
      <c r="V2269" s="67"/>
      <c r="W2269" s="67"/>
      <c r="X2269" s="67"/>
    </row>
    <row r="2270" spans="1:24" s="66" customFormat="1" ht="27" x14ac:dyDescent="0.25">
      <c r="A2270" s="172">
        <v>4861</v>
      </c>
      <c r="B2270" s="172" t="s">
        <v>4140</v>
      </c>
      <c r="C2270" s="172" t="s">
        <v>104</v>
      </c>
      <c r="D2270" s="172" t="s">
        <v>35</v>
      </c>
      <c r="E2270" s="172" t="s">
        <v>34</v>
      </c>
      <c r="F2270" s="172">
        <v>25000000</v>
      </c>
      <c r="G2270" s="172">
        <v>25000000</v>
      </c>
      <c r="H2270" s="172">
        <v>1</v>
      </c>
      <c r="I2270" s="65"/>
      <c r="P2270" s="67"/>
      <c r="Q2270" s="67"/>
      <c r="R2270" s="67"/>
      <c r="S2270" s="67"/>
      <c r="T2270" s="67"/>
      <c r="U2270" s="67"/>
      <c r="V2270" s="67"/>
      <c r="W2270" s="67"/>
      <c r="X2270" s="67"/>
    </row>
    <row r="2271" spans="1:24" s="66" customFormat="1" ht="27" x14ac:dyDescent="0.25">
      <c r="A2271" s="172">
        <v>4861</v>
      </c>
      <c r="B2271" s="172" t="s">
        <v>4141</v>
      </c>
      <c r="C2271" s="172" t="s">
        <v>104</v>
      </c>
      <c r="D2271" s="172" t="s">
        <v>35</v>
      </c>
      <c r="E2271" s="172" t="s">
        <v>34</v>
      </c>
      <c r="F2271" s="172">
        <v>25000000</v>
      </c>
      <c r="G2271" s="172">
        <v>25000000</v>
      </c>
      <c r="H2271" s="172">
        <v>1</v>
      </c>
      <c r="I2271" s="65"/>
      <c r="P2271" s="67"/>
      <c r="Q2271" s="67"/>
      <c r="R2271" s="67"/>
      <c r="S2271" s="67"/>
      <c r="T2271" s="67"/>
      <c r="U2271" s="67"/>
      <c r="V2271" s="67"/>
      <c r="W2271" s="67"/>
      <c r="X2271" s="67"/>
    </row>
    <row r="2272" spans="1:24" s="66" customFormat="1" ht="27" x14ac:dyDescent="0.25">
      <c r="A2272" s="172">
        <v>4861</v>
      </c>
      <c r="B2272" s="172" t="s">
        <v>4142</v>
      </c>
      <c r="C2272" s="172" t="s">
        <v>104</v>
      </c>
      <c r="D2272" s="172" t="s">
        <v>35</v>
      </c>
      <c r="E2272" s="172" t="s">
        <v>34</v>
      </c>
      <c r="F2272" s="172">
        <v>25000000</v>
      </c>
      <c r="G2272" s="172">
        <v>25000000</v>
      </c>
      <c r="H2272" s="172">
        <v>1</v>
      </c>
      <c r="I2272" s="65"/>
      <c r="P2272" s="67"/>
      <c r="Q2272" s="67"/>
      <c r="R2272" s="67"/>
      <c r="S2272" s="67"/>
      <c r="T2272" s="67"/>
      <c r="U2272" s="67"/>
      <c r="V2272" s="67"/>
      <c r="W2272" s="67"/>
      <c r="X2272" s="67"/>
    </row>
    <row r="2273" spans="1:38" ht="27" x14ac:dyDescent="0.25">
      <c r="A2273" s="172">
        <v>5112</v>
      </c>
      <c r="B2273" s="172" t="s">
        <v>5379</v>
      </c>
      <c r="C2273" s="172" t="s">
        <v>189</v>
      </c>
      <c r="D2273" s="172" t="s">
        <v>40</v>
      </c>
      <c r="E2273" s="172" t="s">
        <v>34</v>
      </c>
      <c r="F2273" s="172">
        <v>337646807</v>
      </c>
      <c r="G2273" s="172">
        <v>337646807</v>
      </c>
      <c r="H2273" s="172">
        <v>1</v>
      </c>
      <c r="I2273" s="38"/>
    </row>
    <row r="2274" spans="1:38" ht="27" x14ac:dyDescent="0.25">
      <c r="A2274" s="172">
        <v>5113</v>
      </c>
      <c r="B2274" s="172" t="s">
        <v>4907</v>
      </c>
      <c r="C2274" s="172" t="s">
        <v>189</v>
      </c>
      <c r="D2274" s="172" t="s">
        <v>37</v>
      </c>
      <c r="E2274" s="172" t="s">
        <v>34</v>
      </c>
      <c r="F2274" s="172">
        <v>126000000</v>
      </c>
      <c r="G2274" s="172">
        <v>126000000</v>
      </c>
      <c r="H2274" s="172">
        <v>1</v>
      </c>
      <c r="I2274" s="38"/>
    </row>
    <row r="2275" spans="1:38" ht="27" x14ac:dyDescent="0.25">
      <c r="A2275" s="153">
        <v>5113</v>
      </c>
      <c r="B2275" s="153" t="s">
        <v>4906</v>
      </c>
      <c r="C2275" s="153" t="s">
        <v>189</v>
      </c>
      <c r="D2275" s="153" t="s">
        <v>37</v>
      </c>
      <c r="E2275" s="153" t="s">
        <v>34</v>
      </c>
      <c r="F2275" s="153">
        <v>65000000</v>
      </c>
      <c r="G2275" s="153">
        <v>65000000</v>
      </c>
      <c r="H2275" s="153">
        <v>1</v>
      </c>
      <c r="I2275" s="38"/>
    </row>
    <row r="2276" spans="1:38" ht="27" x14ac:dyDescent="0.25">
      <c r="A2276" s="153">
        <v>5113</v>
      </c>
      <c r="B2276" s="153" t="s">
        <v>4905</v>
      </c>
      <c r="C2276" s="153" t="s">
        <v>189</v>
      </c>
      <c r="D2276" s="153" t="s">
        <v>37</v>
      </c>
      <c r="E2276" s="153" t="s">
        <v>34</v>
      </c>
      <c r="F2276" s="153">
        <v>70000000</v>
      </c>
      <c r="G2276" s="153">
        <v>70000000</v>
      </c>
      <c r="H2276" s="153">
        <v>1</v>
      </c>
      <c r="I2276" s="38"/>
    </row>
    <row r="2277" spans="1:38" ht="27" x14ac:dyDescent="0.25">
      <c r="A2277" s="153">
        <v>5113</v>
      </c>
      <c r="B2277" s="153" t="s">
        <v>4904</v>
      </c>
      <c r="C2277" s="153" t="s">
        <v>189</v>
      </c>
      <c r="D2277" s="153" t="s">
        <v>37</v>
      </c>
      <c r="E2277" s="153" t="s">
        <v>34</v>
      </c>
      <c r="F2277" s="153">
        <v>83595000</v>
      </c>
      <c r="G2277" s="153">
        <v>83595000</v>
      </c>
      <c r="H2277" s="153">
        <v>1</v>
      </c>
      <c r="I2277" s="38"/>
    </row>
    <row r="2278" spans="1:38" ht="27" x14ac:dyDescent="0.25">
      <c r="A2278" s="153">
        <v>5113</v>
      </c>
      <c r="B2278" s="153" t="s">
        <v>4903</v>
      </c>
      <c r="C2278" s="153" t="s">
        <v>189</v>
      </c>
      <c r="D2278" s="153" t="s">
        <v>40</v>
      </c>
      <c r="E2278" s="153" t="s">
        <v>34</v>
      </c>
      <c r="F2278" s="153">
        <v>250593676</v>
      </c>
      <c r="G2278" s="153">
        <v>250593676</v>
      </c>
      <c r="H2278" s="153">
        <v>1</v>
      </c>
      <c r="I2278" s="154"/>
      <c r="J2278" s="155"/>
      <c r="K2278" s="155"/>
      <c r="L2278" s="155"/>
      <c r="M2278" s="155"/>
      <c r="N2278" s="155"/>
      <c r="O2278" s="155"/>
      <c r="P2278" s="155"/>
      <c r="Q2278" s="155"/>
      <c r="R2278" s="155"/>
      <c r="S2278" s="155"/>
      <c r="T2278" s="155"/>
      <c r="U2278" s="155"/>
      <c r="V2278" s="155"/>
      <c r="W2278" s="155"/>
      <c r="X2278" s="155"/>
      <c r="Y2278" s="155"/>
      <c r="Z2278" s="155"/>
      <c r="AA2278" s="155"/>
      <c r="AB2278" s="155"/>
      <c r="AC2278" s="155"/>
      <c r="AD2278" s="155"/>
      <c r="AE2278" s="155"/>
      <c r="AF2278" s="155"/>
      <c r="AG2278" s="155"/>
      <c r="AH2278" s="155"/>
      <c r="AI2278" s="155"/>
      <c r="AJ2278" s="155"/>
      <c r="AK2278" s="155"/>
      <c r="AL2278" s="155"/>
    </row>
    <row r="2279" spans="1:38" s="66" customFormat="1" ht="27" x14ac:dyDescent="0.25">
      <c r="A2279" s="153">
        <v>5113</v>
      </c>
      <c r="B2279" s="153" t="s">
        <v>4902</v>
      </c>
      <c r="C2279" s="153" t="s">
        <v>189</v>
      </c>
      <c r="D2279" s="153" t="s">
        <v>40</v>
      </c>
      <c r="E2279" s="153" t="s">
        <v>34</v>
      </c>
      <c r="F2279" s="153">
        <v>295438011</v>
      </c>
      <c r="G2279" s="153">
        <v>295438011</v>
      </c>
      <c r="H2279" s="153">
        <v>1</v>
      </c>
      <c r="I2279" s="154"/>
      <c r="J2279" s="155"/>
      <c r="K2279" s="155"/>
      <c r="L2279" s="155"/>
      <c r="M2279" s="155"/>
      <c r="N2279" s="155"/>
      <c r="O2279" s="155"/>
      <c r="P2279" s="155"/>
      <c r="Q2279" s="155"/>
      <c r="R2279" s="155"/>
      <c r="S2279" s="155"/>
      <c r="T2279" s="155"/>
      <c r="U2279" s="155"/>
      <c r="V2279" s="155"/>
      <c r="W2279" s="155"/>
      <c r="X2279" s="155"/>
      <c r="Y2279" s="155"/>
      <c r="Z2279" s="155"/>
      <c r="AA2279" s="155"/>
      <c r="AB2279" s="155"/>
      <c r="AC2279" s="155"/>
      <c r="AD2279" s="155"/>
      <c r="AE2279" s="155"/>
      <c r="AF2279" s="155"/>
      <c r="AG2279" s="155"/>
      <c r="AH2279" s="155"/>
      <c r="AI2279" s="155"/>
      <c r="AJ2279" s="155"/>
      <c r="AK2279" s="155"/>
      <c r="AL2279" s="155"/>
    </row>
    <row r="2280" spans="1:38" s="66" customFormat="1" ht="27" x14ac:dyDescent="0.25">
      <c r="A2280" s="153">
        <v>5113</v>
      </c>
      <c r="B2280" s="153" t="s">
        <v>3002</v>
      </c>
      <c r="C2280" s="153" t="s">
        <v>104</v>
      </c>
      <c r="D2280" s="153" t="s">
        <v>37</v>
      </c>
      <c r="E2280" s="153" t="s">
        <v>34</v>
      </c>
      <c r="F2280" s="153">
        <v>80000000</v>
      </c>
      <c r="G2280" s="153">
        <v>80000000</v>
      </c>
      <c r="H2280" s="153">
        <v>1</v>
      </c>
      <c r="I2280" s="154"/>
      <c r="J2280" s="155"/>
      <c r="K2280" s="155"/>
      <c r="L2280" s="155"/>
      <c r="M2280" s="155"/>
      <c r="N2280" s="155"/>
      <c r="O2280" s="155"/>
      <c r="P2280" s="155"/>
      <c r="Q2280" s="155"/>
      <c r="R2280" s="155"/>
      <c r="S2280" s="155"/>
      <c r="T2280" s="155"/>
      <c r="U2280" s="155"/>
      <c r="V2280" s="155"/>
      <c r="W2280" s="155"/>
      <c r="X2280" s="155"/>
      <c r="Y2280" s="155"/>
      <c r="Z2280" s="155"/>
      <c r="AA2280" s="155"/>
      <c r="AB2280" s="155"/>
      <c r="AC2280" s="155"/>
      <c r="AD2280" s="155"/>
      <c r="AE2280" s="155"/>
      <c r="AF2280" s="155"/>
      <c r="AG2280" s="155"/>
      <c r="AH2280" s="155"/>
      <c r="AI2280" s="155"/>
      <c r="AJ2280" s="155"/>
      <c r="AK2280" s="155"/>
      <c r="AL2280" s="155"/>
    </row>
    <row r="2281" spans="1:38" ht="27" x14ac:dyDescent="0.25">
      <c r="A2281" s="153">
        <v>5113</v>
      </c>
      <c r="B2281" s="153" t="s">
        <v>3003</v>
      </c>
      <c r="C2281" s="153" t="s">
        <v>104</v>
      </c>
      <c r="D2281" s="153" t="s">
        <v>37</v>
      </c>
      <c r="E2281" s="153" t="s">
        <v>34</v>
      </c>
      <c r="F2281" s="153">
        <v>0</v>
      </c>
      <c r="G2281" s="153">
        <v>0</v>
      </c>
      <c r="H2281" s="153"/>
      <c r="I2281" s="154"/>
      <c r="J2281" s="155"/>
      <c r="K2281" s="155"/>
      <c r="L2281" s="155"/>
      <c r="M2281" s="155"/>
      <c r="N2281" s="155"/>
      <c r="O2281" s="155"/>
      <c r="P2281" s="155"/>
      <c r="Q2281" s="155"/>
      <c r="R2281" s="155"/>
      <c r="S2281" s="155"/>
      <c r="T2281" s="155"/>
      <c r="U2281" s="155"/>
      <c r="V2281" s="155"/>
      <c r="W2281" s="155"/>
      <c r="X2281" s="155"/>
      <c r="Y2281" s="155"/>
      <c r="Z2281" s="155"/>
      <c r="AA2281" s="155"/>
      <c r="AB2281" s="155"/>
      <c r="AC2281" s="155"/>
      <c r="AD2281" s="155"/>
      <c r="AE2281" s="155"/>
      <c r="AF2281" s="155"/>
      <c r="AG2281" s="155"/>
      <c r="AH2281" s="155"/>
      <c r="AI2281" s="155"/>
      <c r="AJ2281" s="155"/>
      <c r="AK2281" s="155"/>
      <c r="AL2281" s="155"/>
    </row>
    <row r="2282" spans="1:38" x14ac:dyDescent="0.25">
      <c r="A2282" s="153"/>
      <c r="B2282" s="153" t="s">
        <v>2100</v>
      </c>
      <c r="C2282" s="153" t="s">
        <v>2101</v>
      </c>
      <c r="D2282" s="153" t="s">
        <v>10</v>
      </c>
      <c r="E2282" s="153" t="s">
        <v>11</v>
      </c>
      <c r="F2282" s="153">
        <v>0</v>
      </c>
      <c r="G2282" s="153">
        <v>0</v>
      </c>
      <c r="H2282" s="153">
        <v>165</v>
      </c>
      <c r="I2282" s="154"/>
      <c r="J2282" s="155"/>
      <c r="K2282" s="155"/>
      <c r="L2282" s="155"/>
      <c r="M2282" s="155"/>
      <c r="N2282" s="155"/>
      <c r="O2282" s="155"/>
      <c r="P2282" s="155"/>
      <c r="Q2282" s="155"/>
      <c r="R2282" s="155"/>
      <c r="S2282" s="155"/>
      <c r="T2282" s="155"/>
      <c r="U2282" s="155"/>
      <c r="V2282" s="155"/>
      <c r="W2282" s="155"/>
      <c r="X2282" s="155"/>
      <c r="Y2282" s="155"/>
      <c r="Z2282" s="155"/>
      <c r="AA2282" s="155"/>
      <c r="AB2282" s="155"/>
      <c r="AC2282" s="155"/>
      <c r="AD2282" s="155"/>
      <c r="AE2282" s="155"/>
      <c r="AF2282" s="155"/>
      <c r="AG2282" s="155"/>
      <c r="AH2282" s="155"/>
      <c r="AI2282" s="155"/>
      <c r="AJ2282" s="155"/>
      <c r="AK2282" s="155"/>
      <c r="AL2282" s="155"/>
    </row>
    <row r="2283" spans="1:38" x14ac:dyDescent="0.25">
      <c r="A2283" s="153"/>
      <c r="B2283" s="153" t="s">
        <v>2102</v>
      </c>
      <c r="C2283" s="153" t="s">
        <v>2103</v>
      </c>
      <c r="D2283" s="153" t="s">
        <v>10</v>
      </c>
      <c r="E2283" s="153" t="s">
        <v>11</v>
      </c>
      <c r="F2283" s="153">
        <v>0</v>
      </c>
      <c r="G2283" s="153">
        <v>0</v>
      </c>
      <c r="H2283" s="153">
        <v>81</v>
      </c>
      <c r="I2283" s="154"/>
      <c r="J2283" s="155"/>
      <c r="K2283" s="155"/>
      <c r="L2283" s="155"/>
      <c r="M2283" s="155"/>
      <c r="N2283" s="155"/>
      <c r="O2283" s="155"/>
      <c r="P2283" s="155"/>
      <c r="Q2283" s="155"/>
      <c r="R2283" s="155"/>
      <c r="S2283" s="155"/>
      <c r="T2283" s="155"/>
      <c r="U2283" s="155"/>
      <c r="V2283" s="155"/>
      <c r="W2283" s="155"/>
      <c r="X2283" s="155"/>
      <c r="Y2283" s="155"/>
      <c r="Z2283" s="155"/>
      <c r="AA2283" s="155"/>
      <c r="AB2283" s="155"/>
      <c r="AC2283" s="155"/>
      <c r="AD2283" s="155"/>
      <c r="AE2283" s="155"/>
      <c r="AF2283" s="155"/>
      <c r="AG2283" s="155"/>
      <c r="AH2283" s="155"/>
      <c r="AI2283" s="155"/>
      <c r="AJ2283" s="155"/>
      <c r="AK2283" s="155"/>
      <c r="AL2283" s="155"/>
    </row>
    <row r="2284" spans="1:38" ht="27" x14ac:dyDescent="0.25">
      <c r="A2284" s="10"/>
      <c r="B2284" s="10" t="s">
        <v>2104</v>
      </c>
      <c r="C2284" s="10" t="s">
        <v>2105</v>
      </c>
      <c r="D2284" s="10" t="s">
        <v>10</v>
      </c>
      <c r="E2284" s="10" t="s">
        <v>11</v>
      </c>
      <c r="F2284" s="20">
        <v>0</v>
      </c>
      <c r="G2284" s="20">
        <v>0</v>
      </c>
      <c r="H2284" s="33">
        <v>81</v>
      </c>
      <c r="I2284" s="154"/>
      <c r="J2284" s="155"/>
      <c r="K2284" s="155"/>
      <c r="L2284" s="155"/>
      <c r="M2284" s="155"/>
      <c r="N2284" s="155"/>
      <c r="O2284" s="155"/>
      <c r="P2284" s="155"/>
      <c r="Q2284" s="155"/>
      <c r="R2284" s="155"/>
      <c r="S2284" s="155"/>
      <c r="T2284" s="155"/>
      <c r="U2284" s="155"/>
      <c r="V2284" s="155"/>
      <c r="W2284" s="155"/>
      <c r="X2284" s="155"/>
      <c r="Y2284" s="155"/>
      <c r="Z2284" s="155"/>
      <c r="AA2284" s="155"/>
      <c r="AB2284" s="155"/>
      <c r="AC2284" s="155"/>
      <c r="AD2284" s="155"/>
      <c r="AE2284" s="155"/>
      <c r="AF2284" s="155"/>
      <c r="AG2284" s="155"/>
      <c r="AH2284" s="155"/>
      <c r="AI2284" s="155"/>
      <c r="AJ2284" s="155"/>
      <c r="AK2284" s="155"/>
      <c r="AL2284" s="155"/>
    </row>
    <row r="2285" spans="1:38" ht="27" x14ac:dyDescent="0.25">
      <c r="A2285" s="10">
        <v>5113</v>
      </c>
      <c r="B2285" s="10" t="s">
        <v>2569</v>
      </c>
      <c r="C2285" s="10" t="s">
        <v>189</v>
      </c>
      <c r="D2285" s="10" t="s">
        <v>37</v>
      </c>
      <c r="E2285" s="10" t="s">
        <v>34</v>
      </c>
      <c r="F2285" s="10">
        <v>198867100</v>
      </c>
      <c r="G2285" s="10">
        <v>198867100</v>
      </c>
      <c r="H2285" s="10">
        <v>1</v>
      </c>
      <c r="I2285" s="154"/>
      <c r="J2285" s="155"/>
      <c r="K2285" s="155"/>
      <c r="L2285" s="155"/>
      <c r="M2285" s="155"/>
      <c r="N2285" s="155"/>
      <c r="O2285" s="155"/>
      <c r="P2285" s="155"/>
      <c r="Q2285" s="155"/>
      <c r="R2285" s="155"/>
      <c r="S2285" s="155"/>
      <c r="T2285" s="155"/>
      <c r="U2285" s="155"/>
      <c r="V2285" s="155"/>
      <c r="W2285" s="155"/>
      <c r="X2285" s="155"/>
      <c r="Y2285" s="155"/>
      <c r="Z2285" s="155"/>
      <c r="AA2285" s="155"/>
      <c r="AB2285" s="155"/>
      <c r="AC2285" s="155"/>
      <c r="AD2285" s="155"/>
      <c r="AE2285" s="155"/>
      <c r="AF2285" s="155"/>
      <c r="AG2285" s="155"/>
      <c r="AH2285" s="155"/>
      <c r="AI2285" s="155"/>
      <c r="AJ2285" s="155"/>
      <c r="AK2285" s="155"/>
      <c r="AL2285" s="155"/>
    </row>
    <row r="2286" spans="1:38" ht="27" x14ac:dyDescent="0.25">
      <c r="A2286" s="10">
        <v>5113</v>
      </c>
      <c r="B2286" s="10" t="s">
        <v>2424</v>
      </c>
      <c r="C2286" s="10" t="s">
        <v>189</v>
      </c>
      <c r="D2286" s="10" t="s">
        <v>37</v>
      </c>
      <c r="E2286" s="10" t="s">
        <v>34</v>
      </c>
      <c r="F2286" s="10">
        <v>222165000</v>
      </c>
      <c r="G2286" s="10">
        <v>222165000</v>
      </c>
      <c r="H2286" s="10">
        <v>1</v>
      </c>
      <c r="I2286" s="38"/>
    </row>
    <row r="2287" spans="1:38" ht="27" x14ac:dyDescent="0.25">
      <c r="A2287" s="10"/>
      <c r="B2287" s="10" t="s">
        <v>2417</v>
      </c>
      <c r="C2287" s="10" t="s">
        <v>104</v>
      </c>
      <c r="D2287" s="20" t="s">
        <v>37</v>
      </c>
      <c r="E2287" s="20" t="s">
        <v>34</v>
      </c>
      <c r="F2287" s="20">
        <v>0</v>
      </c>
      <c r="G2287" s="20">
        <v>0</v>
      </c>
      <c r="H2287" s="34">
        <v>1</v>
      </c>
      <c r="I2287" s="38"/>
    </row>
    <row r="2288" spans="1:38" x14ac:dyDescent="0.25">
      <c r="A2288" s="496" t="s">
        <v>32</v>
      </c>
      <c r="B2288" s="497"/>
      <c r="C2288" s="497"/>
      <c r="D2288" s="497"/>
      <c r="E2288" s="497"/>
      <c r="F2288" s="497"/>
      <c r="G2288" s="497"/>
      <c r="H2288" s="497"/>
      <c r="I2288" s="38"/>
    </row>
    <row r="2289" spans="1:24" s="66" customFormat="1" ht="15" customHeight="1" x14ac:dyDescent="0.25">
      <c r="A2289" s="172" t="s">
        <v>5006</v>
      </c>
      <c r="B2289" s="172" t="s">
        <v>7301</v>
      </c>
      <c r="C2289" s="172" t="s">
        <v>61</v>
      </c>
      <c r="D2289" s="172" t="s">
        <v>33</v>
      </c>
      <c r="E2289" s="172" t="s">
        <v>34</v>
      </c>
      <c r="F2289" s="172">
        <v>1290000</v>
      </c>
      <c r="G2289" s="172">
        <v>1290000</v>
      </c>
      <c r="H2289" s="172">
        <v>1</v>
      </c>
      <c r="I2289" s="65"/>
      <c r="P2289" s="67"/>
      <c r="Q2289" s="67"/>
      <c r="R2289" s="67"/>
      <c r="S2289" s="67"/>
      <c r="T2289" s="67"/>
      <c r="U2289" s="67"/>
      <c r="V2289" s="67"/>
      <c r="W2289" s="67"/>
      <c r="X2289" s="67"/>
    </row>
    <row r="2290" spans="1:24" s="66" customFormat="1" ht="15" customHeight="1" x14ac:dyDescent="0.25">
      <c r="A2290" s="172" t="s">
        <v>112</v>
      </c>
      <c r="B2290" s="172" t="s">
        <v>7302</v>
      </c>
      <c r="C2290" s="172" t="s">
        <v>61</v>
      </c>
      <c r="D2290" s="172" t="s">
        <v>33</v>
      </c>
      <c r="E2290" s="172" t="s">
        <v>34</v>
      </c>
      <c r="F2290" s="172">
        <v>0</v>
      </c>
      <c r="G2290" s="172">
        <v>0</v>
      </c>
      <c r="H2290" s="172">
        <v>1</v>
      </c>
      <c r="I2290" s="65"/>
      <c r="P2290" s="67"/>
      <c r="Q2290" s="67"/>
      <c r="R2290" s="67"/>
      <c r="S2290" s="67"/>
      <c r="T2290" s="67"/>
      <c r="U2290" s="67"/>
      <c r="V2290" s="67"/>
      <c r="W2290" s="67"/>
      <c r="X2290" s="67"/>
    </row>
    <row r="2291" spans="1:24" s="66" customFormat="1" ht="15" customHeight="1" x14ac:dyDescent="0.25">
      <c r="A2291" s="172">
        <v>5113</v>
      </c>
      <c r="B2291" s="172" t="s">
        <v>7300</v>
      </c>
      <c r="C2291" s="172" t="s">
        <v>61</v>
      </c>
      <c r="D2291" s="172" t="s">
        <v>33</v>
      </c>
      <c r="E2291" s="172" t="s">
        <v>34</v>
      </c>
      <c r="F2291" s="172">
        <v>1304000</v>
      </c>
      <c r="G2291" s="172">
        <v>1304000</v>
      </c>
      <c r="H2291" s="172">
        <v>1</v>
      </c>
      <c r="I2291" s="65"/>
      <c r="P2291" s="67"/>
      <c r="Q2291" s="67"/>
      <c r="R2291" s="67"/>
      <c r="S2291" s="67"/>
      <c r="T2291" s="67"/>
      <c r="U2291" s="67"/>
      <c r="V2291" s="67"/>
      <c r="W2291" s="67"/>
      <c r="X2291" s="67"/>
    </row>
    <row r="2292" spans="1:24" s="66" customFormat="1" ht="15" customHeight="1" x14ac:dyDescent="0.25">
      <c r="A2292" s="172">
        <v>5111</v>
      </c>
      <c r="B2292" s="172" t="s">
        <v>1082</v>
      </c>
      <c r="C2292" s="172" t="s">
        <v>61</v>
      </c>
      <c r="D2292" s="172" t="s">
        <v>33</v>
      </c>
      <c r="E2292" s="172" t="s">
        <v>34</v>
      </c>
      <c r="F2292" s="172">
        <v>0</v>
      </c>
      <c r="G2292" s="172">
        <v>0</v>
      </c>
      <c r="H2292" s="172">
        <v>1</v>
      </c>
      <c r="I2292" s="65"/>
      <c r="P2292" s="67"/>
      <c r="Q2292" s="67"/>
      <c r="R2292" s="67"/>
      <c r="S2292" s="67"/>
      <c r="T2292" s="67"/>
      <c r="U2292" s="67"/>
      <c r="V2292" s="67"/>
      <c r="W2292" s="67"/>
      <c r="X2292" s="67"/>
    </row>
    <row r="2293" spans="1:24" ht="27" x14ac:dyDescent="0.25">
      <c r="A2293" s="367">
        <v>5112</v>
      </c>
      <c r="B2293" s="367" t="s">
        <v>7920</v>
      </c>
      <c r="C2293" s="367" t="s">
        <v>61</v>
      </c>
      <c r="D2293" s="367" t="s">
        <v>33</v>
      </c>
      <c r="E2293" s="367" t="s">
        <v>34</v>
      </c>
      <c r="F2293" s="367">
        <v>824000</v>
      </c>
      <c r="G2293" s="367">
        <v>824000</v>
      </c>
      <c r="H2293" s="367">
        <v>1</v>
      </c>
      <c r="I2293" s="38"/>
    </row>
    <row r="2294" spans="1:24" ht="27" x14ac:dyDescent="0.25">
      <c r="A2294" s="367">
        <v>5113</v>
      </c>
      <c r="B2294" s="367" t="s">
        <v>7916</v>
      </c>
      <c r="C2294" s="367" t="s">
        <v>61</v>
      </c>
      <c r="D2294" s="367" t="s">
        <v>33</v>
      </c>
      <c r="E2294" s="367" t="s">
        <v>34</v>
      </c>
      <c r="F2294" s="367">
        <v>742000</v>
      </c>
      <c r="G2294" s="367">
        <v>742000</v>
      </c>
      <c r="H2294" s="367">
        <v>1</v>
      </c>
      <c r="I2294" s="38"/>
    </row>
    <row r="2295" spans="1:24" ht="27" x14ac:dyDescent="0.25">
      <c r="A2295" s="336">
        <v>5111</v>
      </c>
      <c r="B2295" s="367" t="s">
        <v>7672</v>
      </c>
      <c r="C2295" s="367" t="s">
        <v>61</v>
      </c>
      <c r="D2295" s="367" t="s">
        <v>33</v>
      </c>
      <c r="E2295" s="367" t="s">
        <v>34</v>
      </c>
      <c r="F2295" s="367">
        <v>775000</v>
      </c>
      <c r="G2295" s="367">
        <v>775000</v>
      </c>
      <c r="H2295" s="367">
        <v>1</v>
      </c>
      <c r="I2295" s="38"/>
    </row>
    <row r="2296" spans="1:24" ht="27" x14ac:dyDescent="0.25">
      <c r="A2296" s="367">
        <v>5113</v>
      </c>
      <c r="B2296" s="367" t="s">
        <v>7519</v>
      </c>
      <c r="C2296" s="367" t="s">
        <v>61</v>
      </c>
      <c r="D2296" s="367" t="s">
        <v>33</v>
      </c>
      <c r="E2296" s="367" t="s">
        <v>34</v>
      </c>
      <c r="F2296" s="367">
        <v>1165000</v>
      </c>
      <c r="G2296" s="367">
        <v>1165000</v>
      </c>
      <c r="H2296" s="367">
        <v>1</v>
      </c>
      <c r="I2296" s="38"/>
    </row>
    <row r="2297" spans="1:24" ht="27" x14ac:dyDescent="0.25">
      <c r="A2297" s="285">
        <v>5113</v>
      </c>
      <c r="B2297" s="299" t="s">
        <v>7147</v>
      </c>
      <c r="C2297" s="299" t="s">
        <v>61</v>
      </c>
      <c r="D2297" s="299" t="s">
        <v>33</v>
      </c>
      <c r="E2297" s="299" t="s">
        <v>34</v>
      </c>
      <c r="F2297" s="299">
        <v>522000</v>
      </c>
      <c r="G2297" s="299">
        <v>522000</v>
      </c>
      <c r="H2297" s="299">
        <v>1</v>
      </c>
      <c r="I2297" s="38"/>
    </row>
    <row r="2298" spans="1:24" ht="27" x14ac:dyDescent="0.25">
      <c r="A2298" s="285">
        <v>4251</v>
      </c>
      <c r="B2298" s="285" t="s">
        <v>6712</v>
      </c>
      <c r="C2298" s="285" t="s">
        <v>111</v>
      </c>
      <c r="D2298" s="285" t="s">
        <v>40</v>
      </c>
      <c r="E2298" s="285" t="s">
        <v>34</v>
      </c>
      <c r="F2298" s="285">
        <v>0</v>
      </c>
      <c r="G2298" s="285">
        <v>0</v>
      </c>
      <c r="H2298" s="285">
        <v>1</v>
      </c>
      <c r="I2298" s="38"/>
    </row>
    <row r="2299" spans="1:24" ht="27" x14ac:dyDescent="0.25">
      <c r="A2299" s="285">
        <v>5113</v>
      </c>
      <c r="B2299" s="285" t="s">
        <v>5528</v>
      </c>
      <c r="C2299" s="285" t="s">
        <v>61</v>
      </c>
      <c r="D2299" s="285" t="s">
        <v>33</v>
      </c>
      <c r="E2299" s="285" t="s">
        <v>34</v>
      </c>
      <c r="F2299" s="285">
        <v>440000</v>
      </c>
      <c r="G2299" s="285">
        <v>440000</v>
      </c>
      <c r="H2299" s="285">
        <v>1</v>
      </c>
      <c r="I2299" s="38"/>
    </row>
    <row r="2300" spans="1:24" ht="27" x14ac:dyDescent="0.25">
      <c r="A2300" s="180">
        <v>5113</v>
      </c>
      <c r="B2300" s="180" t="s">
        <v>5529</v>
      </c>
      <c r="C2300" s="180" t="s">
        <v>61</v>
      </c>
      <c r="D2300" s="320" t="s">
        <v>33</v>
      </c>
      <c r="E2300" s="320" t="s">
        <v>34</v>
      </c>
      <c r="F2300" s="320">
        <v>335000</v>
      </c>
      <c r="G2300" s="320">
        <v>335000</v>
      </c>
      <c r="H2300" s="320">
        <v>1</v>
      </c>
      <c r="I2300" s="38"/>
    </row>
    <row r="2301" spans="1:24" ht="27" x14ac:dyDescent="0.25">
      <c r="A2301" s="10">
        <v>5113</v>
      </c>
      <c r="B2301" s="10" t="s">
        <v>3531</v>
      </c>
      <c r="C2301" s="10" t="s">
        <v>111</v>
      </c>
      <c r="D2301" s="10" t="s">
        <v>37</v>
      </c>
      <c r="E2301" s="10" t="s">
        <v>34</v>
      </c>
      <c r="F2301" s="10">
        <v>116000</v>
      </c>
      <c r="G2301" s="10">
        <v>116000</v>
      </c>
      <c r="H2301" s="10">
        <v>1</v>
      </c>
      <c r="I2301" s="38"/>
    </row>
    <row r="2302" spans="1:24" ht="28.5" customHeight="1" x14ac:dyDescent="0.25">
      <c r="A2302" s="10">
        <v>5113</v>
      </c>
      <c r="B2302" s="10" t="s">
        <v>3532</v>
      </c>
      <c r="C2302" s="10" t="s">
        <v>111</v>
      </c>
      <c r="D2302" s="10" t="s">
        <v>37</v>
      </c>
      <c r="E2302" s="10" t="s">
        <v>34</v>
      </c>
      <c r="F2302" s="10">
        <v>1160000</v>
      </c>
      <c r="G2302" s="10">
        <v>1160000</v>
      </c>
      <c r="H2302" s="10">
        <v>1</v>
      </c>
      <c r="I2302" s="38"/>
    </row>
    <row r="2303" spans="1:24" ht="27" x14ac:dyDescent="0.25">
      <c r="A2303" s="10">
        <v>5112</v>
      </c>
      <c r="B2303" s="10" t="s">
        <v>2917</v>
      </c>
      <c r="C2303" s="10" t="s">
        <v>111</v>
      </c>
      <c r="D2303" s="10" t="s">
        <v>40</v>
      </c>
      <c r="E2303" s="10" t="s">
        <v>34</v>
      </c>
      <c r="F2303" s="10">
        <v>120000</v>
      </c>
      <c r="G2303" s="10">
        <v>120000</v>
      </c>
      <c r="H2303" s="10">
        <v>1</v>
      </c>
      <c r="I2303" s="38"/>
    </row>
    <row r="2304" spans="1:24" ht="27" x14ac:dyDescent="0.25">
      <c r="A2304" s="10">
        <v>4251</v>
      </c>
      <c r="B2304" s="10" t="s">
        <v>2899</v>
      </c>
      <c r="C2304" s="10" t="s">
        <v>111</v>
      </c>
      <c r="D2304" s="10" t="s">
        <v>37</v>
      </c>
      <c r="E2304" s="10" t="s">
        <v>34</v>
      </c>
      <c r="F2304" s="10">
        <v>176000</v>
      </c>
      <c r="G2304" s="10">
        <v>176000</v>
      </c>
      <c r="H2304" s="10">
        <v>1</v>
      </c>
      <c r="I2304" s="38"/>
    </row>
    <row r="2305" spans="1:9" ht="27" x14ac:dyDescent="0.25">
      <c r="A2305" s="10">
        <v>4251</v>
      </c>
      <c r="B2305" s="10" t="s">
        <v>2896</v>
      </c>
      <c r="C2305" s="10" t="s">
        <v>111</v>
      </c>
      <c r="D2305" s="10" t="s">
        <v>37</v>
      </c>
      <c r="E2305" s="10" t="s">
        <v>34</v>
      </c>
      <c r="F2305" s="10">
        <v>469000</v>
      </c>
      <c r="G2305" s="10">
        <v>469000</v>
      </c>
      <c r="H2305" s="10">
        <v>1</v>
      </c>
      <c r="I2305" s="38"/>
    </row>
    <row r="2306" spans="1:9" ht="27" x14ac:dyDescent="0.25">
      <c r="A2306" s="10">
        <v>4251</v>
      </c>
      <c r="B2306" s="10" t="s">
        <v>2895</v>
      </c>
      <c r="C2306" s="10" t="s">
        <v>111</v>
      </c>
      <c r="D2306" s="10" t="s">
        <v>37</v>
      </c>
      <c r="E2306" s="10" t="s">
        <v>34</v>
      </c>
      <c r="F2306" s="10">
        <v>235000</v>
      </c>
      <c r="G2306" s="10">
        <v>235000</v>
      </c>
      <c r="H2306" s="10">
        <v>1</v>
      </c>
      <c r="I2306" s="38"/>
    </row>
    <row r="2307" spans="1:9" ht="25.5" customHeight="1" x14ac:dyDescent="0.25">
      <c r="A2307" s="10">
        <v>5112</v>
      </c>
      <c r="B2307" s="10" t="s">
        <v>2178</v>
      </c>
      <c r="C2307" s="10" t="s">
        <v>111</v>
      </c>
      <c r="D2307" s="10" t="s">
        <v>37</v>
      </c>
      <c r="E2307" s="10" t="s">
        <v>34</v>
      </c>
      <c r="F2307" s="10">
        <v>293000</v>
      </c>
      <c r="G2307" s="10">
        <v>293000</v>
      </c>
      <c r="H2307" s="10">
        <v>1</v>
      </c>
      <c r="I2307" s="38"/>
    </row>
    <row r="2308" spans="1:9" ht="25.5" customHeight="1" x14ac:dyDescent="0.25">
      <c r="A2308" s="10">
        <v>5113</v>
      </c>
      <c r="B2308" s="10" t="s">
        <v>8621</v>
      </c>
      <c r="C2308" s="10" t="s">
        <v>111</v>
      </c>
      <c r="D2308" s="10" t="s">
        <v>40</v>
      </c>
      <c r="E2308" s="10" t="s">
        <v>34</v>
      </c>
      <c r="F2308" s="10">
        <v>0</v>
      </c>
      <c r="G2308" s="10">
        <v>0</v>
      </c>
      <c r="H2308" s="10">
        <v>1</v>
      </c>
      <c r="I2308" s="38"/>
    </row>
    <row r="2309" spans="1:9" ht="25.5" customHeight="1" x14ac:dyDescent="0.25">
      <c r="A2309" s="10" t="s">
        <v>112</v>
      </c>
      <c r="B2309" s="10" t="s">
        <v>8623</v>
      </c>
      <c r="C2309" s="10" t="s">
        <v>111</v>
      </c>
      <c r="D2309" s="10" t="s">
        <v>37</v>
      </c>
      <c r="E2309" s="10" t="s">
        <v>34</v>
      </c>
      <c r="F2309" s="10">
        <v>0</v>
      </c>
      <c r="G2309" s="10">
        <v>0</v>
      </c>
      <c r="H2309" s="10">
        <v>1</v>
      </c>
      <c r="I2309" s="38"/>
    </row>
    <row r="2310" spans="1:9" ht="15" customHeight="1" x14ac:dyDescent="0.25">
      <c r="A2310" s="496" t="s">
        <v>38</v>
      </c>
      <c r="B2310" s="497"/>
      <c r="C2310" s="497"/>
      <c r="D2310" s="497"/>
      <c r="E2310" s="497"/>
      <c r="F2310" s="497"/>
      <c r="G2310" s="497"/>
      <c r="H2310" s="498"/>
      <c r="I2310" s="38"/>
    </row>
    <row r="2311" spans="1:9" ht="27" x14ac:dyDescent="0.25">
      <c r="A2311" s="10"/>
      <c r="B2311" s="10" t="s">
        <v>2094</v>
      </c>
      <c r="C2311" s="10" t="s">
        <v>189</v>
      </c>
      <c r="D2311" s="20" t="s">
        <v>37</v>
      </c>
      <c r="E2311" s="20" t="s">
        <v>34</v>
      </c>
      <c r="F2311" s="20">
        <v>0</v>
      </c>
      <c r="G2311" s="20">
        <v>0</v>
      </c>
      <c r="H2311" s="34">
        <v>1</v>
      </c>
      <c r="I2311" s="38"/>
    </row>
    <row r="2312" spans="1:9" ht="27" x14ac:dyDescent="0.25">
      <c r="A2312" s="10" t="s">
        <v>112</v>
      </c>
      <c r="B2312" s="10" t="s">
        <v>1910</v>
      </c>
      <c r="C2312" s="10" t="s">
        <v>189</v>
      </c>
      <c r="D2312" s="20" t="s">
        <v>37</v>
      </c>
      <c r="E2312" s="20" t="s">
        <v>34</v>
      </c>
      <c r="F2312" s="20">
        <v>0</v>
      </c>
      <c r="G2312" s="20">
        <v>0</v>
      </c>
      <c r="H2312" s="34">
        <v>1</v>
      </c>
      <c r="I2312" s="38"/>
    </row>
    <row r="2313" spans="1:9" ht="27" x14ac:dyDescent="0.25">
      <c r="A2313" s="10" t="s">
        <v>112</v>
      </c>
      <c r="B2313" s="10" t="s">
        <v>1911</v>
      </c>
      <c r="C2313" s="10" t="s">
        <v>104</v>
      </c>
      <c r="D2313" s="20" t="s">
        <v>37</v>
      </c>
      <c r="E2313" s="20" t="s">
        <v>34</v>
      </c>
      <c r="F2313" s="20">
        <v>0</v>
      </c>
      <c r="G2313" s="20">
        <v>0</v>
      </c>
      <c r="H2313" s="34">
        <v>1</v>
      </c>
      <c r="I2313" s="38"/>
    </row>
    <row r="2314" spans="1:9" ht="27" x14ac:dyDescent="0.25">
      <c r="A2314" s="10" t="s">
        <v>115</v>
      </c>
      <c r="B2314" s="10" t="s">
        <v>1907</v>
      </c>
      <c r="C2314" s="10" t="s">
        <v>104</v>
      </c>
      <c r="D2314" s="20" t="s">
        <v>37</v>
      </c>
      <c r="E2314" s="20" t="s">
        <v>34</v>
      </c>
      <c r="F2314" s="20">
        <v>0</v>
      </c>
      <c r="G2314" s="20">
        <v>0</v>
      </c>
      <c r="H2314" s="34">
        <v>1</v>
      </c>
      <c r="I2314" s="38"/>
    </row>
    <row r="2315" spans="1:9" x14ac:dyDescent="0.25">
      <c r="A2315" s="550" t="s">
        <v>8039</v>
      </c>
      <c r="B2315" s="551"/>
      <c r="C2315" s="551"/>
      <c r="D2315" s="551"/>
      <c r="E2315" s="551"/>
      <c r="F2315" s="551"/>
      <c r="G2315" s="551"/>
      <c r="H2315" s="551"/>
      <c r="I2315" s="38"/>
    </row>
    <row r="2316" spans="1:9" x14ac:dyDescent="0.25">
      <c r="A2316" s="581" t="s">
        <v>32</v>
      </c>
      <c r="B2316" s="582"/>
      <c r="C2316" s="582"/>
      <c r="D2316" s="582"/>
      <c r="E2316" s="582"/>
      <c r="F2316" s="582"/>
      <c r="G2316" s="582"/>
      <c r="H2316" s="583"/>
      <c r="I2316" s="38"/>
    </row>
    <row r="2317" spans="1:9" ht="54" x14ac:dyDescent="0.25">
      <c r="A2317" s="383">
        <v>4239</v>
      </c>
      <c r="B2317" s="383" t="s">
        <v>8507</v>
      </c>
      <c r="C2317" s="383" t="s">
        <v>8041</v>
      </c>
      <c r="D2317" s="383" t="s">
        <v>10</v>
      </c>
      <c r="E2317" s="383" t="s">
        <v>34</v>
      </c>
      <c r="F2317" s="383">
        <v>9000000</v>
      </c>
      <c r="G2317" s="383">
        <v>9000000</v>
      </c>
      <c r="H2317" s="383">
        <v>1</v>
      </c>
      <c r="I2317" s="38"/>
    </row>
    <row r="2318" spans="1:9" ht="54" x14ac:dyDescent="0.25">
      <c r="A2318" s="383">
        <v>4239</v>
      </c>
      <c r="B2318" s="383" t="s">
        <v>8040</v>
      </c>
      <c r="C2318" s="383" t="s">
        <v>8041</v>
      </c>
      <c r="D2318" s="383" t="s">
        <v>10</v>
      </c>
      <c r="E2318" s="383" t="s">
        <v>34</v>
      </c>
      <c r="F2318" s="383">
        <v>9000000</v>
      </c>
      <c r="G2318" s="383">
        <v>9000000</v>
      </c>
      <c r="H2318" s="383">
        <v>1</v>
      </c>
      <c r="I2318" s="38"/>
    </row>
    <row r="2319" spans="1:9" x14ac:dyDescent="0.25">
      <c r="A2319" s="550" t="s">
        <v>7698</v>
      </c>
      <c r="B2319" s="551"/>
      <c r="C2319" s="551"/>
      <c r="D2319" s="551"/>
      <c r="E2319" s="551"/>
      <c r="F2319" s="551"/>
      <c r="G2319" s="551"/>
      <c r="H2319" s="551"/>
      <c r="I2319" s="38"/>
    </row>
    <row r="2320" spans="1:9" x14ac:dyDescent="0.25">
      <c r="A2320" s="581" t="s">
        <v>32</v>
      </c>
      <c r="B2320" s="582"/>
      <c r="C2320" s="582"/>
      <c r="D2320" s="582"/>
      <c r="E2320" s="582"/>
      <c r="F2320" s="582"/>
      <c r="G2320" s="582"/>
      <c r="H2320" s="583"/>
      <c r="I2320" s="38"/>
    </row>
    <row r="2321" spans="1:24" ht="54" x14ac:dyDescent="0.25">
      <c r="A2321" s="339">
        <v>4216</v>
      </c>
      <c r="B2321" s="339" t="s">
        <v>7699</v>
      </c>
      <c r="C2321" s="339" t="s">
        <v>208</v>
      </c>
      <c r="D2321" s="339" t="s">
        <v>33</v>
      </c>
      <c r="E2321" s="339" t="s">
        <v>34</v>
      </c>
      <c r="F2321" s="339">
        <v>3600000</v>
      </c>
      <c r="G2321" s="339">
        <v>3600000</v>
      </c>
      <c r="H2321" s="339">
        <v>1</v>
      </c>
      <c r="I2321" s="38"/>
    </row>
    <row r="2322" spans="1:24" s="66" customFormat="1" ht="15" customHeight="1" x14ac:dyDescent="0.25">
      <c r="A2322" s="550" t="s">
        <v>2672</v>
      </c>
      <c r="B2322" s="551"/>
      <c r="C2322" s="551"/>
      <c r="D2322" s="551"/>
      <c r="E2322" s="551"/>
      <c r="F2322" s="551"/>
      <c r="G2322" s="551"/>
      <c r="H2322" s="551"/>
      <c r="I2322" s="65"/>
      <c r="P2322" s="67"/>
      <c r="Q2322" s="67"/>
      <c r="R2322" s="67"/>
      <c r="S2322" s="67"/>
      <c r="T2322" s="67"/>
      <c r="U2322" s="67"/>
      <c r="V2322" s="67"/>
      <c r="W2322" s="67"/>
      <c r="X2322" s="67"/>
    </row>
    <row r="2323" spans="1:24" s="66" customFormat="1" ht="15" customHeight="1" x14ac:dyDescent="0.25">
      <c r="A2323" s="581" t="s">
        <v>8</v>
      </c>
      <c r="B2323" s="582"/>
      <c r="C2323" s="582"/>
      <c r="D2323" s="582"/>
      <c r="E2323" s="582"/>
      <c r="F2323" s="582"/>
      <c r="G2323" s="582"/>
      <c r="H2323" s="583"/>
      <c r="I2323" s="65"/>
      <c r="P2323" s="67"/>
      <c r="Q2323" s="67"/>
      <c r="R2323" s="67"/>
      <c r="S2323" s="67"/>
      <c r="T2323" s="67"/>
      <c r="U2323" s="67"/>
      <c r="V2323" s="67"/>
      <c r="W2323" s="67"/>
      <c r="X2323" s="67"/>
    </row>
    <row r="2324" spans="1:24" s="66" customFormat="1" ht="15" customHeight="1" x14ac:dyDescent="0.25">
      <c r="A2324" s="224">
        <v>5129</v>
      </c>
      <c r="B2324" s="224" t="s">
        <v>7065</v>
      </c>
      <c r="C2324" s="224" t="s">
        <v>7027</v>
      </c>
      <c r="D2324" s="224" t="s">
        <v>35</v>
      </c>
      <c r="E2324" s="224" t="s">
        <v>11</v>
      </c>
      <c r="F2324" s="224">
        <v>880000</v>
      </c>
      <c r="G2324" s="224">
        <f>+F2324*H2324</f>
        <v>4400000</v>
      </c>
      <c r="H2324" s="224">
        <v>5</v>
      </c>
      <c r="I2324" s="65"/>
      <c r="P2324" s="67"/>
      <c r="Q2324" s="67"/>
      <c r="R2324" s="67"/>
      <c r="S2324" s="67"/>
      <c r="T2324" s="67"/>
      <c r="U2324" s="67"/>
      <c r="V2324" s="67"/>
      <c r="W2324" s="67"/>
      <c r="X2324" s="67"/>
    </row>
    <row r="2325" spans="1:24" s="66" customFormat="1" ht="15" customHeight="1" x14ac:dyDescent="0.25">
      <c r="A2325" s="224">
        <v>5129</v>
      </c>
      <c r="B2325" s="224" t="s">
        <v>7066</v>
      </c>
      <c r="C2325" s="224" t="s">
        <v>7028</v>
      </c>
      <c r="D2325" s="224" t="s">
        <v>35</v>
      </c>
      <c r="E2325" s="224" t="s">
        <v>11</v>
      </c>
      <c r="F2325" s="224">
        <v>540000</v>
      </c>
      <c r="G2325" s="224">
        <f t="shared" ref="G2325:G2342" si="49">+F2325*H2325</f>
        <v>3240000</v>
      </c>
      <c r="H2325" s="224">
        <v>6</v>
      </c>
      <c r="I2325" s="65"/>
      <c r="P2325" s="67"/>
      <c r="Q2325" s="67"/>
      <c r="R2325" s="67"/>
      <c r="S2325" s="67"/>
      <c r="T2325" s="67"/>
      <c r="U2325" s="67"/>
      <c r="V2325" s="67"/>
      <c r="W2325" s="67"/>
      <c r="X2325" s="67"/>
    </row>
    <row r="2326" spans="1:24" s="66" customFormat="1" ht="15" customHeight="1" x14ac:dyDescent="0.25">
      <c r="A2326" s="224">
        <v>5129</v>
      </c>
      <c r="B2326" s="224" t="s">
        <v>7067</v>
      </c>
      <c r="C2326" s="224" t="s">
        <v>7029</v>
      </c>
      <c r="D2326" s="224" t="s">
        <v>35</v>
      </c>
      <c r="E2326" s="224" t="s">
        <v>11</v>
      </c>
      <c r="F2326" s="224">
        <v>450000</v>
      </c>
      <c r="G2326" s="224">
        <f t="shared" si="49"/>
        <v>2700000</v>
      </c>
      <c r="H2326" s="224">
        <v>6</v>
      </c>
      <c r="I2326" s="65"/>
      <c r="P2326" s="67"/>
      <c r="Q2326" s="67"/>
      <c r="R2326" s="67"/>
      <c r="S2326" s="67"/>
      <c r="T2326" s="67"/>
      <c r="U2326" s="67"/>
      <c r="V2326" s="67"/>
      <c r="W2326" s="67"/>
      <c r="X2326" s="67"/>
    </row>
    <row r="2327" spans="1:24" s="66" customFormat="1" ht="15" customHeight="1" x14ac:dyDescent="0.25">
      <c r="A2327" s="224">
        <v>5129</v>
      </c>
      <c r="B2327" s="224" t="s">
        <v>7068</v>
      </c>
      <c r="C2327" s="224" t="s">
        <v>7030</v>
      </c>
      <c r="D2327" s="224" t="s">
        <v>35</v>
      </c>
      <c r="E2327" s="224" t="s">
        <v>11</v>
      </c>
      <c r="F2327" s="224">
        <v>490000</v>
      </c>
      <c r="G2327" s="224">
        <f t="shared" si="49"/>
        <v>3920000</v>
      </c>
      <c r="H2327" s="224">
        <v>8</v>
      </c>
      <c r="I2327" s="65"/>
      <c r="P2327" s="67"/>
      <c r="Q2327" s="67"/>
      <c r="R2327" s="67"/>
      <c r="S2327" s="67"/>
      <c r="T2327" s="67"/>
      <c r="U2327" s="67"/>
      <c r="V2327" s="67"/>
      <c r="W2327" s="67"/>
      <c r="X2327" s="67"/>
    </row>
    <row r="2328" spans="1:24" s="66" customFormat="1" ht="15" customHeight="1" x14ac:dyDescent="0.25">
      <c r="A2328" s="224">
        <v>5129</v>
      </c>
      <c r="B2328" s="224" t="s">
        <v>7069</v>
      </c>
      <c r="C2328" s="224" t="s">
        <v>7031</v>
      </c>
      <c r="D2328" s="224" t="s">
        <v>35</v>
      </c>
      <c r="E2328" s="224" t="s">
        <v>11</v>
      </c>
      <c r="F2328" s="224">
        <v>330000</v>
      </c>
      <c r="G2328" s="224">
        <f t="shared" si="49"/>
        <v>1980000</v>
      </c>
      <c r="H2328" s="224">
        <v>6</v>
      </c>
      <c r="I2328" s="65"/>
      <c r="P2328" s="67"/>
      <c r="Q2328" s="67"/>
      <c r="R2328" s="67"/>
      <c r="S2328" s="67"/>
      <c r="T2328" s="67"/>
      <c r="U2328" s="67"/>
      <c r="V2328" s="67"/>
      <c r="W2328" s="67"/>
      <c r="X2328" s="67"/>
    </row>
    <row r="2329" spans="1:24" s="66" customFormat="1" ht="15" customHeight="1" x14ac:dyDescent="0.25">
      <c r="A2329" s="224">
        <v>5129</v>
      </c>
      <c r="B2329" s="224" t="s">
        <v>7070</v>
      </c>
      <c r="C2329" s="224" t="s">
        <v>7032</v>
      </c>
      <c r="D2329" s="224" t="s">
        <v>35</v>
      </c>
      <c r="E2329" s="224" t="s">
        <v>11</v>
      </c>
      <c r="F2329" s="224">
        <v>85000</v>
      </c>
      <c r="G2329" s="224">
        <f t="shared" si="49"/>
        <v>1700000</v>
      </c>
      <c r="H2329" s="224">
        <v>20</v>
      </c>
      <c r="I2329" s="65"/>
      <c r="P2329" s="67"/>
      <c r="Q2329" s="67"/>
      <c r="R2329" s="67"/>
      <c r="S2329" s="67"/>
      <c r="T2329" s="67"/>
      <c r="U2329" s="67"/>
      <c r="V2329" s="67"/>
      <c r="W2329" s="67"/>
      <c r="X2329" s="67"/>
    </row>
    <row r="2330" spans="1:24" s="66" customFormat="1" ht="15" customHeight="1" x14ac:dyDescent="0.25">
      <c r="A2330" s="224">
        <v>5129</v>
      </c>
      <c r="B2330" s="224" t="s">
        <v>7071</v>
      </c>
      <c r="C2330" s="224" t="s">
        <v>7032</v>
      </c>
      <c r="D2330" s="224" t="s">
        <v>35</v>
      </c>
      <c r="E2330" s="224" t="s">
        <v>11</v>
      </c>
      <c r="F2330" s="224">
        <v>85000</v>
      </c>
      <c r="G2330" s="224">
        <f t="shared" si="49"/>
        <v>1275000</v>
      </c>
      <c r="H2330" s="224">
        <v>15</v>
      </c>
      <c r="I2330" s="65"/>
      <c r="P2330" s="67"/>
      <c r="Q2330" s="67"/>
      <c r="R2330" s="67"/>
      <c r="S2330" s="67"/>
      <c r="T2330" s="67"/>
      <c r="U2330" s="67"/>
      <c r="V2330" s="67"/>
      <c r="W2330" s="67"/>
      <c r="X2330" s="67"/>
    </row>
    <row r="2331" spans="1:24" s="66" customFormat="1" ht="15" customHeight="1" x14ac:dyDescent="0.25">
      <c r="A2331" s="224">
        <v>5129</v>
      </c>
      <c r="B2331" s="224" t="s">
        <v>7072</v>
      </c>
      <c r="C2331" s="224" t="s">
        <v>7033</v>
      </c>
      <c r="D2331" s="224" t="s">
        <v>35</v>
      </c>
      <c r="E2331" s="224" t="s">
        <v>11</v>
      </c>
      <c r="F2331" s="224">
        <v>350000</v>
      </c>
      <c r="G2331" s="224">
        <f t="shared" si="49"/>
        <v>2800000</v>
      </c>
      <c r="H2331" s="224">
        <v>8</v>
      </c>
      <c r="I2331" s="65"/>
      <c r="P2331" s="67"/>
      <c r="Q2331" s="67"/>
      <c r="R2331" s="67"/>
      <c r="S2331" s="67"/>
      <c r="T2331" s="67"/>
      <c r="U2331" s="67"/>
      <c r="V2331" s="67"/>
      <c r="W2331" s="67"/>
      <c r="X2331" s="67"/>
    </row>
    <row r="2332" spans="1:24" s="66" customFormat="1" ht="15" customHeight="1" x14ac:dyDescent="0.25">
      <c r="A2332" s="224">
        <v>5129</v>
      </c>
      <c r="B2332" s="224" t="s">
        <v>7073</v>
      </c>
      <c r="C2332" s="224" t="s">
        <v>7033</v>
      </c>
      <c r="D2332" s="224" t="s">
        <v>35</v>
      </c>
      <c r="E2332" s="224" t="s">
        <v>11</v>
      </c>
      <c r="F2332" s="224">
        <v>370000</v>
      </c>
      <c r="G2332" s="224">
        <f t="shared" si="49"/>
        <v>2220000</v>
      </c>
      <c r="H2332" s="224">
        <v>6</v>
      </c>
      <c r="I2332" s="65"/>
      <c r="P2332" s="67"/>
      <c r="Q2332" s="67"/>
      <c r="R2332" s="67"/>
      <c r="S2332" s="67"/>
      <c r="T2332" s="67"/>
      <c r="U2332" s="67"/>
      <c r="V2332" s="67"/>
      <c r="W2332" s="67"/>
      <c r="X2332" s="67"/>
    </row>
    <row r="2333" spans="1:24" s="66" customFormat="1" ht="15" customHeight="1" x14ac:dyDescent="0.25">
      <c r="A2333" s="224">
        <v>5129</v>
      </c>
      <c r="B2333" s="224" t="s">
        <v>7074</v>
      </c>
      <c r="C2333" s="224" t="s">
        <v>7034</v>
      </c>
      <c r="D2333" s="224" t="s">
        <v>35</v>
      </c>
      <c r="E2333" s="224" t="s">
        <v>11</v>
      </c>
      <c r="F2333" s="224">
        <v>950000</v>
      </c>
      <c r="G2333" s="224">
        <f t="shared" si="49"/>
        <v>1900000</v>
      </c>
      <c r="H2333" s="224">
        <v>2</v>
      </c>
      <c r="I2333" s="65"/>
      <c r="P2333" s="67"/>
      <c r="Q2333" s="67"/>
      <c r="R2333" s="67"/>
      <c r="S2333" s="67"/>
      <c r="T2333" s="67"/>
      <c r="U2333" s="67"/>
      <c r="V2333" s="67"/>
      <c r="W2333" s="67"/>
      <c r="X2333" s="67"/>
    </row>
    <row r="2334" spans="1:24" s="66" customFormat="1" ht="15" customHeight="1" x14ac:dyDescent="0.25">
      <c r="A2334" s="224">
        <v>5129</v>
      </c>
      <c r="B2334" s="224" t="s">
        <v>7075</v>
      </c>
      <c r="C2334" s="224" t="s">
        <v>7035</v>
      </c>
      <c r="D2334" s="224" t="s">
        <v>35</v>
      </c>
      <c r="E2334" s="224" t="s">
        <v>11</v>
      </c>
      <c r="F2334" s="224">
        <v>850000</v>
      </c>
      <c r="G2334" s="224">
        <f t="shared" si="49"/>
        <v>2550000</v>
      </c>
      <c r="H2334" s="224">
        <v>3</v>
      </c>
      <c r="I2334" s="65"/>
      <c r="P2334" s="67"/>
      <c r="Q2334" s="67"/>
      <c r="R2334" s="67"/>
      <c r="S2334" s="67"/>
      <c r="T2334" s="67"/>
      <c r="U2334" s="67"/>
      <c r="V2334" s="67"/>
      <c r="W2334" s="67"/>
      <c r="X2334" s="67"/>
    </row>
    <row r="2335" spans="1:24" s="66" customFormat="1" ht="15" customHeight="1" x14ac:dyDescent="0.25">
      <c r="A2335" s="224">
        <v>5129</v>
      </c>
      <c r="B2335" s="224" t="s">
        <v>7076</v>
      </c>
      <c r="C2335" s="224" t="s">
        <v>7035</v>
      </c>
      <c r="D2335" s="224" t="s">
        <v>35</v>
      </c>
      <c r="E2335" s="224" t="s">
        <v>11</v>
      </c>
      <c r="F2335" s="224">
        <v>1650000</v>
      </c>
      <c r="G2335" s="224">
        <f t="shared" si="49"/>
        <v>4950000</v>
      </c>
      <c r="H2335" s="224">
        <v>3</v>
      </c>
      <c r="I2335" s="65"/>
      <c r="P2335" s="67"/>
      <c r="Q2335" s="67"/>
      <c r="R2335" s="67"/>
      <c r="S2335" s="67"/>
      <c r="T2335" s="67"/>
      <c r="U2335" s="67"/>
      <c r="V2335" s="67"/>
      <c r="W2335" s="67"/>
      <c r="X2335" s="67"/>
    </row>
    <row r="2336" spans="1:24" s="66" customFormat="1" ht="15" customHeight="1" x14ac:dyDescent="0.25">
      <c r="A2336" s="224">
        <v>5129</v>
      </c>
      <c r="B2336" s="224" t="s">
        <v>7077</v>
      </c>
      <c r="C2336" s="224" t="s">
        <v>7035</v>
      </c>
      <c r="D2336" s="224" t="s">
        <v>35</v>
      </c>
      <c r="E2336" s="224" t="s">
        <v>11</v>
      </c>
      <c r="F2336" s="224">
        <v>1600000</v>
      </c>
      <c r="G2336" s="224">
        <f t="shared" si="49"/>
        <v>4800000</v>
      </c>
      <c r="H2336" s="224">
        <v>3</v>
      </c>
      <c r="I2336" s="65"/>
      <c r="P2336" s="67"/>
      <c r="Q2336" s="67"/>
      <c r="R2336" s="67"/>
      <c r="S2336" s="67"/>
      <c r="T2336" s="67"/>
      <c r="U2336" s="67"/>
      <c r="V2336" s="67"/>
      <c r="W2336" s="67"/>
      <c r="X2336" s="67"/>
    </row>
    <row r="2337" spans="1:24" s="66" customFormat="1" ht="15" customHeight="1" x14ac:dyDescent="0.25">
      <c r="A2337" s="224">
        <v>5129</v>
      </c>
      <c r="B2337" s="224" t="s">
        <v>7078</v>
      </c>
      <c r="C2337" s="224" t="s">
        <v>7036</v>
      </c>
      <c r="D2337" s="224" t="s">
        <v>35</v>
      </c>
      <c r="E2337" s="224" t="s">
        <v>11</v>
      </c>
      <c r="F2337" s="224">
        <v>750000</v>
      </c>
      <c r="G2337" s="224">
        <f t="shared" si="49"/>
        <v>6000000</v>
      </c>
      <c r="H2337" s="224">
        <v>8</v>
      </c>
      <c r="I2337" s="65"/>
      <c r="P2337" s="67"/>
      <c r="Q2337" s="67"/>
      <c r="R2337" s="67"/>
      <c r="S2337" s="67"/>
      <c r="T2337" s="67"/>
      <c r="U2337" s="67"/>
      <c r="V2337" s="67"/>
      <c r="W2337" s="67"/>
      <c r="X2337" s="67"/>
    </row>
    <row r="2338" spans="1:24" s="66" customFormat="1" ht="15" customHeight="1" x14ac:dyDescent="0.25">
      <c r="A2338" s="224">
        <v>5129</v>
      </c>
      <c r="B2338" s="224" t="s">
        <v>7079</v>
      </c>
      <c r="C2338" s="224" t="s">
        <v>7037</v>
      </c>
      <c r="D2338" s="224" t="s">
        <v>35</v>
      </c>
      <c r="E2338" s="224" t="s">
        <v>11</v>
      </c>
      <c r="F2338" s="224">
        <v>1350000</v>
      </c>
      <c r="G2338" s="224">
        <f t="shared" si="49"/>
        <v>6750000</v>
      </c>
      <c r="H2338" s="224">
        <v>5</v>
      </c>
      <c r="I2338" s="65"/>
      <c r="P2338" s="67"/>
      <c r="Q2338" s="67"/>
      <c r="R2338" s="67"/>
      <c r="S2338" s="67"/>
      <c r="T2338" s="67"/>
      <c r="U2338" s="67"/>
      <c r="V2338" s="67"/>
      <c r="W2338" s="67"/>
      <c r="X2338" s="67"/>
    </row>
    <row r="2339" spans="1:24" s="66" customFormat="1" ht="15" customHeight="1" x14ac:dyDescent="0.25">
      <c r="A2339" s="224">
        <v>5129</v>
      </c>
      <c r="B2339" s="224" t="s">
        <v>7080</v>
      </c>
      <c r="C2339" s="224" t="s">
        <v>7038</v>
      </c>
      <c r="D2339" s="224" t="s">
        <v>35</v>
      </c>
      <c r="E2339" s="224" t="s">
        <v>11</v>
      </c>
      <c r="F2339" s="224">
        <v>290000</v>
      </c>
      <c r="G2339" s="224">
        <f t="shared" si="49"/>
        <v>3770000</v>
      </c>
      <c r="H2339" s="224">
        <v>13</v>
      </c>
      <c r="I2339" s="65"/>
      <c r="P2339" s="67"/>
      <c r="Q2339" s="67"/>
      <c r="R2339" s="67"/>
      <c r="S2339" s="67"/>
      <c r="T2339" s="67"/>
      <c r="U2339" s="67"/>
      <c r="V2339" s="67"/>
      <c r="W2339" s="67"/>
      <c r="X2339" s="67"/>
    </row>
    <row r="2340" spans="1:24" s="66" customFormat="1" ht="15" customHeight="1" x14ac:dyDescent="0.25">
      <c r="A2340" s="224">
        <v>5129</v>
      </c>
      <c r="B2340" s="224" t="s">
        <v>7081</v>
      </c>
      <c r="C2340" s="224" t="s">
        <v>7039</v>
      </c>
      <c r="D2340" s="224" t="s">
        <v>35</v>
      </c>
      <c r="E2340" s="224" t="s">
        <v>11</v>
      </c>
      <c r="F2340" s="224">
        <v>715000</v>
      </c>
      <c r="G2340" s="224">
        <f t="shared" si="49"/>
        <v>2145000</v>
      </c>
      <c r="H2340" s="224">
        <v>3</v>
      </c>
      <c r="I2340" s="65"/>
      <c r="P2340" s="67"/>
      <c r="Q2340" s="67"/>
      <c r="R2340" s="67"/>
      <c r="S2340" s="67"/>
      <c r="T2340" s="67"/>
      <c r="U2340" s="67"/>
      <c r="V2340" s="67"/>
      <c r="W2340" s="67"/>
      <c r="X2340" s="67"/>
    </row>
    <row r="2341" spans="1:24" s="66" customFormat="1" ht="15" customHeight="1" x14ac:dyDescent="0.25">
      <c r="A2341" s="224">
        <v>5129</v>
      </c>
      <c r="B2341" s="224" t="s">
        <v>7082</v>
      </c>
      <c r="C2341" s="224" t="s">
        <v>7039</v>
      </c>
      <c r="D2341" s="224" t="s">
        <v>35</v>
      </c>
      <c r="E2341" s="224" t="s">
        <v>11</v>
      </c>
      <c r="F2341" s="224">
        <v>2400000</v>
      </c>
      <c r="G2341" s="224">
        <f t="shared" si="49"/>
        <v>7200000</v>
      </c>
      <c r="H2341" s="224">
        <v>3</v>
      </c>
      <c r="I2341" s="65"/>
      <c r="P2341" s="67"/>
      <c r="Q2341" s="67"/>
      <c r="R2341" s="67"/>
      <c r="S2341" s="67"/>
      <c r="T2341" s="67"/>
      <c r="U2341" s="67"/>
      <c r="V2341" s="67"/>
      <c r="W2341" s="67"/>
      <c r="X2341" s="67"/>
    </row>
    <row r="2342" spans="1:24" s="66" customFormat="1" ht="15" customHeight="1" x14ac:dyDescent="0.25">
      <c r="A2342" s="224">
        <v>5129</v>
      </c>
      <c r="B2342" s="224" t="s">
        <v>7083</v>
      </c>
      <c r="C2342" s="224" t="s">
        <v>7040</v>
      </c>
      <c r="D2342" s="224" t="s">
        <v>35</v>
      </c>
      <c r="E2342" s="224" t="s">
        <v>11</v>
      </c>
      <c r="F2342" s="224">
        <v>1900000</v>
      </c>
      <c r="G2342" s="224">
        <f t="shared" si="49"/>
        <v>5700000</v>
      </c>
      <c r="H2342" s="224">
        <v>3</v>
      </c>
      <c r="I2342" s="65"/>
      <c r="P2342" s="67"/>
      <c r="Q2342" s="67"/>
      <c r="R2342" s="67"/>
      <c r="S2342" s="67"/>
      <c r="T2342" s="67"/>
      <c r="U2342" s="67"/>
      <c r="V2342" s="67"/>
      <c r="W2342" s="67"/>
      <c r="X2342" s="67"/>
    </row>
    <row r="2343" spans="1:24" s="66" customFormat="1" ht="15" customHeight="1" x14ac:dyDescent="0.25">
      <c r="A2343" s="224">
        <v>5129</v>
      </c>
      <c r="B2343" s="224" t="s">
        <v>6272</v>
      </c>
      <c r="C2343" s="224" t="s">
        <v>6273</v>
      </c>
      <c r="D2343" s="224" t="s">
        <v>35</v>
      </c>
      <c r="E2343" s="224" t="s">
        <v>11</v>
      </c>
      <c r="F2343" s="224">
        <v>20000</v>
      </c>
      <c r="G2343" s="224">
        <f>+F2343*H2343</f>
        <v>1700000</v>
      </c>
      <c r="H2343" s="224">
        <v>85</v>
      </c>
      <c r="I2343" s="65"/>
      <c r="P2343" s="67"/>
      <c r="Q2343" s="67"/>
      <c r="R2343" s="67"/>
      <c r="S2343" s="67"/>
      <c r="T2343" s="67"/>
      <c r="U2343" s="67"/>
      <c r="V2343" s="67"/>
      <c r="W2343" s="67"/>
      <c r="X2343" s="67"/>
    </row>
    <row r="2344" spans="1:24" s="66" customFormat="1" ht="15" customHeight="1" x14ac:dyDescent="0.25">
      <c r="A2344" s="224">
        <v>5129</v>
      </c>
      <c r="B2344" s="224" t="s">
        <v>6274</v>
      </c>
      <c r="C2344" s="224" t="s">
        <v>6275</v>
      </c>
      <c r="D2344" s="224" t="s">
        <v>35</v>
      </c>
      <c r="E2344" s="224" t="s">
        <v>11</v>
      </c>
      <c r="F2344" s="224">
        <v>10000</v>
      </c>
      <c r="G2344" s="224">
        <f t="shared" ref="G2344:G2349" si="50">+F2344*H2344</f>
        <v>50000</v>
      </c>
      <c r="H2344" s="224">
        <v>5</v>
      </c>
      <c r="I2344" s="65"/>
      <c r="P2344" s="67"/>
      <c r="Q2344" s="67"/>
      <c r="R2344" s="67"/>
      <c r="S2344" s="67"/>
      <c r="T2344" s="67"/>
      <c r="U2344" s="67"/>
      <c r="V2344" s="67"/>
      <c r="W2344" s="67"/>
      <c r="X2344" s="67"/>
    </row>
    <row r="2345" spans="1:24" s="66" customFormat="1" ht="15" customHeight="1" x14ac:dyDescent="0.25">
      <c r="A2345" s="224">
        <v>5129</v>
      </c>
      <c r="B2345" s="224" t="s">
        <v>6276</v>
      </c>
      <c r="C2345" s="224" t="s">
        <v>6277</v>
      </c>
      <c r="D2345" s="224" t="s">
        <v>35</v>
      </c>
      <c r="E2345" s="224" t="s">
        <v>11</v>
      </c>
      <c r="F2345" s="224">
        <v>40000</v>
      </c>
      <c r="G2345" s="224">
        <f t="shared" si="50"/>
        <v>80000</v>
      </c>
      <c r="H2345" s="224">
        <v>2</v>
      </c>
      <c r="I2345" s="65"/>
      <c r="P2345" s="67"/>
      <c r="Q2345" s="67"/>
      <c r="R2345" s="67"/>
      <c r="S2345" s="67"/>
      <c r="T2345" s="67"/>
      <c r="U2345" s="67"/>
      <c r="V2345" s="67"/>
      <c r="W2345" s="67"/>
      <c r="X2345" s="67"/>
    </row>
    <row r="2346" spans="1:24" s="66" customFormat="1" ht="15" customHeight="1" x14ac:dyDescent="0.25">
      <c r="A2346" s="224">
        <v>5129</v>
      </c>
      <c r="B2346" s="224" t="s">
        <v>6278</v>
      </c>
      <c r="C2346" s="224" t="s">
        <v>6277</v>
      </c>
      <c r="D2346" s="224" t="s">
        <v>35</v>
      </c>
      <c r="E2346" s="224" t="s">
        <v>11</v>
      </c>
      <c r="F2346" s="224">
        <v>35000</v>
      </c>
      <c r="G2346" s="224">
        <f t="shared" si="50"/>
        <v>70000</v>
      </c>
      <c r="H2346" s="224">
        <v>2</v>
      </c>
      <c r="I2346" s="65"/>
      <c r="P2346" s="67"/>
      <c r="Q2346" s="67"/>
      <c r="R2346" s="67"/>
      <c r="S2346" s="67"/>
      <c r="T2346" s="67"/>
      <c r="U2346" s="67"/>
      <c r="V2346" s="67"/>
      <c r="W2346" s="67"/>
      <c r="X2346" s="67"/>
    </row>
    <row r="2347" spans="1:24" s="66" customFormat="1" ht="15" customHeight="1" x14ac:dyDescent="0.25">
      <c r="A2347" s="224">
        <v>5129</v>
      </c>
      <c r="B2347" s="224" t="s">
        <v>6279</v>
      </c>
      <c r="C2347" s="224" t="s">
        <v>6280</v>
      </c>
      <c r="D2347" s="224" t="s">
        <v>35</v>
      </c>
      <c r="E2347" s="224" t="s">
        <v>11</v>
      </c>
      <c r="F2347" s="224">
        <v>28000</v>
      </c>
      <c r="G2347" s="224">
        <f t="shared" si="50"/>
        <v>28000</v>
      </c>
      <c r="H2347" s="224">
        <v>1</v>
      </c>
      <c r="I2347" s="65"/>
      <c r="P2347" s="67"/>
      <c r="Q2347" s="67"/>
      <c r="R2347" s="67"/>
      <c r="S2347" s="67"/>
      <c r="T2347" s="67"/>
      <c r="U2347" s="67"/>
      <c r="V2347" s="67"/>
      <c r="W2347" s="67"/>
      <c r="X2347" s="67"/>
    </row>
    <row r="2348" spans="1:24" s="66" customFormat="1" ht="15" customHeight="1" x14ac:dyDescent="0.25">
      <c r="A2348" s="224">
        <v>5129</v>
      </c>
      <c r="B2348" s="224" t="s">
        <v>6281</v>
      </c>
      <c r="C2348" s="224" t="s">
        <v>6282</v>
      </c>
      <c r="D2348" s="224" t="s">
        <v>35</v>
      </c>
      <c r="E2348" s="224" t="s">
        <v>11</v>
      </c>
      <c r="F2348" s="224">
        <v>50000</v>
      </c>
      <c r="G2348" s="224">
        <f t="shared" si="50"/>
        <v>750000</v>
      </c>
      <c r="H2348" s="224">
        <v>15</v>
      </c>
      <c r="I2348" s="65"/>
      <c r="P2348" s="67"/>
      <c r="Q2348" s="67"/>
      <c r="R2348" s="67"/>
      <c r="S2348" s="67"/>
      <c r="T2348" s="67"/>
      <c r="U2348" s="67"/>
      <c r="V2348" s="67"/>
      <c r="W2348" s="67"/>
      <c r="X2348" s="67"/>
    </row>
    <row r="2349" spans="1:24" s="66" customFormat="1" ht="15" customHeight="1" x14ac:dyDescent="0.25">
      <c r="A2349" s="224">
        <v>5129</v>
      </c>
      <c r="B2349" s="224" t="s">
        <v>6283</v>
      </c>
      <c r="C2349" s="224" t="s">
        <v>6284</v>
      </c>
      <c r="D2349" s="224" t="s">
        <v>35</v>
      </c>
      <c r="E2349" s="224" t="s">
        <v>11</v>
      </c>
      <c r="F2349" s="224">
        <v>17000</v>
      </c>
      <c r="G2349" s="224">
        <f t="shared" si="50"/>
        <v>204000</v>
      </c>
      <c r="H2349" s="224">
        <v>12</v>
      </c>
      <c r="I2349" s="65"/>
      <c r="P2349" s="67"/>
      <c r="Q2349" s="67"/>
      <c r="R2349" s="67"/>
      <c r="S2349" s="67"/>
      <c r="T2349" s="67"/>
      <c r="U2349" s="67"/>
      <c r="V2349" s="67"/>
      <c r="W2349" s="67"/>
      <c r="X2349" s="67"/>
    </row>
    <row r="2350" spans="1:24" s="66" customFormat="1" ht="15" customHeight="1" x14ac:dyDescent="0.25">
      <c r="A2350" s="224">
        <v>5129</v>
      </c>
      <c r="B2350" s="224" t="s">
        <v>6200</v>
      </c>
      <c r="C2350" s="224" t="s">
        <v>6201</v>
      </c>
      <c r="D2350" s="224" t="s">
        <v>10</v>
      </c>
      <c r="E2350" s="224" t="s">
        <v>11</v>
      </c>
      <c r="F2350" s="224">
        <v>12000</v>
      </c>
      <c r="G2350" s="224">
        <f>+F2350*H2350</f>
        <v>180000</v>
      </c>
      <c r="H2350" s="224">
        <v>15</v>
      </c>
      <c r="I2350" s="65"/>
      <c r="P2350" s="67"/>
      <c r="Q2350" s="67"/>
      <c r="R2350" s="67"/>
      <c r="S2350" s="67"/>
      <c r="T2350" s="67"/>
      <c r="U2350" s="67"/>
      <c r="V2350" s="67"/>
      <c r="W2350" s="67"/>
      <c r="X2350" s="67"/>
    </row>
    <row r="2351" spans="1:24" s="66" customFormat="1" ht="15" customHeight="1" x14ac:dyDescent="0.25">
      <c r="A2351" s="224">
        <v>5129</v>
      </c>
      <c r="B2351" s="224" t="s">
        <v>6202</v>
      </c>
      <c r="C2351" s="224" t="s">
        <v>6203</v>
      </c>
      <c r="D2351" s="224" t="s">
        <v>10</v>
      </c>
      <c r="E2351" s="224" t="s">
        <v>11</v>
      </c>
      <c r="F2351" s="224">
        <v>2000</v>
      </c>
      <c r="G2351" s="224">
        <f t="shared" ref="G2351:G2393" si="51">+F2351*H2351</f>
        <v>24000</v>
      </c>
      <c r="H2351" s="224">
        <v>12</v>
      </c>
      <c r="I2351" s="65"/>
      <c r="P2351" s="67"/>
      <c r="Q2351" s="67"/>
      <c r="R2351" s="67"/>
      <c r="S2351" s="67"/>
      <c r="T2351" s="67"/>
      <c r="U2351" s="67"/>
      <c r="V2351" s="67"/>
      <c r="W2351" s="67"/>
      <c r="X2351" s="67"/>
    </row>
    <row r="2352" spans="1:24" s="66" customFormat="1" ht="15" customHeight="1" x14ac:dyDescent="0.25">
      <c r="A2352" s="224">
        <v>5129</v>
      </c>
      <c r="B2352" s="224" t="s">
        <v>6204</v>
      </c>
      <c r="C2352" s="224" t="s">
        <v>6205</v>
      </c>
      <c r="D2352" s="224" t="s">
        <v>10</v>
      </c>
      <c r="E2352" s="224" t="s">
        <v>11</v>
      </c>
      <c r="F2352" s="224">
        <v>21000</v>
      </c>
      <c r="G2352" s="224">
        <f t="shared" si="51"/>
        <v>210000</v>
      </c>
      <c r="H2352" s="224">
        <v>10</v>
      </c>
      <c r="I2352" s="65"/>
      <c r="P2352" s="67"/>
      <c r="Q2352" s="67"/>
      <c r="R2352" s="67"/>
      <c r="S2352" s="67"/>
      <c r="T2352" s="67"/>
      <c r="U2352" s="67"/>
      <c r="V2352" s="67"/>
      <c r="W2352" s="67"/>
      <c r="X2352" s="67"/>
    </row>
    <row r="2353" spans="1:24" s="66" customFormat="1" ht="15" customHeight="1" x14ac:dyDescent="0.25">
      <c r="A2353" s="224">
        <v>5129</v>
      </c>
      <c r="B2353" s="224" t="s">
        <v>6206</v>
      </c>
      <c r="C2353" s="224" t="s">
        <v>6207</v>
      </c>
      <c r="D2353" s="224" t="s">
        <v>10</v>
      </c>
      <c r="E2353" s="224" t="s">
        <v>11</v>
      </c>
      <c r="F2353" s="224">
        <v>95000</v>
      </c>
      <c r="G2353" s="224">
        <f t="shared" si="51"/>
        <v>190000</v>
      </c>
      <c r="H2353" s="224">
        <v>2</v>
      </c>
      <c r="I2353" s="65"/>
      <c r="P2353" s="67"/>
      <c r="Q2353" s="67"/>
      <c r="R2353" s="67"/>
      <c r="S2353" s="67"/>
      <c r="T2353" s="67"/>
      <c r="U2353" s="67"/>
      <c r="V2353" s="67"/>
      <c r="W2353" s="67"/>
      <c r="X2353" s="67"/>
    </row>
    <row r="2354" spans="1:24" s="66" customFormat="1" ht="15" customHeight="1" x14ac:dyDescent="0.25">
      <c r="A2354" s="224">
        <v>5129</v>
      </c>
      <c r="B2354" s="224" t="s">
        <v>6208</v>
      </c>
      <c r="C2354" s="224" t="s">
        <v>6209</v>
      </c>
      <c r="D2354" s="224" t="s">
        <v>10</v>
      </c>
      <c r="E2354" s="224" t="s">
        <v>11</v>
      </c>
      <c r="F2354" s="224">
        <v>75000</v>
      </c>
      <c r="G2354" s="224">
        <f t="shared" si="51"/>
        <v>75000</v>
      </c>
      <c r="H2354" s="224">
        <v>1</v>
      </c>
      <c r="I2354" s="65"/>
      <c r="P2354" s="67"/>
      <c r="Q2354" s="67"/>
      <c r="R2354" s="67"/>
      <c r="S2354" s="67"/>
      <c r="T2354" s="67"/>
      <c r="U2354" s="67"/>
      <c r="V2354" s="67"/>
      <c r="W2354" s="67"/>
      <c r="X2354" s="67"/>
    </row>
    <row r="2355" spans="1:24" s="66" customFormat="1" ht="15" customHeight="1" x14ac:dyDescent="0.25">
      <c r="A2355" s="224">
        <v>5129</v>
      </c>
      <c r="B2355" s="224" t="s">
        <v>6210</v>
      </c>
      <c r="C2355" s="224" t="s">
        <v>6211</v>
      </c>
      <c r="D2355" s="224" t="s">
        <v>10</v>
      </c>
      <c r="E2355" s="224" t="s">
        <v>11</v>
      </c>
      <c r="F2355" s="224">
        <v>18000</v>
      </c>
      <c r="G2355" s="224">
        <f t="shared" si="51"/>
        <v>54000</v>
      </c>
      <c r="H2355" s="224">
        <v>3</v>
      </c>
      <c r="I2355" s="65"/>
      <c r="P2355" s="67"/>
      <c r="Q2355" s="67"/>
      <c r="R2355" s="67"/>
      <c r="S2355" s="67"/>
      <c r="T2355" s="67"/>
      <c r="U2355" s="67"/>
      <c r="V2355" s="67"/>
      <c r="W2355" s="67"/>
      <c r="X2355" s="67"/>
    </row>
    <row r="2356" spans="1:24" s="66" customFormat="1" ht="15" customHeight="1" x14ac:dyDescent="0.25">
      <c r="A2356" s="224">
        <v>5129</v>
      </c>
      <c r="B2356" s="224" t="s">
        <v>6212</v>
      </c>
      <c r="C2356" s="224" t="s">
        <v>6213</v>
      </c>
      <c r="D2356" s="224" t="s">
        <v>10</v>
      </c>
      <c r="E2356" s="224" t="s">
        <v>76</v>
      </c>
      <c r="F2356" s="224">
        <v>5000</v>
      </c>
      <c r="G2356" s="224">
        <f t="shared" si="51"/>
        <v>100000</v>
      </c>
      <c r="H2356" s="224">
        <v>20</v>
      </c>
      <c r="I2356" s="65"/>
      <c r="P2356" s="67"/>
      <c r="Q2356" s="67"/>
      <c r="R2356" s="67"/>
      <c r="S2356" s="67"/>
      <c r="T2356" s="67"/>
      <c r="U2356" s="67"/>
      <c r="V2356" s="67"/>
      <c r="W2356" s="67"/>
      <c r="X2356" s="67"/>
    </row>
    <row r="2357" spans="1:24" s="66" customFormat="1" ht="15" customHeight="1" x14ac:dyDescent="0.25">
      <c r="A2357" s="224">
        <v>5129</v>
      </c>
      <c r="B2357" s="224" t="s">
        <v>6214</v>
      </c>
      <c r="C2357" s="224" t="s">
        <v>6215</v>
      </c>
      <c r="D2357" s="224" t="s">
        <v>10</v>
      </c>
      <c r="E2357" s="224" t="s">
        <v>11</v>
      </c>
      <c r="F2357" s="224">
        <v>50000</v>
      </c>
      <c r="G2357" s="224">
        <f t="shared" si="51"/>
        <v>100000</v>
      </c>
      <c r="H2357" s="224">
        <v>2</v>
      </c>
      <c r="I2357" s="65"/>
      <c r="P2357" s="67"/>
      <c r="Q2357" s="67"/>
      <c r="R2357" s="67"/>
      <c r="S2357" s="67"/>
      <c r="T2357" s="67"/>
      <c r="U2357" s="67"/>
      <c r="V2357" s="67"/>
      <c r="W2357" s="67"/>
      <c r="X2357" s="67"/>
    </row>
    <row r="2358" spans="1:24" s="66" customFormat="1" ht="15" customHeight="1" x14ac:dyDescent="0.25">
      <c r="A2358" s="224">
        <v>5129</v>
      </c>
      <c r="B2358" s="224" t="s">
        <v>6216</v>
      </c>
      <c r="C2358" s="224" t="s">
        <v>6217</v>
      </c>
      <c r="D2358" s="224" t="s">
        <v>10</v>
      </c>
      <c r="E2358" s="224" t="s">
        <v>76</v>
      </c>
      <c r="F2358" s="224">
        <v>18000</v>
      </c>
      <c r="G2358" s="224">
        <f t="shared" si="51"/>
        <v>108000</v>
      </c>
      <c r="H2358" s="224">
        <v>6</v>
      </c>
      <c r="I2358" s="65"/>
      <c r="P2358" s="67"/>
      <c r="Q2358" s="67"/>
      <c r="R2358" s="67"/>
      <c r="S2358" s="67"/>
      <c r="T2358" s="67"/>
      <c r="U2358" s="67"/>
      <c r="V2358" s="67"/>
      <c r="W2358" s="67"/>
      <c r="X2358" s="67"/>
    </row>
    <row r="2359" spans="1:24" s="66" customFormat="1" ht="15" customHeight="1" x14ac:dyDescent="0.25">
      <c r="A2359" s="224">
        <v>5129</v>
      </c>
      <c r="B2359" s="224" t="s">
        <v>6218</v>
      </c>
      <c r="C2359" s="224" t="s">
        <v>6219</v>
      </c>
      <c r="D2359" s="224" t="s">
        <v>10</v>
      </c>
      <c r="E2359" s="224" t="s">
        <v>11</v>
      </c>
      <c r="F2359" s="224">
        <v>23000</v>
      </c>
      <c r="G2359" s="224">
        <f t="shared" si="51"/>
        <v>345000</v>
      </c>
      <c r="H2359" s="224">
        <v>15</v>
      </c>
      <c r="I2359" s="65"/>
      <c r="P2359" s="67"/>
      <c r="Q2359" s="67"/>
      <c r="R2359" s="67"/>
      <c r="S2359" s="67"/>
      <c r="T2359" s="67"/>
      <c r="U2359" s="67"/>
      <c r="V2359" s="67"/>
      <c r="W2359" s="67"/>
      <c r="X2359" s="67"/>
    </row>
    <row r="2360" spans="1:24" s="66" customFormat="1" ht="15" customHeight="1" x14ac:dyDescent="0.25">
      <c r="A2360" s="224">
        <v>5129</v>
      </c>
      <c r="B2360" s="224" t="s">
        <v>6220</v>
      </c>
      <c r="C2360" s="224" t="s">
        <v>6221</v>
      </c>
      <c r="D2360" s="224" t="s">
        <v>10</v>
      </c>
      <c r="E2360" s="224" t="s">
        <v>11</v>
      </c>
      <c r="F2360" s="224">
        <v>80000</v>
      </c>
      <c r="G2360" s="224">
        <f t="shared" si="51"/>
        <v>160000</v>
      </c>
      <c r="H2360" s="224">
        <v>2</v>
      </c>
      <c r="I2360" s="65"/>
      <c r="P2360" s="67"/>
      <c r="Q2360" s="67"/>
      <c r="R2360" s="67"/>
      <c r="S2360" s="67"/>
      <c r="T2360" s="67"/>
      <c r="U2360" s="67"/>
      <c r="V2360" s="67"/>
      <c r="W2360" s="67"/>
      <c r="X2360" s="67"/>
    </row>
    <row r="2361" spans="1:24" s="66" customFormat="1" ht="15" customHeight="1" x14ac:dyDescent="0.25">
      <c r="A2361" s="224">
        <v>5129</v>
      </c>
      <c r="B2361" s="224" t="s">
        <v>6222</v>
      </c>
      <c r="C2361" s="224" t="s">
        <v>6223</v>
      </c>
      <c r="D2361" s="224" t="s">
        <v>10</v>
      </c>
      <c r="E2361" s="224" t="s">
        <v>11</v>
      </c>
      <c r="F2361" s="224">
        <v>30000</v>
      </c>
      <c r="G2361" s="224">
        <f t="shared" si="51"/>
        <v>390000</v>
      </c>
      <c r="H2361" s="224">
        <v>13</v>
      </c>
      <c r="I2361" s="65"/>
      <c r="P2361" s="67"/>
      <c r="Q2361" s="67"/>
      <c r="R2361" s="67"/>
      <c r="S2361" s="67"/>
      <c r="T2361" s="67"/>
      <c r="U2361" s="67"/>
      <c r="V2361" s="67"/>
      <c r="W2361" s="67"/>
      <c r="X2361" s="67"/>
    </row>
    <row r="2362" spans="1:24" s="66" customFormat="1" ht="15" customHeight="1" x14ac:dyDescent="0.25">
      <c r="A2362" s="224">
        <v>5129</v>
      </c>
      <c r="B2362" s="224" t="s">
        <v>6224</v>
      </c>
      <c r="C2362" s="224" t="s">
        <v>6225</v>
      </c>
      <c r="D2362" s="224" t="s">
        <v>10</v>
      </c>
      <c r="E2362" s="224" t="s">
        <v>11</v>
      </c>
      <c r="F2362" s="224">
        <v>10000</v>
      </c>
      <c r="G2362" s="224">
        <f t="shared" si="51"/>
        <v>300000</v>
      </c>
      <c r="H2362" s="224">
        <v>30</v>
      </c>
      <c r="I2362" s="65"/>
      <c r="P2362" s="67"/>
      <c r="Q2362" s="67"/>
      <c r="R2362" s="67"/>
      <c r="S2362" s="67"/>
      <c r="T2362" s="67"/>
      <c r="U2362" s="67"/>
      <c r="V2362" s="67"/>
      <c r="W2362" s="67"/>
      <c r="X2362" s="67"/>
    </row>
    <row r="2363" spans="1:24" s="66" customFormat="1" ht="15" customHeight="1" x14ac:dyDescent="0.25">
      <c r="A2363" s="224">
        <v>5129</v>
      </c>
      <c r="B2363" s="224" t="s">
        <v>6226</v>
      </c>
      <c r="C2363" s="224" t="s">
        <v>6205</v>
      </c>
      <c r="D2363" s="224" t="s">
        <v>10</v>
      </c>
      <c r="E2363" s="224" t="s">
        <v>11</v>
      </c>
      <c r="F2363" s="224">
        <v>20000</v>
      </c>
      <c r="G2363" s="224">
        <f t="shared" si="51"/>
        <v>200000</v>
      </c>
      <c r="H2363" s="224">
        <v>10</v>
      </c>
      <c r="I2363" s="65"/>
      <c r="P2363" s="67"/>
      <c r="Q2363" s="67"/>
      <c r="R2363" s="67"/>
      <c r="S2363" s="67"/>
      <c r="T2363" s="67"/>
      <c r="U2363" s="67"/>
      <c r="V2363" s="67"/>
      <c r="W2363" s="67"/>
      <c r="X2363" s="67"/>
    </row>
    <row r="2364" spans="1:24" s="66" customFormat="1" ht="15" customHeight="1" x14ac:dyDescent="0.25">
      <c r="A2364" s="224">
        <v>5129</v>
      </c>
      <c r="B2364" s="224" t="s">
        <v>6227</v>
      </c>
      <c r="C2364" s="224" t="s">
        <v>6205</v>
      </c>
      <c r="D2364" s="224" t="s">
        <v>10</v>
      </c>
      <c r="E2364" s="224" t="s">
        <v>11</v>
      </c>
      <c r="F2364" s="224">
        <v>21000</v>
      </c>
      <c r="G2364" s="224">
        <f t="shared" si="51"/>
        <v>105000</v>
      </c>
      <c r="H2364" s="224">
        <v>5</v>
      </c>
      <c r="I2364" s="65"/>
      <c r="P2364" s="67"/>
      <c r="Q2364" s="67"/>
      <c r="R2364" s="67"/>
      <c r="S2364" s="67"/>
      <c r="T2364" s="67"/>
      <c r="U2364" s="67"/>
      <c r="V2364" s="67"/>
      <c r="W2364" s="67"/>
      <c r="X2364" s="67"/>
    </row>
    <row r="2365" spans="1:24" s="66" customFormat="1" ht="15" customHeight="1" x14ac:dyDescent="0.25">
      <c r="A2365" s="224">
        <v>5129</v>
      </c>
      <c r="B2365" s="224" t="s">
        <v>6228</v>
      </c>
      <c r="C2365" s="224" t="s">
        <v>6229</v>
      </c>
      <c r="D2365" s="224" t="s">
        <v>10</v>
      </c>
      <c r="E2365" s="224" t="s">
        <v>11</v>
      </c>
      <c r="F2365" s="224">
        <v>6000</v>
      </c>
      <c r="G2365" s="224">
        <f t="shared" si="51"/>
        <v>60000</v>
      </c>
      <c r="H2365" s="224">
        <v>10</v>
      </c>
      <c r="I2365" s="65"/>
      <c r="P2365" s="67"/>
      <c r="Q2365" s="67"/>
      <c r="R2365" s="67"/>
      <c r="S2365" s="67"/>
      <c r="T2365" s="67"/>
      <c r="U2365" s="67"/>
      <c r="V2365" s="67"/>
      <c r="W2365" s="67"/>
      <c r="X2365" s="67"/>
    </row>
    <row r="2366" spans="1:24" s="66" customFormat="1" ht="15" customHeight="1" x14ac:dyDescent="0.25">
      <c r="A2366" s="224">
        <v>5129</v>
      </c>
      <c r="B2366" s="224" t="s">
        <v>6230</v>
      </c>
      <c r="C2366" s="224" t="s">
        <v>6231</v>
      </c>
      <c r="D2366" s="224" t="s">
        <v>10</v>
      </c>
      <c r="E2366" s="224" t="s">
        <v>11</v>
      </c>
      <c r="F2366" s="224">
        <v>4000</v>
      </c>
      <c r="G2366" s="224">
        <f t="shared" si="51"/>
        <v>20000</v>
      </c>
      <c r="H2366" s="224">
        <v>5</v>
      </c>
      <c r="I2366" s="65"/>
      <c r="P2366" s="67"/>
      <c r="Q2366" s="67"/>
      <c r="R2366" s="67"/>
      <c r="S2366" s="67"/>
      <c r="T2366" s="67"/>
      <c r="U2366" s="67"/>
      <c r="V2366" s="67"/>
      <c r="W2366" s="67"/>
      <c r="X2366" s="67"/>
    </row>
    <row r="2367" spans="1:24" s="66" customFormat="1" ht="15" customHeight="1" x14ac:dyDescent="0.25">
      <c r="A2367" s="224">
        <v>5129</v>
      </c>
      <c r="B2367" s="224" t="s">
        <v>6232</v>
      </c>
      <c r="C2367" s="224" t="s">
        <v>6233</v>
      </c>
      <c r="D2367" s="224" t="s">
        <v>10</v>
      </c>
      <c r="E2367" s="224" t="s">
        <v>11</v>
      </c>
      <c r="F2367" s="224">
        <v>40000</v>
      </c>
      <c r="G2367" s="224">
        <f t="shared" si="51"/>
        <v>520000</v>
      </c>
      <c r="H2367" s="224">
        <v>13</v>
      </c>
      <c r="I2367" s="65"/>
      <c r="P2367" s="67"/>
      <c r="Q2367" s="67"/>
      <c r="R2367" s="67"/>
      <c r="S2367" s="67"/>
      <c r="T2367" s="67"/>
      <c r="U2367" s="67"/>
      <c r="V2367" s="67"/>
      <c r="W2367" s="67"/>
      <c r="X2367" s="67"/>
    </row>
    <row r="2368" spans="1:24" s="66" customFormat="1" ht="15" customHeight="1" x14ac:dyDescent="0.25">
      <c r="A2368" s="224">
        <v>5129</v>
      </c>
      <c r="B2368" s="224" t="s">
        <v>6234</v>
      </c>
      <c r="C2368" s="224" t="s">
        <v>6205</v>
      </c>
      <c r="D2368" s="224" t="s">
        <v>10</v>
      </c>
      <c r="E2368" s="224" t="s">
        <v>11</v>
      </c>
      <c r="F2368" s="224">
        <v>20000</v>
      </c>
      <c r="G2368" s="224">
        <f t="shared" si="51"/>
        <v>140000</v>
      </c>
      <c r="H2368" s="224">
        <v>7</v>
      </c>
      <c r="I2368" s="65"/>
      <c r="P2368" s="67"/>
      <c r="Q2368" s="67"/>
      <c r="R2368" s="67"/>
      <c r="S2368" s="67"/>
      <c r="T2368" s="67"/>
      <c r="U2368" s="67"/>
      <c r="V2368" s="67"/>
      <c r="W2368" s="67"/>
      <c r="X2368" s="67"/>
    </row>
    <row r="2369" spans="1:24" s="66" customFormat="1" ht="15" customHeight="1" x14ac:dyDescent="0.25">
      <c r="A2369" s="224">
        <v>5129</v>
      </c>
      <c r="B2369" s="224" t="s">
        <v>6235</v>
      </c>
      <c r="C2369" s="224" t="s">
        <v>6236</v>
      </c>
      <c r="D2369" s="224" t="s">
        <v>10</v>
      </c>
      <c r="E2369" s="224" t="s">
        <v>11</v>
      </c>
      <c r="F2369" s="224">
        <v>20000</v>
      </c>
      <c r="G2369" s="224">
        <f t="shared" si="51"/>
        <v>260000</v>
      </c>
      <c r="H2369" s="224">
        <v>13</v>
      </c>
      <c r="I2369" s="65"/>
      <c r="P2369" s="67"/>
      <c r="Q2369" s="67"/>
      <c r="R2369" s="67"/>
      <c r="S2369" s="67"/>
      <c r="T2369" s="67"/>
      <c r="U2369" s="67"/>
      <c r="V2369" s="67"/>
      <c r="W2369" s="67"/>
      <c r="X2369" s="67"/>
    </row>
    <row r="2370" spans="1:24" s="66" customFormat="1" ht="15" customHeight="1" x14ac:dyDescent="0.25">
      <c r="A2370" s="224">
        <v>5129</v>
      </c>
      <c r="B2370" s="224" t="s">
        <v>6237</v>
      </c>
      <c r="C2370" s="224" t="s">
        <v>6207</v>
      </c>
      <c r="D2370" s="224" t="s">
        <v>10</v>
      </c>
      <c r="E2370" s="224" t="s">
        <v>11</v>
      </c>
      <c r="F2370" s="224">
        <v>107000</v>
      </c>
      <c r="G2370" s="224">
        <f t="shared" si="51"/>
        <v>214000</v>
      </c>
      <c r="H2370" s="224">
        <v>2</v>
      </c>
      <c r="I2370" s="65"/>
      <c r="P2370" s="67"/>
      <c r="Q2370" s="67"/>
      <c r="R2370" s="67"/>
      <c r="S2370" s="67"/>
      <c r="T2370" s="67"/>
      <c r="U2370" s="67"/>
      <c r="V2370" s="67"/>
      <c r="W2370" s="67"/>
      <c r="X2370" s="67"/>
    </row>
    <row r="2371" spans="1:24" s="66" customFormat="1" ht="15" customHeight="1" x14ac:dyDescent="0.25">
      <c r="A2371" s="224">
        <v>5129</v>
      </c>
      <c r="B2371" s="224" t="s">
        <v>6238</v>
      </c>
      <c r="C2371" s="224" t="s">
        <v>6239</v>
      </c>
      <c r="D2371" s="224" t="s">
        <v>10</v>
      </c>
      <c r="E2371" s="224" t="s">
        <v>11</v>
      </c>
      <c r="F2371" s="224">
        <v>15000</v>
      </c>
      <c r="G2371" s="224">
        <f t="shared" si="51"/>
        <v>30000</v>
      </c>
      <c r="H2371" s="224">
        <v>2</v>
      </c>
      <c r="I2371" s="65"/>
      <c r="P2371" s="67"/>
      <c r="Q2371" s="67"/>
      <c r="R2371" s="67"/>
      <c r="S2371" s="67"/>
      <c r="T2371" s="67"/>
      <c r="U2371" s="67"/>
      <c r="V2371" s="67"/>
      <c r="W2371" s="67"/>
      <c r="X2371" s="67"/>
    </row>
    <row r="2372" spans="1:24" s="66" customFormat="1" ht="15" customHeight="1" x14ac:dyDescent="0.25">
      <c r="A2372" s="224">
        <v>5129</v>
      </c>
      <c r="B2372" s="224" t="s">
        <v>6240</v>
      </c>
      <c r="C2372" s="224" t="s">
        <v>4118</v>
      </c>
      <c r="D2372" s="224" t="s">
        <v>10</v>
      </c>
      <c r="E2372" s="224" t="s">
        <v>11</v>
      </c>
      <c r="F2372" s="224">
        <v>45000</v>
      </c>
      <c r="G2372" s="224">
        <f t="shared" si="51"/>
        <v>945000</v>
      </c>
      <c r="H2372" s="224">
        <v>21</v>
      </c>
      <c r="I2372" s="65"/>
      <c r="P2372" s="67"/>
      <c r="Q2372" s="67"/>
      <c r="R2372" s="67"/>
      <c r="S2372" s="67"/>
      <c r="T2372" s="67"/>
      <c r="U2372" s="67"/>
      <c r="V2372" s="67"/>
      <c r="W2372" s="67"/>
      <c r="X2372" s="67"/>
    </row>
    <row r="2373" spans="1:24" s="66" customFormat="1" ht="15" customHeight="1" x14ac:dyDescent="0.25">
      <c r="A2373" s="224">
        <v>5129</v>
      </c>
      <c r="B2373" s="224" t="s">
        <v>6241</v>
      </c>
      <c r="C2373" s="224" t="s">
        <v>6231</v>
      </c>
      <c r="D2373" s="224" t="s">
        <v>10</v>
      </c>
      <c r="E2373" s="224" t="s">
        <v>11</v>
      </c>
      <c r="F2373" s="224">
        <v>4000</v>
      </c>
      <c r="G2373" s="224">
        <f t="shared" si="51"/>
        <v>20000</v>
      </c>
      <c r="H2373" s="224">
        <v>5</v>
      </c>
      <c r="I2373" s="65"/>
      <c r="P2373" s="67"/>
      <c r="Q2373" s="67"/>
      <c r="R2373" s="67"/>
      <c r="S2373" s="67"/>
      <c r="T2373" s="67"/>
      <c r="U2373" s="67"/>
      <c r="V2373" s="67"/>
      <c r="W2373" s="67"/>
      <c r="X2373" s="67"/>
    </row>
    <row r="2374" spans="1:24" s="66" customFormat="1" ht="15" customHeight="1" x14ac:dyDescent="0.25">
      <c r="A2374" s="224">
        <v>5129</v>
      </c>
      <c r="B2374" s="224" t="s">
        <v>6242</v>
      </c>
      <c r="C2374" s="224" t="s">
        <v>6243</v>
      </c>
      <c r="D2374" s="224" t="s">
        <v>10</v>
      </c>
      <c r="E2374" s="224" t="s">
        <v>11</v>
      </c>
      <c r="F2374" s="224">
        <v>5500</v>
      </c>
      <c r="G2374" s="224">
        <f t="shared" si="51"/>
        <v>11000</v>
      </c>
      <c r="H2374" s="224">
        <v>2</v>
      </c>
      <c r="I2374" s="65"/>
      <c r="P2374" s="67"/>
      <c r="Q2374" s="67"/>
      <c r="R2374" s="67"/>
      <c r="S2374" s="67"/>
      <c r="T2374" s="67"/>
      <c r="U2374" s="67"/>
      <c r="V2374" s="67"/>
      <c r="W2374" s="67"/>
      <c r="X2374" s="67"/>
    </row>
    <row r="2375" spans="1:24" s="66" customFormat="1" ht="15" customHeight="1" x14ac:dyDescent="0.25">
      <c r="A2375" s="224">
        <v>5129</v>
      </c>
      <c r="B2375" s="224" t="s">
        <v>6244</v>
      </c>
      <c r="C2375" s="224" t="s">
        <v>341</v>
      </c>
      <c r="D2375" s="224" t="s">
        <v>10</v>
      </c>
      <c r="E2375" s="224" t="s">
        <v>11</v>
      </c>
      <c r="F2375" s="224">
        <v>25000</v>
      </c>
      <c r="G2375" s="224">
        <f t="shared" si="51"/>
        <v>2250000</v>
      </c>
      <c r="H2375" s="224">
        <v>90</v>
      </c>
      <c r="I2375" s="65"/>
      <c r="P2375" s="67"/>
      <c r="Q2375" s="67"/>
      <c r="R2375" s="67"/>
      <c r="S2375" s="67"/>
      <c r="T2375" s="67"/>
      <c r="U2375" s="67"/>
      <c r="V2375" s="67"/>
      <c r="W2375" s="67"/>
      <c r="X2375" s="67"/>
    </row>
    <row r="2376" spans="1:24" s="66" customFormat="1" ht="15" customHeight="1" x14ac:dyDescent="0.25">
      <c r="A2376" s="224">
        <v>5129</v>
      </c>
      <c r="B2376" s="224" t="s">
        <v>6245</v>
      </c>
      <c r="C2376" s="224" t="s">
        <v>6246</v>
      </c>
      <c r="D2376" s="224" t="s">
        <v>10</v>
      </c>
      <c r="E2376" s="224" t="s">
        <v>11</v>
      </c>
      <c r="F2376" s="224">
        <v>7000</v>
      </c>
      <c r="G2376" s="224">
        <f t="shared" si="51"/>
        <v>245000</v>
      </c>
      <c r="H2376" s="224">
        <v>35</v>
      </c>
      <c r="I2376" s="65"/>
      <c r="P2376" s="67"/>
      <c r="Q2376" s="67"/>
      <c r="R2376" s="67"/>
      <c r="S2376" s="67"/>
      <c r="T2376" s="67"/>
      <c r="U2376" s="67"/>
      <c r="V2376" s="67"/>
      <c r="W2376" s="67"/>
      <c r="X2376" s="67"/>
    </row>
    <row r="2377" spans="1:24" s="66" customFormat="1" ht="15" customHeight="1" x14ac:dyDescent="0.25">
      <c r="A2377" s="224">
        <v>5129</v>
      </c>
      <c r="B2377" s="224" t="s">
        <v>6247</v>
      </c>
      <c r="C2377" s="224" t="s">
        <v>6248</v>
      </c>
      <c r="D2377" s="224" t="s">
        <v>10</v>
      </c>
      <c r="E2377" s="224" t="s">
        <v>11</v>
      </c>
      <c r="F2377" s="224">
        <v>35000</v>
      </c>
      <c r="G2377" s="224">
        <f t="shared" si="51"/>
        <v>455000</v>
      </c>
      <c r="H2377" s="224">
        <v>13</v>
      </c>
      <c r="I2377" s="65"/>
      <c r="P2377" s="67"/>
      <c r="Q2377" s="67"/>
      <c r="R2377" s="67"/>
      <c r="S2377" s="67"/>
      <c r="T2377" s="67"/>
      <c r="U2377" s="67"/>
      <c r="V2377" s="67"/>
      <c r="W2377" s="67"/>
      <c r="X2377" s="67"/>
    </row>
    <row r="2378" spans="1:24" s="66" customFormat="1" ht="15" customHeight="1" x14ac:dyDescent="0.25">
      <c r="A2378" s="224">
        <v>5129</v>
      </c>
      <c r="B2378" s="224" t="s">
        <v>6249</v>
      </c>
      <c r="C2378" s="224" t="s">
        <v>6225</v>
      </c>
      <c r="D2378" s="224" t="s">
        <v>10</v>
      </c>
      <c r="E2378" s="224" t="s">
        <v>11</v>
      </c>
      <c r="F2378" s="224">
        <v>11000</v>
      </c>
      <c r="G2378" s="224">
        <f t="shared" si="51"/>
        <v>220000</v>
      </c>
      <c r="H2378" s="224">
        <v>20</v>
      </c>
      <c r="I2378" s="65"/>
      <c r="P2378" s="67"/>
      <c r="Q2378" s="67"/>
      <c r="R2378" s="67"/>
      <c r="S2378" s="67"/>
      <c r="T2378" s="67"/>
      <c r="U2378" s="67"/>
      <c r="V2378" s="67"/>
      <c r="W2378" s="67"/>
      <c r="X2378" s="67"/>
    </row>
    <row r="2379" spans="1:24" s="66" customFormat="1" ht="15" customHeight="1" x14ac:dyDescent="0.25">
      <c r="A2379" s="224">
        <v>5129</v>
      </c>
      <c r="B2379" s="224" t="s">
        <v>6250</v>
      </c>
      <c r="C2379" s="224" t="s">
        <v>6231</v>
      </c>
      <c r="D2379" s="224" t="s">
        <v>10</v>
      </c>
      <c r="E2379" s="224" t="s">
        <v>11</v>
      </c>
      <c r="F2379" s="224">
        <v>20000</v>
      </c>
      <c r="G2379" s="224">
        <f t="shared" si="51"/>
        <v>260000</v>
      </c>
      <c r="H2379" s="224">
        <v>13</v>
      </c>
      <c r="I2379" s="65"/>
      <c r="P2379" s="67"/>
      <c r="Q2379" s="67"/>
      <c r="R2379" s="67"/>
      <c r="S2379" s="67"/>
      <c r="T2379" s="67"/>
      <c r="U2379" s="67"/>
      <c r="V2379" s="67"/>
      <c r="W2379" s="67"/>
      <c r="X2379" s="67"/>
    </row>
    <row r="2380" spans="1:24" s="66" customFormat="1" ht="15" customHeight="1" x14ac:dyDescent="0.25">
      <c r="A2380" s="224">
        <v>5129</v>
      </c>
      <c r="B2380" s="224" t="s">
        <v>6251</v>
      </c>
      <c r="C2380" s="224" t="s">
        <v>6236</v>
      </c>
      <c r="D2380" s="224" t="s">
        <v>10</v>
      </c>
      <c r="E2380" s="224" t="s">
        <v>11</v>
      </c>
      <c r="F2380" s="224">
        <v>40000</v>
      </c>
      <c r="G2380" s="224">
        <f t="shared" si="51"/>
        <v>520000</v>
      </c>
      <c r="H2380" s="224">
        <v>13</v>
      </c>
      <c r="I2380" s="65"/>
      <c r="P2380" s="67"/>
      <c r="Q2380" s="67"/>
      <c r="R2380" s="67"/>
      <c r="S2380" s="67"/>
      <c r="T2380" s="67"/>
      <c r="U2380" s="67"/>
      <c r="V2380" s="67"/>
      <c r="W2380" s="67"/>
      <c r="X2380" s="67"/>
    </row>
    <row r="2381" spans="1:24" s="66" customFormat="1" ht="15" customHeight="1" x14ac:dyDescent="0.25">
      <c r="A2381" s="224">
        <v>5129</v>
      </c>
      <c r="B2381" s="224" t="s">
        <v>6252</v>
      </c>
      <c r="C2381" s="224" t="s">
        <v>6223</v>
      </c>
      <c r="D2381" s="224" t="s">
        <v>10</v>
      </c>
      <c r="E2381" s="224" t="s">
        <v>11</v>
      </c>
      <c r="F2381" s="224">
        <v>1800</v>
      </c>
      <c r="G2381" s="224">
        <f t="shared" si="51"/>
        <v>36000</v>
      </c>
      <c r="H2381" s="224">
        <v>20</v>
      </c>
      <c r="I2381" s="65"/>
      <c r="P2381" s="67"/>
      <c r="Q2381" s="67"/>
      <c r="R2381" s="67"/>
      <c r="S2381" s="67"/>
      <c r="T2381" s="67"/>
      <c r="U2381" s="67"/>
      <c r="V2381" s="67"/>
      <c r="W2381" s="67"/>
      <c r="X2381" s="67"/>
    </row>
    <row r="2382" spans="1:24" s="66" customFormat="1" ht="15" customHeight="1" x14ac:dyDescent="0.25">
      <c r="A2382" s="224">
        <v>5129</v>
      </c>
      <c r="B2382" s="224" t="s">
        <v>6253</v>
      </c>
      <c r="C2382" s="224" t="s">
        <v>6254</v>
      </c>
      <c r="D2382" s="224" t="s">
        <v>10</v>
      </c>
      <c r="E2382" s="224" t="s">
        <v>11</v>
      </c>
      <c r="F2382" s="224">
        <v>125500</v>
      </c>
      <c r="G2382" s="224">
        <f t="shared" si="51"/>
        <v>251000</v>
      </c>
      <c r="H2382" s="224">
        <v>2</v>
      </c>
      <c r="I2382" s="65"/>
      <c r="P2382" s="67"/>
      <c r="Q2382" s="67"/>
      <c r="R2382" s="67"/>
      <c r="S2382" s="67"/>
      <c r="T2382" s="67"/>
      <c r="U2382" s="67"/>
      <c r="V2382" s="67"/>
      <c r="W2382" s="67"/>
      <c r="X2382" s="67"/>
    </row>
    <row r="2383" spans="1:24" s="66" customFormat="1" ht="15" customHeight="1" x14ac:dyDescent="0.25">
      <c r="A2383" s="224">
        <v>5129</v>
      </c>
      <c r="B2383" s="224" t="s">
        <v>6255</v>
      </c>
      <c r="C2383" s="224" t="s">
        <v>6256</v>
      </c>
      <c r="D2383" s="224" t="s">
        <v>10</v>
      </c>
      <c r="E2383" s="224" t="s">
        <v>11</v>
      </c>
      <c r="F2383" s="224">
        <v>22000</v>
      </c>
      <c r="G2383" s="224">
        <f t="shared" si="51"/>
        <v>1100000</v>
      </c>
      <c r="H2383" s="224">
        <v>50</v>
      </c>
      <c r="I2383" s="65"/>
      <c r="P2383" s="67"/>
      <c r="Q2383" s="67"/>
      <c r="R2383" s="67"/>
      <c r="S2383" s="67"/>
      <c r="T2383" s="67"/>
      <c r="U2383" s="67"/>
      <c r="V2383" s="67"/>
      <c r="W2383" s="67"/>
      <c r="X2383" s="67"/>
    </row>
    <row r="2384" spans="1:24" s="66" customFormat="1" ht="15" customHeight="1" x14ac:dyDescent="0.25">
      <c r="A2384" s="224">
        <v>5129</v>
      </c>
      <c r="B2384" s="224" t="s">
        <v>6257</v>
      </c>
      <c r="C2384" s="224" t="s">
        <v>6258</v>
      </c>
      <c r="D2384" s="224" t="s">
        <v>10</v>
      </c>
      <c r="E2384" s="224" t="s">
        <v>76</v>
      </c>
      <c r="F2384" s="224">
        <v>1000</v>
      </c>
      <c r="G2384" s="224">
        <f t="shared" si="51"/>
        <v>30000</v>
      </c>
      <c r="H2384" s="224">
        <v>30</v>
      </c>
      <c r="I2384" s="65"/>
      <c r="P2384" s="67"/>
      <c r="Q2384" s="67"/>
      <c r="R2384" s="67"/>
      <c r="S2384" s="67"/>
      <c r="T2384" s="67"/>
      <c r="U2384" s="67"/>
      <c r="V2384" s="67"/>
      <c r="W2384" s="67"/>
      <c r="X2384" s="67"/>
    </row>
    <row r="2385" spans="1:27" s="66" customFormat="1" ht="15" customHeight="1" x14ac:dyDescent="0.25">
      <c r="A2385" s="224">
        <v>5129</v>
      </c>
      <c r="B2385" s="224" t="s">
        <v>6259</v>
      </c>
      <c r="C2385" s="224" t="s">
        <v>6201</v>
      </c>
      <c r="D2385" s="224" t="s">
        <v>10</v>
      </c>
      <c r="E2385" s="224" t="s">
        <v>11</v>
      </c>
      <c r="F2385" s="224">
        <v>13000</v>
      </c>
      <c r="G2385" s="224">
        <f t="shared" si="51"/>
        <v>260000</v>
      </c>
      <c r="H2385" s="224">
        <v>20</v>
      </c>
      <c r="I2385" s="65"/>
      <c r="P2385" s="67"/>
      <c r="Q2385" s="67"/>
      <c r="R2385" s="67"/>
      <c r="S2385" s="67"/>
      <c r="T2385" s="67"/>
      <c r="U2385" s="67"/>
      <c r="V2385" s="67"/>
      <c r="W2385" s="67"/>
      <c r="X2385" s="67"/>
    </row>
    <row r="2386" spans="1:27" s="66" customFormat="1" ht="15" customHeight="1" x14ac:dyDescent="0.25">
      <c r="A2386" s="224">
        <v>5129</v>
      </c>
      <c r="B2386" s="224" t="s">
        <v>6260</v>
      </c>
      <c r="C2386" s="224" t="s">
        <v>6201</v>
      </c>
      <c r="D2386" s="224" t="s">
        <v>10</v>
      </c>
      <c r="E2386" s="224" t="s">
        <v>11</v>
      </c>
      <c r="F2386" s="224">
        <v>17000</v>
      </c>
      <c r="G2386" s="224">
        <f t="shared" si="51"/>
        <v>170000</v>
      </c>
      <c r="H2386" s="224">
        <v>10</v>
      </c>
      <c r="I2386" s="65"/>
      <c r="P2386" s="67"/>
      <c r="Q2386" s="67"/>
      <c r="R2386" s="67"/>
      <c r="S2386" s="67"/>
      <c r="T2386" s="67"/>
      <c r="U2386" s="67"/>
      <c r="V2386" s="67"/>
      <c r="W2386" s="67"/>
      <c r="X2386" s="67"/>
    </row>
    <row r="2387" spans="1:27" s="66" customFormat="1" ht="15" customHeight="1" x14ac:dyDescent="0.25">
      <c r="A2387" s="224">
        <v>5129</v>
      </c>
      <c r="B2387" s="224" t="s">
        <v>6261</v>
      </c>
      <c r="C2387" s="224" t="s">
        <v>6262</v>
      </c>
      <c r="D2387" s="224" t="s">
        <v>10</v>
      </c>
      <c r="E2387" s="224" t="s">
        <v>11</v>
      </c>
      <c r="F2387" s="224">
        <v>11000</v>
      </c>
      <c r="G2387" s="224">
        <f t="shared" si="51"/>
        <v>440000</v>
      </c>
      <c r="H2387" s="224">
        <v>40</v>
      </c>
      <c r="I2387" s="65"/>
      <c r="P2387" s="67"/>
      <c r="Q2387" s="67"/>
      <c r="R2387" s="67"/>
      <c r="S2387" s="67"/>
      <c r="T2387" s="67"/>
      <c r="U2387" s="67"/>
      <c r="V2387" s="67"/>
      <c r="W2387" s="67"/>
      <c r="X2387" s="67"/>
    </row>
    <row r="2388" spans="1:27" s="66" customFormat="1" ht="15" customHeight="1" x14ac:dyDescent="0.25">
      <c r="A2388" s="224">
        <v>5129</v>
      </c>
      <c r="B2388" s="224" t="s">
        <v>6263</v>
      </c>
      <c r="C2388" s="224" t="s">
        <v>6264</v>
      </c>
      <c r="D2388" s="224" t="s">
        <v>10</v>
      </c>
      <c r="E2388" s="224" t="s">
        <v>11</v>
      </c>
      <c r="F2388" s="224">
        <v>15000</v>
      </c>
      <c r="G2388" s="224">
        <f t="shared" si="51"/>
        <v>1110000</v>
      </c>
      <c r="H2388" s="224">
        <v>74</v>
      </c>
      <c r="I2388" s="65"/>
      <c r="P2388" s="67"/>
      <c r="Q2388" s="67"/>
      <c r="R2388" s="67"/>
      <c r="S2388" s="67"/>
      <c r="T2388" s="67"/>
      <c r="U2388" s="67"/>
      <c r="V2388" s="67"/>
      <c r="W2388" s="67"/>
      <c r="X2388" s="67"/>
    </row>
    <row r="2389" spans="1:27" s="66" customFormat="1" ht="15" customHeight="1" x14ac:dyDescent="0.25">
      <c r="A2389" s="224">
        <v>5129</v>
      </c>
      <c r="B2389" s="224" t="s">
        <v>6265</v>
      </c>
      <c r="C2389" s="224" t="s">
        <v>6266</v>
      </c>
      <c r="D2389" s="224" t="s">
        <v>10</v>
      </c>
      <c r="E2389" s="224" t="s">
        <v>11</v>
      </c>
      <c r="F2389" s="224">
        <v>30000</v>
      </c>
      <c r="G2389" s="224">
        <f t="shared" si="51"/>
        <v>270000</v>
      </c>
      <c r="H2389" s="224">
        <v>9</v>
      </c>
      <c r="I2389" s="65"/>
      <c r="P2389" s="67"/>
      <c r="Q2389" s="67"/>
      <c r="R2389" s="67"/>
      <c r="S2389" s="67"/>
      <c r="T2389" s="67"/>
      <c r="U2389" s="67"/>
      <c r="V2389" s="67"/>
      <c r="W2389" s="67"/>
      <c r="X2389" s="67"/>
    </row>
    <row r="2390" spans="1:27" s="66" customFormat="1" ht="15" customHeight="1" x14ac:dyDescent="0.25">
      <c r="A2390" s="224">
        <v>5129</v>
      </c>
      <c r="B2390" s="224" t="s">
        <v>6267</v>
      </c>
      <c r="C2390" s="224" t="s">
        <v>6256</v>
      </c>
      <c r="D2390" s="224" t="s">
        <v>10</v>
      </c>
      <c r="E2390" s="224" t="s">
        <v>11</v>
      </c>
      <c r="F2390" s="224">
        <v>20000</v>
      </c>
      <c r="G2390" s="224">
        <f t="shared" si="51"/>
        <v>1600000</v>
      </c>
      <c r="H2390" s="224">
        <v>80</v>
      </c>
      <c r="I2390" s="65"/>
      <c r="P2390" s="67"/>
      <c r="Q2390" s="67"/>
      <c r="R2390" s="67"/>
      <c r="S2390" s="67"/>
      <c r="T2390" s="67"/>
      <c r="U2390" s="67"/>
      <c r="V2390" s="67"/>
      <c r="W2390" s="67"/>
      <c r="X2390" s="67"/>
    </row>
    <row r="2391" spans="1:27" s="66" customFormat="1" ht="15" customHeight="1" x14ac:dyDescent="0.25">
      <c r="A2391" s="224">
        <v>5129</v>
      </c>
      <c r="B2391" s="224" t="s">
        <v>6268</v>
      </c>
      <c r="C2391" s="224" t="s">
        <v>6203</v>
      </c>
      <c r="D2391" s="224" t="s">
        <v>10</v>
      </c>
      <c r="E2391" s="224" t="s">
        <v>11</v>
      </c>
      <c r="F2391" s="224">
        <v>25000</v>
      </c>
      <c r="G2391" s="224">
        <f t="shared" si="51"/>
        <v>100000</v>
      </c>
      <c r="H2391" s="224">
        <v>4</v>
      </c>
      <c r="I2391" s="65"/>
      <c r="P2391" s="67"/>
      <c r="Q2391" s="67"/>
      <c r="R2391" s="67"/>
      <c r="S2391" s="67"/>
      <c r="T2391" s="67"/>
      <c r="U2391" s="67"/>
      <c r="V2391" s="67"/>
      <c r="W2391" s="67"/>
      <c r="X2391" s="67"/>
    </row>
    <row r="2392" spans="1:27" s="66" customFormat="1" ht="15" customHeight="1" x14ac:dyDescent="0.25">
      <c r="A2392" s="224">
        <v>5129</v>
      </c>
      <c r="B2392" s="224" t="s">
        <v>6269</v>
      </c>
      <c r="C2392" s="224" t="s">
        <v>6207</v>
      </c>
      <c r="D2392" s="224" t="s">
        <v>10</v>
      </c>
      <c r="E2392" s="224" t="s">
        <v>11</v>
      </c>
      <c r="F2392" s="224">
        <v>80000</v>
      </c>
      <c r="G2392" s="224">
        <f t="shared" si="51"/>
        <v>160000</v>
      </c>
      <c r="H2392" s="224">
        <v>2</v>
      </c>
      <c r="I2392" s="65"/>
      <c r="P2392" s="67"/>
      <c r="Q2392" s="67"/>
      <c r="R2392" s="67"/>
      <c r="S2392" s="67"/>
      <c r="T2392" s="67"/>
      <c r="U2392" s="67"/>
      <c r="V2392" s="67"/>
      <c r="W2392" s="67"/>
      <c r="X2392" s="67"/>
    </row>
    <row r="2393" spans="1:27" ht="26.25" customHeight="1" x14ac:dyDescent="0.25">
      <c r="A2393" s="224">
        <v>5129</v>
      </c>
      <c r="B2393" s="224" t="s">
        <v>6270</v>
      </c>
      <c r="C2393" s="224" t="s">
        <v>6271</v>
      </c>
      <c r="D2393" s="224" t="s">
        <v>10</v>
      </c>
      <c r="E2393" s="224" t="s">
        <v>11</v>
      </c>
      <c r="F2393" s="224">
        <v>45000</v>
      </c>
      <c r="G2393" s="224">
        <f t="shared" si="51"/>
        <v>180000</v>
      </c>
      <c r="H2393" s="224">
        <v>4</v>
      </c>
      <c r="I2393" s="38"/>
    </row>
    <row r="2394" spans="1:27" x14ac:dyDescent="0.25">
      <c r="A2394" s="224"/>
      <c r="B2394" s="224" t="s">
        <v>2220</v>
      </c>
      <c r="C2394" s="224" t="s">
        <v>2101</v>
      </c>
      <c r="D2394" s="224" t="s">
        <v>10</v>
      </c>
      <c r="E2394" s="224" t="s">
        <v>11</v>
      </c>
      <c r="F2394" s="224">
        <v>16000</v>
      </c>
      <c r="G2394" s="224">
        <f>+F2394*H2394</f>
        <v>2640000</v>
      </c>
      <c r="H2394" s="224">
        <v>165</v>
      </c>
      <c r="I2394" s="38"/>
    </row>
    <row r="2395" spans="1:27" ht="27" x14ac:dyDescent="0.25">
      <c r="A2395" s="224"/>
      <c r="B2395" s="224" t="s">
        <v>2221</v>
      </c>
      <c r="C2395" s="224" t="s">
        <v>2105</v>
      </c>
      <c r="D2395" s="224" t="s">
        <v>10</v>
      </c>
      <c r="E2395" s="224" t="s">
        <v>11</v>
      </c>
      <c r="F2395" s="224">
        <v>113000</v>
      </c>
      <c r="G2395" s="224">
        <f t="shared" ref="G2395:G2401" si="52">+F2395*H2395</f>
        <v>18306000</v>
      </c>
      <c r="H2395" s="224">
        <v>162</v>
      </c>
      <c r="I2395" s="38"/>
    </row>
    <row r="2396" spans="1:27" ht="20.25" customHeight="1" x14ac:dyDescent="0.25">
      <c r="A2396" s="20"/>
      <c r="B2396" s="10" t="s">
        <v>2222</v>
      </c>
      <c r="C2396" s="10" t="s">
        <v>2103</v>
      </c>
      <c r="D2396" s="10" t="s">
        <v>10</v>
      </c>
      <c r="E2396" s="10" t="s">
        <v>11</v>
      </c>
      <c r="F2396" s="10">
        <v>100000</v>
      </c>
      <c r="G2396" s="10">
        <f t="shared" si="52"/>
        <v>16200000</v>
      </c>
      <c r="H2396" s="10">
        <v>162</v>
      </c>
      <c r="I2396" s="38"/>
    </row>
    <row r="2397" spans="1:27" x14ac:dyDescent="0.25">
      <c r="A2397" s="496" t="s">
        <v>38</v>
      </c>
      <c r="B2397" s="497"/>
      <c r="C2397" s="497"/>
      <c r="D2397" s="497"/>
      <c r="E2397" s="497"/>
      <c r="F2397" s="497"/>
      <c r="G2397" s="497"/>
      <c r="H2397" s="498"/>
    </row>
    <row r="2398" spans="1:27" ht="27" x14ac:dyDescent="0.25">
      <c r="A2398" s="232">
        <v>5113</v>
      </c>
      <c r="B2398" s="232" t="s">
        <v>443</v>
      </c>
      <c r="C2398" s="232" t="s">
        <v>104</v>
      </c>
      <c r="D2398" s="232" t="s">
        <v>37</v>
      </c>
      <c r="E2398" s="232" t="s">
        <v>34</v>
      </c>
      <c r="F2398" s="232">
        <v>28072529</v>
      </c>
      <c r="G2398" s="232">
        <v>28072529</v>
      </c>
      <c r="H2398" s="19">
        <v>1</v>
      </c>
      <c r="J2398" s="11"/>
      <c r="K2398" s="11"/>
      <c r="L2398" s="11"/>
      <c r="M2398" s="11"/>
      <c r="N2398" s="11"/>
      <c r="O2398" s="11"/>
      <c r="Y2398" s="11"/>
      <c r="Z2398" s="11"/>
      <c r="AA2398" s="11"/>
    </row>
    <row r="2399" spans="1:27" ht="27" x14ac:dyDescent="0.25">
      <c r="A2399" s="232">
        <v>5113</v>
      </c>
      <c r="B2399" s="232" t="s">
        <v>443</v>
      </c>
      <c r="C2399" s="232" t="s">
        <v>104</v>
      </c>
      <c r="D2399" s="232" t="s">
        <v>37</v>
      </c>
      <c r="E2399" s="376" t="s">
        <v>34</v>
      </c>
      <c r="F2399" s="376">
        <v>43092000</v>
      </c>
      <c r="G2399" s="376">
        <v>43092000</v>
      </c>
      <c r="H2399" s="376">
        <v>1</v>
      </c>
      <c r="I2399" s="38"/>
    </row>
    <row r="2400" spans="1:27" ht="27" x14ac:dyDescent="0.25">
      <c r="A2400" s="232">
        <v>4251</v>
      </c>
      <c r="B2400" s="232" t="s">
        <v>4214</v>
      </c>
      <c r="C2400" s="232" t="s">
        <v>104</v>
      </c>
      <c r="D2400" s="376" t="s">
        <v>35</v>
      </c>
      <c r="E2400" s="376" t="s">
        <v>34</v>
      </c>
      <c r="F2400" s="376">
        <v>15881400</v>
      </c>
      <c r="G2400" s="376">
        <v>15881400</v>
      </c>
      <c r="H2400" s="376">
        <v>1</v>
      </c>
      <c r="I2400" s="38"/>
    </row>
    <row r="2401" spans="1:9" ht="27" x14ac:dyDescent="0.25">
      <c r="A2401" s="10" t="s">
        <v>115</v>
      </c>
      <c r="B2401" s="10" t="s">
        <v>1908</v>
      </c>
      <c r="C2401" s="10" t="s">
        <v>104</v>
      </c>
      <c r="D2401" s="376" t="s">
        <v>37</v>
      </c>
      <c r="E2401" s="376" t="s">
        <v>34</v>
      </c>
      <c r="F2401" s="376">
        <v>0</v>
      </c>
      <c r="G2401" s="376">
        <f t="shared" si="52"/>
        <v>0</v>
      </c>
      <c r="H2401" s="376">
        <v>1</v>
      </c>
      <c r="I2401" s="38"/>
    </row>
    <row r="2402" spans="1:9" ht="27" x14ac:dyDescent="0.25">
      <c r="A2402" s="20">
        <v>5113</v>
      </c>
      <c r="B2402" s="20" t="s">
        <v>281</v>
      </c>
      <c r="C2402" s="10" t="s">
        <v>104</v>
      </c>
      <c r="D2402" s="10" t="s">
        <v>37</v>
      </c>
      <c r="E2402" s="10" t="s">
        <v>34</v>
      </c>
      <c r="F2402" s="10">
        <v>39465693</v>
      </c>
      <c r="G2402" s="10">
        <v>39465693</v>
      </c>
      <c r="H2402" s="10">
        <v>1</v>
      </c>
      <c r="I2402" s="38"/>
    </row>
    <row r="2403" spans="1:9" ht="25.5" customHeight="1" x14ac:dyDescent="0.25">
      <c r="A2403" s="20" t="s">
        <v>112</v>
      </c>
      <c r="B2403" s="20" t="s">
        <v>280</v>
      </c>
      <c r="C2403" s="10" t="s">
        <v>104</v>
      </c>
      <c r="D2403" s="20" t="s">
        <v>37</v>
      </c>
      <c r="E2403" s="20" t="s">
        <v>34</v>
      </c>
      <c r="F2403" s="20">
        <v>7141284</v>
      </c>
      <c r="G2403" s="20">
        <v>7141284</v>
      </c>
      <c r="H2403" s="20">
        <v>1</v>
      </c>
      <c r="I2403" s="38"/>
    </row>
    <row r="2404" spans="1:9" x14ac:dyDescent="0.25">
      <c r="A2404" s="496" t="s">
        <v>32</v>
      </c>
      <c r="B2404" s="497"/>
      <c r="C2404" s="497"/>
      <c r="D2404" s="497"/>
      <c r="E2404" s="497"/>
      <c r="F2404" s="497"/>
      <c r="G2404" s="497"/>
      <c r="H2404" s="498"/>
      <c r="I2404" s="38"/>
    </row>
    <row r="2405" spans="1:9" ht="25.5" customHeight="1" x14ac:dyDescent="0.25">
      <c r="A2405" s="161">
        <v>5113</v>
      </c>
      <c r="B2405" s="161" t="s">
        <v>5066</v>
      </c>
      <c r="C2405" s="161" t="s">
        <v>61</v>
      </c>
      <c r="D2405" s="161" t="s">
        <v>33</v>
      </c>
      <c r="E2405" s="161" t="s">
        <v>34</v>
      </c>
      <c r="F2405" s="161">
        <v>477000</v>
      </c>
      <c r="G2405" s="161">
        <v>477000</v>
      </c>
      <c r="H2405" s="161">
        <v>1</v>
      </c>
      <c r="I2405" s="38"/>
    </row>
    <row r="2406" spans="1:9" ht="25.5" customHeight="1" x14ac:dyDescent="0.25">
      <c r="A2406" s="10">
        <v>5113</v>
      </c>
      <c r="B2406" s="10" t="s">
        <v>3765</v>
      </c>
      <c r="C2406" s="10" t="s">
        <v>61</v>
      </c>
      <c r="D2406" s="10" t="s">
        <v>33</v>
      </c>
      <c r="E2406" s="10" t="s">
        <v>34</v>
      </c>
      <c r="F2406" s="10">
        <v>260000</v>
      </c>
      <c r="G2406" s="10">
        <v>260000</v>
      </c>
      <c r="H2406" s="10">
        <v>1</v>
      </c>
      <c r="I2406" s="38"/>
    </row>
    <row r="2407" spans="1:9" ht="27" x14ac:dyDescent="0.25">
      <c r="A2407" s="10" t="s">
        <v>112</v>
      </c>
      <c r="B2407" s="10" t="s">
        <v>891</v>
      </c>
      <c r="C2407" s="10" t="s">
        <v>111</v>
      </c>
      <c r="D2407" s="10" t="s">
        <v>37</v>
      </c>
      <c r="E2407" s="10" t="s">
        <v>34</v>
      </c>
      <c r="F2407" s="10">
        <v>260000</v>
      </c>
      <c r="G2407" s="10">
        <v>260000</v>
      </c>
      <c r="H2407" s="10">
        <v>1</v>
      </c>
      <c r="I2407" s="38"/>
    </row>
    <row r="2408" spans="1:9" ht="27" x14ac:dyDescent="0.25">
      <c r="A2408" s="10" t="s">
        <v>112</v>
      </c>
      <c r="B2408" s="10" t="s">
        <v>880</v>
      </c>
      <c r="C2408" s="10" t="s">
        <v>111</v>
      </c>
      <c r="D2408" s="20" t="s">
        <v>37</v>
      </c>
      <c r="E2408" s="20" t="s">
        <v>34</v>
      </c>
      <c r="F2408" s="20">
        <v>430000</v>
      </c>
      <c r="G2408" s="20">
        <v>430000</v>
      </c>
      <c r="H2408" s="20">
        <v>1</v>
      </c>
      <c r="I2408" s="38"/>
    </row>
    <row r="2409" spans="1:9" x14ac:dyDescent="0.25">
      <c r="A2409" s="550" t="s">
        <v>3242</v>
      </c>
      <c r="B2409" s="551"/>
      <c r="C2409" s="551"/>
      <c r="D2409" s="551"/>
      <c r="E2409" s="551"/>
      <c r="F2409" s="551"/>
      <c r="G2409" s="551"/>
      <c r="H2409" s="551"/>
      <c r="I2409" s="38"/>
    </row>
    <row r="2410" spans="1:9" x14ac:dyDescent="0.25">
      <c r="A2410" s="496" t="s">
        <v>3004</v>
      </c>
      <c r="B2410" s="497"/>
      <c r="C2410" s="497"/>
      <c r="D2410" s="497"/>
      <c r="E2410" s="497"/>
      <c r="F2410" s="497"/>
      <c r="G2410" s="497"/>
      <c r="H2410" s="498"/>
      <c r="I2410" s="38"/>
    </row>
    <row r="2411" spans="1:9" ht="27" x14ac:dyDescent="0.25">
      <c r="A2411" s="456">
        <v>5113</v>
      </c>
      <c r="B2411" s="456" t="s">
        <v>8750</v>
      </c>
      <c r="C2411" s="456" t="s">
        <v>111</v>
      </c>
      <c r="D2411" s="456" t="s">
        <v>40</v>
      </c>
      <c r="E2411" s="456" t="s">
        <v>34</v>
      </c>
      <c r="F2411" s="456">
        <v>0</v>
      </c>
      <c r="G2411" s="456">
        <v>0</v>
      </c>
      <c r="H2411" s="456">
        <v>1</v>
      </c>
      <c r="I2411" s="38"/>
    </row>
    <row r="2412" spans="1:9" ht="27" x14ac:dyDescent="0.25">
      <c r="A2412" s="456">
        <v>5113</v>
      </c>
      <c r="B2412" s="456" t="s">
        <v>8751</v>
      </c>
      <c r="C2412" s="456" t="s">
        <v>111</v>
      </c>
      <c r="D2412" s="456" t="s">
        <v>40</v>
      </c>
      <c r="E2412" s="456" t="s">
        <v>34</v>
      </c>
      <c r="F2412" s="456">
        <v>0</v>
      </c>
      <c r="G2412" s="456">
        <v>0</v>
      </c>
      <c r="H2412" s="456">
        <v>1</v>
      </c>
      <c r="I2412" s="38"/>
    </row>
    <row r="2413" spans="1:9" ht="27" x14ac:dyDescent="0.25">
      <c r="A2413" s="456">
        <v>5113</v>
      </c>
      <c r="B2413" s="456" t="s">
        <v>8752</v>
      </c>
      <c r="C2413" s="456" t="s">
        <v>111</v>
      </c>
      <c r="D2413" s="456" t="s">
        <v>40</v>
      </c>
      <c r="E2413" s="456" t="s">
        <v>34</v>
      </c>
      <c r="F2413" s="456">
        <v>0</v>
      </c>
      <c r="G2413" s="456">
        <v>0</v>
      </c>
      <c r="H2413" s="456">
        <v>1</v>
      </c>
      <c r="I2413" s="38"/>
    </row>
    <row r="2414" spans="1:9" ht="27" x14ac:dyDescent="0.25">
      <c r="A2414" s="456">
        <v>5113</v>
      </c>
      <c r="B2414" s="456" t="s">
        <v>8753</v>
      </c>
      <c r="C2414" s="456" t="s">
        <v>111</v>
      </c>
      <c r="D2414" s="456" t="s">
        <v>40</v>
      </c>
      <c r="E2414" s="456" t="s">
        <v>34</v>
      </c>
      <c r="F2414" s="456">
        <v>0</v>
      </c>
      <c r="G2414" s="456">
        <v>0</v>
      </c>
      <c r="H2414" s="456">
        <v>1</v>
      </c>
      <c r="I2414" s="38"/>
    </row>
    <row r="2415" spans="1:9" ht="27" x14ac:dyDescent="0.25">
      <c r="A2415" s="456">
        <v>5113</v>
      </c>
      <c r="B2415" s="456" t="s">
        <v>8754</v>
      </c>
      <c r="C2415" s="456" t="s">
        <v>111</v>
      </c>
      <c r="D2415" s="456" t="s">
        <v>40</v>
      </c>
      <c r="E2415" s="456" t="s">
        <v>34</v>
      </c>
      <c r="F2415" s="456">
        <v>0</v>
      </c>
      <c r="G2415" s="456">
        <v>0</v>
      </c>
      <c r="H2415" s="456">
        <v>1</v>
      </c>
      <c r="I2415" s="38"/>
    </row>
    <row r="2416" spans="1:9" ht="27" x14ac:dyDescent="0.25">
      <c r="A2416" s="456">
        <v>5113</v>
      </c>
      <c r="B2416" s="456" t="s">
        <v>8755</v>
      </c>
      <c r="C2416" s="456" t="s">
        <v>111</v>
      </c>
      <c r="D2416" s="456" t="s">
        <v>40</v>
      </c>
      <c r="E2416" s="456" t="s">
        <v>34</v>
      </c>
      <c r="F2416" s="456">
        <v>0</v>
      </c>
      <c r="G2416" s="456">
        <v>0</v>
      </c>
      <c r="H2416" s="456">
        <v>1</v>
      </c>
      <c r="I2416" s="38"/>
    </row>
    <row r="2417" spans="1:9" ht="27" x14ac:dyDescent="0.25">
      <c r="A2417" s="456">
        <v>5113</v>
      </c>
      <c r="B2417" s="456" t="s">
        <v>8756</v>
      </c>
      <c r="C2417" s="456" t="s">
        <v>111</v>
      </c>
      <c r="D2417" s="456" t="s">
        <v>40</v>
      </c>
      <c r="E2417" s="456" t="s">
        <v>34</v>
      </c>
      <c r="F2417" s="456">
        <v>0</v>
      </c>
      <c r="G2417" s="456">
        <v>0</v>
      </c>
      <c r="H2417" s="456">
        <v>1</v>
      </c>
      <c r="I2417" s="38"/>
    </row>
    <row r="2418" spans="1:9" ht="27" x14ac:dyDescent="0.25">
      <c r="A2418" s="456">
        <v>5113</v>
      </c>
      <c r="B2418" s="456" t="s">
        <v>8757</v>
      </c>
      <c r="C2418" s="456" t="s">
        <v>111</v>
      </c>
      <c r="D2418" s="456" t="s">
        <v>40</v>
      </c>
      <c r="E2418" s="456" t="s">
        <v>34</v>
      </c>
      <c r="F2418" s="456">
        <v>0</v>
      </c>
      <c r="G2418" s="456">
        <v>0</v>
      </c>
      <c r="H2418" s="456">
        <v>1</v>
      </c>
      <c r="I2418" s="38"/>
    </row>
    <row r="2419" spans="1:9" ht="27" x14ac:dyDescent="0.25">
      <c r="A2419" s="456">
        <v>5113</v>
      </c>
      <c r="B2419" s="456" t="s">
        <v>8758</v>
      </c>
      <c r="C2419" s="456" t="s">
        <v>111</v>
      </c>
      <c r="D2419" s="456" t="s">
        <v>40</v>
      </c>
      <c r="E2419" s="456" t="s">
        <v>34</v>
      </c>
      <c r="F2419" s="456">
        <v>0</v>
      </c>
      <c r="G2419" s="456">
        <v>0</v>
      </c>
      <c r="H2419" s="456">
        <v>1</v>
      </c>
      <c r="I2419" s="38"/>
    </row>
    <row r="2420" spans="1:9" ht="27" x14ac:dyDescent="0.25">
      <c r="A2420" s="456">
        <v>5113</v>
      </c>
      <c r="B2420" s="456" t="s">
        <v>8759</v>
      </c>
      <c r="C2420" s="456" t="s">
        <v>111</v>
      </c>
      <c r="D2420" s="456" t="s">
        <v>40</v>
      </c>
      <c r="E2420" s="456" t="s">
        <v>34</v>
      </c>
      <c r="F2420" s="456">
        <v>0</v>
      </c>
      <c r="G2420" s="456">
        <v>0</v>
      </c>
      <c r="H2420" s="456">
        <v>1</v>
      </c>
      <c r="I2420" s="38"/>
    </row>
    <row r="2421" spans="1:9" ht="27" x14ac:dyDescent="0.25">
      <c r="A2421" s="456">
        <v>5113</v>
      </c>
      <c r="B2421" s="456" t="s">
        <v>8760</v>
      </c>
      <c r="C2421" s="456" t="s">
        <v>111</v>
      </c>
      <c r="D2421" s="456" t="s">
        <v>40</v>
      </c>
      <c r="E2421" s="456" t="s">
        <v>34</v>
      </c>
      <c r="F2421" s="456">
        <v>0</v>
      </c>
      <c r="G2421" s="456">
        <v>0</v>
      </c>
      <c r="H2421" s="456">
        <v>1</v>
      </c>
      <c r="I2421" s="38"/>
    </row>
    <row r="2422" spans="1:9" ht="27" x14ac:dyDescent="0.25">
      <c r="A2422" s="456">
        <v>5113</v>
      </c>
      <c r="B2422" s="456" t="s">
        <v>8761</v>
      </c>
      <c r="C2422" s="456" t="s">
        <v>111</v>
      </c>
      <c r="D2422" s="456" t="s">
        <v>40</v>
      </c>
      <c r="E2422" s="456" t="s">
        <v>34</v>
      </c>
      <c r="F2422" s="456">
        <v>0</v>
      </c>
      <c r="G2422" s="456">
        <v>0</v>
      </c>
      <c r="H2422" s="456">
        <v>1</v>
      </c>
      <c r="I2422" s="38"/>
    </row>
    <row r="2423" spans="1:9" ht="27" x14ac:dyDescent="0.25">
      <c r="A2423" s="456">
        <v>5113</v>
      </c>
      <c r="B2423" s="456" t="s">
        <v>8762</v>
      </c>
      <c r="C2423" s="456" t="s">
        <v>111</v>
      </c>
      <c r="D2423" s="456" t="s">
        <v>40</v>
      </c>
      <c r="E2423" s="456" t="s">
        <v>34</v>
      </c>
      <c r="F2423" s="456">
        <v>0</v>
      </c>
      <c r="G2423" s="456">
        <v>0</v>
      </c>
      <c r="H2423" s="456">
        <v>1</v>
      </c>
      <c r="I2423" s="38"/>
    </row>
    <row r="2424" spans="1:9" ht="27" x14ac:dyDescent="0.25">
      <c r="A2424" s="456">
        <v>5113</v>
      </c>
      <c r="B2424" s="456" t="s">
        <v>8763</v>
      </c>
      <c r="C2424" s="456" t="s">
        <v>111</v>
      </c>
      <c r="D2424" s="456" t="s">
        <v>40</v>
      </c>
      <c r="E2424" s="456" t="s">
        <v>34</v>
      </c>
      <c r="F2424" s="456">
        <v>0</v>
      </c>
      <c r="G2424" s="456">
        <v>0</v>
      </c>
      <c r="H2424" s="456">
        <v>1</v>
      </c>
      <c r="I2424" s="38"/>
    </row>
    <row r="2425" spans="1:9" ht="27" x14ac:dyDescent="0.25">
      <c r="A2425" s="456">
        <v>5113</v>
      </c>
      <c r="B2425" s="456" t="s">
        <v>8764</v>
      </c>
      <c r="C2425" s="456" t="s">
        <v>111</v>
      </c>
      <c r="D2425" s="456" t="s">
        <v>40</v>
      </c>
      <c r="E2425" s="456" t="s">
        <v>34</v>
      </c>
      <c r="F2425" s="456">
        <v>0</v>
      </c>
      <c r="G2425" s="456">
        <v>0</v>
      </c>
      <c r="H2425" s="456">
        <v>1</v>
      </c>
      <c r="I2425" s="38"/>
    </row>
    <row r="2426" spans="1:9" ht="27" x14ac:dyDescent="0.25">
      <c r="A2426" s="456">
        <v>5113</v>
      </c>
      <c r="B2426" s="456" t="s">
        <v>8765</v>
      </c>
      <c r="C2426" s="456" t="s">
        <v>111</v>
      </c>
      <c r="D2426" s="456" t="s">
        <v>40</v>
      </c>
      <c r="E2426" s="456" t="s">
        <v>34</v>
      </c>
      <c r="F2426" s="456">
        <v>0</v>
      </c>
      <c r="G2426" s="456">
        <v>0</v>
      </c>
      <c r="H2426" s="456">
        <v>1</v>
      </c>
      <c r="I2426" s="38"/>
    </row>
    <row r="2427" spans="1:9" ht="27" x14ac:dyDescent="0.25">
      <c r="A2427" s="456">
        <v>5113</v>
      </c>
      <c r="B2427" s="456" t="s">
        <v>8766</v>
      </c>
      <c r="C2427" s="456" t="s">
        <v>111</v>
      </c>
      <c r="D2427" s="456" t="s">
        <v>40</v>
      </c>
      <c r="E2427" s="456" t="s">
        <v>34</v>
      </c>
      <c r="F2427" s="456">
        <v>0</v>
      </c>
      <c r="G2427" s="456">
        <v>0</v>
      </c>
      <c r="H2427" s="456">
        <v>1</v>
      </c>
      <c r="I2427" s="38"/>
    </row>
    <row r="2428" spans="1:9" ht="27" x14ac:dyDescent="0.25">
      <c r="A2428" s="456">
        <v>5113</v>
      </c>
      <c r="B2428" s="456" t="s">
        <v>8767</v>
      </c>
      <c r="C2428" s="456" t="s">
        <v>111</v>
      </c>
      <c r="D2428" s="456" t="s">
        <v>40</v>
      </c>
      <c r="E2428" s="456" t="s">
        <v>34</v>
      </c>
      <c r="F2428" s="456">
        <v>0</v>
      </c>
      <c r="G2428" s="456">
        <v>0</v>
      </c>
      <c r="H2428" s="456">
        <v>1</v>
      </c>
      <c r="I2428" s="38"/>
    </row>
    <row r="2429" spans="1:9" ht="27" x14ac:dyDescent="0.25">
      <c r="A2429" s="456">
        <v>5113</v>
      </c>
      <c r="B2429" s="456" t="s">
        <v>8768</v>
      </c>
      <c r="C2429" s="456" t="s">
        <v>111</v>
      </c>
      <c r="D2429" s="456" t="s">
        <v>40</v>
      </c>
      <c r="E2429" s="456" t="s">
        <v>34</v>
      </c>
      <c r="F2429" s="456">
        <v>0</v>
      </c>
      <c r="G2429" s="456">
        <v>0</v>
      </c>
      <c r="H2429" s="456">
        <v>1</v>
      </c>
      <c r="I2429" s="38"/>
    </row>
    <row r="2430" spans="1:9" ht="27" x14ac:dyDescent="0.25">
      <c r="A2430" s="456">
        <v>5113</v>
      </c>
      <c r="B2430" s="456" t="s">
        <v>8769</v>
      </c>
      <c r="C2430" s="456" t="s">
        <v>111</v>
      </c>
      <c r="D2430" s="456" t="s">
        <v>40</v>
      </c>
      <c r="E2430" s="456" t="s">
        <v>34</v>
      </c>
      <c r="F2430" s="456">
        <v>0</v>
      </c>
      <c r="G2430" s="456">
        <v>0</v>
      </c>
      <c r="H2430" s="456">
        <v>1</v>
      </c>
      <c r="I2430" s="38"/>
    </row>
    <row r="2431" spans="1:9" ht="27" x14ac:dyDescent="0.25">
      <c r="A2431" s="456">
        <v>5113</v>
      </c>
      <c r="B2431" s="456" t="s">
        <v>8770</v>
      </c>
      <c r="C2431" s="456" t="s">
        <v>111</v>
      </c>
      <c r="D2431" s="456" t="s">
        <v>40</v>
      </c>
      <c r="E2431" s="456" t="s">
        <v>34</v>
      </c>
      <c r="F2431" s="456">
        <v>0</v>
      </c>
      <c r="G2431" s="456">
        <v>0</v>
      </c>
      <c r="H2431" s="456">
        <v>1</v>
      </c>
      <c r="I2431" s="38"/>
    </row>
    <row r="2432" spans="1:9" ht="27" x14ac:dyDescent="0.25">
      <c r="A2432" s="456">
        <v>5113</v>
      </c>
      <c r="B2432" s="456" t="s">
        <v>8771</v>
      </c>
      <c r="C2432" s="456" t="s">
        <v>111</v>
      </c>
      <c r="D2432" s="456" t="s">
        <v>40</v>
      </c>
      <c r="E2432" s="456" t="s">
        <v>34</v>
      </c>
      <c r="F2432" s="456">
        <v>0</v>
      </c>
      <c r="G2432" s="456">
        <v>0</v>
      </c>
      <c r="H2432" s="456">
        <v>1</v>
      </c>
      <c r="I2432" s="38"/>
    </row>
    <row r="2433" spans="1:10" ht="27" x14ac:dyDescent="0.25">
      <c r="A2433" s="456">
        <v>5113</v>
      </c>
      <c r="B2433" s="456" t="s">
        <v>8772</v>
      </c>
      <c r="C2433" s="456" t="s">
        <v>111</v>
      </c>
      <c r="D2433" s="456" t="s">
        <v>40</v>
      </c>
      <c r="E2433" s="456" t="s">
        <v>34</v>
      </c>
      <c r="F2433" s="456">
        <v>0</v>
      </c>
      <c r="G2433" s="456">
        <v>0</v>
      </c>
      <c r="H2433" s="456">
        <v>1</v>
      </c>
      <c r="I2433" s="38"/>
    </row>
    <row r="2434" spans="1:10" ht="27" x14ac:dyDescent="0.25">
      <c r="A2434" s="456">
        <v>5113</v>
      </c>
      <c r="B2434" s="456" t="s">
        <v>8773</v>
      </c>
      <c r="C2434" s="456" t="s">
        <v>111</v>
      </c>
      <c r="D2434" s="456" t="s">
        <v>40</v>
      </c>
      <c r="E2434" s="456" t="s">
        <v>34</v>
      </c>
      <c r="F2434" s="456">
        <v>0</v>
      </c>
      <c r="G2434" s="456">
        <v>0</v>
      </c>
      <c r="H2434" s="456">
        <v>1</v>
      </c>
      <c r="I2434" s="38"/>
    </row>
    <row r="2435" spans="1:10" ht="27" x14ac:dyDescent="0.25">
      <c r="A2435" s="456">
        <v>5113</v>
      </c>
      <c r="B2435" s="456" t="s">
        <v>8774</v>
      </c>
      <c r="C2435" s="456" t="s">
        <v>111</v>
      </c>
      <c r="D2435" s="456" t="s">
        <v>40</v>
      </c>
      <c r="E2435" s="456" t="s">
        <v>34</v>
      </c>
      <c r="F2435" s="456">
        <v>0</v>
      </c>
      <c r="G2435" s="456">
        <v>0</v>
      </c>
      <c r="H2435" s="456">
        <v>1</v>
      </c>
      <c r="I2435" s="38"/>
    </row>
    <row r="2436" spans="1:10" ht="27" x14ac:dyDescent="0.25">
      <c r="A2436" s="456">
        <v>5113</v>
      </c>
      <c r="B2436" s="456" t="s">
        <v>8775</v>
      </c>
      <c r="C2436" s="456" t="s">
        <v>111</v>
      </c>
      <c r="D2436" s="456" t="s">
        <v>40</v>
      </c>
      <c r="E2436" s="456" t="s">
        <v>34</v>
      </c>
      <c r="F2436" s="456">
        <v>0</v>
      </c>
      <c r="G2436" s="456">
        <v>0</v>
      </c>
      <c r="H2436" s="456">
        <v>1</v>
      </c>
      <c r="I2436" s="38"/>
    </row>
    <row r="2437" spans="1:10" x14ac:dyDescent="0.25">
      <c r="A2437" s="550" t="s">
        <v>5904</v>
      </c>
      <c r="B2437" s="551"/>
      <c r="C2437" s="551"/>
      <c r="D2437" s="551"/>
      <c r="E2437" s="551"/>
      <c r="F2437" s="551"/>
      <c r="G2437" s="551"/>
      <c r="H2437" s="551"/>
      <c r="I2437" s="38"/>
    </row>
    <row r="2438" spans="1:10" x14ac:dyDescent="0.25">
      <c r="A2438" s="496" t="s">
        <v>38</v>
      </c>
      <c r="B2438" s="497"/>
      <c r="C2438" s="497"/>
      <c r="D2438" s="497"/>
      <c r="E2438" s="497"/>
      <c r="F2438" s="497"/>
      <c r="G2438" s="497"/>
      <c r="H2438" s="498"/>
      <c r="I2438" s="38"/>
    </row>
    <row r="2439" spans="1:10" ht="27" x14ac:dyDescent="0.25">
      <c r="A2439" s="200">
        <v>4251</v>
      </c>
      <c r="B2439" s="217" t="s">
        <v>6163</v>
      </c>
      <c r="C2439" s="217" t="s">
        <v>111</v>
      </c>
      <c r="D2439" s="217" t="s">
        <v>40</v>
      </c>
      <c r="E2439" s="217" t="s">
        <v>34</v>
      </c>
      <c r="F2439" s="217">
        <v>376000</v>
      </c>
      <c r="G2439" s="217">
        <v>376000</v>
      </c>
      <c r="H2439" s="217">
        <v>1</v>
      </c>
      <c r="I2439" s="38"/>
    </row>
    <row r="2440" spans="1:10" x14ac:dyDescent="0.25">
      <c r="A2440" s="496" t="s">
        <v>32</v>
      </c>
      <c r="B2440" s="497"/>
      <c r="C2440" s="497"/>
      <c r="D2440" s="497"/>
      <c r="E2440" s="497"/>
      <c r="F2440" s="497"/>
      <c r="G2440" s="497"/>
      <c r="H2440" s="498"/>
      <c r="I2440" s="38"/>
    </row>
    <row r="2441" spans="1:10" ht="27" x14ac:dyDescent="0.25">
      <c r="A2441" s="245">
        <v>4251</v>
      </c>
      <c r="B2441" s="245" t="s">
        <v>6654</v>
      </c>
      <c r="C2441" s="245" t="s">
        <v>61</v>
      </c>
      <c r="D2441" s="245" t="s">
        <v>33</v>
      </c>
      <c r="E2441" s="245" t="s">
        <v>34</v>
      </c>
      <c r="F2441" s="245">
        <v>113000</v>
      </c>
      <c r="G2441" s="245">
        <v>113000</v>
      </c>
      <c r="H2441" s="245">
        <v>1</v>
      </c>
      <c r="I2441" s="38"/>
    </row>
    <row r="2442" spans="1:10" x14ac:dyDescent="0.25">
      <c r="A2442" s="550" t="s">
        <v>2598</v>
      </c>
      <c r="B2442" s="551"/>
      <c r="C2442" s="551"/>
      <c r="D2442" s="551"/>
      <c r="E2442" s="551"/>
      <c r="F2442" s="551"/>
      <c r="G2442" s="551"/>
      <c r="H2442" s="551"/>
      <c r="I2442" s="38"/>
    </row>
    <row r="2443" spans="1:10" x14ac:dyDescent="0.25">
      <c r="A2443" s="496" t="s">
        <v>38</v>
      </c>
      <c r="B2443" s="497"/>
      <c r="C2443" s="497"/>
      <c r="D2443" s="497"/>
      <c r="E2443" s="497"/>
      <c r="F2443" s="497"/>
      <c r="G2443" s="497"/>
      <c r="H2443" s="498"/>
      <c r="I2443" s="38"/>
    </row>
    <row r="2444" spans="1:10" ht="30.75" customHeight="1" x14ac:dyDescent="0.25">
      <c r="A2444" s="237">
        <v>4251</v>
      </c>
      <c r="B2444" s="237" t="s">
        <v>6518</v>
      </c>
      <c r="C2444" s="237" t="s">
        <v>63</v>
      </c>
      <c r="D2444" s="237" t="s">
        <v>35</v>
      </c>
      <c r="E2444" s="237" t="s">
        <v>34</v>
      </c>
      <c r="F2444" s="237">
        <v>0</v>
      </c>
      <c r="G2444" s="237">
        <v>0</v>
      </c>
      <c r="H2444" s="237">
        <v>1</v>
      </c>
      <c r="I2444" s="38"/>
    </row>
    <row r="2445" spans="1:10" ht="27" customHeight="1" x14ac:dyDescent="0.25">
      <c r="A2445" s="237">
        <v>4251</v>
      </c>
      <c r="B2445" s="237" t="s">
        <v>6285</v>
      </c>
      <c r="C2445" s="237" t="s">
        <v>104</v>
      </c>
      <c r="D2445" s="237" t="s">
        <v>37</v>
      </c>
      <c r="E2445" s="237" t="s">
        <v>34</v>
      </c>
      <c r="F2445" s="237">
        <v>0</v>
      </c>
      <c r="G2445" s="237">
        <v>0</v>
      </c>
      <c r="H2445" s="237">
        <v>1</v>
      </c>
      <c r="I2445" s="38"/>
    </row>
    <row r="2446" spans="1:10" ht="31.5" customHeight="1" x14ac:dyDescent="0.25">
      <c r="A2446" s="221">
        <v>5113</v>
      </c>
      <c r="B2446" s="221" t="s">
        <v>5883</v>
      </c>
      <c r="C2446" s="221" t="s">
        <v>63</v>
      </c>
      <c r="D2446" s="221" t="s">
        <v>40</v>
      </c>
      <c r="E2446" s="221" t="s">
        <v>34</v>
      </c>
      <c r="F2446" s="221">
        <v>80000000</v>
      </c>
      <c r="G2446" s="221">
        <v>80000000</v>
      </c>
      <c r="H2446" s="221">
        <v>1</v>
      </c>
      <c r="I2446" s="38"/>
      <c r="J2446" s="6"/>
    </row>
    <row r="2447" spans="1:10" ht="40.5" x14ac:dyDescent="0.25">
      <c r="A2447" s="193">
        <v>4251</v>
      </c>
      <c r="B2447" s="193" t="s">
        <v>5731</v>
      </c>
      <c r="C2447" s="193" t="s">
        <v>63</v>
      </c>
      <c r="D2447" s="296" t="s">
        <v>35</v>
      </c>
      <c r="E2447" s="296" t="s">
        <v>34</v>
      </c>
      <c r="F2447" s="296">
        <v>3420000</v>
      </c>
      <c r="G2447" s="296">
        <v>3420000</v>
      </c>
      <c r="H2447" s="296">
        <v>1</v>
      </c>
      <c r="I2447" s="38"/>
    </row>
    <row r="2448" spans="1:10" ht="27" x14ac:dyDescent="0.25">
      <c r="A2448" s="10" t="s">
        <v>135</v>
      </c>
      <c r="B2448" s="10" t="s">
        <v>4193</v>
      </c>
      <c r="C2448" s="10" t="s">
        <v>104</v>
      </c>
      <c r="D2448" s="10" t="s">
        <v>35</v>
      </c>
      <c r="E2448" s="10" t="s">
        <v>34</v>
      </c>
      <c r="F2448" s="10">
        <v>899895</v>
      </c>
      <c r="G2448" s="10">
        <v>899895</v>
      </c>
      <c r="H2448" s="10">
        <v>1</v>
      </c>
      <c r="I2448" s="38"/>
    </row>
    <row r="2449" spans="1:9" ht="27" x14ac:dyDescent="0.25">
      <c r="A2449" s="10" t="s">
        <v>112</v>
      </c>
      <c r="B2449" s="10" t="s">
        <v>867</v>
      </c>
      <c r="C2449" s="10" t="s">
        <v>104</v>
      </c>
      <c r="D2449" s="10" t="s">
        <v>37</v>
      </c>
      <c r="E2449" s="10" t="s">
        <v>34</v>
      </c>
      <c r="F2449" s="10">
        <v>7485000</v>
      </c>
      <c r="G2449" s="10">
        <v>7485000</v>
      </c>
      <c r="H2449" s="10">
        <v>1</v>
      </c>
      <c r="I2449" s="38"/>
    </row>
    <row r="2450" spans="1:9" x14ac:dyDescent="0.25">
      <c r="A2450" s="496" t="s">
        <v>8</v>
      </c>
      <c r="B2450" s="497"/>
      <c r="C2450" s="497"/>
      <c r="D2450" s="497"/>
      <c r="E2450" s="497"/>
      <c r="F2450" s="497"/>
      <c r="G2450" s="497"/>
      <c r="H2450" s="498"/>
      <c r="I2450" s="38"/>
    </row>
    <row r="2451" spans="1:9" x14ac:dyDescent="0.25">
      <c r="A2451" s="232">
        <v>5129</v>
      </c>
      <c r="B2451" s="232" t="s">
        <v>6455</v>
      </c>
      <c r="C2451" s="232" t="s">
        <v>6379</v>
      </c>
      <c r="D2451" s="232" t="s">
        <v>10</v>
      </c>
      <c r="E2451" s="232" t="s">
        <v>11</v>
      </c>
      <c r="F2451" s="232">
        <v>0</v>
      </c>
      <c r="G2451" s="232">
        <v>0</v>
      </c>
      <c r="H2451" s="232">
        <v>10</v>
      </c>
      <c r="I2451" s="38"/>
    </row>
    <row r="2452" spans="1:9" x14ac:dyDescent="0.25">
      <c r="A2452" s="232">
        <v>5129</v>
      </c>
      <c r="B2452" s="232" t="s">
        <v>6456</v>
      </c>
      <c r="C2452" s="232" t="s">
        <v>6243</v>
      </c>
      <c r="D2452" s="232" t="s">
        <v>10</v>
      </c>
      <c r="E2452" s="232" t="s">
        <v>11</v>
      </c>
      <c r="F2452" s="232">
        <v>0</v>
      </c>
      <c r="G2452" s="232">
        <v>0</v>
      </c>
      <c r="H2452" s="232">
        <v>5</v>
      </c>
      <c r="I2452" s="38"/>
    </row>
    <row r="2453" spans="1:9" x14ac:dyDescent="0.25">
      <c r="A2453" s="232">
        <v>5129</v>
      </c>
      <c r="B2453" s="232" t="s">
        <v>6457</v>
      </c>
      <c r="C2453" s="232" t="s">
        <v>6382</v>
      </c>
      <c r="D2453" s="232" t="s">
        <v>10</v>
      </c>
      <c r="E2453" s="232" t="s">
        <v>11</v>
      </c>
      <c r="F2453" s="232">
        <v>0</v>
      </c>
      <c r="G2453" s="232">
        <v>0</v>
      </c>
      <c r="H2453" s="232">
        <v>5</v>
      </c>
      <c r="I2453" s="38"/>
    </row>
    <row r="2454" spans="1:9" x14ac:dyDescent="0.25">
      <c r="A2454" s="232">
        <v>5129</v>
      </c>
      <c r="B2454" s="232" t="s">
        <v>6449</v>
      </c>
      <c r="C2454" s="232" t="s">
        <v>6450</v>
      </c>
      <c r="D2454" s="232" t="s">
        <v>10</v>
      </c>
      <c r="E2454" s="232" t="s">
        <v>11</v>
      </c>
      <c r="F2454" s="232">
        <v>0</v>
      </c>
      <c r="G2454" s="232">
        <v>0</v>
      </c>
      <c r="H2454" s="232">
        <v>18</v>
      </c>
      <c r="I2454" s="38"/>
    </row>
    <row r="2455" spans="1:9" x14ac:dyDescent="0.25">
      <c r="A2455" s="232">
        <v>5129</v>
      </c>
      <c r="B2455" s="232" t="s">
        <v>6451</v>
      </c>
      <c r="C2455" s="232" t="s">
        <v>6452</v>
      </c>
      <c r="D2455" s="232" t="s">
        <v>10</v>
      </c>
      <c r="E2455" s="232" t="s">
        <v>11</v>
      </c>
      <c r="F2455" s="233">
        <v>0</v>
      </c>
      <c r="G2455" s="232">
        <v>0</v>
      </c>
      <c r="H2455" s="232">
        <v>18</v>
      </c>
      <c r="I2455" s="38"/>
    </row>
    <row r="2456" spans="1:9" x14ac:dyDescent="0.25">
      <c r="A2456" s="232">
        <v>5129</v>
      </c>
      <c r="B2456" s="232" t="s">
        <v>6453</v>
      </c>
      <c r="C2456" s="232" t="s">
        <v>6454</v>
      </c>
      <c r="D2456" s="232" t="s">
        <v>10</v>
      </c>
      <c r="E2456" s="232" t="s">
        <v>11</v>
      </c>
      <c r="F2456" s="232">
        <v>0</v>
      </c>
      <c r="G2456" s="232">
        <v>0</v>
      </c>
      <c r="H2456" s="232">
        <v>18</v>
      </c>
      <c r="I2456" s="38"/>
    </row>
    <row r="2457" spans="1:9" x14ac:dyDescent="0.25">
      <c r="A2457" s="232">
        <v>5129</v>
      </c>
      <c r="B2457" s="232" t="s">
        <v>3051</v>
      </c>
      <c r="C2457" s="232" t="s">
        <v>252</v>
      </c>
      <c r="D2457" s="232" t="s">
        <v>35</v>
      </c>
      <c r="E2457" s="232" t="s">
        <v>11</v>
      </c>
      <c r="F2457" s="232">
        <v>250000</v>
      </c>
      <c r="G2457" s="232">
        <f>+F2457*H2457</f>
        <v>50750000</v>
      </c>
      <c r="H2457" s="232">
        <v>203</v>
      </c>
      <c r="I2457" s="38"/>
    </row>
    <row r="2458" spans="1:9" x14ac:dyDescent="0.25">
      <c r="A2458" s="232">
        <v>5129</v>
      </c>
      <c r="B2458" s="232" t="s">
        <v>6374</v>
      </c>
      <c r="C2458" s="232" t="s">
        <v>6375</v>
      </c>
      <c r="D2458" s="232" t="s">
        <v>35</v>
      </c>
      <c r="E2458" s="232" t="s">
        <v>11</v>
      </c>
      <c r="F2458" s="232">
        <v>0</v>
      </c>
      <c r="G2458" s="232">
        <v>0</v>
      </c>
      <c r="H2458" s="232">
        <v>3</v>
      </c>
      <c r="I2458" s="38"/>
    </row>
    <row r="2459" spans="1:9" ht="27" x14ac:dyDescent="0.25">
      <c r="A2459" s="230">
        <v>5129</v>
      </c>
      <c r="B2459" s="230" t="s">
        <v>6376</v>
      </c>
      <c r="C2459" s="230" t="s">
        <v>6377</v>
      </c>
      <c r="D2459" s="230" t="s">
        <v>35</v>
      </c>
      <c r="E2459" s="230" t="s">
        <v>11</v>
      </c>
      <c r="F2459" s="230">
        <v>0</v>
      </c>
      <c r="G2459" s="230">
        <v>0</v>
      </c>
      <c r="H2459" s="230">
        <v>3</v>
      </c>
      <c r="I2459" s="38"/>
    </row>
    <row r="2460" spans="1:9" x14ac:dyDescent="0.25">
      <c r="A2460" s="230">
        <v>5129</v>
      </c>
      <c r="B2460" s="230" t="s">
        <v>6378</v>
      </c>
      <c r="C2460" s="230" t="s">
        <v>6379</v>
      </c>
      <c r="D2460" s="230" t="s">
        <v>35</v>
      </c>
      <c r="E2460" s="230" t="s">
        <v>11</v>
      </c>
      <c r="F2460" s="230">
        <v>0</v>
      </c>
      <c r="G2460" s="230">
        <v>0</v>
      </c>
      <c r="H2460" s="230">
        <v>10</v>
      </c>
      <c r="I2460" s="38"/>
    </row>
    <row r="2461" spans="1:9" x14ac:dyDescent="0.25">
      <c r="A2461" s="230">
        <v>5129</v>
      </c>
      <c r="B2461" s="230" t="s">
        <v>6380</v>
      </c>
      <c r="C2461" s="230" t="s">
        <v>6243</v>
      </c>
      <c r="D2461" s="230" t="s">
        <v>35</v>
      </c>
      <c r="E2461" s="230" t="s">
        <v>11</v>
      </c>
      <c r="F2461" s="230">
        <v>0</v>
      </c>
      <c r="G2461" s="230">
        <v>0</v>
      </c>
      <c r="H2461" s="230">
        <v>5</v>
      </c>
      <c r="I2461" s="38"/>
    </row>
    <row r="2462" spans="1:9" x14ac:dyDescent="0.25">
      <c r="A2462" s="230">
        <v>5129</v>
      </c>
      <c r="B2462" s="230" t="s">
        <v>6381</v>
      </c>
      <c r="C2462" s="230" t="s">
        <v>6382</v>
      </c>
      <c r="D2462" s="230" t="s">
        <v>35</v>
      </c>
      <c r="E2462" s="230" t="s">
        <v>11</v>
      </c>
      <c r="F2462" s="230">
        <v>0</v>
      </c>
      <c r="G2462" s="230">
        <v>0</v>
      </c>
      <c r="H2462" s="230">
        <v>5</v>
      </c>
      <c r="I2462" s="38"/>
    </row>
    <row r="2463" spans="1:9" x14ac:dyDescent="0.25">
      <c r="A2463" s="496" t="s">
        <v>32</v>
      </c>
      <c r="B2463" s="497"/>
      <c r="C2463" s="497"/>
      <c r="D2463" s="497"/>
      <c r="E2463" s="497"/>
      <c r="F2463" s="497"/>
      <c r="G2463" s="497"/>
      <c r="H2463" s="498"/>
      <c r="I2463" s="38"/>
    </row>
    <row r="2464" spans="1:9" ht="27" x14ac:dyDescent="0.25">
      <c r="A2464" s="345">
        <v>4251</v>
      </c>
      <c r="B2464" s="345" t="s">
        <v>7768</v>
      </c>
      <c r="C2464" s="345" t="s">
        <v>111</v>
      </c>
      <c r="D2464" s="345" t="s">
        <v>40</v>
      </c>
      <c r="E2464" s="345" t="s">
        <v>34</v>
      </c>
      <c r="F2464" s="345">
        <v>196000</v>
      </c>
      <c r="G2464" s="345">
        <v>196000</v>
      </c>
      <c r="H2464" s="345">
        <v>1</v>
      </c>
      <c r="I2464" s="38"/>
    </row>
    <row r="2465" spans="1:9" ht="27" x14ac:dyDescent="0.25">
      <c r="A2465" s="345">
        <v>4251</v>
      </c>
      <c r="B2465" s="345" t="s">
        <v>7767</v>
      </c>
      <c r="C2465" s="345" t="s">
        <v>111</v>
      </c>
      <c r="D2465" s="345" t="s">
        <v>40</v>
      </c>
      <c r="E2465" s="345" t="s">
        <v>34</v>
      </c>
      <c r="F2465" s="345">
        <v>15000</v>
      </c>
      <c r="G2465" s="345">
        <v>15000</v>
      </c>
      <c r="H2465" s="345">
        <v>1</v>
      </c>
      <c r="I2465" s="38"/>
    </row>
    <row r="2466" spans="1:9" ht="27" x14ac:dyDescent="0.25">
      <c r="A2466" s="197">
        <v>5113</v>
      </c>
      <c r="B2466" s="345" t="s">
        <v>5882</v>
      </c>
      <c r="C2466" s="345" t="s">
        <v>61</v>
      </c>
      <c r="D2466" s="345" t="s">
        <v>33</v>
      </c>
      <c r="E2466" s="345" t="s">
        <v>34</v>
      </c>
      <c r="F2466" s="345">
        <v>68000</v>
      </c>
      <c r="G2466" s="345">
        <v>68000</v>
      </c>
      <c r="H2466" s="345">
        <v>1</v>
      </c>
      <c r="I2466" s="38"/>
    </row>
    <row r="2467" spans="1:9" ht="27" x14ac:dyDescent="0.25">
      <c r="A2467" s="204">
        <v>4251</v>
      </c>
      <c r="B2467" s="204" t="s">
        <v>5951</v>
      </c>
      <c r="C2467" s="204" t="s">
        <v>61</v>
      </c>
      <c r="D2467" s="204" t="s">
        <v>33</v>
      </c>
      <c r="E2467" s="204" t="s">
        <v>34</v>
      </c>
      <c r="F2467" s="204">
        <v>17000</v>
      </c>
      <c r="G2467" s="204">
        <v>17000</v>
      </c>
      <c r="H2467" s="204">
        <v>1</v>
      </c>
      <c r="I2467" s="38"/>
    </row>
    <row r="2468" spans="1:9" ht="27" x14ac:dyDescent="0.25">
      <c r="A2468" s="96">
        <v>5113</v>
      </c>
      <c r="B2468" s="96" t="s">
        <v>3766</v>
      </c>
      <c r="C2468" s="96" t="s">
        <v>61</v>
      </c>
      <c r="D2468" s="96" t="s">
        <v>33</v>
      </c>
      <c r="E2468" s="96" t="s">
        <v>34</v>
      </c>
      <c r="F2468" s="96">
        <v>194000</v>
      </c>
      <c r="G2468" s="96">
        <v>194000</v>
      </c>
      <c r="H2468" s="96">
        <v>1</v>
      </c>
      <c r="I2468" s="38"/>
    </row>
    <row r="2469" spans="1:9" x14ac:dyDescent="0.25">
      <c r="A2469" s="550" t="s">
        <v>2599</v>
      </c>
      <c r="B2469" s="551"/>
      <c r="C2469" s="551"/>
      <c r="D2469" s="551"/>
      <c r="E2469" s="551"/>
      <c r="F2469" s="551"/>
      <c r="G2469" s="551"/>
      <c r="H2469" s="551"/>
      <c r="I2469" s="38"/>
    </row>
    <row r="2470" spans="1:9" x14ac:dyDescent="0.25">
      <c r="A2470" s="567" t="s">
        <v>32</v>
      </c>
      <c r="B2470" s="568"/>
      <c r="C2470" s="568"/>
      <c r="D2470" s="568"/>
      <c r="E2470" s="568"/>
      <c r="F2470" s="568"/>
      <c r="G2470" s="568"/>
      <c r="H2470" s="569"/>
      <c r="I2470" s="38"/>
    </row>
    <row r="2471" spans="1:9" ht="27" x14ac:dyDescent="0.25">
      <c r="A2471" s="81">
        <v>4239</v>
      </c>
      <c r="B2471" s="81" t="s">
        <v>8310</v>
      </c>
      <c r="C2471" s="81" t="s">
        <v>119</v>
      </c>
      <c r="D2471" s="81" t="s">
        <v>10</v>
      </c>
      <c r="E2471" s="81" t="s">
        <v>34</v>
      </c>
      <c r="F2471" s="81">
        <v>10000000</v>
      </c>
      <c r="G2471" s="81">
        <v>10000000</v>
      </c>
      <c r="H2471" s="81">
        <v>1</v>
      </c>
      <c r="I2471" s="38"/>
    </row>
    <row r="2472" spans="1:9" ht="27" x14ac:dyDescent="0.25">
      <c r="A2472" s="81">
        <v>4239</v>
      </c>
      <c r="B2472" s="81" t="s">
        <v>8305</v>
      </c>
      <c r="C2472" s="81" t="s">
        <v>119</v>
      </c>
      <c r="D2472" s="81" t="s">
        <v>10</v>
      </c>
      <c r="E2472" s="81" t="s">
        <v>34</v>
      </c>
      <c r="F2472" s="81">
        <v>10000000</v>
      </c>
      <c r="G2472" s="81">
        <v>10000000</v>
      </c>
      <c r="H2472" s="81">
        <v>1</v>
      </c>
      <c r="I2472" s="38"/>
    </row>
    <row r="2473" spans="1:9" ht="27" x14ac:dyDescent="0.25">
      <c r="A2473" s="81">
        <v>4239</v>
      </c>
      <c r="B2473" s="81" t="s">
        <v>7331</v>
      </c>
      <c r="C2473" s="81" t="s">
        <v>119</v>
      </c>
      <c r="D2473" s="81" t="s">
        <v>10</v>
      </c>
      <c r="E2473" s="81" t="s">
        <v>34</v>
      </c>
      <c r="F2473" s="81">
        <v>3400000</v>
      </c>
      <c r="G2473" s="81">
        <v>3400000</v>
      </c>
      <c r="H2473" s="81">
        <v>1</v>
      </c>
      <c r="I2473" s="38"/>
    </row>
    <row r="2474" spans="1:9" ht="40.5" x14ac:dyDescent="0.25">
      <c r="A2474" s="80">
        <v>4239</v>
      </c>
      <c r="B2474" s="80" t="s">
        <v>5771</v>
      </c>
      <c r="C2474" s="81" t="s">
        <v>2290</v>
      </c>
      <c r="D2474" s="80" t="s">
        <v>37</v>
      </c>
      <c r="E2474" s="80" t="s">
        <v>34</v>
      </c>
      <c r="F2474" s="80">
        <v>2000000</v>
      </c>
      <c r="G2474" s="80">
        <v>2000000</v>
      </c>
      <c r="H2474" s="80">
        <v>1</v>
      </c>
      <c r="I2474" s="38"/>
    </row>
    <row r="2475" spans="1:9" x14ac:dyDescent="0.25">
      <c r="A2475" s="585" t="s">
        <v>120</v>
      </c>
      <c r="B2475" s="586"/>
      <c r="C2475" s="586"/>
      <c r="D2475" s="586"/>
      <c r="E2475" s="586"/>
      <c r="F2475" s="586"/>
      <c r="G2475" s="586"/>
      <c r="H2475" s="587"/>
      <c r="I2475" s="38"/>
    </row>
    <row r="2476" spans="1:9" x14ac:dyDescent="0.25">
      <c r="A2476" s="10" t="s">
        <v>129</v>
      </c>
      <c r="B2476" s="10" t="s">
        <v>4078</v>
      </c>
      <c r="C2476" s="10" t="s">
        <v>4079</v>
      </c>
      <c r="D2476" s="10" t="s">
        <v>33</v>
      </c>
      <c r="E2476" s="10" t="s">
        <v>11</v>
      </c>
      <c r="F2476" s="10">
        <v>3315.5</v>
      </c>
      <c r="G2476" s="10">
        <f>+F2476*H2476</f>
        <v>39786</v>
      </c>
      <c r="H2476" s="10">
        <v>12</v>
      </c>
      <c r="I2476" s="38"/>
    </row>
    <row r="2477" spans="1:9" x14ac:dyDescent="0.25">
      <c r="A2477" s="10">
        <v>4239</v>
      </c>
      <c r="B2477" s="10" t="s">
        <v>4391</v>
      </c>
      <c r="C2477" s="10" t="s">
        <v>3896</v>
      </c>
      <c r="D2477" s="10" t="s">
        <v>33</v>
      </c>
      <c r="E2477" s="10" t="s">
        <v>11</v>
      </c>
      <c r="F2477" s="10">
        <v>8455</v>
      </c>
      <c r="G2477" s="10">
        <f>+F2477*H2477</f>
        <v>1285160</v>
      </c>
      <c r="H2477" s="10">
        <v>152</v>
      </c>
      <c r="I2477" s="38"/>
    </row>
    <row r="2478" spans="1:9" x14ac:dyDescent="0.25">
      <c r="A2478" s="10" t="s">
        <v>129</v>
      </c>
      <c r="B2478" s="10" t="s">
        <v>4080</v>
      </c>
      <c r="C2478" s="10" t="s">
        <v>4079</v>
      </c>
      <c r="D2478" s="10" t="s">
        <v>33</v>
      </c>
      <c r="E2478" s="10" t="s">
        <v>11</v>
      </c>
      <c r="F2478" s="10">
        <v>3277.5</v>
      </c>
      <c r="G2478" s="10">
        <f>+F2478*H2478</f>
        <v>498180</v>
      </c>
      <c r="H2478" s="10">
        <v>152</v>
      </c>
      <c r="I2478" s="38"/>
    </row>
    <row r="2479" spans="1:9" x14ac:dyDescent="0.25">
      <c r="A2479" s="10" t="s">
        <v>129</v>
      </c>
      <c r="B2479" s="10" t="s">
        <v>4081</v>
      </c>
      <c r="C2479" s="10" t="s">
        <v>4079</v>
      </c>
      <c r="D2479" s="10" t="s">
        <v>33</v>
      </c>
      <c r="E2479" s="10" t="s">
        <v>11</v>
      </c>
      <c r="F2479" s="10">
        <v>560.5</v>
      </c>
      <c r="G2479" s="10">
        <f>+F2479*H2479</f>
        <v>85196</v>
      </c>
      <c r="H2479" s="10">
        <v>152</v>
      </c>
      <c r="I2479" s="38"/>
    </row>
    <row r="2480" spans="1:9" ht="27" x14ac:dyDescent="0.25">
      <c r="A2480" s="10" t="s">
        <v>129</v>
      </c>
      <c r="B2480" s="10" t="s">
        <v>945</v>
      </c>
      <c r="C2480" s="10" t="s">
        <v>119</v>
      </c>
      <c r="D2480" s="10" t="s">
        <v>35</v>
      </c>
      <c r="E2480" s="10" t="s">
        <v>34</v>
      </c>
      <c r="F2480" s="10">
        <v>0</v>
      </c>
      <c r="G2480" s="10">
        <f>+F2480*H2480</f>
        <v>0</v>
      </c>
      <c r="H2480" s="10">
        <v>1</v>
      </c>
      <c r="I2480" s="38"/>
    </row>
    <row r="2481" spans="1:9" ht="15" customHeight="1" x14ac:dyDescent="0.25">
      <c r="A2481" s="550" t="s">
        <v>4101</v>
      </c>
      <c r="B2481" s="551"/>
      <c r="C2481" s="551"/>
      <c r="D2481" s="551"/>
      <c r="E2481" s="551"/>
      <c r="F2481" s="551"/>
      <c r="G2481" s="551"/>
      <c r="H2481" s="551"/>
      <c r="I2481" s="38"/>
    </row>
    <row r="2482" spans="1:9" ht="15" customHeight="1" x14ac:dyDescent="0.25">
      <c r="A2482" s="557" t="s">
        <v>120</v>
      </c>
      <c r="B2482" s="558"/>
      <c r="C2482" s="558"/>
      <c r="D2482" s="558"/>
      <c r="E2482" s="558"/>
      <c r="F2482" s="558"/>
      <c r="G2482" s="558"/>
      <c r="H2482" s="559"/>
      <c r="I2482" s="38"/>
    </row>
    <row r="2483" spans="1:9" ht="15" customHeight="1" x14ac:dyDescent="0.25">
      <c r="A2483" s="20" t="s">
        <v>6899</v>
      </c>
      <c r="B2483" s="20" t="s">
        <v>4102</v>
      </c>
      <c r="C2483" s="20" t="s">
        <v>342</v>
      </c>
      <c r="D2483" s="20" t="s">
        <v>10</v>
      </c>
      <c r="E2483" s="20" t="s">
        <v>11</v>
      </c>
      <c r="F2483" s="20">
        <v>65000</v>
      </c>
      <c r="G2483" s="20">
        <f>+F2483*H2483</f>
        <v>2015000</v>
      </c>
      <c r="H2483" s="20">
        <v>31</v>
      </c>
      <c r="I2483" s="38"/>
    </row>
    <row r="2484" spans="1:9" ht="15" customHeight="1" x14ac:dyDescent="0.25">
      <c r="A2484" s="20" t="s">
        <v>6900</v>
      </c>
      <c r="B2484" s="20" t="s">
        <v>4104</v>
      </c>
      <c r="C2484" s="20" t="s">
        <v>235</v>
      </c>
      <c r="D2484" s="20" t="s">
        <v>10</v>
      </c>
      <c r="E2484" s="20" t="s">
        <v>11</v>
      </c>
      <c r="F2484" s="20">
        <v>4000</v>
      </c>
      <c r="G2484" s="20">
        <f t="shared" ref="G2484:G2503" si="53">+F2484*H2484</f>
        <v>3660000</v>
      </c>
      <c r="H2484" s="20">
        <v>915</v>
      </c>
      <c r="I2484" s="38"/>
    </row>
    <row r="2485" spans="1:9" ht="15" customHeight="1" x14ac:dyDescent="0.25">
      <c r="A2485" s="20" t="s">
        <v>6901</v>
      </c>
      <c r="B2485" s="20" t="s">
        <v>4105</v>
      </c>
      <c r="C2485" s="20" t="s">
        <v>4106</v>
      </c>
      <c r="D2485" s="20" t="s">
        <v>10</v>
      </c>
      <c r="E2485" s="20" t="s">
        <v>11</v>
      </c>
      <c r="F2485" s="20">
        <v>85000</v>
      </c>
      <c r="G2485" s="20">
        <f t="shared" si="53"/>
        <v>11390000</v>
      </c>
      <c r="H2485" s="20">
        <v>134</v>
      </c>
      <c r="I2485" s="38"/>
    </row>
    <row r="2486" spans="1:9" ht="15" customHeight="1" x14ac:dyDescent="0.25">
      <c r="A2486" s="20" t="s">
        <v>5006</v>
      </c>
      <c r="B2486" s="20" t="s">
        <v>4107</v>
      </c>
      <c r="C2486" s="20" t="s">
        <v>342</v>
      </c>
      <c r="D2486" s="20" t="s">
        <v>10</v>
      </c>
      <c r="E2486" s="20" t="s">
        <v>11</v>
      </c>
      <c r="F2486" s="20">
        <v>35000</v>
      </c>
      <c r="G2486" s="20">
        <f t="shared" si="53"/>
        <v>9030000</v>
      </c>
      <c r="H2486" s="20">
        <v>258</v>
      </c>
      <c r="I2486" s="38"/>
    </row>
    <row r="2487" spans="1:9" ht="15" customHeight="1" x14ac:dyDescent="0.25">
      <c r="A2487" s="20" t="s">
        <v>115</v>
      </c>
      <c r="B2487" s="20" t="s">
        <v>4108</v>
      </c>
      <c r="C2487" s="20" t="s">
        <v>4109</v>
      </c>
      <c r="D2487" s="20" t="s">
        <v>10</v>
      </c>
      <c r="E2487" s="20" t="s">
        <v>11</v>
      </c>
      <c r="F2487" s="20">
        <v>55000</v>
      </c>
      <c r="G2487" s="20">
        <f t="shared" si="53"/>
        <v>1320000</v>
      </c>
      <c r="H2487" s="20">
        <v>24</v>
      </c>
      <c r="I2487" s="38"/>
    </row>
    <row r="2488" spans="1:9" ht="15" customHeight="1" x14ac:dyDescent="0.25">
      <c r="A2488" s="20" t="s">
        <v>112</v>
      </c>
      <c r="B2488" s="20" t="s">
        <v>4110</v>
      </c>
      <c r="C2488" s="20" t="s">
        <v>341</v>
      </c>
      <c r="D2488" s="20" t="s">
        <v>10</v>
      </c>
      <c r="E2488" s="20" t="s">
        <v>11</v>
      </c>
      <c r="F2488" s="20">
        <v>14000</v>
      </c>
      <c r="G2488" s="20">
        <f t="shared" si="53"/>
        <v>5222000</v>
      </c>
      <c r="H2488" s="20">
        <v>373</v>
      </c>
      <c r="I2488" s="38"/>
    </row>
    <row r="2489" spans="1:9" ht="15" customHeight="1" x14ac:dyDescent="0.25">
      <c r="A2489" s="20" t="s">
        <v>6902</v>
      </c>
      <c r="B2489" s="20" t="s">
        <v>4111</v>
      </c>
      <c r="C2489" s="20" t="s">
        <v>341</v>
      </c>
      <c r="D2489" s="20" t="s">
        <v>10</v>
      </c>
      <c r="E2489" s="20" t="s">
        <v>11</v>
      </c>
      <c r="F2489" s="20">
        <v>52000</v>
      </c>
      <c r="G2489" s="20">
        <f t="shared" si="53"/>
        <v>1508000</v>
      </c>
      <c r="H2489" s="20">
        <v>29</v>
      </c>
      <c r="I2489" s="38"/>
    </row>
    <row r="2490" spans="1:9" ht="15" customHeight="1" x14ac:dyDescent="0.25">
      <c r="A2490" s="20" t="s">
        <v>6903</v>
      </c>
      <c r="B2490" s="20" t="s">
        <v>4112</v>
      </c>
      <c r="C2490" s="20" t="s">
        <v>187</v>
      </c>
      <c r="D2490" s="20" t="s">
        <v>10</v>
      </c>
      <c r="E2490" s="20" t="s">
        <v>11</v>
      </c>
      <c r="F2490" s="20">
        <v>40000</v>
      </c>
      <c r="G2490" s="20">
        <f t="shared" si="53"/>
        <v>17920000</v>
      </c>
      <c r="H2490" s="20">
        <v>448</v>
      </c>
      <c r="I2490" s="38"/>
    </row>
    <row r="2491" spans="1:9" ht="15" customHeight="1" x14ac:dyDescent="0.25">
      <c r="A2491" s="20" t="s">
        <v>6904</v>
      </c>
      <c r="B2491" s="20" t="s">
        <v>4113</v>
      </c>
      <c r="C2491" s="20" t="s">
        <v>235</v>
      </c>
      <c r="D2491" s="20" t="s">
        <v>10</v>
      </c>
      <c r="E2491" s="20" t="s">
        <v>11</v>
      </c>
      <c r="F2491" s="20">
        <v>18000</v>
      </c>
      <c r="G2491" s="20">
        <f t="shared" si="53"/>
        <v>9432000</v>
      </c>
      <c r="H2491" s="20">
        <v>524</v>
      </c>
      <c r="I2491" s="38"/>
    </row>
    <row r="2492" spans="1:9" ht="15" customHeight="1" x14ac:dyDescent="0.25">
      <c r="A2492" s="20" t="s">
        <v>6905</v>
      </c>
      <c r="B2492" s="20" t="s">
        <v>4114</v>
      </c>
      <c r="C2492" s="20" t="s">
        <v>341</v>
      </c>
      <c r="D2492" s="20" t="s">
        <v>10</v>
      </c>
      <c r="E2492" s="20" t="s">
        <v>11</v>
      </c>
      <c r="F2492" s="20">
        <v>14000</v>
      </c>
      <c r="G2492" s="20">
        <f t="shared" si="53"/>
        <v>3416000</v>
      </c>
      <c r="H2492" s="20">
        <v>244</v>
      </c>
      <c r="I2492" s="38"/>
    </row>
    <row r="2493" spans="1:9" ht="15" customHeight="1" x14ac:dyDescent="0.25">
      <c r="A2493" s="20" t="s">
        <v>6906</v>
      </c>
      <c r="B2493" s="20" t="s">
        <v>4115</v>
      </c>
      <c r="C2493" s="20" t="s">
        <v>235</v>
      </c>
      <c r="D2493" s="20" t="s">
        <v>10</v>
      </c>
      <c r="E2493" s="20" t="s">
        <v>11</v>
      </c>
      <c r="F2493" s="20">
        <v>4000</v>
      </c>
      <c r="G2493" s="20">
        <f t="shared" si="53"/>
        <v>9052000</v>
      </c>
      <c r="H2493" s="20">
        <v>2263</v>
      </c>
      <c r="I2493" s="38"/>
    </row>
    <row r="2494" spans="1:9" ht="15" customHeight="1" x14ac:dyDescent="0.25">
      <c r="A2494" s="20" t="s">
        <v>6907</v>
      </c>
      <c r="B2494" s="20" t="s">
        <v>4117</v>
      </c>
      <c r="C2494" s="20" t="s">
        <v>4118</v>
      </c>
      <c r="D2494" s="20" t="s">
        <v>10</v>
      </c>
      <c r="E2494" s="20" t="s">
        <v>11</v>
      </c>
      <c r="F2494" s="20">
        <v>30000</v>
      </c>
      <c r="G2494" s="20">
        <f t="shared" si="53"/>
        <v>1530000</v>
      </c>
      <c r="H2494" s="20">
        <v>51</v>
      </c>
      <c r="I2494" s="38"/>
    </row>
    <row r="2495" spans="1:9" ht="15" customHeight="1" x14ac:dyDescent="0.25">
      <c r="A2495" s="20" t="s">
        <v>6908</v>
      </c>
      <c r="B2495" s="20" t="s">
        <v>4119</v>
      </c>
      <c r="C2495" s="20" t="s">
        <v>341</v>
      </c>
      <c r="D2495" s="20" t="s">
        <v>10</v>
      </c>
      <c r="E2495" s="20" t="s">
        <v>11</v>
      </c>
      <c r="F2495" s="20">
        <v>75000</v>
      </c>
      <c r="G2495" s="20">
        <f t="shared" si="53"/>
        <v>2925000</v>
      </c>
      <c r="H2495" s="20">
        <v>39</v>
      </c>
      <c r="I2495" s="38"/>
    </row>
    <row r="2496" spans="1:9" ht="15" customHeight="1" x14ac:dyDescent="0.25">
      <c r="A2496" s="20" t="s">
        <v>203</v>
      </c>
      <c r="B2496" s="20" t="s">
        <v>4120</v>
      </c>
      <c r="C2496" s="20" t="s">
        <v>100</v>
      </c>
      <c r="D2496" s="20" t="s">
        <v>10</v>
      </c>
      <c r="E2496" s="20" t="s">
        <v>11</v>
      </c>
      <c r="F2496" s="20">
        <v>52000</v>
      </c>
      <c r="G2496" s="20">
        <f t="shared" si="53"/>
        <v>18044000</v>
      </c>
      <c r="H2496" s="20">
        <v>347</v>
      </c>
      <c r="I2496" s="38"/>
    </row>
    <row r="2497" spans="1:15" ht="15" customHeight="1" x14ac:dyDescent="0.25">
      <c r="A2497" s="20" t="s">
        <v>153</v>
      </c>
      <c r="B2497" s="20" t="s">
        <v>4121</v>
      </c>
      <c r="C2497" s="20" t="s">
        <v>341</v>
      </c>
      <c r="D2497" s="20" t="s">
        <v>10</v>
      </c>
      <c r="E2497" s="20" t="s">
        <v>11</v>
      </c>
      <c r="F2497" s="20">
        <v>14000</v>
      </c>
      <c r="G2497" s="20">
        <f t="shared" si="53"/>
        <v>6272000</v>
      </c>
      <c r="H2497" s="20">
        <v>448</v>
      </c>
      <c r="I2497" s="38"/>
    </row>
    <row r="2498" spans="1:15" ht="15" customHeight="1" x14ac:dyDescent="0.25">
      <c r="A2498" s="20" t="s">
        <v>6909</v>
      </c>
      <c r="B2498" s="20" t="s">
        <v>4122</v>
      </c>
      <c r="C2498" s="20" t="s">
        <v>4123</v>
      </c>
      <c r="D2498" s="20" t="s">
        <v>10</v>
      </c>
      <c r="E2498" s="20" t="s">
        <v>11</v>
      </c>
      <c r="F2498" s="20">
        <v>30000</v>
      </c>
      <c r="G2498" s="20">
        <f t="shared" si="53"/>
        <v>7740000</v>
      </c>
      <c r="H2498" s="20">
        <v>258</v>
      </c>
      <c r="I2498" s="38"/>
    </row>
    <row r="2499" spans="1:15" ht="15" customHeight="1" x14ac:dyDescent="0.25">
      <c r="A2499" s="20" t="s">
        <v>6910</v>
      </c>
      <c r="B2499" s="20" t="s">
        <v>4124</v>
      </c>
      <c r="C2499" s="20" t="s">
        <v>235</v>
      </c>
      <c r="D2499" s="20" t="s">
        <v>10</v>
      </c>
      <c r="E2499" s="20" t="s">
        <v>11</v>
      </c>
      <c r="F2499" s="20">
        <v>4000</v>
      </c>
      <c r="G2499" s="20">
        <f t="shared" si="53"/>
        <v>6660000</v>
      </c>
      <c r="H2499" s="20">
        <v>1665</v>
      </c>
      <c r="I2499" s="38"/>
    </row>
    <row r="2500" spans="1:15" ht="15" customHeight="1" x14ac:dyDescent="0.25">
      <c r="A2500" s="20" t="s">
        <v>6911</v>
      </c>
      <c r="B2500" s="20" t="s">
        <v>4125</v>
      </c>
      <c r="C2500" s="20" t="s">
        <v>341</v>
      </c>
      <c r="D2500" s="20" t="s">
        <v>10</v>
      </c>
      <c r="E2500" s="20" t="s">
        <v>11</v>
      </c>
      <c r="F2500" s="20">
        <v>45000</v>
      </c>
      <c r="G2500" s="20">
        <f t="shared" si="53"/>
        <v>5085000</v>
      </c>
      <c r="H2500" s="20">
        <v>113</v>
      </c>
      <c r="I2500" s="38"/>
    </row>
    <row r="2501" spans="1:15" ht="15" customHeight="1" x14ac:dyDescent="0.25">
      <c r="A2501" s="20" t="s">
        <v>6912</v>
      </c>
      <c r="B2501" s="20" t="s">
        <v>4126</v>
      </c>
      <c r="C2501" s="20" t="s">
        <v>342</v>
      </c>
      <c r="D2501" s="20" t="s">
        <v>10</v>
      </c>
      <c r="E2501" s="20" t="s">
        <v>11</v>
      </c>
      <c r="F2501" s="20">
        <v>45000</v>
      </c>
      <c r="G2501" s="20">
        <f t="shared" si="53"/>
        <v>720000</v>
      </c>
      <c r="H2501" s="20">
        <v>16</v>
      </c>
      <c r="I2501" s="38"/>
    </row>
    <row r="2502" spans="1:15" ht="15" customHeight="1" x14ac:dyDescent="0.25">
      <c r="A2502" s="20" t="s">
        <v>6913</v>
      </c>
      <c r="B2502" s="20" t="s">
        <v>4127</v>
      </c>
      <c r="C2502" s="20" t="s">
        <v>342</v>
      </c>
      <c r="D2502" s="20" t="s">
        <v>10</v>
      </c>
      <c r="E2502" s="20" t="s">
        <v>11</v>
      </c>
      <c r="F2502" s="20">
        <v>18000</v>
      </c>
      <c r="G2502" s="20">
        <f t="shared" si="53"/>
        <v>5508000</v>
      </c>
      <c r="H2502" s="20">
        <v>306</v>
      </c>
      <c r="I2502" s="38"/>
    </row>
    <row r="2503" spans="1:15" ht="15" customHeight="1" x14ac:dyDescent="0.25">
      <c r="A2503" s="20" t="s">
        <v>6914</v>
      </c>
      <c r="B2503" s="20" t="s">
        <v>4128</v>
      </c>
      <c r="C2503" s="20" t="s">
        <v>185</v>
      </c>
      <c r="D2503" s="20" t="s">
        <v>10</v>
      </c>
      <c r="E2503" s="20" t="s">
        <v>11</v>
      </c>
      <c r="F2503" s="20">
        <v>35000</v>
      </c>
      <c r="G2503" s="20">
        <f t="shared" si="53"/>
        <v>10010000</v>
      </c>
      <c r="H2503" s="20">
        <v>286</v>
      </c>
      <c r="I2503" s="38"/>
    </row>
    <row r="2504" spans="1:15" ht="15" customHeight="1" x14ac:dyDescent="0.25">
      <c r="A2504" s="20" t="s">
        <v>135</v>
      </c>
      <c r="B2504" s="20" t="s">
        <v>4129</v>
      </c>
      <c r="C2504" s="20" t="s">
        <v>103</v>
      </c>
      <c r="D2504" s="20" t="s">
        <v>10</v>
      </c>
      <c r="E2504" s="20" t="s">
        <v>11</v>
      </c>
      <c r="F2504" s="20">
        <v>350000</v>
      </c>
      <c r="G2504" s="20">
        <f>+F2504*H2504</f>
        <v>4900000</v>
      </c>
      <c r="H2504" s="20">
        <v>14</v>
      </c>
      <c r="I2504" s="38"/>
    </row>
    <row r="2505" spans="1:15" ht="15" customHeight="1" x14ac:dyDescent="0.25">
      <c r="A2505" s="20" t="s">
        <v>135</v>
      </c>
      <c r="B2505" s="20" t="s">
        <v>4130</v>
      </c>
      <c r="C2505" s="20" t="s">
        <v>4131</v>
      </c>
      <c r="D2505" s="20" t="s">
        <v>10</v>
      </c>
      <c r="E2505" s="20" t="s">
        <v>11</v>
      </c>
      <c r="F2505" s="20">
        <v>0</v>
      </c>
      <c r="G2505" s="20">
        <v>0</v>
      </c>
      <c r="H2505" s="20">
        <v>20</v>
      </c>
      <c r="I2505" s="38"/>
    </row>
    <row r="2506" spans="1:15" ht="15" customHeight="1" x14ac:dyDescent="0.25">
      <c r="A2506" s="20" t="s">
        <v>135</v>
      </c>
      <c r="B2506" s="20" t="s">
        <v>4132</v>
      </c>
      <c r="C2506" s="20" t="s">
        <v>101</v>
      </c>
      <c r="D2506" s="20" t="s">
        <v>10</v>
      </c>
      <c r="E2506" s="20" t="s">
        <v>11</v>
      </c>
      <c r="F2506" s="20">
        <v>350000</v>
      </c>
      <c r="G2506" s="20">
        <f>+F2506*H2506</f>
        <v>8750000</v>
      </c>
      <c r="H2506" s="20">
        <v>25</v>
      </c>
      <c r="I2506" s="38"/>
    </row>
    <row r="2507" spans="1:15" ht="15" customHeight="1" x14ac:dyDescent="0.25">
      <c r="A2507" s="20">
        <v>5129</v>
      </c>
      <c r="B2507" s="20" t="s">
        <v>4103</v>
      </c>
      <c r="C2507" s="20" t="s">
        <v>99</v>
      </c>
      <c r="D2507" s="20" t="s">
        <v>10</v>
      </c>
      <c r="E2507" s="20" t="s">
        <v>11</v>
      </c>
      <c r="F2507" s="20">
        <v>75000</v>
      </c>
      <c r="G2507" s="20">
        <f>+F2507*H2507</f>
        <v>31275000</v>
      </c>
      <c r="H2507" s="20">
        <v>417</v>
      </c>
      <c r="I2507" s="38"/>
    </row>
    <row r="2508" spans="1:15" ht="15" customHeight="1" x14ac:dyDescent="0.25">
      <c r="A2508" s="20" t="s">
        <v>135</v>
      </c>
      <c r="B2508" s="20" t="s">
        <v>4116</v>
      </c>
      <c r="C2508" s="20" t="s">
        <v>99</v>
      </c>
      <c r="D2508" s="20" t="s">
        <v>10</v>
      </c>
      <c r="E2508" s="20" t="s">
        <v>11</v>
      </c>
      <c r="F2508" s="20">
        <v>55000</v>
      </c>
      <c r="G2508" s="20">
        <f>+F2508*H2508</f>
        <v>34430000</v>
      </c>
      <c r="H2508" s="20">
        <v>626</v>
      </c>
      <c r="I2508" s="38"/>
    </row>
    <row r="2509" spans="1:15" x14ac:dyDescent="0.25">
      <c r="A2509" s="550" t="s">
        <v>2600</v>
      </c>
      <c r="B2509" s="551"/>
      <c r="C2509" s="551"/>
      <c r="D2509" s="551"/>
      <c r="E2509" s="551"/>
      <c r="F2509" s="551"/>
      <c r="G2509" s="551"/>
      <c r="H2509" s="551"/>
      <c r="I2509" s="38"/>
      <c r="J2509" s="11"/>
      <c r="K2509" s="11"/>
      <c r="L2509" s="11"/>
      <c r="M2509" s="11"/>
      <c r="N2509" s="11"/>
      <c r="O2509" s="11"/>
    </row>
    <row r="2510" spans="1:15" x14ac:dyDescent="0.25">
      <c r="A2510" s="496" t="s">
        <v>38</v>
      </c>
      <c r="B2510" s="497"/>
      <c r="C2510" s="497"/>
      <c r="D2510" s="497"/>
      <c r="E2510" s="497"/>
      <c r="F2510" s="497"/>
      <c r="G2510" s="497"/>
      <c r="H2510" s="498"/>
      <c r="I2510" s="38"/>
      <c r="J2510" s="11"/>
      <c r="K2510" s="11"/>
      <c r="L2510" s="11"/>
      <c r="M2510" s="11"/>
      <c r="N2510" s="11"/>
      <c r="O2510" s="11"/>
    </row>
    <row r="2511" spans="1:15" ht="27" x14ac:dyDescent="0.25">
      <c r="A2511" s="20">
        <v>5113</v>
      </c>
      <c r="B2511" s="20" t="s">
        <v>8493</v>
      </c>
      <c r="C2511" s="20" t="s">
        <v>104</v>
      </c>
      <c r="D2511" s="20" t="s">
        <v>35</v>
      </c>
      <c r="E2511" s="20" t="s">
        <v>34</v>
      </c>
      <c r="F2511" s="20">
        <v>0</v>
      </c>
      <c r="G2511" s="20">
        <v>0</v>
      </c>
      <c r="H2511" s="20">
        <v>1</v>
      </c>
      <c r="I2511" s="38"/>
      <c r="J2511" s="11"/>
      <c r="K2511" s="11"/>
      <c r="L2511" s="11"/>
      <c r="M2511" s="11"/>
      <c r="N2511" s="11"/>
      <c r="O2511" s="11"/>
    </row>
    <row r="2512" spans="1:15" ht="27" x14ac:dyDescent="0.25">
      <c r="A2512" s="20">
        <v>5113</v>
      </c>
      <c r="B2512" s="20" t="s">
        <v>3685</v>
      </c>
      <c r="C2512" s="20" t="s">
        <v>104</v>
      </c>
      <c r="D2512" s="20" t="s">
        <v>37</v>
      </c>
      <c r="E2512" s="20" t="s">
        <v>34</v>
      </c>
      <c r="F2512" s="20">
        <v>113011202</v>
      </c>
      <c r="G2512" s="20">
        <v>113011202</v>
      </c>
      <c r="H2512" s="20">
        <v>1</v>
      </c>
      <c r="I2512" s="38"/>
      <c r="J2512" s="11"/>
      <c r="K2512" s="11"/>
      <c r="L2512" s="11"/>
      <c r="M2512" s="11"/>
      <c r="N2512" s="11"/>
      <c r="O2512" s="11"/>
    </row>
    <row r="2513" spans="1:16380" ht="27" x14ac:dyDescent="0.25">
      <c r="A2513" s="20" t="s">
        <v>112</v>
      </c>
      <c r="B2513" s="20" t="s">
        <v>3686</v>
      </c>
      <c r="C2513" s="20" t="s">
        <v>104</v>
      </c>
      <c r="D2513" s="20" t="s">
        <v>37</v>
      </c>
      <c r="E2513" s="20" t="s">
        <v>34</v>
      </c>
      <c r="F2513" s="20">
        <v>0</v>
      </c>
      <c r="G2513" s="20">
        <v>0</v>
      </c>
      <c r="H2513" s="20">
        <v>1</v>
      </c>
      <c r="I2513" s="38"/>
      <c r="J2513" s="11"/>
      <c r="K2513" s="11"/>
      <c r="L2513" s="11"/>
      <c r="M2513" s="11"/>
      <c r="N2513" s="11"/>
      <c r="O2513" s="11"/>
    </row>
    <row r="2514" spans="1:16380" x14ac:dyDescent="0.25">
      <c r="A2514" s="20">
        <v>5212</v>
      </c>
      <c r="B2514" s="20" t="s">
        <v>1132</v>
      </c>
      <c r="C2514" s="20" t="s">
        <v>848</v>
      </c>
      <c r="D2514" s="20" t="s">
        <v>35</v>
      </c>
      <c r="E2514" s="20" t="s">
        <v>34</v>
      </c>
      <c r="F2514" s="20">
        <v>0</v>
      </c>
      <c r="G2514" s="20">
        <v>0</v>
      </c>
      <c r="H2514" s="20">
        <v>1</v>
      </c>
      <c r="I2514" s="39"/>
      <c r="J2514" s="7"/>
      <c r="K2514" s="7"/>
      <c r="L2514" s="7"/>
      <c r="M2514" s="7"/>
      <c r="N2514" s="7"/>
      <c r="O2514" s="7"/>
      <c r="P2514" s="7"/>
      <c r="Q2514" s="7"/>
      <c r="R2514" s="7"/>
      <c r="S2514" s="7"/>
      <c r="T2514" s="7"/>
      <c r="U2514" s="7"/>
      <c r="V2514" s="7"/>
      <c r="W2514" s="7"/>
      <c r="X2514" s="7"/>
      <c r="Y2514" s="8"/>
      <c r="Z2514" s="5"/>
      <c r="AA2514" s="5"/>
      <c r="AB2514" s="5"/>
      <c r="AC2514" s="5"/>
      <c r="AD2514" s="5"/>
      <c r="AE2514" s="5"/>
      <c r="AF2514" s="5"/>
      <c r="AG2514" s="5"/>
      <c r="AH2514" s="5"/>
      <c r="AI2514" s="5"/>
      <c r="AJ2514" s="5"/>
      <c r="AK2514" s="5"/>
      <c r="AL2514" s="5"/>
      <c r="AM2514" s="5"/>
      <c r="AN2514" s="5"/>
      <c r="AO2514" s="5"/>
      <c r="AP2514" s="5"/>
      <c r="AQ2514" s="5"/>
      <c r="AR2514" s="5"/>
      <c r="AS2514" s="5"/>
      <c r="AT2514" s="5"/>
      <c r="AU2514" s="5"/>
      <c r="AV2514" s="5"/>
      <c r="AW2514" s="5"/>
      <c r="AX2514" s="5"/>
      <c r="AY2514" s="5"/>
      <c r="AZ2514" s="5"/>
      <c r="BA2514" s="5"/>
      <c r="BB2514" s="5"/>
      <c r="BC2514" s="5"/>
      <c r="BD2514" s="5"/>
      <c r="BE2514" s="5"/>
      <c r="BF2514" s="5"/>
      <c r="BG2514" s="5"/>
      <c r="BH2514" s="5"/>
      <c r="BI2514" s="5"/>
      <c r="BJ2514" s="5"/>
      <c r="BK2514" s="5"/>
      <c r="BL2514" s="5"/>
      <c r="BM2514" s="5"/>
      <c r="BN2514" s="5"/>
      <c r="BO2514" s="5"/>
      <c r="BP2514" s="5"/>
      <c r="BQ2514" s="5"/>
      <c r="BR2514" s="5"/>
      <c r="BS2514" s="5"/>
      <c r="BT2514" s="5"/>
      <c r="BU2514" s="5"/>
      <c r="BV2514" s="5"/>
      <c r="BW2514" s="5"/>
      <c r="BX2514" s="5"/>
      <c r="BY2514" s="5"/>
      <c r="BZ2514" s="5"/>
      <c r="CA2514" s="5"/>
      <c r="CB2514" s="5"/>
      <c r="CC2514" s="5"/>
      <c r="CD2514" s="5"/>
      <c r="CE2514" s="5"/>
      <c r="CF2514" s="5"/>
      <c r="CG2514" s="5"/>
      <c r="CH2514" s="5"/>
      <c r="CI2514" s="5"/>
      <c r="CJ2514" s="5"/>
      <c r="CK2514" s="5"/>
      <c r="CL2514" s="5"/>
      <c r="CM2514" s="5"/>
      <c r="CN2514" s="5"/>
      <c r="CO2514" s="5"/>
      <c r="CP2514" s="5"/>
      <c r="CQ2514" s="5"/>
      <c r="CR2514" s="5"/>
      <c r="CS2514" s="5"/>
      <c r="CT2514" s="5"/>
      <c r="CU2514" s="5"/>
      <c r="CV2514" s="5"/>
      <c r="CW2514" s="5"/>
      <c r="CX2514" s="5"/>
      <c r="CY2514" s="5"/>
      <c r="CZ2514" s="5"/>
      <c r="DA2514" s="5"/>
      <c r="DB2514" s="5"/>
      <c r="DC2514" s="5"/>
      <c r="DD2514" s="5"/>
      <c r="DE2514" s="5"/>
      <c r="DF2514" s="5"/>
      <c r="DG2514" s="5"/>
      <c r="DH2514" s="5"/>
      <c r="DI2514" s="5"/>
      <c r="DJ2514" s="5"/>
      <c r="DK2514" s="5"/>
      <c r="DL2514" s="5"/>
      <c r="DM2514" s="5"/>
      <c r="DN2514" s="5"/>
      <c r="DO2514" s="5"/>
      <c r="DP2514" s="5"/>
      <c r="DQ2514" s="5"/>
      <c r="DR2514" s="5"/>
      <c r="DS2514" s="5"/>
      <c r="DT2514" s="5"/>
      <c r="DU2514" s="5"/>
      <c r="DV2514" s="5"/>
      <c r="DW2514" s="5"/>
      <c r="DX2514" s="5"/>
      <c r="DY2514" s="5"/>
      <c r="DZ2514" s="5"/>
      <c r="EA2514" s="5"/>
      <c r="EB2514" s="5"/>
      <c r="EC2514" s="5"/>
      <c r="ED2514" s="5"/>
      <c r="EE2514" s="5"/>
      <c r="EF2514" s="5"/>
      <c r="EG2514" s="5"/>
      <c r="EH2514" s="5"/>
      <c r="EI2514" s="5"/>
      <c r="EJ2514" s="5"/>
      <c r="EK2514" s="5"/>
      <c r="EL2514" s="5"/>
      <c r="EM2514" s="5"/>
      <c r="EN2514" s="5"/>
      <c r="EO2514" s="5"/>
      <c r="EP2514" s="5"/>
      <c r="EQ2514" s="5"/>
      <c r="ER2514" s="5"/>
      <c r="ES2514" s="5"/>
      <c r="ET2514" s="5"/>
      <c r="EU2514" s="5"/>
      <c r="EV2514" s="5"/>
      <c r="EW2514" s="5"/>
      <c r="EX2514" s="5"/>
      <c r="EY2514" s="5"/>
      <c r="EZ2514" s="5"/>
      <c r="FA2514" s="5"/>
      <c r="FB2514" s="5"/>
      <c r="FC2514" s="5"/>
      <c r="FD2514" s="5"/>
      <c r="FE2514" s="5"/>
      <c r="FF2514" s="5"/>
      <c r="FG2514" s="5"/>
      <c r="FH2514" s="5"/>
      <c r="FI2514" s="5"/>
      <c r="FJ2514" s="5"/>
      <c r="FK2514" s="5"/>
      <c r="FL2514" s="5"/>
      <c r="FM2514" s="5"/>
      <c r="FN2514" s="5"/>
      <c r="FO2514" s="5"/>
      <c r="FP2514" s="5"/>
      <c r="FQ2514" s="5"/>
      <c r="FR2514" s="5"/>
      <c r="FS2514" s="5"/>
      <c r="FT2514" s="5"/>
      <c r="FU2514" s="5"/>
      <c r="FV2514" s="5"/>
      <c r="FW2514" s="5"/>
      <c r="FX2514" s="5"/>
      <c r="FY2514" s="5"/>
      <c r="FZ2514" s="5"/>
      <c r="GA2514" s="5"/>
      <c r="GB2514" s="5"/>
      <c r="GC2514" s="5"/>
      <c r="GD2514" s="5"/>
      <c r="GE2514" s="5"/>
      <c r="GF2514" s="5"/>
      <c r="GG2514" s="5"/>
      <c r="GH2514" s="5"/>
      <c r="GI2514" s="5"/>
      <c r="GJ2514" s="5"/>
      <c r="GK2514" s="5"/>
      <c r="GL2514" s="5"/>
      <c r="GM2514" s="5"/>
      <c r="GN2514" s="5"/>
      <c r="GO2514" s="5"/>
      <c r="GP2514" s="5"/>
      <c r="GQ2514" s="5"/>
      <c r="GR2514" s="5"/>
      <c r="GS2514" s="5"/>
      <c r="GT2514" s="5"/>
      <c r="GU2514" s="5"/>
      <c r="GV2514" s="5"/>
      <c r="GW2514" s="5"/>
      <c r="GX2514" s="5"/>
      <c r="GY2514" s="5"/>
      <c r="GZ2514" s="5"/>
      <c r="HA2514" s="5"/>
      <c r="HB2514" s="5"/>
      <c r="HC2514" s="5"/>
      <c r="HD2514" s="5"/>
      <c r="HE2514" s="5"/>
      <c r="HF2514" s="5"/>
      <c r="HG2514" s="5"/>
      <c r="HH2514" s="5"/>
      <c r="HI2514" s="5"/>
      <c r="HJ2514" s="5"/>
      <c r="HK2514" s="5"/>
      <c r="HL2514" s="5"/>
      <c r="HM2514" s="5"/>
      <c r="HN2514" s="5"/>
      <c r="HO2514" s="5"/>
      <c r="HP2514" s="5"/>
      <c r="HQ2514" s="5"/>
      <c r="HR2514" s="5"/>
      <c r="HS2514" s="5"/>
      <c r="HT2514" s="5"/>
      <c r="HU2514" s="5"/>
      <c r="HV2514" s="5"/>
      <c r="HW2514" s="5"/>
      <c r="HX2514" s="5"/>
      <c r="HY2514" s="5"/>
      <c r="HZ2514" s="5"/>
      <c r="IA2514" s="5"/>
      <c r="IB2514" s="5"/>
      <c r="IC2514" s="5"/>
      <c r="ID2514" s="5"/>
      <c r="IE2514" s="5"/>
      <c r="IF2514" s="5"/>
      <c r="IG2514" s="5"/>
      <c r="IH2514" s="5"/>
      <c r="II2514" s="5"/>
      <c r="IJ2514" s="5"/>
      <c r="IK2514" s="5"/>
      <c r="IL2514" s="5"/>
      <c r="IM2514" s="5"/>
      <c r="IN2514" s="5"/>
      <c r="IO2514" s="5"/>
      <c r="IP2514" s="5"/>
      <c r="IQ2514" s="5"/>
      <c r="IR2514" s="5"/>
      <c r="IS2514" s="5"/>
      <c r="IT2514" s="5"/>
      <c r="IU2514" s="5"/>
      <c r="IV2514" s="5"/>
      <c r="IW2514" s="5"/>
      <c r="IX2514" s="5"/>
      <c r="IY2514" s="5"/>
      <c r="IZ2514" s="5"/>
      <c r="JA2514" s="5"/>
      <c r="JB2514" s="5"/>
      <c r="JC2514" s="5"/>
      <c r="JD2514" s="5"/>
      <c r="JE2514" s="5"/>
      <c r="JF2514" s="5"/>
      <c r="JG2514" s="5"/>
      <c r="JH2514" s="5"/>
      <c r="JI2514" s="5"/>
      <c r="JJ2514" s="5"/>
      <c r="JK2514" s="5"/>
      <c r="JL2514" s="5"/>
      <c r="JM2514" s="5"/>
      <c r="JN2514" s="5"/>
      <c r="JO2514" s="5"/>
      <c r="JP2514" s="5"/>
      <c r="JQ2514" s="5"/>
      <c r="JR2514" s="5"/>
      <c r="JS2514" s="5"/>
      <c r="JT2514" s="5"/>
      <c r="JU2514" s="5"/>
      <c r="JV2514" s="5"/>
      <c r="JW2514" s="5"/>
      <c r="JX2514" s="5"/>
      <c r="JY2514" s="5"/>
      <c r="JZ2514" s="5"/>
      <c r="KA2514" s="5"/>
      <c r="KB2514" s="5"/>
      <c r="KC2514" s="5"/>
      <c r="KD2514" s="5"/>
      <c r="KE2514" s="5"/>
      <c r="KF2514" s="5"/>
      <c r="KG2514" s="5"/>
      <c r="KH2514" s="5"/>
      <c r="KI2514" s="5"/>
      <c r="KJ2514" s="5"/>
      <c r="KK2514" s="5"/>
      <c r="KL2514" s="5"/>
      <c r="KM2514" s="5"/>
      <c r="KN2514" s="5"/>
      <c r="KO2514" s="5"/>
      <c r="KP2514" s="5"/>
      <c r="KQ2514" s="5"/>
      <c r="KR2514" s="5"/>
      <c r="KS2514" s="5"/>
      <c r="KT2514" s="5"/>
      <c r="KU2514" s="5"/>
      <c r="KV2514" s="5"/>
      <c r="KW2514" s="5"/>
      <c r="KX2514" s="5"/>
      <c r="KY2514" s="5"/>
      <c r="KZ2514" s="5"/>
      <c r="LA2514" s="5"/>
      <c r="LB2514" s="5"/>
      <c r="LC2514" s="5"/>
      <c r="LD2514" s="5"/>
      <c r="LE2514" s="5"/>
      <c r="LF2514" s="5"/>
      <c r="LG2514" s="5"/>
      <c r="LH2514" s="5"/>
      <c r="LI2514" s="5"/>
      <c r="LJ2514" s="5"/>
      <c r="LK2514" s="5"/>
      <c r="LL2514" s="5"/>
      <c r="LM2514" s="5"/>
      <c r="LN2514" s="5"/>
      <c r="LO2514" s="5"/>
      <c r="LP2514" s="5"/>
      <c r="LQ2514" s="5"/>
      <c r="LR2514" s="5"/>
      <c r="LS2514" s="5"/>
      <c r="LT2514" s="5"/>
      <c r="LU2514" s="5"/>
      <c r="LV2514" s="5"/>
      <c r="LW2514" s="5"/>
      <c r="LX2514" s="5"/>
      <c r="LY2514" s="5"/>
      <c r="LZ2514" s="5"/>
      <c r="MA2514" s="5"/>
      <c r="MB2514" s="5"/>
      <c r="MC2514" s="5"/>
      <c r="MD2514" s="5"/>
      <c r="ME2514" s="5"/>
      <c r="MF2514" s="5"/>
      <c r="MG2514" s="5"/>
      <c r="MH2514" s="5"/>
      <c r="MI2514" s="5"/>
      <c r="MJ2514" s="5"/>
      <c r="MK2514" s="5"/>
      <c r="ML2514" s="5"/>
      <c r="MM2514" s="5"/>
      <c r="MN2514" s="5"/>
      <c r="MO2514" s="5"/>
      <c r="MP2514" s="5"/>
      <c r="MQ2514" s="5"/>
      <c r="MR2514" s="5"/>
      <c r="MS2514" s="5"/>
      <c r="MT2514" s="5"/>
      <c r="MU2514" s="5"/>
      <c r="MV2514" s="5"/>
      <c r="MW2514" s="5"/>
      <c r="MX2514" s="5"/>
      <c r="MY2514" s="5"/>
      <c r="MZ2514" s="5"/>
      <c r="NA2514" s="5"/>
      <c r="NB2514" s="5"/>
      <c r="NC2514" s="5"/>
      <c r="ND2514" s="5"/>
      <c r="NE2514" s="5"/>
      <c r="NF2514" s="5"/>
      <c r="NG2514" s="5"/>
      <c r="NH2514" s="5"/>
      <c r="NI2514" s="5"/>
      <c r="NJ2514" s="5"/>
      <c r="NK2514" s="5"/>
      <c r="NL2514" s="5"/>
      <c r="NM2514" s="5"/>
      <c r="NN2514" s="5"/>
      <c r="NO2514" s="5"/>
      <c r="NP2514" s="5"/>
      <c r="NQ2514" s="5"/>
      <c r="NR2514" s="5"/>
      <c r="NS2514" s="5"/>
      <c r="NT2514" s="5"/>
      <c r="NU2514" s="5"/>
      <c r="NV2514" s="5"/>
      <c r="NW2514" s="5"/>
      <c r="NX2514" s="5"/>
      <c r="NY2514" s="5"/>
      <c r="NZ2514" s="5"/>
      <c r="OA2514" s="5"/>
      <c r="OB2514" s="5"/>
      <c r="OC2514" s="5"/>
      <c r="OD2514" s="5"/>
      <c r="OE2514" s="5"/>
      <c r="OF2514" s="5"/>
      <c r="OG2514" s="5"/>
      <c r="OH2514" s="5"/>
      <c r="OI2514" s="5"/>
      <c r="OJ2514" s="5"/>
      <c r="OK2514" s="5"/>
      <c r="OL2514" s="5"/>
      <c r="OM2514" s="5"/>
      <c r="ON2514" s="5"/>
      <c r="OO2514" s="5"/>
      <c r="OP2514" s="5"/>
      <c r="OQ2514" s="5"/>
      <c r="OR2514" s="5"/>
      <c r="OS2514" s="5"/>
      <c r="OT2514" s="5"/>
      <c r="OU2514" s="5"/>
      <c r="OV2514" s="5"/>
      <c r="OW2514" s="5"/>
      <c r="OX2514" s="5"/>
      <c r="OY2514" s="5"/>
      <c r="OZ2514" s="5"/>
      <c r="PA2514" s="5"/>
      <c r="PB2514" s="5"/>
      <c r="PC2514" s="5"/>
      <c r="PD2514" s="5"/>
      <c r="PE2514" s="5"/>
      <c r="PF2514" s="5"/>
      <c r="PG2514" s="5"/>
      <c r="PH2514" s="5"/>
      <c r="PI2514" s="5"/>
      <c r="PJ2514" s="5"/>
      <c r="PK2514" s="5"/>
      <c r="PL2514" s="5"/>
      <c r="PM2514" s="5"/>
      <c r="PN2514" s="5"/>
      <c r="PO2514" s="5"/>
      <c r="PP2514" s="5"/>
      <c r="PQ2514" s="5"/>
      <c r="PR2514" s="5"/>
      <c r="PS2514" s="5"/>
      <c r="PT2514" s="5"/>
      <c r="PU2514" s="5"/>
      <c r="PV2514" s="5"/>
      <c r="PW2514" s="5"/>
      <c r="PX2514" s="5"/>
      <c r="PY2514" s="5"/>
      <c r="PZ2514" s="5"/>
      <c r="QA2514" s="5"/>
      <c r="QB2514" s="5"/>
      <c r="QC2514" s="5"/>
      <c r="QD2514" s="5"/>
      <c r="QE2514" s="5"/>
      <c r="QF2514" s="5"/>
      <c r="QG2514" s="5"/>
      <c r="QH2514" s="5"/>
      <c r="QI2514" s="5"/>
      <c r="QJ2514" s="5"/>
      <c r="QK2514" s="5"/>
      <c r="QL2514" s="5"/>
      <c r="QM2514" s="5"/>
      <c r="QN2514" s="5"/>
      <c r="QO2514" s="5"/>
      <c r="QP2514" s="5"/>
      <c r="QQ2514" s="5"/>
      <c r="QR2514" s="5"/>
      <c r="QS2514" s="5"/>
      <c r="QT2514" s="5"/>
      <c r="QU2514" s="5"/>
      <c r="QV2514" s="5"/>
      <c r="QW2514" s="5"/>
      <c r="QX2514" s="5"/>
      <c r="QY2514" s="5"/>
      <c r="QZ2514" s="5"/>
      <c r="RA2514" s="5"/>
      <c r="RB2514" s="5"/>
      <c r="RC2514" s="5"/>
      <c r="RD2514" s="5"/>
      <c r="RE2514" s="5"/>
      <c r="RF2514" s="5"/>
      <c r="RG2514" s="5"/>
      <c r="RH2514" s="5"/>
      <c r="RI2514" s="5"/>
      <c r="RJ2514" s="5"/>
      <c r="RK2514" s="5"/>
      <c r="RL2514" s="5"/>
      <c r="RM2514" s="5"/>
      <c r="RN2514" s="5"/>
      <c r="RO2514" s="5"/>
      <c r="RP2514" s="5"/>
      <c r="RQ2514" s="5"/>
      <c r="RR2514" s="5"/>
      <c r="RS2514" s="5"/>
      <c r="RT2514" s="5"/>
      <c r="RU2514" s="5"/>
      <c r="RV2514" s="5"/>
      <c r="RW2514" s="5"/>
      <c r="RX2514" s="5"/>
      <c r="RY2514" s="5"/>
      <c r="RZ2514" s="5"/>
      <c r="SA2514" s="5"/>
      <c r="SB2514" s="5"/>
      <c r="SC2514" s="5"/>
      <c r="SD2514" s="5"/>
      <c r="SE2514" s="5"/>
      <c r="SF2514" s="5"/>
      <c r="SG2514" s="5"/>
      <c r="SH2514" s="5"/>
      <c r="SI2514" s="5"/>
      <c r="SJ2514" s="5"/>
      <c r="SK2514" s="5"/>
      <c r="SL2514" s="5"/>
      <c r="SM2514" s="5"/>
      <c r="SN2514" s="5"/>
      <c r="SO2514" s="5"/>
      <c r="SP2514" s="5"/>
      <c r="SQ2514" s="5"/>
      <c r="SR2514" s="5"/>
      <c r="SS2514" s="5"/>
      <c r="ST2514" s="5"/>
      <c r="SU2514" s="5"/>
      <c r="SV2514" s="5"/>
      <c r="SW2514" s="5"/>
      <c r="SX2514" s="5"/>
      <c r="SY2514" s="5"/>
      <c r="SZ2514" s="5"/>
      <c r="TA2514" s="5"/>
      <c r="TB2514" s="5"/>
      <c r="TC2514" s="5"/>
      <c r="TD2514" s="5"/>
      <c r="TE2514" s="5"/>
      <c r="TF2514" s="5"/>
      <c r="TG2514" s="5"/>
      <c r="TH2514" s="5"/>
      <c r="TI2514" s="5"/>
      <c r="TJ2514" s="5"/>
      <c r="TK2514" s="5"/>
      <c r="TL2514" s="5"/>
      <c r="TM2514" s="5"/>
      <c r="TN2514" s="5"/>
      <c r="TO2514" s="5"/>
      <c r="TP2514" s="5"/>
      <c r="TQ2514" s="5"/>
      <c r="TR2514" s="5"/>
      <c r="TS2514" s="5"/>
      <c r="TT2514" s="5"/>
      <c r="TU2514" s="5"/>
      <c r="TV2514" s="5"/>
      <c r="TW2514" s="5"/>
      <c r="TX2514" s="5"/>
      <c r="TY2514" s="5"/>
      <c r="TZ2514" s="5"/>
      <c r="UA2514" s="5"/>
      <c r="UB2514" s="5"/>
      <c r="UC2514" s="5"/>
      <c r="UD2514" s="5"/>
      <c r="UE2514" s="5"/>
      <c r="UF2514" s="5"/>
      <c r="UG2514" s="5"/>
      <c r="UH2514" s="5"/>
      <c r="UI2514" s="5"/>
      <c r="UJ2514" s="5"/>
      <c r="UK2514" s="5"/>
      <c r="UL2514" s="5"/>
      <c r="UM2514" s="5"/>
      <c r="UN2514" s="5"/>
      <c r="UO2514" s="5"/>
      <c r="UP2514" s="5"/>
      <c r="UQ2514" s="5"/>
      <c r="UR2514" s="5"/>
      <c r="US2514" s="5"/>
      <c r="UT2514" s="5"/>
      <c r="UU2514" s="5"/>
      <c r="UV2514" s="5"/>
      <c r="UW2514" s="5"/>
      <c r="UX2514" s="5"/>
      <c r="UY2514" s="5"/>
      <c r="UZ2514" s="5"/>
      <c r="VA2514" s="5"/>
      <c r="VB2514" s="5"/>
      <c r="VC2514" s="5"/>
      <c r="VD2514" s="5"/>
      <c r="VE2514" s="5"/>
      <c r="VF2514" s="5"/>
      <c r="VG2514" s="5"/>
      <c r="VH2514" s="5"/>
      <c r="VI2514" s="5"/>
      <c r="VJ2514" s="5"/>
      <c r="VK2514" s="5"/>
      <c r="VL2514" s="5"/>
      <c r="VM2514" s="5"/>
      <c r="VN2514" s="5"/>
      <c r="VO2514" s="5"/>
      <c r="VP2514" s="5"/>
      <c r="VQ2514" s="5"/>
      <c r="VR2514" s="5"/>
      <c r="VS2514" s="5"/>
      <c r="VT2514" s="5"/>
      <c r="VU2514" s="5"/>
      <c r="VV2514" s="5"/>
      <c r="VW2514" s="5"/>
      <c r="VX2514" s="5"/>
      <c r="VY2514" s="5"/>
      <c r="VZ2514" s="5"/>
      <c r="WA2514" s="5"/>
      <c r="WB2514" s="5"/>
      <c r="WC2514" s="5"/>
      <c r="WD2514" s="5"/>
      <c r="WE2514" s="5"/>
      <c r="WF2514" s="5"/>
      <c r="WG2514" s="5"/>
      <c r="WH2514" s="5"/>
      <c r="WI2514" s="5"/>
      <c r="WJ2514" s="5"/>
      <c r="WK2514" s="5"/>
      <c r="WL2514" s="5"/>
      <c r="WM2514" s="5"/>
      <c r="WN2514" s="5"/>
      <c r="WO2514" s="5"/>
      <c r="WP2514" s="5"/>
      <c r="WQ2514" s="5"/>
      <c r="WR2514" s="5"/>
      <c r="WS2514" s="5"/>
      <c r="WT2514" s="5"/>
      <c r="WU2514" s="5"/>
      <c r="WV2514" s="5"/>
      <c r="WW2514" s="5"/>
      <c r="WX2514" s="5"/>
      <c r="WY2514" s="5"/>
      <c r="WZ2514" s="5"/>
      <c r="XA2514" s="5"/>
      <c r="XB2514" s="5"/>
      <c r="XC2514" s="5"/>
      <c r="XD2514" s="5"/>
      <c r="XE2514" s="5"/>
      <c r="XF2514" s="5"/>
      <c r="XG2514" s="5"/>
      <c r="XH2514" s="5"/>
      <c r="XI2514" s="5"/>
      <c r="XJ2514" s="5"/>
      <c r="XK2514" s="5"/>
      <c r="XL2514" s="5"/>
      <c r="XM2514" s="5"/>
      <c r="XN2514" s="5"/>
      <c r="XO2514" s="5"/>
      <c r="XP2514" s="5"/>
      <c r="XQ2514" s="5"/>
      <c r="XR2514" s="5"/>
      <c r="XS2514" s="5"/>
      <c r="XT2514" s="5"/>
      <c r="XU2514" s="5"/>
      <c r="XV2514" s="5"/>
      <c r="XW2514" s="5"/>
      <c r="XX2514" s="5"/>
      <c r="XY2514" s="5"/>
      <c r="XZ2514" s="5"/>
      <c r="YA2514" s="5"/>
      <c r="YB2514" s="5"/>
      <c r="YC2514" s="5"/>
      <c r="YD2514" s="5"/>
      <c r="YE2514" s="5"/>
      <c r="YF2514" s="5"/>
      <c r="YG2514" s="5"/>
      <c r="YH2514" s="5"/>
      <c r="YI2514" s="5"/>
      <c r="YJ2514" s="5"/>
      <c r="YK2514" s="5"/>
      <c r="YL2514" s="5"/>
      <c r="YM2514" s="5"/>
      <c r="YN2514" s="5"/>
      <c r="YO2514" s="5"/>
      <c r="YP2514" s="5"/>
      <c r="YQ2514" s="5"/>
      <c r="YR2514" s="5"/>
      <c r="YS2514" s="5"/>
      <c r="YT2514" s="5"/>
      <c r="YU2514" s="5"/>
      <c r="YV2514" s="5"/>
      <c r="YW2514" s="5"/>
      <c r="YX2514" s="5"/>
      <c r="YY2514" s="5"/>
      <c r="YZ2514" s="5"/>
      <c r="ZA2514" s="5"/>
      <c r="ZB2514" s="5"/>
      <c r="ZC2514" s="5"/>
      <c r="ZD2514" s="5"/>
      <c r="ZE2514" s="5"/>
      <c r="ZF2514" s="5"/>
      <c r="ZG2514" s="5"/>
      <c r="ZH2514" s="5"/>
      <c r="ZI2514" s="5"/>
      <c r="ZJ2514" s="5"/>
      <c r="ZK2514" s="5"/>
      <c r="ZL2514" s="5"/>
      <c r="ZM2514" s="5"/>
      <c r="ZN2514" s="5"/>
      <c r="ZO2514" s="5"/>
      <c r="ZP2514" s="5"/>
      <c r="ZQ2514" s="5"/>
      <c r="ZR2514" s="5"/>
      <c r="ZS2514" s="5"/>
      <c r="ZT2514" s="5"/>
      <c r="ZU2514" s="5"/>
      <c r="ZV2514" s="5"/>
      <c r="ZW2514" s="5"/>
      <c r="ZX2514" s="5"/>
      <c r="ZY2514" s="5"/>
      <c r="ZZ2514" s="5"/>
      <c r="AAA2514" s="5"/>
      <c r="AAB2514" s="5"/>
      <c r="AAC2514" s="5"/>
      <c r="AAD2514" s="5"/>
      <c r="AAE2514" s="5"/>
      <c r="AAF2514" s="5"/>
      <c r="AAG2514" s="5"/>
      <c r="AAH2514" s="5"/>
      <c r="AAI2514" s="5"/>
      <c r="AAJ2514" s="5"/>
      <c r="AAK2514" s="5"/>
      <c r="AAL2514" s="5"/>
      <c r="AAM2514" s="5"/>
      <c r="AAN2514" s="5"/>
      <c r="AAO2514" s="5"/>
      <c r="AAP2514" s="5"/>
      <c r="AAQ2514" s="5"/>
      <c r="AAR2514" s="5"/>
      <c r="AAS2514" s="5"/>
      <c r="AAT2514" s="5"/>
      <c r="AAU2514" s="5"/>
      <c r="AAV2514" s="5"/>
      <c r="AAW2514" s="5"/>
      <c r="AAX2514" s="5"/>
      <c r="AAY2514" s="5"/>
      <c r="AAZ2514" s="5"/>
      <c r="ABA2514" s="5"/>
      <c r="ABB2514" s="5"/>
      <c r="ABC2514" s="5"/>
      <c r="ABD2514" s="5"/>
      <c r="ABE2514" s="5"/>
      <c r="ABF2514" s="5"/>
      <c r="ABG2514" s="5"/>
      <c r="ABH2514" s="5"/>
      <c r="ABI2514" s="5"/>
      <c r="ABJ2514" s="5"/>
      <c r="ABK2514" s="5"/>
      <c r="ABL2514" s="5"/>
      <c r="ABM2514" s="5"/>
      <c r="ABN2514" s="5"/>
      <c r="ABO2514" s="5"/>
      <c r="ABP2514" s="5"/>
      <c r="ABQ2514" s="5"/>
      <c r="ABR2514" s="5"/>
      <c r="ABS2514" s="5"/>
      <c r="ABT2514" s="5"/>
      <c r="ABU2514" s="5"/>
      <c r="ABV2514" s="5"/>
      <c r="ABW2514" s="5"/>
      <c r="ABX2514" s="5"/>
      <c r="ABY2514" s="5"/>
      <c r="ABZ2514" s="5"/>
      <c r="ACA2514" s="5"/>
      <c r="ACB2514" s="5"/>
      <c r="ACC2514" s="5"/>
      <c r="ACD2514" s="5"/>
      <c r="ACE2514" s="5"/>
      <c r="ACF2514" s="5"/>
      <c r="ACG2514" s="5"/>
      <c r="ACH2514" s="5"/>
      <c r="ACI2514" s="5"/>
      <c r="ACJ2514" s="5"/>
      <c r="ACK2514" s="5"/>
      <c r="ACL2514" s="5"/>
      <c r="ACM2514" s="5"/>
      <c r="ACN2514" s="5"/>
      <c r="ACO2514" s="5"/>
      <c r="ACP2514" s="5"/>
      <c r="ACQ2514" s="5"/>
      <c r="ACR2514" s="5"/>
      <c r="ACS2514" s="5"/>
      <c r="ACT2514" s="5"/>
      <c r="ACU2514" s="5"/>
      <c r="ACV2514" s="5"/>
      <c r="ACW2514" s="5"/>
      <c r="ACX2514" s="5"/>
      <c r="ACY2514" s="5"/>
      <c r="ACZ2514" s="5"/>
      <c r="ADA2514" s="5"/>
      <c r="ADB2514" s="5"/>
      <c r="ADC2514" s="5"/>
      <c r="ADD2514" s="5"/>
      <c r="ADE2514" s="5"/>
      <c r="ADF2514" s="5"/>
      <c r="ADG2514" s="5"/>
      <c r="ADH2514" s="5"/>
      <c r="ADI2514" s="5"/>
      <c r="ADJ2514" s="5"/>
      <c r="ADK2514" s="5"/>
      <c r="ADL2514" s="5"/>
      <c r="ADM2514" s="5"/>
      <c r="ADN2514" s="5"/>
      <c r="ADO2514" s="5"/>
      <c r="ADP2514" s="5"/>
      <c r="ADQ2514" s="5"/>
      <c r="ADR2514" s="5"/>
      <c r="ADS2514" s="5"/>
      <c r="ADT2514" s="5"/>
      <c r="ADU2514" s="5"/>
      <c r="ADV2514" s="5"/>
      <c r="ADW2514" s="5"/>
      <c r="ADX2514" s="5"/>
      <c r="ADY2514" s="5"/>
      <c r="ADZ2514" s="5"/>
      <c r="AEA2514" s="5"/>
      <c r="AEB2514" s="5"/>
      <c r="AEC2514" s="5"/>
      <c r="AED2514" s="5"/>
      <c r="AEE2514" s="5"/>
      <c r="AEF2514" s="5"/>
      <c r="AEG2514" s="5"/>
      <c r="AEH2514" s="5"/>
      <c r="AEI2514" s="5"/>
      <c r="AEJ2514" s="5"/>
      <c r="AEK2514" s="5"/>
      <c r="AEL2514" s="5"/>
      <c r="AEM2514" s="5"/>
      <c r="AEN2514" s="5"/>
      <c r="AEO2514" s="5"/>
      <c r="AEP2514" s="5"/>
      <c r="AEQ2514" s="5"/>
      <c r="AER2514" s="5"/>
      <c r="AES2514" s="5"/>
      <c r="AET2514" s="5"/>
      <c r="AEU2514" s="5"/>
      <c r="AEV2514" s="5"/>
      <c r="AEW2514" s="5"/>
      <c r="AEX2514" s="5"/>
      <c r="AEY2514" s="5"/>
      <c r="AEZ2514" s="5"/>
      <c r="AFA2514" s="5"/>
      <c r="AFB2514" s="5"/>
      <c r="AFC2514" s="5"/>
      <c r="AFD2514" s="5"/>
      <c r="AFE2514" s="5"/>
      <c r="AFF2514" s="5"/>
      <c r="AFG2514" s="5"/>
      <c r="AFH2514" s="5"/>
      <c r="AFI2514" s="5"/>
      <c r="AFJ2514" s="5"/>
      <c r="AFK2514" s="5"/>
      <c r="AFL2514" s="5"/>
      <c r="AFM2514" s="5"/>
      <c r="AFN2514" s="5"/>
      <c r="AFO2514" s="5"/>
      <c r="AFP2514" s="5"/>
      <c r="AFQ2514" s="5"/>
      <c r="AFR2514" s="5"/>
      <c r="AFS2514" s="5"/>
      <c r="AFT2514" s="5"/>
      <c r="AFU2514" s="5"/>
      <c r="AFV2514" s="5"/>
      <c r="AFW2514" s="5"/>
      <c r="AFX2514" s="5"/>
      <c r="AFY2514" s="5"/>
      <c r="AFZ2514" s="5"/>
      <c r="AGA2514" s="5"/>
      <c r="AGB2514" s="5"/>
      <c r="AGC2514" s="5"/>
      <c r="AGD2514" s="5"/>
      <c r="AGE2514" s="5"/>
      <c r="AGF2514" s="5"/>
      <c r="AGG2514" s="5"/>
      <c r="AGH2514" s="5"/>
      <c r="AGI2514" s="5"/>
      <c r="AGJ2514" s="5"/>
      <c r="AGK2514" s="5"/>
      <c r="AGL2514" s="5"/>
      <c r="AGM2514" s="5"/>
      <c r="AGN2514" s="5"/>
      <c r="AGO2514" s="5"/>
      <c r="AGP2514" s="5"/>
      <c r="AGQ2514" s="5"/>
      <c r="AGR2514" s="5"/>
      <c r="AGS2514" s="5"/>
      <c r="AGT2514" s="5"/>
      <c r="AGU2514" s="5"/>
      <c r="AGV2514" s="5"/>
      <c r="AGW2514" s="5"/>
      <c r="AGX2514" s="5"/>
      <c r="AGY2514" s="5"/>
      <c r="AGZ2514" s="5"/>
      <c r="AHA2514" s="5"/>
      <c r="AHB2514" s="5"/>
      <c r="AHC2514" s="5"/>
      <c r="AHD2514" s="5"/>
      <c r="AHE2514" s="5"/>
      <c r="AHF2514" s="5"/>
      <c r="AHG2514" s="5"/>
      <c r="AHH2514" s="5"/>
      <c r="AHI2514" s="5"/>
      <c r="AHJ2514" s="5"/>
      <c r="AHK2514" s="5"/>
      <c r="AHL2514" s="5"/>
      <c r="AHM2514" s="5"/>
      <c r="AHN2514" s="5"/>
      <c r="AHO2514" s="5"/>
      <c r="AHP2514" s="5"/>
      <c r="AHQ2514" s="5"/>
      <c r="AHR2514" s="5"/>
      <c r="AHS2514" s="5"/>
      <c r="AHT2514" s="5"/>
      <c r="AHU2514" s="5"/>
      <c r="AHV2514" s="5"/>
      <c r="AHW2514" s="5"/>
      <c r="AHX2514" s="5"/>
      <c r="AHY2514" s="5"/>
      <c r="AHZ2514" s="5"/>
      <c r="AIA2514" s="5"/>
      <c r="AIB2514" s="5"/>
      <c r="AIC2514" s="5"/>
      <c r="AID2514" s="5"/>
      <c r="AIE2514" s="5"/>
      <c r="AIF2514" s="5"/>
      <c r="AIG2514" s="5"/>
      <c r="AIH2514" s="5"/>
      <c r="AII2514" s="5"/>
      <c r="AIJ2514" s="5"/>
      <c r="AIK2514" s="5"/>
      <c r="AIL2514" s="5"/>
      <c r="AIM2514" s="5"/>
      <c r="AIN2514" s="5"/>
      <c r="AIO2514" s="5"/>
      <c r="AIP2514" s="5"/>
      <c r="AIQ2514" s="5"/>
      <c r="AIR2514" s="5"/>
      <c r="AIS2514" s="5"/>
      <c r="AIT2514" s="5"/>
      <c r="AIU2514" s="5"/>
      <c r="AIV2514" s="5"/>
      <c r="AIW2514" s="5"/>
      <c r="AIX2514" s="5"/>
      <c r="AIY2514" s="5"/>
      <c r="AIZ2514" s="5"/>
      <c r="AJA2514" s="5"/>
      <c r="AJB2514" s="5"/>
      <c r="AJC2514" s="5"/>
      <c r="AJD2514" s="5"/>
      <c r="AJE2514" s="5"/>
      <c r="AJF2514" s="5"/>
      <c r="AJG2514" s="5"/>
      <c r="AJH2514" s="5"/>
      <c r="AJI2514" s="5"/>
      <c r="AJJ2514" s="5"/>
      <c r="AJK2514" s="5"/>
      <c r="AJL2514" s="5"/>
      <c r="AJM2514" s="5"/>
      <c r="AJN2514" s="5"/>
      <c r="AJO2514" s="5"/>
      <c r="AJP2514" s="5"/>
      <c r="AJQ2514" s="5"/>
      <c r="AJR2514" s="5"/>
      <c r="AJS2514" s="5"/>
      <c r="AJT2514" s="5"/>
      <c r="AJU2514" s="5"/>
      <c r="AJV2514" s="5"/>
      <c r="AJW2514" s="5"/>
      <c r="AJX2514" s="5"/>
      <c r="AJY2514" s="5"/>
      <c r="AJZ2514" s="5"/>
      <c r="AKA2514" s="5"/>
      <c r="AKB2514" s="5"/>
      <c r="AKC2514" s="5"/>
      <c r="AKD2514" s="5"/>
      <c r="AKE2514" s="5"/>
      <c r="AKF2514" s="5"/>
      <c r="AKG2514" s="5"/>
      <c r="AKH2514" s="5"/>
      <c r="AKI2514" s="5"/>
      <c r="AKJ2514" s="5"/>
      <c r="AKK2514" s="5"/>
      <c r="AKL2514" s="5"/>
      <c r="AKM2514" s="5"/>
      <c r="AKN2514" s="5"/>
      <c r="AKO2514" s="5"/>
      <c r="AKP2514" s="5"/>
      <c r="AKQ2514" s="5"/>
      <c r="AKR2514" s="5"/>
      <c r="AKS2514" s="5"/>
      <c r="AKT2514" s="5"/>
      <c r="AKU2514" s="5"/>
      <c r="AKV2514" s="5"/>
      <c r="AKW2514" s="5"/>
      <c r="AKX2514" s="5"/>
      <c r="AKY2514" s="5"/>
      <c r="AKZ2514" s="5"/>
      <c r="ALA2514" s="5"/>
      <c r="ALB2514" s="5"/>
      <c r="ALC2514" s="5"/>
      <c r="ALD2514" s="5"/>
      <c r="ALE2514" s="5"/>
      <c r="ALF2514" s="5"/>
      <c r="ALG2514" s="5"/>
      <c r="ALH2514" s="5"/>
      <c r="ALI2514" s="5"/>
      <c r="ALJ2514" s="5"/>
      <c r="ALK2514" s="5"/>
      <c r="ALL2514" s="5"/>
      <c r="ALM2514" s="5"/>
      <c r="ALN2514" s="5"/>
      <c r="ALO2514" s="5"/>
      <c r="ALP2514" s="5"/>
      <c r="ALQ2514" s="5"/>
      <c r="ALR2514" s="5"/>
      <c r="ALS2514" s="5"/>
      <c r="ALT2514" s="5"/>
      <c r="ALU2514" s="5"/>
      <c r="ALV2514" s="5"/>
      <c r="ALW2514" s="5"/>
      <c r="ALX2514" s="5"/>
      <c r="ALY2514" s="5"/>
      <c r="ALZ2514" s="5"/>
      <c r="AMA2514" s="5"/>
      <c r="AMB2514" s="5"/>
      <c r="AMC2514" s="5"/>
      <c r="AMD2514" s="5"/>
      <c r="AME2514" s="5"/>
      <c r="AMF2514" s="5"/>
      <c r="AMG2514" s="5"/>
      <c r="AMH2514" s="5"/>
      <c r="AMI2514" s="5"/>
      <c r="AMJ2514" s="5"/>
      <c r="AMK2514" s="5"/>
      <c r="AML2514" s="5"/>
      <c r="AMM2514" s="5"/>
      <c r="AMN2514" s="5"/>
      <c r="AMO2514" s="5"/>
      <c r="AMP2514" s="5"/>
      <c r="AMQ2514" s="5"/>
      <c r="AMR2514" s="5"/>
      <c r="AMS2514" s="5"/>
      <c r="AMT2514" s="5"/>
      <c r="AMU2514" s="5"/>
      <c r="AMV2514" s="5"/>
      <c r="AMW2514" s="5"/>
      <c r="AMX2514" s="5"/>
      <c r="AMY2514" s="5"/>
      <c r="AMZ2514" s="5"/>
      <c r="ANA2514" s="5"/>
      <c r="ANB2514" s="5"/>
      <c r="ANC2514" s="5"/>
      <c r="AND2514" s="5"/>
      <c r="ANE2514" s="5"/>
      <c r="ANF2514" s="5"/>
      <c r="ANG2514" s="5"/>
      <c r="ANH2514" s="5"/>
      <c r="ANI2514" s="5"/>
      <c r="ANJ2514" s="5"/>
      <c r="ANK2514" s="5"/>
      <c r="ANL2514" s="5"/>
      <c r="ANM2514" s="5"/>
      <c r="ANN2514" s="5"/>
      <c r="ANO2514" s="5"/>
      <c r="ANP2514" s="5"/>
      <c r="ANQ2514" s="5"/>
      <c r="ANR2514" s="5"/>
      <c r="ANS2514" s="5"/>
      <c r="ANT2514" s="5"/>
      <c r="ANU2514" s="5"/>
      <c r="ANV2514" s="5"/>
      <c r="ANW2514" s="5"/>
      <c r="ANX2514" s="5"/>
      <c r="ANY2514" s="5"/>
      <c r="ANZ2514" s="5"/>
      <c r="AOA2514" s="5"/>
      <c r="AOB2514" s="5"/>
      <c r="AOC2514" s="5"/>
      <c r="AOD2514" s="5"/>
      <c r="AOE2514" s="5"/>
      <c r="AOF2514" s="5"/>
      <c r="AOG2514" s="5"/>
      <c r="AOH2514" s="5"/>
      <c r="AOI2514" s="5"/>
      <c r="AOJ2514" s="5"/>
      <c r="AOK2514" s="5"/>
      <c r="AOL2514" s="5"/>
      <c r="AOM2514" s="5"/>
      <c r="AON2514" s="5"/>
      <c r="AOO2514" s="5"/>
      <c r="AOP2514" s="5"/>
      <c r="AOQ2514" s="5"/>
      <c r="AOR2514" s="5"/>
      <c r="AOS2514" s="5"/>
      <c r="AOT2514" s="5"/>
      <c r="AOU2514" s="5"/>
      <c r="AOV2514" s="5"/>
      <c r="AOW2514" s="5"/>
      <c r="AOX2514" s="5"/>
      <c r="AOY2514" s="5"/>
      <c r="AOZ2514" s="5"/>
      <c r="APA2514" s="5"/>
      <c r="APB2514" s="5"/>
      <c r="APC2514" s="5"/>
      <c r="APD2514" s="5"/>
      <c r="APE2514" s="5"/>
      <c r="APF2514" s="5"/>
      <c r="APG2514" s="5"/>
      <c r="APH2514" s="5"/>
      <c r="API2514" s="5"/>
      <c r="APJ2514" s="5"/>
      <c r="APK2514" s="5"/>
      <c r="APL2514" s="5"/>
      <c r="APM2514" s="5"/>
      <c r="APN2514" s="5"/>
      <c r="APO2514" s="5"/>
      <c r="APP2514" s="5"/>
      <c r="APQ2514" s="5"/>
      <c r="APR2514" s="5"/>
      <c r="APS2514" s="5"/>
      <c r="APT2514" s="5"/>
      <c r="APU2514" s="5"/>
      <c r="APV2514" s="5"/>
      <c r="APW2514" s="5"/>
      <c r="APX2514" s="5"/>
      <c r="APY2514" s="5"/>
      <c r="APZ2514" s="5"/>
      <c r="AQA2514" s="5"/>
      <c r="AQB2514" s="5"/>
      <c r="AQC2514" s="5"/>
      <c r="AQD2514" s="5"/>
      <c r="AQE2514" s="5"/>
      <c r="AQF2514" s="5"/>
      <c r="AQG2514" s="5"/>
      <c r="AQH2514" s="5"/>
      <c r="AQI2514" s="5"/>
      <c r="AQJ2514" s="5"/>
      <c r="AQK2514" s="5"/>
      <c r="AQL2514" s="5"/>
      <c r="AQM2514" s="5"/>
      <c r="AQN2514" s="5"/>
      <c r="AQO2514" s="5"/>
      <c r="AQP2514" s="5"/>
      <c r="AQQ2514" s="5"/>
      <c r="AQR2514" s="5"/>
      <c r="AQS2514" s="5"/>
      <c r="AQT2514" s="5"/>
      <c r="AQU2514" s="5"/>
      <c r="AQV2514" s="5"/>
      <c r="AQW2514" s="5"/>
      <c r="AQX2514" s="5"/>
      <c r="AQY2514" s="5"/>
      <c r="AQZ2514" s="5"/>
      <c r="ARA2514" s="5"/>
      <c r="ARB2514" s="5"/>
      <c r="ARC2514" s="5"/>
      <c r="ARD2514" s="5"/>
      <c r="ARE2514" s="5"/>
      <c r="ARF2514" s="5"/>
      <c r="ARG2514" s="5"/>
      <c r="ARH2514" s="5"/>
      <c r="ARI2514" s="5"/>
      <c r="ARJ2514" s="5"/>
      <c r="ARK2514" s="5"/>
      <c r="ARL2514" s="5"/>
      <c r="ARM2514" s="5"/>
      <c r="ARN2514" s="5"/>
      <c r="ARO2514" s="5"/>
      <c r="ARP2514" s="5"/>
      <c r="ARQ2514" s="5"/>
      <c r="ARR2514" s="5"/>
      <c r="ARS2514" s="5"/>
      <c r="ART2514" s="5"/>
      <c r="ARU2514" s="5"/>
      <c r="ARV2514" s="5"/>
      <c r="ARW2514" s="5"/>
      <c r="ARX2514" s="5"/>
      <c r="ARY2514" s="5"/>
      <c r="ARZ2514" s="5"/>
      <c r="ASA2514" s="5"/>
      <c r="ASB2514" s="5"/>
      <c r="ASC2514" s="5"/>
      <c r="ASD2514" s="5"/>
      <c r="ASE2514" s="5"/>
      <c r="ASF2514" s="5"/>
      <c r="ASG2514" s="5"/>
      <c r="ASH2514" s="5"/>
      <c r="ASI2514" s="5"/>
      <c r="ASJ2514" s="5"/>
      <c r="ASK2514" s="5"/>
      <c r="ASL2514" s="5"/>
      <c r="ASM2514" s="5"/>
      <c r="ASN2514" s="5"/>
      <c r="ASO2514" s="5"/>
      <c r="ASP2514" s="5"/>
      <c r="ASQ2514" s="5"/>
      <c r="ASR2514" s="5"/>
      <c r="ASS2514" s="5"/>
      <c r="AST2514" s="5"/>
      <c r="ASU2514" s="5"/>
      <c r="ASV2514" s="5"/>
      <c r="ASW2514" s="5"/>
      <c r="ASX2514" s="5"/>
      <c r="ASY2514" s="5"/>
      <c r="ASZ2514" s="5"/>
      <c r="ATA2514" s="5"/>
      <c r="ATB2514" s="5"/>
      <c r="ATC2514" s="5"/>
      <c r="ATD2514" s="5"/>
      <c r="ATE2514" s="5"/>
      <c r="ATF2514" s="5"/>
      <c r="ATG2514" s="5"/>
      <c r="ATH2514" s="5"/>
      <c r="ATI2514" s="5"/>
      <c r="ATJ2514" s="5"/>
      <c r="ATK2514" s="5"/>
      <c r="ATL2514" s="5"/>
      <c r="ATM2514" s="5"/>
      <c r="ATN2514" s="5"/>
      <c r="ATO2514" s="5"/>
      <c r="ATP2514" s="5"/>
      <c r="ATQ2514" s="5"/>
      <c r="ATR2514" s="5"/>
      <c r="ATS2514" s="5"/>
      <c r="ATT2514" s="5"/>
      <c r="ATU2514" s="5"/>
      <c r="ATV2514" s="5"/>
      <c r="ATW2514" s="5"/>
      <c r="ATX2514" s="5"/>
      <c r="ATY2514" s="5"/>
      <c r="ATZ2514" s="5"/>
      <c r="AUA2514" s="5"/>
      <c r="AUB2514" s="5"/>
      <c r="AUC2514" s="5"/>
      <c r="AUD2514" s="5"/>
      <c r="AUE2514" s="5"/>
      <c r="AUF2514" s="5"/>
      <c r="AUG2514" s="5"/>
      <c r="AUH2514" s="5"/>
      <c r="AUI2514" s="5"/>
      <c r="AUJ2514" s="5"/>
      <c r="AUK2514" s="5"/>
      <c r="AUL2514" s="5"/>
      <c r="AUM2514" s="5"/>
      <c r="AUN2514" s="5"/>
      <c r="AUO2514" s="5"/>
      <c r="AUP2514" s="5"/>
      <c r="AUQ2514" s="5"/>
      <c r="AUR2514" s="5"/>
      <c r="AUS2514" s="5"/>
      <c r="AUT2514" s="5"/>
      <c r="AUU2514" s="5"/>
      <c r="AUV2514" s="5"/>
      <c r="AUW2514" s="5"/>
      <c r="AUX2514" s="5"/>
      <c r="AUY2514" s="5"/>
      <c r="AUZ2514" s="5"/>
      <c r="AVA2514" s="5"/>
      <c r="AVB2514" s="5"/>
      <c r="AVC2514" s="5"/>
      <c r="AVD2514" s="5"/>
      <c r="AVE2514" s="5"/>
      <c r="AVF2514" s="5"/>
      <c r="AVG2514" s="5"/>
      <c r="AVH2514" s="5"/>
      <c r="AVI2514" s="5"/>
      <c r="AVJ2514" s="5"/>
      <c r="AVK2514" s="5"/>
      <c r="AVL2514" s="5"/>
      <c r="AVM2514" s="5"/>
      <c r="AVN2514" s="5"/>
      <c r="AVO2514" s="5"/>
      <c r="AVP2514" s="5"/>
      <c r="AVQ2514" s="5"/>
      <c r="AVR2514" s="5"/>
      <c r="AVS2514" s="5"/>
      <c r="AVT2514" s="5"/>
      <c r="AVU2514" s="5"/>
      <c r="AVV2514" s="5"/>
      <c r="AVW2514" s="5"/>
      <c r="AVX2514" s="5"/>
      <c r="AVY2514" s="5"/>
      <c r="AVZ2514" s="5"/>
      <c r="AWA2514" s="5"/>
      <c r="AWB2514" s="5"/>
      <c r="AWC2514" s="5"/>
      <c r="AWD2514" s="5"/>
      <c r="AWE2514" s="5"/>
      <c r="AWF2514" s="5"/>
      <c r="AWG2514" s="5"/>
      <c r="AWH2514" s="5"/>
      <c r="AWI2514" s="5"/>
      <c r="AWJ2514" s="5"/>
      <c r="AWK2514" s="5"/>
      <c r="AWL2514" s="5"/>
      <c r="AWM2514" s="5"/>
      <c r="AWN2514" s="5"/>
      <c r="AWO2514" s="5"/>
      <c r="AWP2514" s="5"/>
      <c r="AWQ2514" s="5"/>
      <c r="AWR2514" s="5"/>
      <c r="AWS2514" s="5"/>
      <c r="AWT2514" s="5"/>
      <c r="AWU2514" s="5"/>
      <c r="AWV2514" s="5"/>
      <c r="AWW2514" s="5"/>
      <c r="AWX2514" s="5"/>
      <c r="AWY2514" s="5"/>
      <c r="AWZ2514" s="5"/>
      <c r="AXA2514" s="5"/>
      <c r="AXB2514" s="5"/>
      <c r="AXC2514" s="5"/>
      <c r="AXD2514" s="5"/>
      <c r="AXE2514" s="5"/>
      <c r="AXF2514" s="5"/>
      <c r="AXG2514" s="5"/>
      <c r="AXH2514" s="5"/>
      <c r="AXI2514" s="5"/>
      <c r="AXJ2514" s="5"/>
      <c r="AXK2514" s="5"/>
      <c r="AXL2514" s="5"/>
      <c r="AXM2514" s="5"/>
      <c r="AXN2514" s="5"/>
      <c r="AXO2514" s="5"/>
      <c r="AXP2514" s="5"/>
      <c r="AXQ2514" s="5"/>
      <c r="AXR2514" s="5"/>
      <c r="AXS2514" s="5"/>
      <c r="AXT2514" s="5"/>
      <c r="AXU2514" s="5"/>
      <c r="AXV2514" s="5"/>
      <c r="AXW2514" s="5"/>
      <c r="AXX2514" s="5"/>
      <c r="AXY2514" s="5"/>
      <c r="AXZ2514" s="5"/>
      <c r="AYA2514" s="5"/>
      <c r="AYB2514" s="5"/>
      <c r="AYC2514" s="5"/>
      <c r="AYD2514" s="5"/>
      <c r="AYE2514" s="5"/>
      <c r="AYF2514" s="5"/>
      <c r="AYG2514" s="5"/>
      <c r="AYH2514" s="5"/>
      <c r="AYI2514" s="5"/>
      <c r="AYJ2514" s="5"/>
      <c r="AYK2514" s="5"/>
      <c r="AYL2514" s="5"/>
      <c r="AYM2514" s="5"/>
      <c r="AYN2514" s="5"/>
      <c r="AYO2514" s="5"/>
      <c r="AYP2514" s="5"/>
      <c r="AYQ2514" s="5"/>
      <c r="AYR2514" s="5"/>
      <c r="AYS2514" s="5"/>
      <c r="AYT2514" s="5"/>
      <c r="AYU2514" s="5"/>
      <c r="AYV2514" s="5"/>
      <c r="AYW2514" s="5"/>
      <c r="AYX2514" s="5"/>
      <c r="AYY2514" s="5"/>
      <c r="AYZ2514" s="5"/>
      <c r="AZA2514" s="5"/>
      <c r="AZB2514" s="5"/>
      <c r="AZC2514" s="5"/>
      <c r="AZD2514" s="5"/>
      <c r="AZE2514" s="5"/>
      <c r="AZF2514" s="5"/>
      <c r="AZG2514" s="5"/>
      <c r="AZH2514" s="5"/>
      <c r="AZI2514" s="5"/>
      <c r="AZJ2514" s="5"/>
      <c r="AZK2514" s="5"/>
      <c r="AZL2514" s="5"/>
      <c r="AZM2514" s="5"/>
      <c r="AZN2514" s="5"/>
      <c r="AZO2514" s="5"/>
      <c r="AZP2514" s="5"/>
      <c r="AZQ2514" s="5"/>
      <c r="AZR2514" s="5"/>
      <c r="AZS2514" s="5"/>
      <c r="AZT2514" s="5"/>
      <c r="AZU2514" s="5"/>
      <c r="AZV2514" s="5"/>
      <c r="AZW2514" s="5"/>
      <c r="AZX2514" s="5"/>
      <c r="AZY2514" s="5"/>
      <c r="AZZ2514" s="5"/>
      <c r="BAA2514" s="5"/>
      <c r="BAB2514" s="5"/>
      <c r="BAC2514" s="5"/>
      <c r="BAD2514" s="5"/>
      <c r="BAE2514" s="5"/>
      <c r="BAF2514" s="5"/>
      <c r="BAG2514" s="5"/>
      <c r="BAH2514" s="5"/>
      <c r="BAI2514" s="5"/>
      <c r="BAJ2514" s="5"/>
      <c r="BAK2514" s="5"/>
      <c r="BAL2514" s="5"/>
      <c r="BAM2514" s="5"/>
      <c r="BAN2514" s="5"/>
      <c r="BAO2514" s="5"/>
      <c r="BAP2514" s="5"/>
      <c r="BAQ2514" s="5"/>
      <c r="BAR2514" s="5"/>
      <c r="BAS2514" s="5"/>
      <c r="BAT2514" s="5"/>
      <c r="BAU2514" s="5"/>
      <c r="BAV2514" s="5"/>
      <c r="BAW2514" s="5"/>
      <c r="BAX2514" s="5"/>
      <c r="BAY2514" s="5"/>
      <c r="BAZ2514" s="5"/>
      <c r="BBA2514" s="5"/>
      <c r="BBB2514" s="5"/>
      <c r="BBC2514" s="5"/>
      <c r="BBD2514" s="5"/>
      <c r="BBE2514" s="5"/>
      <c r="BBF2514" s="5"/>
      <c r="BBG2514" s="5"/>
      <c r="BBH2514" s="5"/>
      <c r="BBI2514" s="5"/>
      <c r="BBJ2514" s="5"/>
      <c r="BBK2514" s="5"/>
      <c r="BBL2514" s="5"/>
      <c r="BBM2514" s="5"/>
      <c r="BBN2514" s="5"/>
      <c r="BBO2514" s="5"/>
      <c r="BBP2514" s="5"/>
      <c r="BBQ2514" s="5"/>
      <c r="BBR2514" s="5"/>
      <c r="BBS2514" s="5"/>
      <c r="BBT2514" s="5"/>
      <c r="BBU2514" s="5"/>
      <c r="BBV2514" s="5"/>
      <c r="BBW2514" s="5"/>
      <c r="BBX2514" s="5"/>
      <c r="BBY2514" s="5"/>
      <c r="BBZ2514" s="5"/>
      <c r="BCA2514" s="5"/>
      <c r="BCB2514" s="5"/>
      <c r="BCC2514" s="5"/>
      <c r="BCD2514" s="5"/>
      <c r="BCE2514" s="5"/>
      <c r="BCF2514" s="5"/>
      <c r="BCG2514" s="5"/>
      <c r="BCH2514" s="5"/>
      <c r="BCI2514" s="5"/>
      <c r="BCJ2514" s="5"/>
      <c r="BCK2514" s="5"/>
      <c r="BCL2514" s="5"/>
      <c r="BCM2514" s="5"/>
      <c r="BCN2514" s="5"/>
      <c r="BCO2514" s="5"/>
      <c r="BCP2514" s="5"/>
      <c r="BCQ2514" s="5"/>
      <c r="BCR2514" s="5"/>
      <c r="BCS2514" s="5"/>
      <c r="BCT2514" s="5"/>
      <c r="BCU2514" s="5"/>
      <c r="BCV2514" s="5"/>
      <c r="BCW2514" s="5"/>
      <c r="BCX2514" s="5"/>
      <c r="BCY2514" s="5"/>
      <c r="BCZ2514" s="5"/>
      <c r="BDA2514" s="5"/>
      <c r="BDB2514" s="5"/>
      <c r="BDC2514" s="5"/>
      <c r="BDD2514" s="5"/>
      <c r="BDE2514" s="5"/>
      <c r="BDF2514" s="5"/>
      <c r="BDG2514" s="5"/>
      <c r="BDH2514" s="5"/>
      <c r="BDI2514" s="5"/>
      <c r="BDJ2514" s="5"/>
      <c r="BDK2514" s="5"/>
      <c r="BDL2514" s="5"/>
      <c r="BDM2514" s="5"/>
      <c r="BDN2514" s="5"/>
      <c r="BDO2514" s="5"/>
      <c r="BDP2514" s="5"/>
      <c r="BDQ2514" s="5"/>
      <c r="BDR2514" s="5"/>
      <c r="BDS2514" s="5"/>
      <c r="BDT2514" s="5"/>
      <c r="BDU2514" s="5"/>
      <c r="BDV2514" s="5"/>
      <c r="BDW2514" s="5"/>
      <c r="BDX2514" s="5"/>
      <c r="BDY2514" s="5"/>
      <c r="BDZ2514" s="5"/>
      <c r="BEA2514" s="5"/>
      <c r="BEB2514" s="5"/>
      <c r="BEC2514" s="5"/>
      <c r="BED2514" s="5"/>
      <c r="BEE2514" s="5"/>
      <c r="BEF2514" s="5"/>
      <c r="BEG2514" s="5"/>
      <c r="BEH2514" s="5"/>
      <c r="BEI2514" s="5"/>
      <c r="BEJ2514" s="5"/>
      <c r="BEK2514" s="5"/>
      <c r="BEL2514" s="5"/>
      <c r="BEM2514" s="5"/>
      <c r="BEN2514" s="5"/>
      <c r="BEO2514" s="5"/>
      <c r="BEP2514" s="5"/>
      <c r="BEQ2514" s="5"/>
      <c r="BER2514" s="5"/>
      <c r="BES2514" s="5"/>
      <c r="BET2514" s="5"/>
      <c r="BEU2514" s="5"/>
      <c r="BEV2514" s="5"/>
      <c r="BEW2514" s="5"/>
      <c r="BEX2514" s="5"/>
      <c r="BEY2514" s="5"/>
      <c r="BEZ2514" s="5"/>
      <c r="BFA2514" s="5"/>
      <c r="BFB2514" s="5"/>
      <c r="BFC2514" s="5"/>
      <c r="BFD2514" s="5"/>
      <c r="BFE2514" s="5"/>
      <c r="BFF2514" s="5"/>
      <c r="BFG2514" s="5"/>
      <c r="BFH2514" s="5"/>
      <c r="BFI2514" s="5"/>
      <c r="BFJ2514" s="5"/>
      <c r="BFK2514" s="5"/>
      <c r="BFL2514" s="5"/>
      <c r="BFM2514" s="5"/>
      <c r="BFN2514" s="5"/>
      <c r="BFO2514" s="5"/>
      <c r="BFP2514" s="5"/>
      <c r="BFQ2514" s="5"/>
      <c r="BFR2514" s="5"/>
      <c r="BFS2514" s="5"/>
      <c r="BFT2514" s="5"/>
      <c r="BFU2514" s="5"/>
      <c r="BFV2514" s="5"/>
      <c r="BFW2514" s="5"/>
      <c r="BFX2514" s="5"/>
      <c r="BFY2514" s="5"/>
      <c r="BFZ2514" s="5"/>
      <c r="BGA2514" s="5"/>
      <c r="BGB2514" s="5"/>
      <c r="BGC2514" s="5"/>
      <c r="BGD2514" s="5"/>
      <c r="BGE2514" s="5"/>
      <c r="BGF2514" s="5"/>
      <c r="BGG2514" s="5"/>
      <c r="BGH2514" s="5"/>
      <c r="BGI2514" s="5"/>
      <c r="BGJ2514" s="5"/>
      <c r="BGK2514" s="5"/>
      <c r="BGL2514" s="5"/>
      <c r="BGM2514" s="5"/>
      <c r="BGN2514" s="5"/>
      <c r="BGO2514" s="5"/>
      <c r="BGP2514" s="5"/>
      <c r="BGQ2514" s="5"/>
      <c r="BGR2514" s="5"/>
      <c r="BGS2514" s="5"/>
      <c r="BGT2514" s="5"/>
      <c r="BGU2514" s="5"/>
      <c r="BGV2514" s="5"/>
      <c r="BGW2514" s="5"/>
      <c r="BGX2514" s="5"/>
      <c r="BGY2514" s="5"/>
      <c r="BGZ2514" s="5"/>
      <c r="BHA2514" s="5"/>
      <c r="BHB2514" s="5"/>
      <c r="BHC2514" s="5"/>
      <c r="BHD2514" s="5"/>
      <c r="BHE2514" s="5"/>
      <c r="BHF2514" s="5"/>
      <c r="BHG2514" s="5"/>
      <c r="BHH2514" s="5"/>
      <c r="BHI2514" s="5"/>
      <c r="BHJ2514" s="5"/>
      <c r="BHK2514" s="5"/>
      <c r="BHL2514" s="5"/>
      <c r="BHM2514" s="5"/>
      <c r="BHN2514" s="5"/>
      <c r="BHO2514" s="5"/>
      <c r="BHP2514" s="5"/>
      <c r="BHQ2514" s="5"/>
      <c r="BHR2514" s="5"/>
      <c r="BHS2514" s="5"/>
      <c r="BHT2514" s="5"/>
      <c r="BHU2514" s="5"/>
      <c r="BHV2514" s="5"/>
      <c r="BHW2514" s="5"/>
      <c r="BHX2514" s="5"/>
      <c r="BHY2514" s="5"/>
      <c r="BHZ2514" s="5"/>
      <c r="BIA2514" s="5"/>
      <c r="BIB2514" s="5"/>
      <c r="BIC2514" s="5"/>
      <c r="BID2514" s="5"/>
      <c r="BIE2514" s="5"/>
      <c r="BIF2514" s="5"/>
      <c r="BIG2514" s="5"/>
      <c r="BIH2514" s="5"/>
      <c r="BII2514" s="5"/>
      <c r="BIJ2514" s="5"/>
      <c r="BIK2514" s="5"/>
      <c r="BIL2514" s="5"/>
      <c r="BIM2514" s="5"/>
      <c r="BIN2514" s="5"/>
      <c r="BIO2514" s="5"/>
      <c r="BIP2514" s="5"/>
      <c r="BIQ2514" s="5"/>
      <c r="BIR2514" s="5"/>
      <c r="BIS2514" s="5"/>
      <c r="BIT2514" s="5"/>
      <c r="BIU2514" s="5"/>
      <c r="BIV2514" s="5"/>
      <c r="BIW2514" s="5"/>
      <c r="BIX2514" s="5"/>
      <c r="BIY2514" s="5"/>
      <c r="BIZ2514" s="5"/>
      <c r="BJA2514" s="5"/>
      <c r="BJB2514" s="5"/>
      <c r="BJC2514" s="5"/>
      <c r="BJD2514" s="5"/>
      <c r="BJE2514" s="5"/>
      <c r="BJF2514" s="5"/>
      <c r="BJG2514" s="5"/>
      <c r="BJH2514" s="5"/>
      <c r="BJI2514" s="5"/>
      <c r="BJJ2514" s="5"/>
      <c r="BJK2514" s="5"/>
      <c r="BJL2514" s="5"/>
      <c r="BJM2514" s="5"/>
      <c r="BJN2514" s="5"/>
      <c r="BJO2514" s="5"/>
      <c r="BJP2514" s="5"/>
      <c r="BJQ2514" s="5"/>
      <c r="BJR2514" s="5"/>
      <c r="BJS2514" s="5"/>
      <c r="BJT2514" s="5"/>
      <c r="BJU2514" s="5"/>
      <c r="BJV2514" s="5"/>
      <c r="BJW2514" s="5"/>
      <c r="BJX2514" s="5"/>
      <c r="BJY2514" s="5"/>
      <c r="BJZ2514" s="5"/>
      <c r="BKA2514" s="5"/>
      <c r="BKB2514" s="5"/>
      <c r="BKC2514" s="5"/>
      <c r="BKD2514" s="5"/>
      <c r="BKE2514" s="5"/>
      <c r="BKF2514" s="5"/>
      <c r="BKG2514" s="5"/>
      <c r="BKH2514" s="5"/>
      <c r="BKI2514" s="5"/>
      <c r="BKJ2514" s="5"/>
      <c r="BKK2514" s="5"/>
      <c r="BKL2514" s="5"/>
      <c r="BKM2514" s="5"/>
      <c r="BKN2514" s="5"/>
      <c r="BKO2514" s="5"/>
      <c r="BKP2514" s="5"/>
      <c r="BKQ2514" s="5"/>
      <c r="BKR2514" s="5"/>
      <c r="BKS2514" s="5"/>
      <c r="BKT2514" s="5"/>
      <c r="BKU2514" s="5"/>
      <c r="BKV2514" s="5"/>
      <c r="BKW2514" s="5"/>
      <c r="BKX2514" s="5"/>
      <c r="BKY2514" s="5"/>
      <c r="BKZ2514" s="5"/>
      <c r="BLA2514" s="5"/>
      <c r="BLB2514" s="5"/>
      <c r="BLC2514" s="5"/>
      <c r="BLD2514" s="5"/>
      <c r="BLE2514" s="5"/>
      <c r="BLF2514" s="5"/>
      <c r="BLG2514" s="5"/>
      <c r="BLH2514" s="5"/>
      <c r="BLI2514" s="5"/>
      <c r="BLJ2514" s="5"/>
      <c r="BLK2514" s="5"/>
      <c r="BLL2514" s="5"/>
      <c r="BLM2514" s="5"/>
      <c r="BLN2514" s="5"/>
      <c r="BLO2514" s="5"/>
      <c r="BLP2514" s="5"/>
      <c r="BLQ2514" s="5"/>
      <c r="BLR2514" s="5"/>
      <c r="BLS2514" s="5"/>
      <c r="BLT2514" s="5"/>
      <c r="BLU2514" s="5"/>
      <c r="BLV2514" s="5"/>
      <c r="BLW2514" s="5"/>
      <c r="BLX2514" s="5"/>
      <c r="BLY2514" s="5"/>
      <c r="BLZ2514" s="5"/>
      <c r="BMA2514" s="5"/>
      <c r="BMB2514" s="5"/>
      <c r="BMC2514" s="5"/>
      <c r="BMD2514" s="5"/>
      <c r="BME2514" s="5"/>
      <c r="BMF2514" s="5"/>
      <c r="BMG2514" s="5"/>
      <c r="BMH2514" s="5"/>
      <c r="BMI2514" s="5"/>
      <c r="BMJ2514" s="5"/>
      <c r="BMK2514" s="5"/>
      <c r="BML2514" s="5"/>
      <c r="BMM2514" s="5"/>
      <c r="BMN2514" s="5"/>
      <c r="BMO2514" s="5"/>
      <c r="BMP2514" s="5"/>
      <c r="BMQ2514" s="5"/>
      <c r="BMR2514" s="5"/>
      <c r="BMS2514" s="5"/>
      <c r="BMT2514" s="5"/>
      <c r="BMU2514" s="5"/>
      <c r="BMV2514" s="5"/>
      <c r="BMW2514" s="5"/>
      <c r="BMX2514" s="5"/>
      <c r="BMY2514" s="5"/>
      <c r="BMZ2514" s="5"/>
      <c r="BNA2514" s="5"/>
      <c r="BNB2514" s="5"/>
      <c r="BNC2514" s="5"/>
      <c r="BND2514" s="5"/>
      <c r="BNE2514" s="5"/>
      <c r="BNF2514" s="5"/>
      <c r="BNG2514" s="5"/>
      <c r="BNH2514" s="5"/>
      <c r="BNI2514" s="5"/>
      <c r="BNJ2514" s="5"/>
      <c r="BNK2514" s="5"/>
      <c r="BNL2514" s="5"/>
      <c r="BNM2514" s="5"/>
      <c r="BNN2514" s="5"/>
      <c r="BNO2514" s="5"/>
      <c r="BNP2514" s="5"/>
      <c r="BNQ2514" s="5"/>
      <c r="BNR2514" s="5"/>
      <c r="BNS2514" s="5"/>
      <c r="BNT2514" s="5"/>
      <c r="BNU2514" s="5"/>
      <c r="BNV2514" s="5"/>
      <c r="BNW2514" s="5"/>
      <c r="BNX2514" s="5"/>
      <c r="BNY2514" s="5"/>
      <c r="BNZ2514" s="5"/>
      <c r="BOA2514" s="5"/>
      <c r="BOB2514" s="5"/>
      <c r="BOC2514" s="5"/>
      <c r="BOD2514" s="5"/>
      <c r="BOE2514" s="5"/>
      <c r="BOF2514" s="5"/>
      <c r="BOG2514" s="5"/>
      <c r="BOH2514" s="5"/>
      <c r="BOI2514" s="5"/>
      <c r="BOJ2514" s="5"/>
      <c r="BOK2514" s="5"/>
      <c r="BOL2514" s="5"/>
      <c r="BOM2514" s="5"/>
      <c r="BON2514" s="5"/>
      <c r="BOO2514" s="5"/>
      <c r="BOP2514" s="5"/>
      <c r="BOQ2514" s="5"/>
      <c r="BOR2514" s="5"/>
      <c r="BOS2514" s="5"/>
      <c r="BOT2514" s="5"/>
      <c r="BOU2514" s="5"/>
      <c r="BOV2514" s="5"/>
      <c r="BOW2514" s="5"/>
      <c r="BOX2514" s="5"/>
      <c r="BOY2514" s="5"/>
      <c r="BOZ2514" s="5"/>
      <c r="BPA2514" s="5"/>
      <c r="BPB2514" s="5"/>
      <c r="BPC2514" s="5"/>
      <c r="BPD2514" s="5"/>
      <c r="BPE2514" s="5"/>
      <c r="BPF2514" s="5"/>
      <c r="BPG2514" s="5"/>
      <c r="BPH2514" s="5"/>
      <c r="BPI2514" s="5"/>
      <c r="BPJ2514" s="5"/>
      <c r="BPK2514" s="5"/>
      <c r="BPL2514" s="5"/>
      <c r="BPM2514" s="5"/>
      <c r="BPN2514" s="5"/>
      <c r="BPO2514" s="5"/>
      <c r="BPP2514" s="5"/>
      <c r="BPQ2514" s="5"/>
      <c r="BPR2514" s="5"/>
      <c r="BPS2514" s="5"/>
      <c r="BPT2514" s="5"/>
      <c r="BPU2514" s="5"/>
      <c r="BPV2514" s="5"/>
      <c r="BPW2514" s="5"/>
      <c r="BPX2514" s="5"/>
      <c r="BPY2514" s="5"/>
      <c r="BPZ2514" s="5"/>
      <c r="BQA2514" s="5"/>
      <c r="BQB2514" s="5"/>
      <c r="BQC2514" s="5"/>
      <c r="BQD2514" s="5"/>
      <c r="BQE2514" s="5"/>
      <c r="BQF2514" s="5"/>
      <c r="BQG2514" s="5"/>
      <c r="BQH2514" s="5"/>
      <c r="BQI2514" s="5"/>
      <c r="BQJ2514" s="5"/>
      <c r="BQK2514" s="5"/>
      <c r="BQL2514" s="5"/>
      <c r="BQM2514" s="5"/>
      <c r="BQN2514" s="5"/>
      <c r="BQO2514" s="5"/>
      <c r="BQP2514" s="5"/>
      <c r="BQQ2514" s="5"/>
      <c r="BQR2514" s="5"/>
      <c r="BQS2514" s="5"/>
      <c r="BQT2514" s="5"/>
      <c r="BQU2514" s="5"/>
      <c r="BQV2514" s="5"/>
      <c r="BQW2514" s="5"/>
      <c r="BQX2514" s="5"/>
      <c r="BQY2514" s="5"/>
      <c r="BQZ2514" s="5"/>
      <c r="BRA2514" s="5"/>
      <c r="BRB2514" s="5"/>
      <c r="BRC2514" s="5"/>
      <c r="BRD2514" s="5"/>
      <c r="BRE2514" s="5"/>
      <c r="BRF2514" s="5"/>
      <c r="BRG2514" s="5"/>
      <c r="BRH2514" s="5"/>
      <c r="BRI2514" s="5"/>
      <c r="BRJ2514" s="5"/>
      <c r="BRK2514" s="5"/>
      <c r="BRL2514" s="5"/>
      <c r="BRM2514" s="5"/>
      <c r="BRN2514" s="5"/>
      <c r="BRO2514" s="5"/>
      <c r="BRP2514" s="5"/>
      <c r="BRQ2514" s="5"/>
      <c r="BRR2514" s="5"/>
      <c r="BRS2514" s="5"/>
      <c r="BRT2514" s="5"/>
      <c r="BRU2514" s="5"/>
      <c r="BRV2514" s="5"/>
      <c r="BRW2514" s="5"/>
      <c r="BRX2514" s="5"/>
      <c r="BRY2514" s="5"/>
      <c r="BRZ2514" s="5"/>
      <c r="BSA2514" s="5"/>
      <c r="BSB2514" s="5"/>
      <c r="BSC2514" s="5"/>
      <c r="BSD2514" s="5"/>
      <c r="BSE2514" s="5"/>
      <c r="BSF2514" s="5"/>
      <c r="BSG2514" s="5"/>
      <c r="BSH2514" s="5"/>
      <c r="BSI2514" s="5"/>
      <c r="BSJ2514" s="5"/>
      <c r="BSK2514" s="5"/>
      <c r="BSL2514" s="5"/>
      <c r="BSM2514" s="5"/>
      <c r="BSN2514" s="5"/>
      <c r="BSO2514" s="5"/>
      <c r="BSP2514" s="5"/>
      <c r="BSQ2514" s="5"/>
      <c r="BSR2514" s="5"/>
      <c r="BSS2514" s="5"/>
      <c r="BST2514" s="5"/>
      <c r="BSU2514" s="5"/>
      <c r="BSV2514" s="5"/>
      <c r="BSW2514" s="5"/>
      <c r="BSX2514" s="5"/>
      <c r="BSY2514" s="5"/>
      <c r="BSZ2514" s="5"/>
      <c r="BTA2514" s="5"/>
      <c r="BTB2514" s="5"/>
      <c r="BTC2514" s="5"/>
      <c r="BTD2514" s="5"/>
      <c r="BTE2514" s="5"/>
      <c r="BTF2514" s="5"/>
      <c r="BTG2514" s="5"/>
      <c r="BTH2514" s="5"/>
      <c r="BTI2514" s="5"/>
      <c r="BTJ2514" s="5"/>
      <c r="BTK2514" s="5"/>
      <c r="BTL2514" s="5"/>
      <c r="BTM2514" s="5"/>
      <c r="BTN2514" s="5"/>
      <c r="BTO2514" s="5"/>
      <c r="BTP2514" s="5"/>
      <c r="BTQ2514" s="5"/>
      <c r="BTR2514" s="5"/>
      <c r="BTS2514" s="5"/>
      <c r="BTT2514" s="5"/>
      <c r="BTU2514" s="5"/>
      <c r="BTV2514" s="5"/>
      <c r="BTW2514" s="5"/>
      <c r="BTX2514" s="5"/>
      <c r="BTY2514" s="5"/>
      <c r="BTZ2514" s="5"/>
      <c r="BUA2514" s="5"/>
      <c r="BUB2514" s="5"/>
      <c r="BUC2514" s="5"/>
      <c r="BUD2514" s="5"/>
      <c r="BUE2514" s="5"/>
      <c r="BUF2514" s="5"/>
      <c r="BUG2514" s="5"/>
      <c r="BUH2514" s="5"/>
      <c r="BUI2514" s="5"/>
      <c r="BUJ2514" s="5"/>
      <c r="BUK2514" s="5"/>
      <c r="BUL2514" s="5"/>
      <c r="BUM2514" s="5"/>
      <c r="BUN2514" s="5"/>
      <c r="BUO2514" s="5"/>
      <c r="BUP2514" s="5"/>
      <c r="BUQ2514" s="5"/>
      <c r="BUR2514" s="5"/>
      <c r="BUS2514" s="5"/>
      <c r="BUT2514" s="5"/>
      <c r="BUU2514" s="5"/>
      <c r="BUV2514" s="5"/>
      <c r="BUW2514" s="5"/>
      <c r="BUX2514" s="5"/>
      <c r="BUY2514" s="5"/>
      <c r="BUZ2514" s="5"/>
      <c r="BVA2514" s="5"/>
      <c r="BVB2514" s="5"/>
      <c r="BVC2514" s="5"/>
      <c r="BVD2514" s="5"/>
      <c r="BVE2514" s="5"/>
      <c r="BVF2514" s="5"/>
      <c r="BVG2514" s="5"/>
      <c r="BVH2514" s="5"/>
      <c r="BVI2514" s="5"/>
      <c r="BVJ2514" s="5"/>
      <c r="BVK2514" s="5"/>
      <c r="BVL2514" s="5"/>
      <c r="BVM2514" s="5"/>
      <c r="BVN2514" s="5"/>
      <c r="BVO2514" s="5"/>
      <c r="BVP2514" s="5"/>
      <c r="BVQ2514" s="5"/>
      <c r="BVR2514" s="5"/>
      <c r="BVS2514" s="5"/>
      <c r="BVT2514" s="5"/>
      <c r="BVU2514" s="5"/>
      <c r="BVV2514" s="5"/>
      <c r="BVW2514" s="5"/>
      <c r="BVX2514" s="5"/>
      <c r="BVY2514" s="5"/>
      <c r="BVZ2514" s="5"/>
      <c r="BWA2514" s="5"/>
      <c r="BWB2514" s="5"/>
      <c r="BWC2514" s="5"/>
      <c r="BWD2514" s="5"/>
      <c r="BWE2514" s="5"/>
      <c r="BWF2514" s="5"/>
      <c r="BWG2514" s="5"/>
      <c r="BWH2514" s="5"/>
      <c r="BWI2514" s="5"/>
      <c r="BWJ2514" s="5"/>
      <c r="BWK2514" s="5"/>
      <c r="BWL2514" s="5"/>
      <c r="BWM2514" s="5"/>
      <c r="BWN2514" s="5"/>
      <c r="BWO2514" s="5"/>
      <c r="BWP2514" s="5"/>
      <c r="BWQ2514" s="5"/>
      <c r="BWR2514" s="5"/>
      <c r="BWS2514" s="5"/>
      <c r="BWT2514" s="5"/>
      <c r="BWU2514" s="5"/>
      <c r="BWV2514" s="5"/>
      <c r="BWW2514" s="5"/>
      <c r="BWX2514" s="5"/>
      <c r="BWY2514" s="5"/>
      <c r="BWZ2514" s="5"/>
      <c r="BXA2514" s="5"/>
      <c r="BXB2514" s="5"/>
      <c r="BXC2514" s="5"/>
      <c r="BXD2514" s="5"/>
      <c r="BXE2514" s="5"/>
      <c r="BXF2514" s="5"/>
      <c r="BXG2514" s="5"/>
      <c r="BXH2514" s="5"/>
      <c r="BXI2514" s="5"/>
      <c r="BXJ2514" s="5"/>
      <c r="BXK2514" s="5"/>
      <c r="BXL2514" s="5"/>
      <c r="BXM2514" s="5"/>
      <c r="BXN2514" s="5"/>
      <c r="BXO2514" s="5"/>
      <c r="BXP2514" s="5"/>
      <c r="BXQ2514" s="5"/>
      <c r="BXR2514" s="5"/>
      <c r="BXS2514" s="5"/>
      <c r="BXT2514" s="5"/>
      <c r="BXU2514" s="5"/>
      <c r="BXV2514" s="5"/>
      <c r="BXW2514" s="5"/>
      <c r="BXX2514" s="5"/>
      <c r="BXY2514" s="5"/>
      <c r="BXZ2514" s="5"/>
      <c r="BYA2514" s="5"/>
      <c r="BYB2514" s="5"/>
      <c r="BYC2514" s="5"/>
      <c r="BYD2514" s="5"/>
      <c r="BYE2514" s="5"/>
      <c r="BYF2514" s="5"/>
      <c r="BYG2514" s="5"/>
      <c r="BYH2514" s="5"/>
      <c r="BYI2514" s="5"/>
      <c r="BYJ2514" s="5"/>
      <c r="BYK2514" s="5"/>
      <c r="BYL2514" s="5"/>
      <c r="BYM2514" s="5"/>
      <c r="BYN2514" s="5"/>
      <c r="BYO2514" s="5"/>
      <c r="BYP2514" s="5"/>
      <c r="BYQ2514" s="5"/>
      <c r="BYR2514" s="5"/>
      <c r="BYS2514" s="5"/>
      <c r="BYT2514" s="5"/>
      <c r="BYU2514" s="5"/>
      <c r="BYV2514" s="5"/>
      <c r="BYW2514" s="5"/>
      <c r="BYX2514" s="5"/>
      <c r="BYY2514" s="5"/>
      <c r="BYZ2514" s="5"/>
      <c r="BZA2514" s="5"/>
      <c r="BZB2514" s="5"/>
      <c r="BZC2514" s="5"/>
      <c r="BZD2514" s="5"/>
      <c r="BZE2514" s="5"/>
      <c r="BZF2514" s="5"/>
      <c r="BZG2514" s="5"/>
      <c r="BZH2514" s="5"/>
      <c r="BZI2514" s="5"/>
      <c r="BZJ2514" s="5"/>
      <c r="BZK2514" s="5"/>
      <c r="BZL2514" s="5"/>
      <c r="BZM2514" s="5"/>
      <c r="BZN2514" s="5"/>
      <c r="BZO2514" s="5"/>
      <c r="BZP2514" s="5"/>
      <c r="BZQ2514" s="5"/>
      <c r="BZR2514" s="5"/>
      <c r="BZS2514" s="5"/>
      <c r="BZT2514" s="5"/>
      <c r="BZU2514" s="5"/>
      <c r="BZV2514" s="5"/>
      <c r="BZW2514" s="5"/>
      <c r="BZX2514" s="5"/>
      <c r="BZY2514" s="5"/>
      <c r="BZZ2514" s="5"/>
      <c r="CAA2514" s="5"/>
      <c r="CAB2514" s="5"/>
      <c r="CAC2514" s="5"/>
      <c r="CAD2514" s="5"/>
      <c r="CAE2514" s="5"/>
      <c r="CAF2514" s="5"/>
      <c r="CAG2514" s="5"/>
      <c r="CAH2514" s="5"/>
      <c r="CAI2514" s="5"/>
      <c r="CAJ2514" s="5"/>
      <c r="CAK2514" s="5"/>
      <c r="CAL2514" s="5"/>
      <c r="CAM2514" s="5"/>
      <c r="CAN2514" s="5"/>
      <c r="CAO2514" s="5"/>
      <c r="CAP2514" s="5"/>
      <c r="CAQ2514" s="5"/>
      <c r="CAR2514" s="5"/>
      <c r="CAS2514" s="5"/>
      <c r="CAT2514" s="5"/>
      <c r="CAU2514" s="5"/>
      <c r="CAV2514" s="5"/>
      <c r="CAW2514" s="5"/>
      <c r="CAX2514" s="5"/>
      <c r="CAY2514" s="5"/>
      <c r="CAZ2514" s="5"/>
      <c r="CBA2514" s="5"/>
      <c r="CBB2514" s="5"/>
      <c r="CBC2514" s="5"/>
      <c r="CBD2514" s="5"/>
      <c r="CBE2514" s="5"/>
      <c r="CBF2514" s="5"/>
      <c r="CBG2514" s="5"/>
      <c r="CBH2514" s="5"/>
      <c r="CBI2514" s="5"/>
      <c r="CBJ2514" s="5"/>
      <c r="CBK2514" s="5"/>
      <c r="CBL2514" s="5"/>
      <c r="CBM2514" s="5"/>
      <c r="CBN2514" s="5"/>
      <c r="CBO2514" s="5"/>
      <c r="CBP2514" s="5"/>
      <c r="CBQ2514" s="5"/>
      <c r="CBR2514" s="5"/>
      <c r="CBS2514" s="5"/>
      <c r="CBT2514" s="5"/>
      <c r="CBU2514" s="5"/>
      <c r="CBV2514" s="5"/>
      <c r="CBW2514" s="5"/>
      <c r="CBX2514" s="5"/>
      <c r="CBY2514" s="5"/>
      <c r="CBZ2514" s="5"/>
      <c r="CCA2514" s="5"/>
      <c r="CCB2514" s="5"/>
      <c r="CCC2514" s="5"/>
      <c r="CCD2514" s="5"/>
      <c r="CCE2514" s="5"/>
      <c r="CCF2514" s="5"/>
      <c r="CCG2514" s="5"/>
      <c r="CCH2514" s="5"/>
      <c r="CCI2514" s="5"/>
      <c r="CCJ2514" s="5"/>
      <c r="CCK2514" s="5"/>
      <c r="CCL2514" s="5"/>
      <c r="CCM2514" s="5"/>
      <c r="CCN2514" s="5"/>
      <c r="CCO2514" s="5"/>
      <c r="CCP2514" s="5"/>
      <c r="CCQ2514" s="5"/>
      <c r="CCR2514" s="5"/>
      <c r="CCS2514" s="5"/>
      <c r="CCT2514" s="5"/>
      <c r="CCU2514" s="5"/>
      <c r="CCV2514" s="5"/>
      <c r="CCW2514" s="5"/>
      <c r="CCX2514" s="5"/>
      <c r="CCY2514" s="5"/>
      <c r="CCZ2514" s="5"/>
      <c r="CDA2514" s="5"/>
      <c r="CDB2514" s="5"/>
      <c r="CDC2514" s="5"/>
      <c r="CDD2514" s="5"/>
      <c r="CDE2514" s="5"/>
      <c r="CDF2514" s="5"/>
      <c r="CDG2514" s="5"/>
      <c r="CDH2514" s="5"/>
      <c r="CDI2514" s="5"/>
      <c r="CDJ2514" s="5"/>
      <c r="CDK2514" s="5"/>
      <c r="CDL2514" s="5"/>
      <c r="CDM2514" s="5"/>
      <c r="CDN2514" s="5"/>
      <c r="CDO2514" s="5"/>
      <c r="CDP2514" s="5"/>
      <c r="CDQ2514" s="5"/>
      <c r="CDR2514" s="5"/>
      <c r="CDS2514" s="5"/>
      <c r="CDT2514" s="5"/>
      <c r="CDU2514" s="5"/>
      <c r="CDV2514" s="5"/>
      <c r="CDW2514" s="5"/>
      <c r="CDX2514" s="5"/>
      <c r="CDY2514" s="5"/>
      <c r="CDZ2514" s="5"/>
      <c r="CEA2514" s="5"/>
      <c r="CEB2514" s="5"/>
      <c r="CEC2514" s="5"/>
      <c r="CED2514" s="5"/>
      <c r="CEE2514" s="5"/>
      <c r="CEF2514" s="5"/>
      <c r="CEG2514" s="5"/>
      <c r="CEH2514" s="5"/>
      <c r="CEI2514" s="5"/>
      <c r="CEJ2514" s="5"/>
      <c r="CEK2514" s="5"/>
      <c r="CEL2514" s="5"/>
      <c r="CEM2514" s="5"/>
      <c r="CEN2514" s="5"/>
      <c r="CEO2514" s="5"/>
      <c r="CEP2514" s="5"/>
      <c r="CEQ2514" s="5"/>
      <c r="CER2514" s="5"/>
      <c r="CES2514" s="5"/>
      <c r="CET2514" s="5"/>
      <c r="CEU2514" s="5"/>
      <c r="CEV2514" s="5"/>
      <c r="CEW2514" s="5"/>
      <c r="CEX2514" s="5"/>
      <c r="CEY2514" s="5"/>
      <c r="CEZ2514" s="5"/>
      <c r="CFA2514" s="5"/>
      <c r="CFB2514" s="5"/>
      <c r="CFC2514" s="5"/>
      <c r="CFD2514" s="5"/>
      <c r="CFE2514" s="5"/>
      <c r="CFF2514" s="5"/>
      <c r="CFG2514" s="5"/>
      <c r="CFH2514" s="5"/>
      <c r="CFI2514" s="5"/>
      <c r="CFJ2514" s="5"/>
      <c r="CFK2514" s="5"/>
      <c r="CFL2514" s="5"/>
      <c r="CFM2514" s="5"/>
      <c r="CFN2514" s="5"/>
      <c r="CFO2514" s="5"/>
      <c r="CFP2514" s="5"/>
      <c r="CFQ2514" s="5"/>
      <c r="CFR2514" s="5"/>
      <c r="CFS2514" s="5"/>
      <c r="CFT2514" s="5"/>
      <c r="CFU2514" s="5"/>
      <c r="CFV2514" s="5"/>
      <c r="CFW2514" s="5"/>
      <c r="CFX2514" s="5"/>
      <c r="CFY2514" s="5"/>
      <c r="CFZ2514" s="5"/>
      <c r="CGA2514" s="5"/>
      <c r="CGB2514" s="5"/>
      <c r="CGC2514" s="5"/>
      <c r="CGD2514" s="5"/>
      <c r="CGE2514" s="5"/>
      <c r="CGF2514" s="5"/>
      <c r="CGG2514" s="5"/>
      <c r="CGH2514" s="5"/>
      <c r="CGI2514" s="5"/>
      <c r="CGJ2514" s="5"/>
      <c r="CGK2514" s="5"/>
      <c r="CGL2514" s="5"/>
      <c r="CGM2514" s="5"/>
      <c r="CGN2514" s="5"/>
      <c r="CGO2514" s="5"/>
      <c r="CGP2514" s="5"/>
      <c r="CGQ2514" s="5"/>
      <c r="CGR2514" s="5"/>
      <c r="CGS2514" s="5"/>
      <c r="CGT2514" s="5"/>
      <c r="CGU2514" s="5"/>
      <c r="CGV2514" s="5"/>
      <c r="CGW2514" s="5"/>
      <c r="CGX2514" s="5"/>
      <c r="CGY2514" s="5"/>
      <c r="CGZ2514" s="5"/>
      <c r="CHA2514" s="5"/>
      <c r="CHB2514" s="5"/>
      <c r="CHC2514" s="5"/>
      <c r="CHD2514" s="5"/>
      <c r="CHE2514" s="5"/>
      <c r="CHF2514" s="5"/>
      <c r="CHG2514" s="5"/>
      <c r="CHH2514" s="5"/>
      <c r="CHI2514" s="5"/>
      <c r="CHJ2514" s="5"/>
      <c r="CHK2514" s="5"/>
      <c r="CHL2514" s="5"/>
      <c r="CHM2514" s="5"/>
      <c r="CHN2514" s="5"/>
      <c r="CHO2514" s="5"/>
      <c r="CHP2514" s="5"/>
      <c r="CHQ2514" s="5"/>
      <c r="CHR2514" s="5"/>
      <c r="CHS2514" s="5"/>
      <c r="CHT2514" s="5"/>
      <c r="CHU2514" s="5"/>
      <c r="CHV2514" s="5"/>
      <c r="CHW2514" s="5"/>
      <c r="CHX2514" s="5"/>
      <c r="CHY2514" s="5"/>
      <c r="CHZ2514" s="5"/>
      <c r="CIA2514" s="5"/>
      <c r="CIB2514" s="5"/>
      <c r="CIC2514" s="5"/>
      <c r="CID2514" s="5"/>
      <c r="CIE2514" s="5"/>
      <c r="CIF2514" s="5"/>
      <c r="CIG2514" s="5"/>
      <c r="CIH2514" s="5"/>
      <c r="CII2514" s="5"/>
      <c r="CIJ2514" s="5"/>
      <c r="CIK2514" s="5"/>
      <c r="CIL2514" s="5"/>
      <c r="CIM2514" s="5"/>
      <c r="CIN2514" s="5"/>
      <c r="CIO2514" s="5"/>
      <c r="CIP2514" s="5"/>
      <c r="CIQ2514" s="5"/>
      <c r="CIR2514" s="5"/>
      <c r="CIS2514" s="5"/>
      <c r="CIT2514" s="5"/>
      <c r="CIU2514" s="5"/>
      <c r="CIV2514" s="5"/>
      <c r="CIW2514" s="5"/>
      <c r="CIX2514" s="5"/>
      <c r="CIY2514" s="5"/>
      <c r="CIZ2514" s="5"/>
      <c r="CJA2514" s="5"/>
      <c r="CJB2514" s="5"/>
      <c r="CJC2514" s="5"/>
      <c r="CJD2514" s="5"/>
      <c r="CJE2514" s="5"/>
      <c r="CJF2514" s="5"/>
      <c r="CJG2514" s="5"/>
      <c r="CJH2514" s="5"/>
      <c r="CJI2514" s="5"/>
      <c r="CJJ2514" s="5"/>
      <c r="CJK2514" s="5"/>
      <c r="CJL2514" s="5"/>
      <c r="CJM2514" s="5"/>
      <c r="CJN2514" s="5"/>
      <c r="CJO2514" s="5"/>
      <c r="CJP2514" s="5"/>
      <c r="CJQ2514" s="5"/>
      <c r="CJR2514" s="5"/>
      <c r="CJS2514" s="5"/>
      <c r="CJT2514" s="5"/>
      <c r="CJU2514" s="5"/>
      <c r="CJV2514" s="5"/>
      <c r="CJW2514" s="5"/>
      <c r="CJX2514" s="5"/>
      <c r="CJY2514" s="5"/>
      <c r="CJZ2514" s="5"/>
      <c r="CKA2514" s="5"/>
      <c r="CKB2514" s="5"/>
      <c r="CKC2514" s="5"/>
      <c r="CKD2514" s="5"/>
      <c r="CKE2514" s="5"/>
      <c r="CKF2514" s="5"/>
      <c r="CKG2514" s="5"/>
      <c r="CKH2514" s="5"/>
      <c r="CKI2514" s="5"/>
      <c r="CKJ2514" s="5"/>
      <c r="CKK2514" s="5"/>
      <c r="CKL2514" s="5"/>
      <c r="CKM2514" s="5"/>
      <c r="CKN2514" s="5"/>
      <c r="CKO2514" s="5"/>
      <c r="CKP2514" s="5"/>
      <c r="CKQ2514" s="5"/>
      <c r="CKR2514" s="5"/>
      <c r="CKS2514" s="5"/>
      <c r="CKT2514" s="5"/>
      <c r="CKU2514" s="5"/>
      <c r="CKV2514" s="5"/>
      <c r="CKW2514" s="5"/>
      <c r="CKX2514" s="5"/>
      <c r="CKY2514" s="5"/>
      <c r="CKZ2514" s="5"/>
      <c r="CLA2514" s="5"/>
      <c r="CLB2514" s="5"/>
      <c r="CLC2514" s="5"/>
      <c r="CLD2514" s="5"/>
      <c r="CLE2514" s="5"/>
      <c r="CLF2514" s="5"/>
      <c r="CLG2514" s="5"/>
      <c r="CLH2514" s="5"/>
      <c r="CLI2514" s="5"/>
      <c r="CLJ2514" s="5"/>
      <c r="CLK2514" s="5"/>
      <c r="CLL2514" s="5"/>
      <c r="CLM2514" s="5"/>
      <c r="CLN2514" s="5"/>
      <c r="CLO2514" s="5"/>
      <c r="CLP2514" s="5"/>
      <c r="CLQ2514" s="5"/>
      <c r="CLR2514" s="5"/>
      <c r="CLS2514" s="5"/>
      <c r="CLT2514" s="5"/>
      <c r="CLU2514" s="5"/>
      <c r="CLV2514" s="5"/>
      <c r="CLW2514" s="5"/>
      <c r="CLX2514" s="5"/>
      <c r="CLY2514" s="5"/>
      <c r="CLZ2514" s="5"/>
      <c r="CMA2514" s="5"/>
      <c r="CMB2514" s="5"/>
      <c r="CMC2514" s="5"/>
      <c r="CMD2514" s="5"/>
      <c r="CME2514" s="5"/>
      <c r="CMF2514" s="5"/>
      <c r="CMG2514" s="5"/>
      <c r="CMH2514" s="5"/>
      <c r="CMI2514" s="5"/>
      <c r="CMJ2514" s="5"/>
      <c r="CMK2514" s="5"/>
      <c r="CML2514" s="5"/>
      <c r="CMM2514" s="5"/>
      <c r="CMN2514" s="5"/>
      <c r="CMO2514" s="5"/>
      <c r="CMP2514" s="5"/>
      <c r="CMQ2514" s="5"/>
      <c r="CMR2514" s="5"/>
      <c r="CMS2514" s="5"/>
      <c r="CMT2514" s="5"/>
      <c r="CMU2514" s="5"/>
      <c r="CMV2514" s="5"/>
      <c r="CMW2514" s="5"/>
      <c r="CMX2514" s="5"/>
      <c r="CMY2514" s="5"/>
      <c r="CMZ2514" s="5"/>
      <c r="CNA2514" s="5"/>
      <c r="CNB2514" s="5"/>
      <c r="CNC2514" s="5"/>
      <c r="CND2514" s="5"/>
      <c r="CNE2514" s="5"/>
      <c r="CNF2514" s="5"/>
      <c r="CNG2514" s="5"/>
      <c r="CNH2514" s="5"/>
      <c r="CNI2514" s="5"/>
      <c r="CNJ2514" s="5"/>
      <c r="CNK2514" s="5"/>
      <c r="CNL2514" s="5"/>
      <c r="CNM2514" s="5"/>
      <c r="CNN2514" s="5"/>
      <c r="CNO2514" s="5"/>
      <c r="CNP2514" s="5"/>
      <c r="CNQ2514" s="5"/>
      <c r="CNR2514" s="5"/>
      <c r="CNS2514" s="5"/>
      <c r="CNT2514" s="5"/>
      <c r="CNU2514" s="5"/>
      <c r="CNV2514" s="5"/>
      <c r="CNW2514" s="5"/>
      <c r="CNX2514" s="5"/>
      <c r="CNY2514" s="5"/>
      <c r="CNZ2514" s="5"/>
      <c r="COA2514" s="5"/>
      <c r="COB2514" s="5"/>
      <c r="COC2514" s="5"/>
      <c r="COD2514" s="5"/>
      <c r="COE2514" s="5"/>
      <c r="COF2514" s="5"/>
      <c r="COG2514" s="5"/>
      <c r="COH2514" s="5"/>
      <c r="COI2514" s="5"/>
      <c r="COJ2514" s="5"/>
      <c r="COK2514" s="5"/>
      <c r="COL2514" s="5"/>
      <c r="COM2514" s="5"/>
      <c r="CON2514" s="5"/>
      <c r="COO2514" s="5"/>
      <c r="COP2514" s="5"/>
      <c r="COQ2514" s="5"/>
      <c r="COR2514" s="5"/>
      <c r="COS2514" s="5"/>
      <c r="COT2514" s="5"/>
      <c r="COU2514" s="5"/>
      <c r="COV2514" s="5"/>
      <c r="COW2514" s="5"/>
      <c r="COX2514" s="5"/>
      <c r="COY2514" s="5"/>
      <c r="COZ2514" s="5"/>
      <c r="CPA2514" s="5"/>
      <c r="CPB2514" s="5"/>
      <c r="CPC2514" s="5"/>
      <c r="CPD2514" s="5"/>
      <c r="CPE2514" s="5"/>
      <c r="CPF2514" s="5"/>
      <c r="CPG2514" s="5"/>
      <c r="CPH2514" s="5"/>
      <c r="CPI2514" s="5"/>
      <c r="CPJ2514" s="5"/>
      <c r="CPK2514" s="5"/>
      <c r="CPL2514" s="5"/>
      <c r="CPM2514" s="5"/>
      <c r="CPN2514" s="5"/>
      <c r="CPO2514" s="5"/>
      <c r="CPP2514" s="5"/>
      <c r="CPQ2514" s="5"/>
      <c r="CPR2514" s="5"/>
      <c r="CPS2514" s="5"/>
      <c r="CPT2514" s="5"/>
      <c r="CPU2514" s="5"/>
      <c r="CPV2514" s="5"/>
      <c r="CPW2514" s="5"/>
      <c r="CPX2514" s="5"/>
      <c r="CPY2514" s="5"/>
      <c r="CPZ2514" s="5"/>
      <c r="CQA2514" s="5"/>
      <c r="CQB2514" s="5"/>
      <c r="CQC2514" s="5"/>
      <c r="CQD2514" s="5"/>
      <c r="CQE2514" s="5"/>
      <c r="CQF2514" s="5"/>
      <c r="CQG2514" s="5"/>
      <c r="CQH2514" s="5"/>
      <c r="CQI2514" s="5"/>
      <c r="CQJ2514" s="5"/>
      <c r="CQK2514" s="5"/>
      <c r="CQL2514" s="5"/>
      <c r="CQM2514" s="5"/>
      <c r="CQN2514" s="5"/>
      <c r="CQO2514" s="5"/>
      <c r="CQP2514" s="5"/>
      <c r="CQQ2514" s="5"/>
      <c r="CQR2514" s="5"/>
      <c r="CQS2514" s="5"/>
      <c r="CQT2514" s="5"/>
      <c r="CQU2514" s="5"/>
      <c r="CQV2514" s="5"/>
      <c r="CQW2514" s="5"/>
      <c r="CQX2514" s="5"/>
      <c r="CQY2514" s="5"/>
      <c r="CQZ2514" s="5"/>
      <c r="CRA2514" s="5"/>
      <c r="CRB2514" s="5"/>
      <c r="CRC2514" s="5"/>
      <c r="CRD2514" s="5"/>
      <c r="CRE2514" s="5"/>
      <c r="CRF2514" s="5"/>
      <c r="CRG2514" s="5"/>
      <c r="CRH2514" s="5"/>
      <c r="CRI2514" s="5"/>
      <c r="CRJ2514" s="5"/>
      <c r="CRK2514" s="5"/>
      <c r="CRL2514" s="5"/>
      <c r="CRM2514" s="5"/>
      <c r="CRN2514" s="5"/>
      <c r="CRO2514" s="5"/>
      <c r="CRP2514" s="5"/>
      <c r="CRQ2514" s="5"/>
      <c r="CRR2514" s="5"/>
      <c r="CRS2514" s="5"/>
      <c r="CRT2514" s="5"/>
      <c r="CRU2514" s="5"/>
      <c r="CRV2514" s="5"/>
      <c r="CRW2514" s="5"/>
      <c r="CRX2514" s="5"/>
      <c r="CRY2514" s="5"/>
      <c r="CRZ2514" s="5"/>
      <c r="CSA2514" s="5"/>
      <c r="CSB2514" s="5"/>
      <c r="CSC2514" s="5"/>
      <c r="CSD2514" s="5"/>
      <c r="CSE2514" s="5"/>
      <c r="CSF2514" s="5"/>
      <c r="CSG2514" s="5"/>
      <c r="CSH2514" s="5"/>
      <c r="CSI2514" s="5"/>
      <c r="CSJ2514" s="5"/>
      <c r="CSK2514" s="5"/>
      <c r="CSL2514" s="5"/>
      <c r="CSM2514" s="5"/>
      <c r="CSN2514" s="5"/>
      <c r="CSO2514" s="5"/>
      <c r="CSP2514" s="5"/>
      <c r="CSQ2514" s="5"/>
      <c r="CSR2514" s="5"/>
      <c r="CSS2514" s="5"/>
      <c r="CST2514" s="5"/>
      <c r="CSU2514" s="5"/>
      <c r="CSV2514" s="5"/>
      <c r="CSW2514" s="5"/>
      <c r="CSX2514" s="5"/>
      <c r="CSY2514" s="5"/>
      <c r="CSZ2514" s="5"/>
      <c r="CTA2514" s="5"/>
      <c r="CTB2514" s="5"/>
      <c r="CTC2514" s="5"/>
      <c r="CTD2514" s="5"/>
      <c r="CTE2514" s="5"/>
      <c r="CTF2514" s="5"/>
      <c r="CTG2514" s="5"/>
      <c r="CTH2514" s="5"/>
      <c r="CTI2514" s="5"/>
      <c r="CTJ2514" s="5"/>
      <c r="CTK2514" s="5"/>
      <c r="CTL2514" s="5"/>
      <c r="CTM2514" s="5"/>
      <c r="CTN2514" s="5"/>
      <c r="CTO2514" s="5"/>
      <c r="CTP2514" s="5"/>
      <c r="CTQ2514" s="5"/>
      <c r="CTR2514" s="5"/>
      <c r="CTS2514" s="5"/>
      <c r="CTT2514" s="5"/>
      <c r="CTU2514" s="5"/>
      <c r="CTV2514" s="5"/>
      <c r="CTW2514" s="5"/>
      <c r="CTX2514" s="5"/>
      <c r="CTY2514" s="5"/>
      <c r="CTZ2514" s="5"/>
      <c r="CUA2514" s="5"/>
      <c r="CUB2514" s="5"/>
      <c r="CUC2514" s="5"/>
      <c r="CUD2514" s="5"/>
      <c r="CUE2514" s="5"/>
      <c r="CUF2514" s="5"/>
      <c r="CUG2514" s="5"/>
      <c r="CUH2514" s="5"/>
      <c r="CUI2514" s="5"/>
      <c r="CUJ2514" s="5"/>
      <c r="CUK2514" s="5"/>
      <c r="CUL2514" s="5"/>
      <c r="CUM2514" s="5"/>
      <c r="CUN2514" s="5"/>
      <c r="CUO2514" s="5"/>
      <c r="CUP2514" s="5"/>
      <c r="CUQ2514" s="5"/>
      <c r="CUR2514" s="5"/>
      <c r="CUS2514" s="5"/>
      <c r="CUT2514" s="5"/>
      <c r="CUU2514" s="5"/>
      <c r="CUV2514" s="5"/>
      <c r="CUW2514" s="5"/>
      <c r="CUX2514" s="5"/>
      <c r="CUY2514" s="5"/>
      <c r="CUZ2514" s="5"/>
      <c r="CVA2514" s="5"/>
      <c r="CVB2514" s="5"/>
      <c r="CVC2514" s="5"/>
      <c r="CVD2514" s="5"/>
      <c r="CVE2514" s="5"/>
      <c r="CVF2514" s="5"/>
      <c r="CVG2514" s="5"/>
      <c r="CVH2514" s="5"/>
      <c r="CVI2514" s="5"/>
      <c r="CVJ2514" s="5"/>
      <c r="CVK2514" s="5"/>
      <c r="CVL2514" s="5"/>
      <c r="CVM2514" s="5"/>
      <c r="CVN2514" s="5"/>
      <c r="CVO2514" s="5"/>
      <c r="CVP2514" s="5"/>
      <c r="CVQ2514" s="5"/>
      <c r="CVR2514" s="5"/>
      <c r="CVS2514" s="5"/>
      <c r="CVT2514" s="5"/>
      <c r="CVU2514" s="5"/>
      <c r="CVV2514" s="5"/>
      <c r="CVW2514" s="5"/>
      <c r="CVX2514" s="5"/>
      <c r="CVY2514" s="5"/>
      <c r="CVZ2514" s="5"/>
      <c r="CWA2514" s="5"/>
      <c r="CWB2514" s="5"/>
      <c r="CWC2514" s="5"/>
      <c r="CWD2514" s="5"/>
      <c r="CWE2514" s="5"/>
      <c r="CWF2514" s="5"/>
      <c r="CWG2514" s="5"/>
      <c r="CWH2514" s="5"/>
      <c r="CWI2514" s="5"/>
      <c r="CWJ2514" s="5"/>
      <c r="CWK2514" s="5"/>
      <c r="CWL2514" s="5"/>
      <c r="CWM2514" s="5"/>
      <c r="CWN2514" s="5"/>
      <c r="CWO2514" s="5"/>
      <c r="CWP2514" s="5"/>
      <c r="CWQ2514" s="5"/>
      <c r="CWR2514" s="5"/>
      <c r="CWS2514" s="5"/>
      <c r="CWT2514" s="5"/>
      <c r="CWU2514" s="5"/>
      <c r="CWV2514" s="5"/>
      <c r="CWW2514" s="5"/>
      <c r="CWX2514" s="5"/>
      <c r="CWY2514" s="5"/>
      <c r="CWZ2514" s="5"/>
      <c r="CXA2514" s="5"/>
      <c r="CXB2514" s="5"/>
      <c r="CXC2514" s="5"/>
      <c r="CXD2514" s="5"/>
      <c r="CXE2514" s="5"/>
      <c r="CXF2514" s="5"/>
      <c r="CXG2514" s="5"/>
      <c r="CXH2514" s="5"/>
      <c r="CXI2514" s="5"/>
      <c r="CXJ2514" s="5"/>
      <c r="CXK2514" s="5"/>
      <c r="CXL2514" s="5"/>
      <c r="CXM2514" s="5"/>
      <c r="CXN2514" s="5"/>
      <c r="CXO2514" s="5"/>
      <c r="CXP2514" s="5"/>
      <c r="CXQ2514" s="5"/>
      <c r="CXR2514" s="5"/>
      <c r="CXS2514" s="5"/>
      <c r="CXT2514" s="5"/>
      <c r="CXU2514" s="5"/>
      <c r="CXV2514" s="5"/>
      <c r="CXW2514" s="5"/>
      <c r="CXX2514" s="5"/>
      <c r="CXY2514" s="5"/>
      <c r="CXZ2514" s="5"/>
      <c r="CYA2514" s="5"/>
      <c r="CYB2514" s="5"/>
      <c r="CYC2514" s="5"/>
      <c r="CYD2514" s="5"/>
      <c r="CYE2514" s="5"/>
      <c r="CYF2514" s="5"/>
      <c r="CYG2514" s="5"/>
      <c r="CYH2514" s="5"/>
      <c r="CYI2514" s="5"/>
      <c r="CYJ2514" s="5"/>
      <c r="CYK2514" s="5"/>
      <c r="CYL2514" s="5"/>
      <c r="CYM2514" s="5"/>
      <c r="CYN2514" s="5"/>
      <c r="CYO2514" s="5"/>
      <c r="CYP2514" s="5"/>
      <c r="CYQ2514" s="5"/>
      <c r="CYR2514" s="5"/>
      <c r="CYS2514" s="5"/>
      <c r="CYT2514" s="5"/>
      <c r="CYU2514" s="5"/>
      <c r="CYV2514" s="5"/>
      <c r="CYW2514" s="5"/>
      <c r="CYX2514" s="5"/>
      <c r="CYY2514" s="5"/>
      <c r="CYZ2514" s="5"/>
      <c r="CZA2514" s="5"/>
      <c r="CZB2514" s="5"/>
      <c r="CZC2514" s="5"/>
      <c r="CZD2514" s="5"/>
      <c r="CZE2514" s="5"/>
      <c r="CZF2514" s="5"/>
      <c r="CZG2514" s="5"/>
      <c r="CZH2514" s="5"/>
      <c r="CZI2514" s="5"/>
      <c r="CZJ2514" s="5"/>
      <c r="CZK2514" s="5"/>
      <c r="CZL2514" s="5"/>
      <c r="CZM2514" s="5"/>
      <c r="CZN2514" s="5"/>
      <c r="CZO2514" s="5"/>
      <c r="CZP2514" s="5"/>
      <c r="CZQ2514" s="5"/>
      <c r="CZR2514" s="5"/>
      <c r="CZS2514" s="5"/>
      <c r="CZT2514" s="5"/>
      <c r="CZU2514" s="5"/>
      <c r="CZV2514" s="5"/>
      <c r="CZW2514" s="5"/>
      <c r="CZX2514" s="5"/>
      <c r="CZY2514" s="5"/>
      <c r="CZZ2514" s="5"/>
      <c r="DAA2514" s="5"/>
      <c r="DAB2514" s="5"/>
      <c r="DAC2514" s="5"/>
      <c r="DAD2514" s="5"/>
      <c r="DAE2514" s="5"/>
      <c r="DAF2514" s="5"/>
      <c r="DAG2514" s="5"/>
      <c r="DAH2514" s="5"/>
      <c r="DAI2514" s="5"/>
      <c r="DAJ2514" s="5"/>
      <c r="DAK2514" s="5"/>
      <c r="DAL2514" s="5"/>
      <c r="DAM2514" s="5"/>
      <c r="DAN2514" s="5"/>
      <c r="DAO2514" s="5"/>
      <c r="DAP2514" s="5"/>
      <c r="DAQ2514" s="5"/>
      <c r="DAR2514" s="5"/>
      <c r="DAS2514" s="5"/>
      <c r="DAT2514" s="5"/>
      <c r="DAU2514" s="5"/>
      <c r="DAV2514" s="5"/>
      <c r="DAW2514" s="5"/>
      <c r="DAX2514" s="5"/>
      <c r="DAY2514" s="5"/>
      <c r="DAZ2514" s="5"/>
      <c r="DBA2514" s="5"/>
      <c r="DBB2514" s="5"/>
      <c r="DBC2514" s="5"/>
      <c r="DBD2514" s="5"/>
      <c r="DBE2514" s="5"/>
      <c r="DBF2514" s="5"/>
      <c r="DBG2514" s="5"/>
      <c r="DBH2514" s="5"/>
      <c r="DBI2514" s="5"/>
      <c r="DBJ2514" s="5"/>
      <c r="DBK2514" s="5"/>
      <c r="DBL2514" s="5"/>
      <c r="DBM2514" s="5"/>
      <c r="DBN2514" s="5"/>
      <c r="DBO2514" s="5"/>
      <c r="DBP2514" s="5"/>
      <c r="DBQ2514" s="5"/>
      <c r="DBR2514" s="5"/>
      <c r="DBS2514" s="5"/>
      <c r="DBT2514" s="5"/>
      <c r="DBU2514" s="5"/>
      <c r="DBV2514" s="5"/>
      <c r="DBW2514" s="5"/>
      <c r="DBX2514" s="5"/>
      <c r="DBY2514" s="5"/>
      <c r="DBZ2514" s="5"/>
      <c r="DCA2514" s="5"/>
      <c r="DCB2514" s="5"/>
      <c r="DCC2514" s="5"/>
      <c r="DCD2514" s="5"/>
      <c r="DCE2514" s="5"/>
      <c r="DCF2514" s="5"/>
      <c r="DCG2514" s="5"/>
      <c r="DCH2514" s="5"/>
      <c r="DCI2514" s="5"/>
      <c r="DCJ2514" s="5"/>
      <c r="DCK2514" s="5"/>
      <c r="DCL2514" s="5"/>
      <c r="DCM2514" s="5"/>
      <c r="DCN2514" s="5"/>
      <c r="DCO2514" s="5"/>
      <c r="DCP2514" s="5"/>
      <c r="DCQ2514" s="5"/>
      <c r="DCR2514" s="5"/>
      <c r="DCS2514" s="5"/>
      <c r="DCT2514" s="5"/>
      <c r="DCU2514" s="5"/>
      <c r="DCV2514" s="5"/>
      <c r="DCW2514" s="5"/>
      <c r="DCX2514" s="5"/>
      <c r="DCY2514" s="5"/>
      <c r="DCZ2514" s="5"/>
      <c r="DDA2514" s="5"/>
      <c r="DDB2514" s="5"/>
      <c r="DDC2514" s="5"/>
      <c r="DDD2514" s="5"/>
      <c r="DDE2514" s="5"/>
      <c r="DDF2514" s="5"/>
      <c r="DDG2514" s="5"/>
      <c r="DDH2514" s="5"/>
      <c r="DDI2514" s="5"/>
      <c r="DDJ2514" s="5"/>
      <c r="DDK2514" s="5"/>
      <c r="DDL2514" s="5"/>
      <c r="DDM2514" s="5"/>
      <c r="DDN2514" s="5"/>
      <c r="DDO2514" s="5"/>
      <c r="DDP2514" s="5"/>
      <c r="DDQ2514" s="5"/>
      <c r="DDR2514" s="5"/>
      <c r="DDS2514" s="5"/>
      <c r="DDT2514" s="5"/>
      <c r="DDU2514" s="5"/>
      <c r="DDV2514" s="5"/>
      <c r="DDW2514" s="5"/>
      <c r="DDX2514" s="5"/>
      <c r="DDY2514" s="5"/>
      <c r="DDZ2514" s="5"/>
      <c r="DEA2514" s="5"/>
      <c r="DEB2514" s="5"/>
      <c r="DEC2514" s="5"/>
      <c r="DED2514" s="5"/>
      <c r="DEE2514" s="5"/>
      <c r="DEF2514" s="5"/>
      <c r="DEG2514" s="5"/>
      <c r="DEH2514" s="5"/>
      <c r="DEI2514" s="5"/>
      <c r="DEJ2514" s="5"/>
      <c r="DEK2514" s="5"/>
      <c r="DEL2514" s="5"/>
      <c r="DEM2514" s="5"/>
      <c r="DEN2514" s="5"/>
      <c r="DEO2514" s="5"/>
      <c r="DEP2514" s="5"/>
      <c r="DEQ2514" s="5"/>
      <c r="DER2514" s="5"/>
      <c r="DES2514" s="5"/>
      <c r="DET2514" s="5"/>
      <c r="DEU2514" s="5"/>
      <c r="DEV2514" s="5"/>
      <c r="DEW2514" s="5"/>
      <c r="DEX2514" s="5"/>
      <c r="DEY2514" s="5"/>
      <c r="DEZ2514" s="5"/>
      <c r="DFA2514" s="5"/>
      <c r="DFB2514" s="5"/>
      <c r="DFC2514" s="5"/>
      <c r="DFD2514" s="5"/>
      <c r="DFE2514" s="5"/>
      <c r="DFF2514" s="5"/>
      <c r="DFG2514" s="5"/>
      <c r="DFH2514" s="5"/>
      <c r="DFI2514" s="5"/>
      <c r="DFJ2514" s="5"/>
      <c r="DFK2514" s="5"/>
      <c r="DFL2514" s="5"/>
      <c r="DFM2514" s="5"/>
      <c r="DFN2514" s="5"/>
      <c r="DFO2514" s="5"/>
      <c r="DFP2514" s="5"/>
      <c r="DFQ2514" s="5"/>
      <c r="DFR2514" s="5"/>
      <c r="DFS2514" s="5"/>
      <c r="DFT2514" s="5"/>
      <c r="DFU2514" s="5"/>
      <c r="DFV2514" s="5"/>
      <c r="DFW2514" s="5"/>
      <c r="DFX2514" s="5"/>
      <c r="DFY2514" s="5"/>
      <c r="DFZ2514" s="5"/>
      <c r="DGA2514" s="5"/>
      <c r="DGB2514" s="5"/>
      <c r="DGC2514" s="5"/>
      <c r="DGD2514" s="5"/>
      <c r="DGE2514" s="5"/>
      <c r="DGF2514" s="5"/>
      <c r="DGG2514" s="5"/>
      <c r="DGH2514" s="5"/>
      <c r="DGI2514" s="5"/>
      <c r="DGJ2514" s="5"/>
      <c r="DGK2514" s="5"/>
      <c r="DGL2514" s="5"/>
      <c r="DGM2514" s="5"/>
      <c r="DGN2514" s="5"/>
      <c r="DGO2514" s="5"/>
      <c r="DGP2514" s="5"/>
      <c r="DGQ2514" s="5"/>
      <c r="DGR2514" s="5"/>
      <c r="DGS2514" s="5"/>
      <c r="DGT2514" s="5"/>
      <c r="DGU2514" s="5"/>
      <c r="DGV2514" s="5"/>
      <c r="DGW2514" s="5"/>
      <c r="DGX2514" s="5"/>
      <c r="DGY2514" s="5"/>
      <c r="DGZ2514" s="5"/>
      <c r="DHA2514" s="5"/>
      <c r="DHB2514" s="5"/>
      <c r="DHC2514" s="5"/>
      <c r="DHD2514" s="5"/>
      <c r="DHE2514" s="5"/>
      <c r="DHF2514" s="5"/>
      <c r="DHG2514" s="5"/>
      <c r="DHH2514" s="5"/>
      <c r="DHI2514" s="5"/>
      <c r="DHJ2514" s="5"/>
      <c r="DHK2514" s="5"/>
      <c r="DHL2514" s="5"/>
      <c r="DHM2514" s="5"/>
      <c r="DHN2514" s="5"/>
      <c r="DHO2514" s="5"/>
      <c r="DHP2514" s="5"/>
      <c r="DHQ2514" s="5"/>
      <c r="DHR2514" s="5"/>
      <c r="DHS2514" s="5"/>
      <c r="DHT2514" s="5"/>
      <c r="DHU2514" s="5"/>
      <c r="DHV2514" s="5"/>
      <c r="DHW2514" s="5"/>
      <c r="DHX2514" s="5"/>
      <c r="DHY2514" s="5"/>
      <c r="DHZ2514" s="5"/>
      <c r="DIA2514" s="5"/>
      <c r="DIB2514" s="5"/>
      <c r="DIC2514" s="5"/>
      <c r="DID2514" s="5"/>
      <c r="DIE2514" s="5"/>
      <c r="DIF2514" s="5"/>
      <c r="DIG2514" s="5"/>
      <c r="DIH2514" s="5"/>
      <c r="DII2514" s="5"/>
      <c r="DIJ2514" s="5"/>
      <c r="DIK2514" s="5"/>
      <c r="DIL2514" s="5"/>
      <c r="DIM2514" s="5"/>
      <c r="DIN2514" s="5"/>
      <c r="DIO2514" s="5"/>
      <c r="DIP2514" s="5"/>
      <c r="DIQ2514" s="5"/>
      <c r="DIR2514" s="5"/>
      <c r="DIS2514" s="5"/>
      <c r="DIT2514" s="5"/>
      <c r="DIU2514" s="5"/>
      <c r="DIV2514" s="5"/>
      <c r="DIW2514" s="5"/>
      <c r="DIX2514" s="5"/>
      <c r="DIY2514" s="5"/>
      <c r="DIZ2514" s="5"/>
      <c r="DJA2514" s="5"/>
      <c r="DJB2514" s="5"/>
      <c r="DJC2514" s="5"/>
      <c r="DJD2514" s="5"/>
      <c r="DJE2514" s="5"/>
      <c r="DJF2514" s="5"/>
      <c r="DJG2514" s="5"/>
      <c r="DJH2514" s="5"/>
      <c r="DJI2514" s="5"/>
      <c r="DJJ2514" s="5"/>
      <c r="DJK2514" s="5"/>
      <c r="DJL2514" s="5"/>
      <c r="DJM2514" s="5"/>
      <c r="DJN2514" s="5"/>
      <c r="DJO2514" s="5"/>
      <c r="DJP2514" s="5"/>
      <c r="DJQ2514" s="5"/>
      <c r="DJR2514" s="5"/>
      <c r="DJS2514" s="5"/>
      <c r="DJT2514" s="5"/>
      <c r="DJU2514" s="5"/>
      <c r="DJV2514" s="5"/>
      <c r="DJW2514" s="5"/>
      <c r="DJX2514" s="5"/>
      <c r="DJY2514" s="5"/>
      <c r="DJZ2514" s="5"/>
      <c r="DKA2514" s="5"/>
      <c r="DKB2514" s="5"/>
      <c r="DKC2514" s="5"/>
      <c r="DKD2514" s="5"/>
      <c r="DKE2514" s="5"/>
      <c r="DKF2514" s="5"/>
      <c r="DKG2514" s="5"/>
      <c r="DKH2514" s="5"/>
      <c r="DKI2514" s="5"/>
      <c r="DKJ2514" s="5"/>
      <c r="DKK2514" s="5"/>
      <c r="DKL2514" s="5"/>
      <c r="DKM2514" s="5"/>
      <c r="DKN2514" s="5"/>
      <c r="DKO2514" s="5"/>
      <c r="DKP2514" s="5"/>
      <c r="DKQ2514" s="5"/>
      <c r="DKR2514" s="5"/>
      <c r="DKS2514" s="5"/>
      <c r="DKT2514" s="5"/>
      <c r="DKU2514" s="5"/>
      <c r="DKV2514" s="5"/>
      <c r="DKW2514" s="5"/>
      <c r="DKX2514" s="5"/>
      <c r="DKY2514" s="5"/>
      <c r="DKZ2514" s="5"/>
      <c r="DLA2514" s="5"/>
      <c r="DLB2514" s="5"/>
      <c r="DLC2514" s="5"/>
      <c r="DLD2514" s="5"/>
      <c r="DLE2514" s="5"/>
      <c r="DLF2514" s="5"/>
      <c r="DLG2514" s="5"/>
      <c r="DLH2514" s="5"/>
      <c r="DLI2514" s="5"/>
      <c r="DLJ2514" s="5"/>
      <c r="DLK2514" s="5"/>
      <c r="DLL2514" s="5"/>
      <c r="DLM2514" s="5"/>
      <c r="DLN2514" s="5"/>
      <c r="DLO2514" s="5"/>
      <c r="DLP2514" s="5"/>
      <c r="DLQ2514" s="5"/>
      <c r="DLR2514" s="5"/>
      <c r="DLS2514" s="5"/>
      <c r="DLT2514" s="5"/>
      <c r="DLU2514" s="5"/>
      <c r="DLV2514" s="5"/>
      <c r="DLW2514" s="5"/>
      <c r="DLX2514" s="5"/>
      <c r="DLY2514" s="5"/>
      <c r="DLZ2514" s="5"/>
      <c r="DMA2514" s="5"/>
      <c r="DMB2514" s="5"/>
      <c r="DMC2514" s="5"/>
      <c r="DMD2514" s="5"/>
      <c r="DME2514" s="5"/>
      <c r="DMF2514" s="5"/>
      <c r="DMG2514" s="5"/>
      <c r="DMH2514" s="5"/>
      <c r="DMI2514" s="5"/>
      <c r="DMJ2514" s="5"/>
      <c r="DMK2514" s="5"/>
      <c r="DML2514" s="5"/>
      <c r="DMM2514" s="5"/>
      <c r="DMN2514" s="5"/>
      <c r="DMO2514" s="5"/>
      <c r="DMP2514" s="5"/>
      <c r="DMQ2514" s="5"/>
      <c r="DMR2514" s="5"/>
      <c r="DMS2514" s="5"/>
      <c r="DMT2514" s="5"/>
      <c r="DMU2514" s="5"/>
      <c r="DMV2514" s="5"/>
      <c r="DMW2514" s="5"/>
      <c r="DMX2514" s="5"/>
      <c r="DMY2514" s="5"/>
      <c r="DMZ2514" s="5"/>
      <c r="DNA2514" s="5"/>
      <c r="DNB2514" s="5"/>
      <c r="DNC2514" s="5"/>
      <c r="DND2514" s="5"/>
      <c r="DNE2514" s="5"/>
      <c r="DNF2514" s="5"/>
      <c r="DNG2514" s="5"/>
      <c r="DNH2514" s="5"/>
      <c r="DNI2514" s="5"/>
      <c r="DNJ2514" s="5"/>
      <c r="DNK2514" s="5"/>
      <c r="DNL2514" s="5"/>
      <c r="DNM2514" s="5"/>
      <c r="DNN2514" s="5"/>
      <c r="DNO2514" s="5"/>
      <c r="DNP2514" s="5"/>
      <c r="DNQ2514" s="5"/>
      <c r="DNR2514" s="5"/>
      <c r="DNS2514" s="5"/>
      <c r="DNT2514" s="5"/>
      <c r="DNU2514" s="5"/>
      <c r="DNV2514" s="5"/>
      <c r="DNW2514" s="5"/>
      <c r="DNX2514" s="5"/>
      <c r="DNY2514" s="5"/>
      <c r="DNZ2514" s="5"/>
      <c r="DOA2514" s="5"/>
      <c r="DOB2514" s="5"/>
      <c r="DOC2514" s="5"/>
      <c r="DOD2514" s="5"/>
      <c r="DOE2514" s="5"/>
      <c r="DOF2514" s="5"/>
      <c r="DOG2514" s="5"/>
      <c r="DOH2514" s="5"/>
      <c r="DOI2514" s="5"/>
      <c r="DOJ2514" s="5"/>
      <c r="DOK2514" s="5"/>
      <c r="DOL2514" s="5"/>
      <c r="DOM2514" s="5"/>
      <c r="DON2514" s="5"/>
      <c r="DOO2514" s="5"/>
      <c r="DOP2514" s="5"/>
      <c r="DOQ2514" s="5"/>
      <c r="DOR2514" s="5"/>
      <c r="DOS2514" s="5"/>
      <c r="DOT2514" s="5"/>
      <c r="DOU2514" s="5"/>
      <c r="DOV2514" s="5"/>
      <c r="DOW2514" s="5"/>
      <c r="DOX2514" s="5"/>
      <c r="DOY2514" s="5"/>
      <c r="DOZ2514" s="5"/>
      <c r="DPA2514" s="5"/>
      <c r="DPB2514" s="5"/>
      <c r="DPC2514" s="5"/>
      <c r="DPD2514" s="5"/>
      <c r="DPE2514" s="5"/>
      <c r="DPF2514" s="5"/>
      <c r="DPG2514" s="5"/>
      <c r="DPH2514" s="5"/>
      <c r="DPI2514" s="5"/>
      <c r="DPJ2514" s="5"/>
      <c r="DPK2514" s="5"/>
      <c r="DPL2514" s="5"/>
      <c r="DPM2514" s="5"/>
      <c r="DPN2514" s="5"/>
      <c r="DPO2514" s="5"/>
      <c r="DPP2514" s="5"/>
      <c r="DPQ2514" s="5"/>
      <c r="DPR2514" s="5"/>
      <c r="DPS2514" s="5"/>
      <c r="DPT2514" s="5"/>
      <c r="DPU2514" s="5"/>
      <c r="DPV2514" s="5"/>
      <c r="DPW2514" s="5"/>
      <c r="DPX2514" s="5"/>
      <c r="DPY2514" s="5"/>
      <c r="DPZ2514" s="5"/>
      <c r="DQA2514" s="5"/>
      <c r="DQB2514" s="5"/>
      <c r="DQC2514" s="5"/>
      <c r="DQD2514" s="5"/>
      <c r="DQE2514" s="5"/>
      <c r="DQF2514" s="5"/>
      <c r="DQG2514" s="5"/>
      <c r="DQH2514" s="5"/>
      <c r="DQI2514" s="5"/>
      <c r="DQJ2514" s="5"/>
      <c r="DQK2514" s="5"/>
      <c r="DQL2514" s="5"/>
      <c r="DQM2514" s="5"/>
      <c r="DQN2514" s="5"/>
      <c r="DQO2514" s="5"/>
      <c r="DQP2514" s="5"/>
      <c r="DQQ2514" s="5"/>
      <c r="DQR2514" s="5"/>
      <c r="DQS2514" s="5"/>
      <c r="DQT2514" s="5"/>
      <c r="DQU2514" s="5"/>
      <c r="DQV2514" s="5"/>
      <c r="DQW2514" s="5"/>
      <c r="DQX2514" s="5"/>
      <c r="DQY2514" s="5"/>
      <c r="DQZ2514" s="5"/>
      <c r="DRA2514" s="5"/>
      <c r="DRB2514" s="5"/>
      <c r="DRC2514" s="5"/>
      <c r="DRD2514" s="5"/>
      <c r="DRE2514" s="5"/>
      <c r="DRF2514" s="5"/>
      <c r="DRG2514" s="5"/>
      <c r="DRH2514" s="5"/>
      <c r="DRI2514" s="5"/>
      <c r="DRJ2514" s="5"/>
      <c r="DRK2514" s="5"/>
      <c r="DRL2514" s="5"/>
      <c r="DRM2514" s="5"/>
      <c r="DRN2514" s="5"/>
      <c r="DRO2514" s="5"/>
      <c r="DRP2514" s="5"/>
      <c r="DRQ2514" s="5"/>
      <c r="DRR2514" s="5"/>
      <c r="DRS2514" s="5"/>
      <c r="DRT2514" s="5"/>
      <c r="DRU2514" s="5"/>
      <c r="DRV2514" s="5"/>
      <c r="DRW2514" s="5"/>
      <c r="DRX2514" s="5"/>
      <c r="DRY2514" s="5"/>
      <c r="DRZ2514" s="5"/>
      <c r="DSA2514" s="5"/>
      <c r="DSB2514" s="5"/>
      <c r="DSC2514" s="5"/>
      <c r="DSD2514" s="5"/>
      <c r="DSE2514" s="5"/>
      <c r="DSF2514" s="5"/>
      <c r="DSG2514" s="5"/>
      <c r="DSH2514" s="5"/>
      <c r="DSI2514" s="5"/>
      <c r="DSJ2514" s="5"/>
      <c r="DSK2514" s="5"/>
      <c r="DSL2514" s="5"/>
      <c r="DSM2514" s="5"/>
      <c r="DSN2514" s="5"/>
      <c r="DSO2514" s="5"/>
      <c r="DSP2514" s="5"/>
      <c r="DSQ2514" s="5"/>
      <c r="DSR2514" s="5"/>
      <c r="DSS2514" s="5"/>
      <c r="DST2514" s="5"/>
      <c r="DSU2514" s="5"/>
      <c r="DSV2514" s="5"/>
      <c r="DSW2514" s="5"/>
      <c r="DSX2514" s="5"/>
      <c r="DSY2514" s="5"/>
      <c r="DSZ2514" s="5"/>
      <c r="DTA2514" s="5"/>
      <c r="DTB2514" s="5"/>
      <c r="DTC2514" s="5"/>
      <c r="DTD2514" s="5"/>
      <c r="DTE2514" s="5"/>
      <c r="DTF2514" s="5"/>
      <c r="DTG2514" s="5"/>
      <c r="DTH2514" s="5"/>
      <c r="DTI2514" s="5"/>
      <c r="DTJ2514" s="5"/>
      <c r="DTK2514" s="5"/>
      <c r="DTL2514" s="5"/>
      <c r="DTM2514" s="5"/>
      <c r="DTN2514" s="5"/>
      <c r="DTO2514" s="5"/>
      <c r="DTP2514" s="5"/>
      <c r="DTQ2514" s="5"/>
      <c r="DTR2514" s="5"/>
      <c r="DTS2514" s="5"/>
      <c r="DTT2514" s="5"/>
      <c r="DTU2514" s="5"/>
      <c r="DTV2514" s="5"/>
      <c r="DTW2514" s="5"/>
      <c r="DTX2514" s="5"/>
      <c r="DTY2514" s="5"/>
      <c r="DTZ2514" s="5"/>
      <c r="DUA2514" s="5"/>
      <c r="DUB2514" s="5"/>
      <c r="DUC2514" s="5"/>
      <c r="DUD2514" s="5"/>
      <c r="DUE2514" s="5"/>
      <c r="DUF2514" s="5"/>
      <c r="DUG2514" s="5"/>
      <c r="DUH2514" s="5"/>
      <c r="DUI2514" s="5"/>
      <c r="DUJ2514" s="5"/>
      <c r="DUK2514" s="5"/>
      <c r="DUL2514" s="5"/>
      <c r="DUM2514" s="5"/>
      <c r="DUN2514" s="5"/>
      <c r="DUO2514" s="5"/>
      <c r="DUP2514" s="5"/>
      <c r="DUQ2514" s="5"/>
      <c r="DUR2514" s="5"/>
      <c r="DUS2514" s="5"/>
      <c r="DUT2514" s="5"/>
      <c r="DUU2514" s="5"/>
      <c r="DUV2514" s="5"/>
      <c r="DUW2514" s="5"/>
      <c r="DUX2514" s="5"/>
      <c r="DUY2514" s="5"/>
      <c r="DUZ2514" s="5"/>
      <c r="DVA2514" s="5"/>
      <c r="DVB2514" s="5"/>
      <c r="DVC2514" s="5"/>
      <c r="DVD2514" s="5"/>
      <c r="DVE2514" s="5"/>
      <c r="DVF2514" s="5"/>
      <c r="DVG2514" s="5"/>
      <c r="DVH2514" s="5"/>
      <c r="DVI2514" s="5"/>
      <c r="DVJ2514" s="5"/>
      <c r="DVK2514" s="5"/>
      <c r="DVL2514" s="5"/>
      <c r="DVM2514" s="5"/>
      <c r="DVN2514" s="5"/>
      <c r="DVO2514" s="5"/>
      <c r="DVP2514" s="5"/>
      <c r="DVQ2514" s="5"/>
      <c r="DVR2514" s="5"/>
      <c r="DVS2514" s="5"/>
      <c r="DVT2514" s="5"/>
      <c r="DVU2514" s="5"/>
      <c r="DVV2514" s="5"/>
      <c r="DVW2514" s="5"/>
      <c r="DVX2514" s="5"/>
      <c r="DVY2514" s="5"/>
      <c r="DVZ2514" s="5"/>
      <c r="DWA2514" s="5"/>
      <c r="DWB2514" s="5"/>
      <c r="DWC2514" s="5"/>
      <c r="DWD2514" s="5"/>
      <c r="DWE2514" s="5"/>
      <c r="DWF2514" s="5"/>
      <c r="DWG2514" s="5"/>
      <c r="DWH2514" s="5"/>
      <c r="DWI2514" s="5"/>
      <c r="DWJ2514" s="5"/>
      <c r="DWK2514" s="5"/>
      <c r="DWL2514" s="5"/>
      <c r="DWM2514" s="5"/>
      <c r="DWN2514" s="5"/>
      <c r="DWO2514" s="5"/>
      <c r="DWP2514" s="5"/>
      <c r="DWQ2514" s="5"/>
      <c r="DWR2514" s="5"/>
      <c r="DWS2514" s="5"/>
      <c r="DWT2514" s="5"/>
      <c r="DWU2514" s="5"/>
      <c r="DWV2514" s="5"/>
      <c r="DWW2514" s="5"/>
      <c r="DWX2514" s="5"/>
      <c r="DWY2514" s="5"/>
      <c r="DWZ2514" s="5"/>
      <c r="DXA2514" s="5"/>
      <c r="DXB2514" s="5"/>
      <c r="DXC2514" s="5"/>
      <c r="DXD2514" s="5"/>
      <c r="DXE2514" s="5"/>
      <c r="DXF2514" s="5"/>
      <c r="DXG2514" s="5"/>
      <c r="DXH2514" s="5"/>
      <c r="DXI2514" s="5"/>
      <c r="DXJ2514" s="5"/>
      <c r="DXK2514" s="5"/>
      <c r="DXL2514" s="5"/>
      <c r="DXM2514" s="5"/>
      <c r="DXN2514" s="5"/>
      <c r="DXO2514" s="5"/>
      <c r="DXP2514" s="5"/>
      <c r="DXQ2514" s="5"/>
      <c r="DXR2514" s="5"/>
      <c r="DXS2514" s="5"/>
      <c r="DXT2514" s="5"/>
      <c r="DXU2514" s="5"/>
      <c r="DXV2514" s="5"/>
      <c r="DXW2514" s="5"/>
      <c r="DXX2514" s="5"/>
      <c r="DXY2514" s="5"/>
      <c r="DXZ2514" s="5"/>
      <c r="DYA2514" s="5"/>
      <c r="DYB2514" s="5"/>
      <c r="DYC2514" s="5"/>
      <c r="DYD2514" s="5"/>
      <c r="DYE2514" s="5"/>
      <c r="DYF2514" s="5"/>
      <c r="DYG2514" s="5"/>
      <c r="DYH2514" s="5"/>
      <c r="DYI2514" s="5"/>
      <c r="DYJ2514" s="5"/>
      <c r="DYK2514" s="5"/>
      <c r="DYL2514" s="5"/>
      <c r="DYM2514" s="5"/>
      <c r="DYN2514" s="5"/>
      <c r="DYO2514" s="5"/>
      <c r="DYP2514" s="5"/>
      <c r="DYQ2514" s="5"/>
      <c r="DYR2514" s="5"/>
      <c r="DYS2514" s="5"/>
      <c r="DYT2514" s="5"/>
      <c r="DYU2514" s="5"/>
      <c r="DYV2514" s="5"/>
      <c r="DYW2514" s="5"/>
      <c r="DYX2514" s="5"/>
      <c r="DYY2514" s="5"/>
      <c r="DYZ2514" s="5"/>
      <c r="DZA2514" s="5"/>
      <c r="DZB2514" s="5"/>
      <c r="DZC2514" s="5"/>
      <c r="DZD2514" s="5"/>
      <c r="DZE2514" s="5"/>
      <c r="DZF2514" s="5"/>
      <c r="DZG2514" s="5"/>
      <c r="DZH2514" s="5"/>
      <c r="DZI2514" s="5"/>
      <c r="DZJ2514" s="5"/>
      <c r="DZK2514" s="5"/>
      <c r="DZL2514" s="5"/>
      <c r="DZM2514" s="5"/>
      <c r="DZN2514" s="5"/>
      <c r="DZO2514" s="5"/>
      <c r="DZP2514" s="5"/>
      <c r="DZQ2514" s="5"/>
      <c r="DZR2514" s="5"/>
      <c r="DZS2514" s="5"/>
      <c r="DZT2514" s="5"/>
      <c r="DZU2514" s="5"/>
      <c r="DZV2514" s="5"/>
      <c r="DZW2514" s="5"/>
      <c r="DZX2514" s="5"/>
      <c r="DZY2514" s="5"/>
      <c r="DZZ2514" s="5"/>
      <c r="EAA2514" s="5"/>
      <c r="EAB2514" s="5"/>
      <c r="EAC2514" s="5"/>
      <c r="EAD2514" s="5"/>
      <c r="EAE2514" s="5"/>
      <c r="EAF2514" s="5"/>
      <c r="EAG2514" s="5"/>
      <c r="EAH2514" s="5"/>
      <c r="EAI2514" s="5"/>
      <c r="EAJ2514" s="5"/>
      <c r="EAK2514" s="5"/>
      <c r="EAL2514" s="5"/>
      <c r="EAM2514" s="5"/>
      <c r="EAN2514" s="5"/>
      <c r="EAO2514" s="5"/>
      <c r="EAP2514" s="5"/>
      <c r="EAQ2514" s="5"/>
      <c r="EAR2514" s="5"/>
      <c r="EAS2514" s="5"/>
      <c r="EAT2514" s="5"/>
      <c r="EAU2514" s="5"/>
      <c r="EAV2514" s="5"/>
      <c r="EAW2514" s="5"/>
      <c r="EAX2514" s="5"/>
      <c r="EAY2514" s="5"/>
      <c r="EAZ2514" s="5"/>
      <c r="EBA2514" s="5"/>
      <c r="EBB2514" s="5"/>
      <c r="EBC2514" s="5"/>
      <c r="EBD2514" s="5"/>
      <c r="EBE2514" s="5"/>
      <c r="EBF2514" s="5"/>
      <c r="EBG2514" s="5"/>
      <c r="EBH2514" s="5"/>
      <c r="EBI2514" s="5"/>
      <c r="EBJ2514" s="5"/>
      <c r="EBK2514" s="5"/>
      <c r="EBL2514" s="5"/>
      <c r="EBM2514" s="5"/>
      <c r="EBN2514" s="5"/>
      <c r="EBO2514" s="5"/>
      <c r="EBP2514" s="5"/>
      <c r="EBQ2514" s="5"/>
      <c r="EBR2514" s="5"/>
      <c r="EBS2514" s="5"/>
      <c r="EBT2514" s="5"/>
      <c r="EBU2514" s="5"/>
      <c r="EBV2514" s="5"/>
      <c r="EBW2514" s="5"/>
      <c r="EBX2514" s="5"/>
      <c r="EBY2514" s="5"/>
      <c r="EBZ2514" s="5"/>
      <c r="ECA2514" s="5"/>
      <c r="ECB2514" s="5"/>
      <c r="ECC2514" s="5"/>
      <c r="ECD2514" s="5"/>
      <c r="ECE2514" s="5"/>
      <c r="ECF2514" s="5"/>
      <c r="ECG2514" s="5"/>
      <c r="ECH2514" s="5"/>
      <c r="ECI2514" s="5"/>
      <c r="ECJ2514" s="5"/>
      <c r="ECK2514" s="5"/>
      <c r="ECL2514" s="5"/>
      <c r="ECM2514" s="5"/>
      <c r="ECN2514" s="5"/>
      <c r="ECO2514" s="5"/>
      <c r="ECP2514" s="5"/>
      <c r="ECQ2514" s="5"/>
      <c r="ECR2514" s="5"/>
      <c r="ECS2514" s="5"/>
      <c r="ECT2514" s="5"/>
      <c r="ECU2514" s="5"/>
      <c r="ECV2514" s="5"/>
      <c r="ECW2514" s="5"/>
      <c r="ECX2514" s="5"/>
      <c r="ECY2514" s="5"/>
      <c r="ECZ2514" s="5"/>
      <c r="EDA2514" s="5"/>
      <c r="EDB2514" s="5"/>
      <c r="EDC2514" s="5"/>
      <c r="EDD2514" s="5"/>
      <c r="EDE2514" s="5"/>
      <c r="EDF2514" s="5"/>
      <c r="EDG2514" s="5"/>
      <c r="EDH2514" s="5"/>
      <c r="EDI2514" s="5"/>
      <c r="EDJ2514" s="5"/>
      <c r="EDK2514" s="5"/>
      <c r="EDL2514" s="5"/>
      <c r="EDM2514" s="5"/>
      <c r="EDN2514" s="5"/>
      <c r="EDO2514" s="5"/>
      <c r="EDP2514" s="5"/>
      <c r="EDQ2514" s="5"/>
      <c r="EDR2514" s="5"/>
      <c r="EDS2514" s="5"/>
      <c r="EDT2514" s="5"/>
      <c r="EDU2514" s="5"/>
      <c r="EDV2514" s="5"/>
      <c r="EDW2514" s="5"/>
      <c r="EDX2514" s="5"/>
      <c r="EDY2514" s="5"/>
      <c r="EDZ2514" s="5"/>
      <c r="EEA2514" s="5"/>
      <c r="EEB2514" s="5"/>
      <c r="EEC2514" s="5"/>
      <c r="EED2514" s="5"/>
      <c r="EEE2514" s="5"/>
      <c r="EEF2514" s="5"/>
      <c r="EEG2514" s="5"/>
      <c r="EEH2514" s="5"/>
      <c r="EEI2514" s="5"/>
      <c r="EEJ2514" s="5"/>
      <c r="EEK2514" s="5"/>
      <c r="EEL2514" s="5"/>
      <c r="EEM2514" s="5"/>
      <c r="EEN2514" s="5"/>
      <c r="EEO2514" s="5"/>
      <c r="EEP2514" s="5"/>
      <c r="EEQ2514" s="5"/>
      <c r="EER2514" s="5"/>
      <c r="EES2514" s="5"/>
      <c r="EET2514" s="5"/>
      <c r="EEU2514" s="5"/>
      <c r="EEV2514" s="5"/>
      <c r="EEW2514" s="5"/>
      <c r="EEX2514" s="5"/>
      <c r="EEY2514" s="5"/>
      <c r="EEZ2514" s="5"/>
      <c r="EFA2514" s="5"/>
      <c r="EFB2514" s="5"/>
      <c r="EFC2514" s="5"/>
      <c r="EFD2514" s="5"/>
      <c r="EFE2514" s="5"/>
      <c r="EFF2514" s="5"/>
      <c r="EFG2514" s="5"/>
      <c r="EFH2514" s="5"/>
      <c r="EFI2514" s="5"/>
      <c r="EFJ2514" s="5"/>
      <c r="EFK2514" s="5"/>
      <c r="EFL2514" s="5"/>
      <c r="EFM2514" s="5"/>
      <c r="EFN2514" s="5"/>
      <c r="EFO2514" s="5"/>
      <c r="EFP2514" s="5"/>
      <c r="EFQ2514" s="5"/>
      <c r="EFR2514" s="5"/>
      <c r="EFS2514" s="5"/>
      <c r="EFT2514" s="5"/>
      <c r="EFU2514" s="5"/>
      <c r="EFV2514" s="5"/>
      <c r="EFW2514" s="5"/>
      <c r="EFX2514" s="5"/>
      <c r="EFY2514" s="5"/>
      <c r="EFZ2514" s="5"/>
      <c r="EGA2514" s="5"/>
      <c r="EGB2514" s="5"/>
      <c r="EGC2514" s="5"/>
      <c r="EGD2514" s="5"/>
      <c r="EGE2514" s="5"/>
      <c r="EGF2514" s="5"/>
      <c r="EGG2514" s="5"/>
      <c r="EGH2514" s="5"/>
      <c r="EGI2514" s="5"/>
      <c r="EGJ2514" s="5"/>
      <c r="EGK2514" s="5"/>
      <c r="EGL2514" s="5"/>
      <c r="EGM2514" s="5"/>
      <c r="EGN2514" s="5"/>
      <c r="EGO2514" s="5"/>
      <c r="EGP2514" s="5"/>
      <c r="EGQ2514" s="5"/>
      <c r="EGR2514" s="5"/>
      <c r="EGS2514" s="5"/>
      <c r="EGT2514" s="5"/>
      <c r="EGU2514" s="5"/>
      <c r="EGV2514" s="5"/>
      <c r="EGW2514" s="5"/>
      <c r="EGX2514" s="5"/>
      <c r="EGY2514" s="5"/>
      <c r="EGZ2514" s="5"/>
      <c r="EHA2514" s="5"/>
      <c r="EHB2514" s="5"/>
      <c r="EHC2514" s="5"/>
      <c r="EHD2514" s="5"/>
      <c r="EHE2514" s="5"/>
      <c r="EHF2514" s="5"/>
      <c r="EHG2514" s="5"/>
      <c r="EHH2514" s="5"/>
      <c r="EHI2514" s="5"/>
      <c r="EHJ2514" s="5"/>
      <c r="EHK2514" s="5"/>
      <c r="EHL2514" s="5"/>
      <c r="EHM2514" s="5"/>
      <c r="EHN2514" s="5"/>
      <c r="EHO2514" s="5"/>
      <c r="EHP2514" s="5"/>
      <c r="EHQ2514" s="5"/>
      <c r="EHR2514" s="5"/>
      <c r="EHS2514" s="5"/>
      <c r="EHT2514" s="5"/>
      <c r="EHU2514" s="5"/>
      <c r="EHV2514" s="5"/>
      <c r="EHW2514" s="5"/>
      <c r="EHX2514" s="5"/>
      <c r="EHY2514" s="5"/>
      <c r="EHZ2514" s="5"/>
      <c r="EIA2514" s="5"/>
      <c r="EIB2514" s="5"/>
      <c r="EIC2514" s="5"/>
      <c r="EID2514" s="5"/>
      <c r="EIE2514" s="5"/>
      <c r="EIF2514" s="5"/>
      <c r="EIG2514" s="5"/>
      <c r="EIH2514" s="5"/>
      <c r="EII2514" s="5"/>
      <c r="EIJ2514" s="5"/>
      <c r="EIK2514" s="5"/>
      <c r="EIL2514" s="5"/>
      <c r="EIM2514" s="5"/>
      <c r="EIN2514" s="5"/>
      <c r="EIO2514" s="5"/>
      <c r="EIP2514" s="5"/>
      <c r="EIQ2514" s="5"/>
      <c r="EIR2514" s="5"/>
      <c r="EIS2514" s="5"/>
      <c r="EIT2514" s="5"/>
      <c r="EIU2514" s="5"/>
      <c r="EIV2514" s="5"/>
      <c r="EIW2514" s="5"/>
      <c r="EIX2514" s="5"/>
      <c r="EIY2514" s="5"/>
      <c r="EIZ2514" s="5"/>
      <c r="EJA2514" s="5"/>
      <c r="EJB2514" s="5"/>
      <c r="EJC2514" s="5"/>
      <c r="EJD2514" s="5"/>
      <c r="EJE2514" s="5"/>
      <c r="EJF2514" s="5"/>
      <c r="EJG2514" s="5"/>
      <c r="EJH2514" s="5"/>
      <c r="EJI2514" s="5"/>
      <c r="EJJ2514" s="5"/>
      <c r="EJK2514" s="5"/>
      <c r="EJL2514" s="5"/>
      <c r="EJM2514" s="5"/>
      <c r="EJN2514" s="5"/>
      <c r="EJO2514" s="5"/>
      <c r="EJP2514" s="5"/>
      <c r="EJQ2514" s="5"/>
      <c r="EJR2514" s="5"/>
      <c r="EJS2514" s="5"/>
      <c r="EJT2514" s="5"/>
      <c r="EJU2514" s="5"/>
      <c r="EJV2514" s="5"/>
      <c r="EJW2514" s="5"/>
      <c r="EJX2514" s="5"/>
      <c r="EJY2514" s="5"/>
      <c r="EJZ2514" s="5"/>
      <c r="EKA2514" s="5"/>
      <c r="EKB2514" s="5"/>
      <c r="EKC2514" s="5"/>
      <c r="EKD2514" s="5"/>
      <c r="EKE2514" s="5"/>
      <c r="EKF2514" s="5"/>
      <c r="EKG2514" s="5"/>
      <c r="EKH2514" s="5"/>
      <c r="EKI2514" s="5"/>
      <c r="EKJ2514" s="5"/>
      <c r="EKK2514" s="5"/>
      <c r="EKL2514" s="5"/>
      <c r="EKM2514" s="5"/>
      <c r="EKN2514" s="5"/>
      <c r="EKO2514" s="5"/>
      <c r="EKP2514" s="5"/>
      <c r="EKQ2514" s="5"/>
      <c r="EKR2514" s="5"/>
      <c r="EKS2514" s="5"/>
      <c r="EKT2514" s="5"/>
      <c r="EKU2514" s="5"/>
      <c r="EKV2514" s="5"/>
      <c r="EKW2514" s="5"/>
      <c r="EKX2514" s="5"/>
      <c r="EKY2514" s="5"/>
      <c r="EKZ2514" s="5"/>
      <c r="ELA2514" s="5"/>
      <c r="ELB2514" s="5"/>
      <c r="ELC2514" s="5"/>
      <c r="ELD2514" s="5"/>
      <c r="ELE2514" s="5"/>
      <c r="ELF2514" s="5"/>
      <c r="ELG2514" s="5"/>
      <c r="ELH2514" s="5"/>
      <c r="ELI2514" s="5"/>
      <c r="ELJ2514" s="5"/>
      <c r="ELK2514" s="5"/>
      <c r="ELL2514" s="5"/>
      <c r="ELM2514" s="5"/>
      <c r="ELN2514" s="5"/>
      <c r="ELO2514" s="5"/>
      <c r="ELP2514" s="5"/>
      <c r="ELQ2514" s="5"/>
      <c r="ELR2514" s="5"/>
      <c r="ELS2514" s="5"/>
      <c r="ELT2514" s="5"/>
      <c r="ELU2514" s="5"/>
      <c r="ELV2514" s="5"/>
      <c r="ELW2514" s="5"/>
      <c r="ELX2514" s="5"/>
      <c r="ELY2514" s="5"/>
      <c r="ELZ2514" s="5"/>
      <c r="EMA2514" s="5"/>
      <c r="EMB2514" s="5"/>
      <c r="EMC2514" s="5"/>
      <c r="EMD2514" s="5"/>
      <c r="EME2514" s="5"/>
      <c r="EMF2514" s="5"/>
      <c r="EMG2514" s="5"/>
      <c r="EMH2514" s="5"/>
      <c r="EMI2514" s="5"/>
      <c r="EMJ2514" s="5"/>
      <c r="EMK2514" s="5"/>
      <c r="EML2514" s="5"/>
      <c r="EMM2514" s="5"/>
      <c r="EMN2514" s="5"/>
      <c r="EMO2514" s="5"/>
      <c r="EMP2514" s="5"/>
      <c r="EMQ2514" s="5"/>
      <c r="EMR2514" s="5"/>
      <c r="EMS2514" s="5"/>
      <c r="EMT2514" s="5"/>
      <c r="EMU2514" s="5"/>
      <c r="EMV2514" s="5"/>
      <c r="EMW2514" s="5"/>
      <c r="EMX2514" s="5"/>
      <c r="EMY2514" s="5"/>
      <c r="EMZ2514" s="5"/>
      <c r="ENA2514" s="5"/>
      <c r="ENB2514" s="5"/>
      <c r="ENC2514" s="5"/>
      <c r="END2514" s="5"/>
      <c r="ENE2514" s="5"/>
      <c r="ENF2514" s="5"/>
      <c r="ENG2514" s="5"/>
      <c r="ENH2514" s="5"/>
      <c r="ENI2514" s="5"/>
      <c r="ENJ2514" s="5"/>
      <c r="ENK2514" s="5"/>
      <c r="ENL2514" s="5"/>
      <c r="ENM2514" s="5"/>
      <c r="ENN2514" s="5"/>
      <c r="ENO2514" s="5"/>
      <c r="ENP2514" s="5"/>
      <c r="ENQ2514" s="5"/>
      <c r="ENR2514" s="5"/>
      <c r="ENS2514" s="5"/>
      <c r="ENT2514" s="5"/>
      <c r="ENU2514" s="5"/>
      <c r="ENV2514" s="5"/>
      <c r="ENW2514" s="5"/>
      <c r="ENX2514" s="5"/>
      <c r="ENY2514" s="5"/>
      <c r="ENZ2514" s="5"/>
      <c r="EOA2514" s="5"/>
      <c r="EOB2514" s="5"/>
      <c r="EOC2514" s="5"/>
      <c r="EOD2514" s="5"/>
      <c r="EOE2514" s="5"/>
      <c r="EOF2514" s="5"/>
      <c r="EOG2514" s="5"/>
      <c r="EOH2514" s="5"/>
      <c r="EOI2514" s="5"/>
      <c r="EOJ2514" s="5"/>
      <c r="EOK2514" s="5"/>
      <c r="EOL2514" s="5"/>
      <c r="EOM2514" s="5"/>
      <c r="EON2514" s="5"/>
      <c r="EOO2514" s="5"/>
      <c r="EOP2514" s="5"/>
      <c r="EOQ2514" s="5"/>
      <c r="EOR2514" s="5"/>
      <c r="EOS2514" s="5"/>
      <c r="EOT2514" s="5"/>
      <c r="EOU2514" s="5"/>
      <c r="EOV2514" s="5"/>
      <c r="EOW2514" s="5"/>
      <c r="EOX2514" s="5"/>
      <c r="EOY2514" s="5"/>
      <c r="EOZ2514" s="5"/>
      <c r="EPA2514" s="5"/>
      <c r="EPB2514" s="5"/>
      <c r="EPC2514" s="5"/>
      <c r="EPD2514" s="5"/>
      <c r="EPE2514" s="5"/>
      <c r="EPF2514" s="5"/>
      <c r="EPG2514" s="5"/>
      <c r="EPH2514" s="5"/>
      <c r="EPI2514" s="5"/>
      <c r="EPJ2514" s="5"/>
      <c r="EPK2514" s="5"/>
      <c r="EPL2514" s="5"/>
      <c r="EPM2514" s="5"/>
      <c r="EPN2514" s="5"/>
      <c r="EPO2514" s="5"/>
      <c r="EPP2514" s="5"/>
      <c r="EPQ2514" s="5"/>
      <c r="EPR2514" s="5"/>
      <c r="EPS2514" s="5"/>
      <c r="EPT2514" s="5"/>
      <c r="EPU2514" s="5"/>
      <c r="EPV2514" s="5"/>
      <c r="EPW2514" s="5"/>
      <c r="EPX2514" s="5"/>
      <c r="EPY2514" s="5"/>
      <c r="EPZ2514" s="5"/>
      <c r="EQA2514" s="5"/>
      <c r="EQB2514" s="5"/>
      <c r="EQC2514" s="5"/>
      <c r="EQD2514" s="5"/>
      <c r="EQE2514" s="5"/>
      <c r="EQF2514" s="5"/>
      <c r="EQG2514" s="5"/>
      <c r="EQH2514" s="5"/>
      <c r="EQI2514" s="5"/>
      <c r="EQJ2514" s="5"/>
      <c r="EQK2514" s="5"/>
      <c r="EQL2514" s="5"/>
      <c r="EQM2514" s="5"/>
      <c r="EQN2514" s="5"/>
      <c r="EQO2514" s="5"/>
      <c r="EQP2514" s="5"/>
      <c r="EQQ2514" s="5"/>
      <c r="EQR2514" s="5"/>
      <c r="EQS2514" s="5"/>
      <c r="EQT2514" s="5"/>
      <c r="EQU2514" s="5"/>
      <c r="EQV2514" s="5"/>
      <c r="EQW2514" s="5"/>
      <c r="EQX2514" s="5"/>
      <c r="EQY2514" s="5"/>
      <c r="EQZ2514" s="5"/>
      <c r="ERA2514" s="5"/>
      <c r="ERB2514" s="5"/>
      <c r="ERC2514" s="5"/>
      <c r="ERD2514" s="5"/>
      <c r="ERE2514" s="5"/>
      <c r="ERF2514" s="5"/>
      <c r="ERG2514" s="5"/>
      <c r="ERH2514" s="5"/>
      <c r="ERI2514" s="5"/>
      <c r="ERJ2514" s="5"/>
      <c r="ERK2514" s="5"/>
      <c r="ERL2514" s="5"/>
      <c r="ERM2514" s="5"/>
      <c r="ERN2514" s="5"/>
      <c r="ERO2514" s="5"/>
      <c r="ERP2514" s="5"/>
      <c r="ERQ2514" s="5"/>
      <c r="ERR2514" s="5"/>
      <c r="ERS2514" s="5"/>
      <c r="ERT2514" s="5"/>
      <c r="ERU2514" s="5"/>
      <c r="ERV2514" s="5"/>
      <c r="ERW2514" s="5"/>
      <c r="ERX2514" s="5"/>
      <c r="ERY2514" s="5"/>
      <c r="ERZ2514" s="5"/>
      <c r="ESA2514" s="5"/>
      <c r="ESB2514" s="5"/>
      <c r="ESC2514" s="5"/>
      <c r="ESD2514" s="5"/>
      <c r="ESE2514" s="5"/>
      <c r="ESF2514" s="5"/>
      <c r="ESG2514" s="5"/>
      <c r="ESH2514" s="5"/>
      <c r="ESI2514" s="5"/>
      <c r="ESJ2514" s="5"/>
      <c r="ESK2514" s="5"/>
      <c r="ESL2514" s="5"/>
      <c r="ESM2514" s="5"/>
      <c r="ESN2514" s="5"/>
      <c r="ESO2514" s="5"/>
      <c r="ESP2514" s="5"/>
      <c r="ESQ2514" s="5"/>
      <c r="ESR2514" s="5"/>
      <c r="ESS2514" s="5"/>
      <c r="EST2514" s="5"/>
      <c r="ESU2514" s="5"/>
      <c r="ESV2514" s="5"/>
      <c r="ESW2514" s="5"/>
      <c r="ESX2514" s="5"/>
      <c r="ESY2514" s="5"/>
      <c r="ESZ2514" s="5"/>
      <c r="ETA2514" s="5"/>
      <c r="ETB2514" s="5"/>
      <c r="ETC2514" s="5"/>
      <c r="ETD2514" s="5"/>
      <c r="ETE2514" s="5"/>
      <c r="ETF2514" s="5"/>
      <c r="ETG2514" s="5"/>
      <c r="ETH2514" s="5"/>
      <c r="ETI2514" s="5"/>
      <c r="ETJ2514" s="5"/>
      <c r="ETK2514" s="5"/>
      <c r="ETL2514" s="5"/>
      <c r="ETM2514" s="5"/>
      <c r="ETN2514" s="5"/>
      <c r="ETO2514" s="5"/>
      <c r="ETP2514" s="5"/>
      <c r="ETQ2514" s="5"/>
      <c r="ETR2514" s="5"/>
      <c r="ETS2514" s="5"/>
      <c r="ETT2514" s="5"/>
      <c r="ETU2514" s="5"/>
      <c r="ETV2514" s="5"/>
      <c r="ETW2514" s="5"/>
      <c r="ETX2514" s="5"/>
      <c r="ETY2514" s="5"/>
      <c r="ETZ2514" s="5"/>
      <c r="EUA2514" s="5"/>
      <c r="EUB2514" s="5"/>
      <c r="EUC2514" s="5"/>
      <c r="EUD2514" s="5"/>
      <c r="EUE2514" s="5"/>
      <c r="EUF2514" s="5"/>
      <c r="EUG2514" s="5"/>
      <c r="EUH2514" s="5"/>
      <c r="EUI2514" s="5"/>
      <c r="EUJ2514" s="5"/>
      <c r="EUK2514" s="5"/>
      <c r="EUL2514" s="5"/>
      <c r="EUM2514" s="5"/>
      <c r="EUN2514" s="5"/>
      <c r="EUO2514" s="5"/>
      <c r="EUP2514" s="5"/>
      <c r="EUQ2514" s="5"/>
      <c r="EUR2514" s="5"/>
      <c r="EUS2514" s="5"/>
      <c r="EUT2514" s="5"/>
      <c r="EUU2514" s="5"/>
      <c r="EUV2514" s="5"/>
      <c r="EUW2514" s="5"/>
      <c r="EUX2514" s="5"/>
      <c r="EUY2514" s="5"/>
      <c r="EUZ2514" s="5"/>
      <c r="EVA2514" s="5"/>
      <c r="EVB2514" s="5"/>
      <c r="EVC2514" s="5"/>
      <c r="EVD2514" s="5"/>
      <c r="EVE2514" s="5"/>
      <c r="EVF2514" s="5"/>
      <c r="EVG2514" s="5"/>
      <c r="EVH2514" s="5"/>
      <c r="EVI2514" s="5"/>
      <c r="EVJ2514" s="5"/>
      <c r="EVK2514" s="5"/>
      <c r="EVL2514" s="5"/>
      <c r="EVM2514" s="5"/>
      <c r="EVN2514" s="5"/>
      <c r="EVO2514" s="5"/>
      <c r="EVP2514" s="5"/>
      <c r="EVQ2514" s="5"/>
      <c r="EVR2514" s="5"/>
      <c r="EVS2514" s="5"/>
      <c r="EVT2514" s="5"/>
      <c r="EVU2514" s="5"/>
      <c r="EVV2514" s="5"/>
      <c r="EVW2514" s="5"/>
      <c r="EVX2514" s="5"/>
      <c r="EVY2514" s="5"/>
      <c r="EVZ2514" s="5"/>
      <c r="EWA2514" s="5"/>
      <c r="EWB2514" s="5"/>
      <c r="EWC2514" s="5"/>
      <c r="EWD2514" s="5"/>
      <c r="EWE2514" s="5"/>
      <c r="EWF2514" s="5"/>
      <c r="EWG2514" s="5"/>
      <c r="EWH2514" s="5"/>
      <c r="EWI2514" s="5"/>
      <c r="EWJ2514" s="5"/>
      <c r="EWK2514" s="5"/>
      <c r="EWL2514" s="5"/>
      <c r="EWM2514" s="5"/>
      <c r="EWN2514" s="5"/>
      <c r="EWO2514" s="5"/>
      <c r="EWP2514" s="5"/>
      <c r="EWQ2514" s="5"/>
      <c r="EWR2514" s="5"/>
      <c r="EWS2514" s="5"/>
      <c r="EWT2514" s="5"/>
      <c r="EWU2514" s="5"/>
      <c r="EWV2514" s="5"/>
      <c r="EWW2514" s="5"/>
      <c r="EWX2514" s="5"/>
      <c r="EWY2514" s="5"/>
      <c r="EWZ2514" s="5"/>
      <c r="EXA2514" s="5"/>
      <c r="EXB2514" s="5"/>
      <c r="EXC2514" s="5"/>
      <c r="EXD2514" s="5"/>
      <c r="EXE2514" s="5"/>
      <c r="EXF2514" s="5"/>
      <c r="EXG2514" s="5"/>
      <c r="EXH2514" s="5"/>
      <c r="EXI2514" s="5"/>
      <c r="EXJ2514" s="5"/>
      <c r="EXK2514" s="5"/>
      <c r="EXL2514" s="5"/>
      <c r="EXM2514" s="5"/>
      <c r="EXN2514" s="5"/>
      <c r="EXO2514" s="5"/>
      <c r="EXP2514" s="5"/>
      <c r="EXQ2514" s="5"/>
      <c r="EXR2514" s="5"/>
      <c r="EXS2514" s="5"/>
      <c r="EXT2514" s="5"/>
      <c r="EXU2514" s="5"/>
      <c r="EXV2514" s="5"/>
      <c r="EXW2514" s="5"/>
      <c r="EXX2514" s="5"/>
      <c r="EXY2514" s="5"/>
      <c r="EXZ2514" s="5"/>
      <c r="EYA2514" s="5"/>
      <c r="EYB2514" s="5"/>
      <c r="EYC2514" s="5"/>
      <c r="EYD2514" s="5"/>
      <c r="EYE2514" s="5"/>
      <c r="EYF2514" s="5"/>
      <c r="EYG2514" s="5"/>
      <c r="EYH2514" s="5"/>
      <c r="EYI2514" s="5"/>
      <c r="EYJ2514" s="5"/>
      <c r="EYK2514" s="5"/>
      <c r="EYL2514" s="5"/>
      <c r="EYM2514" s="5"/>
      <c r="EYN2514" s="5"/>
      <c r="EYO2514" s="5"/>
      <c r="EYP2514" s="5"/>
      <c r="EYQ2514" s="5"/>
      <c r="EYR2514" s="5"/>
      <c r="EYS2514" s="5"/>
      <c r="EYT2514" s="5"/>
      <c r="EYU2514" s="5"/>
      <c r="EYV2514" s="5"/>
      <c r="EYW2514" s="5"/>
      <c r="EYX2514" s="5"/>
      <c r="EYY2514" s="5"/>
      <c r="EYZ2514" s="5"/>
      <c r="EZA2514" s="5"/>
      <c r="EZB2514" s="5"/>
      <c r="EZC2514" s="5"/>
      <c r="EZD2514" s="5"/>
      <c r="EZE2514" s="5"/>
      <c r="EZF2514" s="5"/>
      <c r="EZG2514" s="5"/>
      <c r="EZH2514" s="5"/>
      <c r="EZI2514" s="5"/>
      <c r="EZJ2514" s="5"/>
      <c r="EZK2514" s="5"/>
      <c r="EZL2514" s="5"/>
      <c r="EZM2514" s="5"/>
      <c r="EZN2514" s="5"/>
      <c r="EZO2514" s="5"/>
      <c r="EZP2514" s="5"/>
      <c r="EZQ2514" s="5"/>
      <c r="EZR2514" s="5"/>
      <c r="EZS2514" s="5"/>
      <c r="EZT2514" s="5"/>
      <c r="EZU2514" s="5"/>
      <c r="EZV2514" s="5"/>
      <c r="EZW2514" s="5"/>
      <c r="EZX2514" s="5"/>
      <c r="EZY2514" s="5"/>
      <c r="EZZ2514" s="5"/>
      <c r="FAA2514" s="5"/>
      <c r="FAB2514" s="5"/>
      <c r="FAC2514" s="5"/>
      <c r="FAD2514" s="5"/>
      <c r="FAE2514" s="5"/>
      <c r="FAF2514" s="5"/>
      <c r="FAG2514" s="5"/>
      <c r="FAH2514" s="5"/>
      <c r="FAI2514" s="5"/>
      <c r="FAJ2514" s="5"/>
      <c r="FAK2514" s="5"/>
      <c r="FAL2514" s="5"/>
      <c r="FAM2514" s="5"/>
      <c r="FAN2514" s="5"/>
      <c r="FAO2514" s="5"/>
      <c r="FAP2514" s="5"/>
      <c r="FAQ2514" s="5"/>
      <c r="FAR2514" s="5"/>
      <c r="FAS2514" s="5"/>
      <c r="FAT2514" s="5"/>
      <c r="FAU2514" s="5"/>
      <c r="FAV2514" s="5"/>
      <c r="FAW2514" s="5"/>
      <c r="FAX2514" s="5"/>
      <c r="FAY2514" s="5"/>
      <c r="FAZ2514" s="5"/>
      <c r="FBA2514" s="5"/>
      <c r="FBB2514" s="5"/>
      <c r="FBC2514" s="5"/>
      <c r="FBD2514" s="5"/>
      <c r="FBE2514" s="5"/>
      <c r="FBF2514" s="5"/>
      <c r="FBG2514" s="5"/>
      <c r="FBH2514" s="5"/>
      <c r="FBI2514" s="5"/>
      <c r="FBJ2514" s="5"/>
      <c r="FBK2514" s="5"/>
      <c r="FBL2514" s="5"/>
      <c r="FBM2514" s="5"/>
      <c r="FBN2514" s="5"/>
      <c r="FBO2514" s="5"/>
      <c r="FBP2514" s="5"/>
      <c r="FBQ2514" s="5"/>
      <c r="FBR2514" s="5"/>
      <c r="FBS2514" s="5"/>
      <c r="FBT2514" s="5"/>
      <c r="FBU2514" s="5"/>
      <c r="FBV2514" s="5"/>
      <c r="FBW2514" s="5"/>
      <c r="FBX2514" s="5"/>
      <c r="FBY2514" s="5"/>
      <c r="FBZ2514" s="5"/>
      <c r="FCA2514" s="5"/>
      <c r="FCB2514" s="5"/>
      <c r="FCC2514" s="5"/>
      <c r="FCD2514" s="5"/>
      <c r="FCE2514" s="5"/>
      <c r="FCF2514" s="5"/>
      <c r="FCG2514" s="5"/>
      <c r="FCH2514" s="5"/>
      <c r="FCI2514" s="5"/>
      <c r="FCJ2514" s="5"/>
      <c r="FCK2514" s="5"/>
      <c r="FCL2514" s="5"/>
      <c r="FCM2514" s="5"/>
      <c r="FCN2514" s="5"/>
      <c r="FCO2514" s="5"/>
      <c r="FCP2514" s="5"/>
      <c r="FCQ2514" s="5"/>
      <c r="FCR2514" s="5"/>
      <c r="FCS2514" s="5"/>
      <c r="FCT2514" s="5"/>
      <c r="FCU2514" s="5"/>
      <c r="FCV2514" s="5"/>
      <c r="FCW2514" s="5"/>
      <c r="FCX2514" s="5"/>
      <c r="FCY2514" s="5"/>
      <c r="FCZ2514" s="5"/>
      <c r="FDA2514" s="5"/>
      <c r="FDB2514" s="5"/>
      <c r="FDC2514" s="5"/>
      <c r="FDD2514" s="5"/>
      <c r="FDE2514" s="5"/>
      <c r="FDF2514" s="5"/>
      <c r="FDG2514" s="5"/>
      <c r="FDH2514" s="5"/>
      <c r="FDI2514" s="5"/>
      <c r="FDJ2514" s="5"/>
      <c r="FDK2514" s="5"/>
      <c r="FDL2514" s="5"/>
      <c r="FDM2514" s="5"/>
      <c r="FDN2514" s="5"/>
      <c r="FDO2514" s="5"/>
      <c r="FDP2514" s="5"/>
      <c r="FDQ2514" s="5"/>
      <c r="FDR2514" s="5"/>
      <c r="FDS2514" s="5"/>
      <c r="FDT2514" s="5"/>
      <c r="FDU2514" s="5"/>
      <c r="FDV2514" s="5"/>
      <c r="FDW2514" s="5"/>
      <c r="FDX2514" s="5"/>
      <c r="FDY2514" s="5"/>
      <c r="FDZ2514" s="5"/>
      <c r="FEA2514" s="5"/>
      <c r="FEB2514" s="5"/>
      <c r="FEC2514" s="5"/>
      <c r="FED2514" s="5"/>
      <c r="FEE2514" s="5"/>
      <c r="FEF2514" s="5"/>
      <c r="FEG2514" s="5"/>
      <c r="FEH2514" s="5"/>
      <c r="FEI2514" s="5"/>
      <c r="FEJ2514" s="5"/>
      <c r="FEK2514" s="5"/>
      <c r="FEL2514" s="5"/>
      <c r="FEM2514" s="5"/>
      <c r="FEN2514" s="5"/>
      <c r="FEO2514" s="5"/>
      <c r="FEP2514" s="5"/>
      <c r="FEQ2514" s="5"/>
      <c r="FER2514" s="5"/>
      <c r="FES2514" s="5"/>
      <c r="FET2514" s="5"/>
      <c r="FEU2514" s="5"/>
      <c r="FEV2514" s="5"/>
      <c r="FEW2514" s="5"/>
      <c r="FEX2514" s="5"/>
      <c r="FEY2514" s="5"/>
      <c r="FEZ2514" s="5"/>
      <c r="FFA2514" s="5"/>
      <c r="FFB2514" s="5"/>
      <c r="FFC2514" s="5"/>
      <c r="FFD2514" s="5"/>
      <c r="FFE2514" s="5"/>
      <c r="FFF2514" s="5"/>
      <c r="FFG2514" s="5"/>
      <c r="FFH2514" s="5"/>
      <c r="FFI2514" s="5"/>
      <c r="FFJ2514" s="5"/>
      <c r="FFK2514" s="5"/>
      <c r="FFL2514" s="5"/>
      <c r="FFM2514" s="5"/>
      <c r="FFN2514" s="5"/>
      <c r="FFO2514" s="5"/>
      <c r="FFP2514" s="5"/>
      <c r="FFQ2514" s="5"/>
      <c r="FFR2514" s="5"/>
      <c r="FFS2514" s="5"/>
      <c r="FFT2514" s="5"/>
      <c r="FFU2514" s="5"/>
      <c r="FFV2514" s="5"/>
      <c r="FFW2514" s="5"/>
      <c r="FFX2514" s="5"/>
      <c r="FFY2514" s="5"/>
      <c r="FFZ2514" s="5"/>
      <c r="FGA2514" s="5"/>
      <c r="FGB2514" s="5"/>
      <c r="FGC2514" s="5"/>
      <c r="FGD2514" s="5"/>
      <c r="FGE2514" s="5"/>
      <c r="FGF2514" s="5"/>
      <c r="FGG2514" s="5"/>
      <c r="FGH2514" s="5"/>
      <c r="FGI2514" s="5"/>
      <c r="FGJ2514" s="5"/>
      <c r="FGK2514" s="5"/>
      <c r="FGL2514" s="5"/>
      <c r="FGM2514" s="5"/>
      <c r="FGN2514" s="5"/>
      <c r="FGO2514" s="5"/>
      <c r="FGP2514" s="5"/>
      <c r="FGQ2514" s="5"/>
      <c r="FGR2514" s="5"/>
      <c r="FGS2514" s="5"/>
      <c r="FGT2514" s="5"/>
      <c r="FGU2514" s="5"/>
      <c r="FGV2514" s="5"/>
      <c r="FGW2514" s="5"/>
      <c r="FGX2514" s="5"/>
      <c r="FGY2514" s="5"/>
      <c r="FGZ2514" s="5"/>
      <c r="FHA2514" s="5"/>
      <c r="FHB2514" s="5"/>
      <c r="FHC2514" s="5"/>
      <c r="FHD2514" s="5"/>
      <c r="FHE2514" s="5"/>
      <c r="FHF2514" s="5"/>
      <c r="FHG2514" s="5"/>
      <c r="FHH2514" s="5"/>
      <c r="FHI2514" s="5"/>
      <c r="FHJ2514" s="5"/>
      <c r="FHK2514" s="5"/>
      <c r="FHL2514" s="5"/>
      <c r="FHM2514" s="5"/>
      <c r="FHN2514" s="5"/>
      <c r="FHO2514" s="5"/>
      <c r="FHP2514" s="5"/>
      <c r="FHQ2514" s="5"/>
      <c r="FHR2514" s="5"/>
      <c r="FHS2514" s="5"/>
      <c r="FHT2514" s="5"/>
      <c r="FHU2514" s="5"/>
      <c r="FHV2514" s="5"/>
      <c r="FHW2514" s="5"/>
      <c r="FHX2514" s="5"/>
      <c r="FHY2514" s="5"/>
      <c r="FHZ2514" s="5"/>
      <c r="FIA2514" s="5"/>
      <c r="FIB2514" s="5"/>
      <c r="FIC2514" s="5"/>
      <c r="FID2514" s="5"/>
      <c r="FIE2514" s="5"/>
      <c r="FIF2514" s="5"/>
      <c r="FIG2514" s="5"/>
      <c r="FIH2514" s="5"/>
      <c r="FII2514" s="5"/>
      <c r="FIJ2514" s="5"/>
      <c r="FIK2514" s="5"/>
      <c r="FIL2514" s="5"/>
      <c r="FIM2514" s="5"/>
      <c r="FIN2514" s="5"/>
      <c r="FIO2514" s="5"/>
      <c r="FIP2514" s="5"/>
      <c r="FIQ2514" s="5"/>
      <c r="FIR2514" s="5"/>
      <c r="FIS2514" s="5"/>
      <c r="FIT2514" s="5"/>
      <c r="FIU2514" s="5"/>
      <c r="FIV2514" s="5"/>
      <c r="FIW2514" s="5"/>
      <c r="FIX2514" s="5"/>
      <c r="FIY2514" s="5"/>
      <c r="FIZ2514" s="5"/>
      <c r="FJA2514" s="5"/>
      <c r="FJB2514" s="5"/>
      <c r="FJC2514" s="5"/>
      <c r="FJD2514" s="5"/>
      <c r="FJE2514" s="5"/>
      <c r="FJF2514" s="5"/>
      <c r="FJG2514" s="5"/>
      <c r="FJH2514" s="5"/>
      <c r="FJI2514" s="5"/>
      <c r="FJJ2514" s="5"/>
      <c r="FJK2514" s="5"/>
      <c r="FJL2514" s="5"/>
      <c r="FJM2514" s="5"/>
      <c r="FJN2514" s="5"/>
      <c r="FJO2514" s="5"/>
      <c r="FJP2514" s="5"/>
      <c r="FJQ2514" s="5"/>
      <c r="FJR2514" s="5"/>
      <c r="FJS2514" s="5"/>
      <c r="FJT2514" s="5"/>
      <c r="FJU2514" s="5"/>
      <c r="FJV2514" s="5"/>
      <c r="FJW2514" s="5"/>
      <c r="FJX2514" s="5"/>
      <c r="FJY2514" s="5"/>
      <c r="FJZ2514" s="5"/>
      <c r="FKA2514" s="5"/>
      <c r="FKB2514" s="5"/>
      <c r="FKC2514" s="5"/>
      <c r="FKD2514" s="5"/>
      <c r="FKE2514" s="5"/>
      <c r="FKF2514" s="5"/>
      <c r="FKG2514" s="5"/>
      <c r="FKH2514" s="5"/>
      <c r="FKI2514" s="5"/>
      <c r="FKJ2514" s="5"/>
      <c r="FKK2514" s="5"/>
      <c r="FKL2514" s="5"/>
      <c r="FKM2514" s="5"/>
      <c r="FKN2514" s="5"/>
      <c r="FKO2514" s="5"/>
      <c r="FKP2514" s="5"/>
      <c r="FKQ2514" s="5"/>
      <c r="FKR2514" s="5"/>
      <c r="FKS2514" s="5"/>
      <c r="FKT2514" s="5"/>
      <c r="FKU2514" s="5"/>
      <c r="FKV2514" s="5"/>
      <c r="FKW2514" s="5"/>
      <c r="FKX2514" s="5"/>
      <c r="FKY2514" s="5"/>
      <c r="FKZ2514" s="5"/>
      <c r="FLA2514" s="5"/>
      <c r="FLB2514" s="5"/>
      <c r="FLC2514" s="5"/>
      <c r="FLD2514" s="5"/>
      <c r="FLE2514" s="5"/>
      <c r="FLF2514" s="5"/>
      <c r="FLG2514" s="5"/>
      <c r="FLH2514" s="5"/>
      <c r="FLI2514" s="5"/>
      <c r="FLJ2514" s="5"/>
      <c r="FLK2514" s="5"/>
      <c r="FLL2514" s="5"/>
      <c r="FLM2514" s="5"/>
      <c r="FLN2514" s="5"/>
      <c r="FLO2514" s="5"/>
      <c r="FLP2514" s="5"/>
      <c r="FLQ2514" s="5"/>
      <c r="FLR2514" s="5"/>
      <c r="FLS2514" s="5"/>
      <c r="FLT2514" s="5"/>
      <c r="FLU2514" s="5"/>
      <c r="FLV2514" s="5"/>
      <c r="FLW2514" s="5"/>
      <c r="FLX2514" s="5"/>
      <c r="FLY2514" s="5"/>
      <c r="FLZ2514" s="5"/>
      <c r="FMA2514" s="5"/>
      <c r="FMB2514" s="5"/>
      <c r="FMC2514" s="5"/>
      <c r="FMD2514" s="5"/>
      <c r="FME2514" s="5"/>
      <c r="FMF2514" s="5"/>
      <c r="FMG2514" s="5"/>
      <c r="FMH2514" s="5"/>
      <c r="FMI2514" s="5"/>
      <c r="FMJ2514" s="5"/>
      <c r="FMK2514" s="5"/>
      <c r="FML2514" s="5"/>
      <c r="FMM2514" s="5"/>
      <c r="FMN2514" s="5"/>
      <c r="FMO2514" s="5"/>
      <c r="FMP2514" s="5"/>
      <c r="FMQ2514" s="5"/>
      <c r="FMR2514" s="5"/>
      <c r="FMS2514" s="5"/>
      <c r="FMT2514" s="5"/>
      <c r="FMU2514" s="5"/>
      <c r="FMV2514" s="5"/>
      <c r="FMW2514" s="5"/>
      <c r="FMX2514" s="5"/>
      <c r="FMY2514" s="5"/>
      <c r="FMZ2514" s="5"/>
      <c r="FNA2514" s="5"/>
      <c r="FNB2514" s="5"/>
      <c r="FNC2514" s="5"/>
      <c r="FND2514" s="5"/>
      <c r="FNE2514" s="5"/>
      <c r="FNF2514" s="5"/>
      <c r="FNG2514" s="5"/>
      <c r="FNH2514" s="5"/>
      <c r="FNI2514" s="5"/>
      <c r="FNJ2514" s="5"/>
      <c r="FNK2514" s="5"/>
      <c r="FNL2514" s="5"/>
      <c r="FNM2514" s="5"/>
      <c r="FNN2514" s="5"/>
      <c r="FNO2514" s="5"/>
      <c r="FNP2514" s="5"/>
      <c r="FNQ2514" s="5"/>
      <c r="FNR2514" s="5"/>
      <c r="FNS2514" s="5"/>
      <c r="FNT2514" s="5"/>
      <c r="FNU2514" s="5"/>
      <c r="FNV2514" s="5"/>
      <c r="FNW2514" s="5"/>
      <c r="FNX2514" s="5"/>
      <c r="FNY2514" s="5"/>
      <c r="FNZ2514" s="5"/>
      <c r="FOA2514" s="5"/>
      <c r="FOB2514" s="5"/>
      <c r="FOC2514" s="5"/>
      <c r="FOD2514" s="5"/>
      <c r="FOE2514" s="5"/>
      <c r="FOF2514" s="5"/>
      <c r="FOG2514" s="5"/>
      <c r="FOH2514" s="5"/>
      <c r="FOI2514" s="5"/>
      <c r="FOJ2514" s="5"/>
      <c r="FOK2514" s="5"/>
      <c r="FOL2514" s="5"/>
      <c r="FOM2514" s="5"/>
      <c r="FON2514" s="5"/>
      <c r="FOO2514" s="5"/>
      <c r="FOP2514" s="5"/>
      <c r="FOQ2514" s="5"/>
      <c r="FOR2514" s="5"/>
      <c r="FOS2514" s="5"/>
      <c r="FOT2514" s="5"/>
      <c r="FOU2514" s="5"/>
      <c r="FOV2514" s="5"/>
      <c r="FOW2514" s="5"/>
      <c r="FOX2514" s="5"/>
      <c r="FOY2514" s="5"/>
      <c r="FOZ2514" s="5"/>
      <c r="FPA2514" s="5"/>
      <c r="FPB2514" s="5"/>
      <c r="FPC2514" s="5"/>
      <c r="FPD2514" s="5"/>
      <c r="FPE2514" s="5"/>
      <c r="FPF2514" s="5"/>
      <c r="FPG2514" s="5"/>
      <c r="FPH2514" s="5"/>
      <c r="FPI2514" s="5"/>
      <c r="FPJ2514" s="5"/>
      <c r="FPK2514" s="5"/>
      <c r="FPL2514" s="5"/>
      <c r="FPM2514" s="5"/>
      <c r="FPN2514" s="5"/>
      <c r="FPO2514" s="5"/>
      <c r="FPP2514" s="5"/>
      <c r="FPQ2514" s="5"/>
      <c r="FPR2514" s="5"/>
      <c r="FPS2514" s="5"/>
      <c r="FPT2514" s="5"/>
      <c r="FPU2514" s="5"/>
      <c r="FPV2514" s="5"/>
      <c r="FPW2514" s="5"/>
      <c r="FPX2514" s="5"/>
      <c r="FPY2514" s="5"/>
      <c r="FPZ2514" s="5"/>
      <c r="FQA2514" s="5"/>
      <c r="FQB2514" s="5"/>
      <c r="FQC2514" s="5"/>
      <c r="FQD2514" s="5"/>
      <c r="FQE2514" s="5"/>
      <c r="FQF2514" s="5"/>
      <c r="FQG2514" s="5"/>
      <c r="FQH2514" s="5"/>
      <c r="FQI2514" s="5"/>
      <c r="FQJ2514" s="5"/>
      <c r="FQK2514" s="5"/>
      <c r="FQL2514" s="5"/>
      <c r="FQM2514" s="5"/>
      <c r="FQN2514" s="5"/>
      <c r="FQO2514" s="5"/>
      <c r="FQP2514" s="5"/>
      <c r="FQQ2514" s="5"/>
      <c r="FQR2514" s="5"/>
      <c r="FQS2514" s="5"/>
      <c r="FQT2514" s="5"/>
      <c r="FQU2514" s="5"/>
      <c r="FQV2514" s="5"/>
      <c r="FQW2514" s="5"/>
      <c r="FQX2514" s="5"/>
      <c r="FQY2514" s="5"/>
      <c r="FQZ2514" s="5"/>
      <c r="FRA2514" s="5"/>
      <c r="FRB2514" s="5"/>
      <c r="FRC2514" s="5"/>
      <c r="FRD2514" s="5"/>
      <c r="FRE2514" s="5"/>
      <c r="FRF2514" s="5"/>
      <c r="FRG2514" s="5"/>
      <c r="FRH2514" s="5"/>
      <c r="FRI2514" s="5"/>
      <c r="FRJ2514" s="5"/>
      <c r="FRK2514" s="5"/>
      <c r="FRL2514" s="5"/>
      <c r="FRM2514" s="5"/>
      <c r="FRN2514" s="5"/>
      <c r="FRO2514" s="5"/>
      <c r="FRP2514" s="5"/>
      <c r="FRQ2514" s="5"/>
      <c r="FRR2514" s="5"/>
      <c r="FRS2514" s="5"/>
      <c r="FRT2514" s="5"/>
      <c r="FRU2514" s="5"/>
      <c r="FRV2514" s="5"/>
      <c r="FRW2514" s="5"/>
      <c r="FRX2514" s="5"/>
      <c r="FRY2514" s="5"/>
      <c r="FRZ2514" s="5"/>
      <c r="FSA2514" s="5"/>
      <c r="FSB2514" s="5"/>
      <c r="FSC2514" s="5"/>
      <c r="FSD2514" s="5"/>
      <c r="FSE2514" s="5"/>
      <c r="FSF2514" s="5"/>
      <c r="FSG2514" s="5"/>
      <c r="FSH2514" s="5"/>
      <c r="FSI2514" s="5"/>
      <c r="FSJ2514" s="5"/>
      <c r="FSK2514" s="5"/>
      <c r="FSL2514" s="5"/>
      <c r="FSM2514" s="5"/>
      <c r="FSN2514" s="5"/>
      <c r="FSO2514" s="5"/>
      <c r="FSP2514" s="5"/>
      <c r="FSQ2514" s="5"/>
      <c r="FSR2514" s="5"/>
      <c r="FSS2514" s="5"/>
      <c r="FST2514" s="5"/>
      <c r="FSU2514" s="5"/>
      <c r="FSV2514" s="5"/>
      <c r="FSW2514" s="5"/>
      <c r="FSX2514" s="5"/>
      <c r="FSY2514" s="5"/>
      <c r="FSZ2514" s="5"/>
      <c r="FTA2514" s="5"/>
      <c r="FTB2514" s="5"/>
      <c r="FTC2514" s="5"/>
      <c r="FTD2514" s="5"/>
      <c r="FTE2514" s="5"/>
      <c r="FTF2514" s="5"/>
      <c r="FTG2514" s="5"/>
      <c r="FTH2514" s="5"/>
      <c r="FTI2514" s="5"/>
      <c r="FTJ2514" s="5"/>
      <c r="FTK2514" s="5"/>
      <c r="FTL2514" s="5"/>
      <c r="FTM2514" s="5"/>
      <c r="FTN2514" s="5"/>
      <c r="FTO2514" s="5"/>
      <c r="FTP2514" s="5"/>
      <c r="FTQ2514" s="5"/>
      <c r="FTR2514" s="5"/>
      <c r="FTS2514" s="5"/>
      <c r="FTT2514" s="5"/>
      <c r="FTU2514" s="5"/>
      <c r="FTV2514" s="5"/>
      <c r="FTW2514" s="5"/>
      <c r="FTX2514" s="5"/>
      <c r="FTY2514" s="5"/>
      <c r="FTZ2514" s="5"/>
      <c r="FUA2514" s="5"/>
      <c r="FUB2514" s="5"/>
      <c r="FUC2514" s="5"/>
      <c r="FUD2514" s="5"/>
      <c r="FUE2514" s="5"/>
      <c r="FUF2514" s="5"/>
      <c r="FUG2514" s="5"/>
      <c r="FUH2514" s="5"/>
      <c r="FUI2514" s="5"/>
      <c r="FUJ2514" s="5"/>
      <c r="FUK2514" s="5"/>
      <c r="FUL2514" s="5"/>
      <c r="FUM2514" s="5"/>
      <c r="FUN2514" s="5"/>
      <c r="FUO2514" s="5"/>
      <c r="FUP2514" s="5"/>
      <c r="FUQ2514" s="5"/>
      <c r="FUR2514" s="5"/>
      <c r="FUS2514" s="5"/>
      <c r="FUT2514" s="5"/>
      <c r="FUU2514" s="5"/>
      <c r="FUV2514" s="5"/>
      <c r="FUW2514" s="5"/>
      <c r="FUX2514" s="5"/>
      <c r="FUY2514" s="5"/>
      <c r="FUZ2514" s="5"/>
      <c r="FVA2514" s="5"/>
      <c r="FVB2514" s="5"/>
      <c r="FVC2514" s="5"/>
      <c r="FVD2514" s="5"/>
      <c r="FVE2514" s="5"/>
      <c r="FVF2514" s="5"/>
      <c r="FVG2514" s="5"/>
      <c r="FVH2514" s="5"/>
      <c r="FVI2514" s="5"/>
      <c r="FVJ2514" s="5"/>
      <c r="FVK2514" s="5"/>
      <c r="FVL2514" s="5"/>
      <c r="FVM2514" s="5"/>
      <c r="FVN2514" s="5"/>
      <c r="FVO2514" s="5"/>
      <c r="FVP2514" s="5"/>
      <c r="FVQ2514" s="5"/>
      <c r="FVR2514" s="5"/>
      <c r="FVS2514" s="5"/>
      <c r="FVT2514" s="5"/>
      <c r="FVU2514" s="5"/>
      <c r="FVV2514" s="5"/>
      <c r="FVW2514" s="5"/>
      <c r="FVX2514" s="5"/>
      <c r="FVY2514" s="5"/>
      <c r="FVZ2514" s="5"/>
      <c r="FWA2514" s="5"/>
      <c r="FWB2514" s="5"/>
      <c r="FWC2514" s="5"/>
      <c r="FWD2514" s="5"/>
      <c r="FWE2514" s="5"/>
      <c r="FWF2514" s="5"/>
      <c r="FWG2514" s="5"/>
      <c r="FWH2514" s="5"/>
      <c r="FWI2514" s="5"/>
      <c r="FWJ2514" s="5"/>
      <c r="FWK2514" s="5"/>
      <c r="FWL2514" s="5"/>
      <c r="FWM2514" s="5"/>
      <c r="FWN2514" s="5"/>
      <c r="FWO2514" s="5"/>
      <c r="FWP2514" s="5"/>
      <c r="FWQ2514" s="5"/>
      <c r="FWR2514" s="5"/>
      <c r="FWS2514" s="5"/>
      <c r="FWT2514" s="5"/>
      <c r="FWU2514" s="5"/>
      <c r="FWV2514" s="5"/>
      <c r="FWW2514" s="5"/>
      <c r="FWX2514" s="5"/>
      <c r="FWY2514" s="5"/>
      <c r="FWZ2514" s="5"/>
      <c r="FXA2514" s="5"/>
      <c r="FXB2514" s="5"/>
      <c r="FXC2514" s="5"/>
      <c r="FXD2514" s="5"/>
      <c r="FXE2514" s="5"/>
      <c r="FXF2514" s="5"/>
      <c r="FXG2514" s="5"/>
      <c r="FXH2514" s="5"/>
      <c r="FXI2514" s="5"/>
      <c r="FXJ2514" s="5"/>
      <c r="FXK2514" s="5"/>
      <c r="FXL2514" s="5"/>
      <c r="FXM2514" s="5"/>
      <c r="FXN2514" s="5"/>
      <c r="FXO2514" s="5"/>
      <c r="FXP2514" s="5"/>
      <c r="FXQ2514" s="5"/>
      <c r="FXR2514" s="5"/>
      <c r="FXS2514" s="5"/>
      <c r="FXT2514" s="5"/>
      <c r="FXU2514" s="5"/>
      <c r="FXV2514" s="5"/>
      <c r="FXW2514" s="5"/>
      <c r="FXX2514" s="5"/>
      <c r="FXY2514" s="5"/>
      <c r="FXZ2514" s="5"/>
      <c r="FYA2514" s="5"/>
      <c r="FYB2514" s="5"/>
      <c r="FYC2514" s="5"/>
      <c r="FYD2514" s="5"/>
      <c r="FYE2514" s="5"/>
      <c r="FYF2514" s="5"/>
      <c r="FYG2514" s="5"/>
      <c r="FYH2514" s="5"/>
      <c r="FYI2514" s="5"/>
      <c r="FYJ2514" s="5"/>
      <c r="FYK2514" s="5"/>
      <c r="FYL2514" s="5"/>
      <c r="FYM2514" s="5"/>
      <c r="FYN2514" s="5"/>
      <c r="FYO2514" s="5"/>
      <c r="FYP2514" s="5"/>
      <c r="FYQ2514" s="5"/>
      <c r="FYR2514" s="5"/>
      <c r="FYS2514" s="5"/>
      <c r="FYT2514" s="5"/>
      <c r="FYU2514" s="5"/>
      <c r="FYV2514" s="5"/>
      <c r="FYW2514" s="5"/>
      <c r="FYX2514" s="5"/>
      <c r="FYY2514" s="5"/>
      <c r="FYZ2514" s="5"/>
      <c r="FZA2514" s="5"/>
      <c r="FZB2514" s="5"/>
      <c r="FZC2514" s="5"/>
      <c r="FZD2514" s="5"/>
      <c r="FZE2514" s="5"/>
      <c r="FZF2514" s="5"/>
      <c r="FZG2514" s="5"/>
      <c r="FZH2514" s="5"/>
      <c r="FZI2514" s="5"/>
      <c r="FZJ2514" s="5"/>
      <c r="FZK2514" s="5"/>
      <c r="FZL2514" s="5"/>
      <c r="FZM2514" s="5"/>
      <c r="FZN2514" s="5"/>
      <c r="FZO2514" s="5"/>
      <c r="FZP2514" s="5"/>
      <c r="FZQ2514" s="5"/>
      <c r="FZR2514" s="5"/>
      <c r="FZS2514" s="5"/>
      <c r="FZT2514" s="5"/>
      <c r="FZU2514" s="5"/>
      <c r="FZV2514" s="5"/>
      <c r="FZW2514" s="5"/>
      <c r="FZX2514" s="5"/>
      <c r="FZY2514" s="5"/>
      <c r="FZZ2514" s="5"/>
      <c r="GAA2514" s="5"/>
      <c r="GAB2514" s="5"/>
      <c r="GAC2514" s="5"/>
      <c r="GAD2514" s="5"/>
      <c r="GAE2514" s="5"/>
      <c r="GAF2514" s="5"/>
      <c r="GAG2514" s="5"/>
      <c r="GAH2514" s="5"/>
      <c r="GAI2514" s="5"/>
      <c r="GAJ2514" s="5"/>
      <c r="GAK2514" s="5"/>
      <c r="GAL2514" s="5"/>
      <c r="GAM2514" s="5"/>
      <c r="GAN2514" s="5"/>
      <c r="GAO2514" s="5"/>
      <c r="GAP2514" s="5"/>
      <c r="GAQ2514" s="5"/>
      <c r="GAR2514" s="5"/>
      <c r="GAS2514" s="5"/>
      <c r="GAT2514" s="5"/>
      <c r="GAU2514" s="5"/>
      <c r="GAV2514" s="5"/>
      <c r="GAW2514" s="5"/>
      <c r="GAX2514" s="5"/>
      <c r="GAY2514" s="5"/>
      <c r="GAZ2514" s="5"/>
      <c r="GBA2514" s="5"/>
      <c r="GBB2514" s="5"/>
      <c r="GBC2514" s="5"/>
      <c r="GBD2514" s="5"/>
      <c r="GBE2514" s="5"/>
      <c r="GBF2514" s="5"/>
      <c r="GBG2514" s="5"/>
      <c r="GBH2514" s="5"/>
      <c r="GBI2514" s="5"/>
      <c r="GBJ2514" s="5"/>
      <c r="GBK2514" s="5"/>
      <c r="GBL2514" s="5"/>
      <c r="GBM2514" s="5"/>
      <c r="GBN2514" s="5"/>
      <c r="GBO2514" s="5"/>
      <c r="GBP2514" s="5"/>
      <c r="GBQ2514" s="5"/>
      <c r="GBR2514" s="5"/>
      <c r="GBS2514" s="5"/>
      <c r="GBT2514" s="5"/>
      <c r="GBU2514" s="5"/>
      <c r="GBV2514" s="5"/>
      <c r="GBW2514" s="5"/>
      <c r="GBX2514" s="5"/>
      <c r="GBY2514" s="5"/>
      <c r="GBZ2514" s="5"/>
      <c r="GCA2514" s="5"/>
      <c r="GCB2514" s="5"/>
      <c r="GCC2514" s="5"/>
      <c r="GCD2514" s="5"/>
      <c r="GCE2514" s="5"/>
      <c r="GCF2514" s="5"/>
      <c r="GCG2514" s="5"/>
      <c r="GCH2514" s="5"/>
      <c r="GCI2514" s="5"/>
      <c r="GCJ2514" s="5"/>
      <c r="GCK2514" s="5"/>
      <c r="GCL2514" s="5"/>
      <c r="GCM2514" s="5"/>
      <c r="GCN2514" s="5"/>
      <c r="GCO2514" s="5"/>
      <c r="GCP2514" s="5"/>
      <c r="GCQ2514" s="5"/>
      <c r="GCR2514" s="5"/>
      <c r="GCS2514" s="5"/>
      <c r="GCT2514" s="5"/>
      <c r="GCU2514" s="5"/>
      <c r="GCV2514" s="5"/>
      <c r="GCW2514" s="5"/>
      <c r="GCX2514" s="5"/>
      <c r="GCY2514" s="5"/>
      <c r="GCZ2514" s="5"/>
      <c r="GDA2514" s="5"/>
      <c r="GDB2514" s="5"/>
      <c r="GDC2514" s="5"/>
      <c r="GDD2514" s="5"/>
      <c r="GDE2514" s="5"/>
      <c r="GDF2514" s="5"/>
      <c r="GDG2514" s="5"/>
      <c r="GDH2514" s="5"/>
      <c r="GDI2514" s="5"/>
      <c r="GDJ2514" s="5"/>
      <c r="GDK2514" s="5"/>
      <c r="GDL2514" s="5"/>
      <c r="GDM2514" s="5"/>
      <c r="GDN2514" s="5"/>
      <c r="GDO2514" s="5"/>
      <c r="GDP2514" s="5"/>
      <c r="GDQ2514" s="5"/>
      <c r="GDR2514" s="5"/>
      <c r="GDS2514" s="5"/>
      <c r="GDT2514" s="5"/>
      <c r="GDU2514" s="5"/>
      <c r="GDV2514" s="5"/>
      <c r="GDW2514" s="5"/>
      <c r="GDX2514" s="5"/>
      <c r="GDY2514" s="5"/>
      <c r="GDZ2514" s="5"/>
      <c r="GEA2514" s="5"/>
      <c r="GEB2514" s="5"/>
      <c r="GEC2514" s="5"/>
      <c r="GED2514" s="5"/>
      <c r="GEE2514" s="5"/>
      <c r="GEF2514" s="5"/>
      <c r="GEG2514" s="5"/>
      <c r="GEH2514" s="5"/>
      <c r="GEI2514" s="5"/>
      <c r="GEJ2514" s="5"/>
      <c r="GEK2514" s="5"/>
      <c r="GEL2514" s="5"/>
      <c r="GEM2514" s="5"/>
      <c r="GEN2514" s="5"/>
      <c r="GEO2514" s="5"/>
      <c r="GEP2514" s="5"/>
      <c r="GEQ2514" s="5"/>
      <c r="GER2514" s="5"/>
      <c r="GES2514" s="5"/>
      <c r="GET2514" s="5"/>
      <c r="GEU2514" s="5"/>
      <c r="GEV2514" s="5"/>
      <c r="GEW2514" s="5"/>
      <c r="GEX2514" s="5"/>
      <c r="GEY2514" s="5"/>
      <c r="GEZ2514" s="5"/>
      <c r="GFA2514" s="5"/>
      <c r="GFB2514" s="5"/>
      <c r="GFC2514" s="5"/>
      <c r="GFD2514" s="5"/>
      <c r="GFE2514" s="5"/>
      <c r="GFF2514" s="5"/>
      <c r="GFG2514" s="5"/>
      <c r="GFH2514" s="5"/>
      <c r="GFI2514" s="5"/>
      <c r="GFJ2514" s="5"/>
      <c r="GFK2514" s="5"/>
      <c r="GFL2514" s="5"/>
      <c r="GFM2514" s="5"/>
      <c r="GFN2514" s="5"/>
      <c r="GFO2514" s="5"/>
      <c r="GFP2514" s="5"/>
      <c r="GFQ2514" s="5"/>
      <c r="GFR2514" s="5"/>
      <c r="GFS2514" s="5"/>
      <c r="GFT2514" s="5"/>
      <c r="GFU2514" s="5"/>
      <c r="GFV2514" s="5"/>
      <c r="GFW2514" s="5"/>
      <c r="GFX2514" s="5"/>
      <c r="GFY2514" s="5"/>
      <c r="GFZ2514" s="5"/>
      <c r="GGA2514" s="5"/>
      <c r="GGB2514" s="5"/>
      <c r="GGC2514" s="5"/>
      <c r="GGD2514" s="5"/>
      <c r="GGE2514" s="5"/>
      <c r="GGF2514" s="5"/>
      <c r="GGG2514" s="5"/>
      <c r="GGH2514" s="5"/>
      <c r="GGI2514" s="5"/>
      <c r="GGJ2514" s="5"/>
      <c r="GGK2514" s="5"/>
      <c r="GGL2514" s="5"/>
      <c r="GGM2514" s="5"/>
      <c r="GGN2514" s="5"/>
      <c r="GGO2514" s="5"/>
      <c r="GGP2514" s="5"/>
      <c r="GGQ2514" s="5"/>
      <c r="GGR2514" s="5"/>
      <c r="GGS2514" s="5"/>
      <c r="GGT2514" s="5"/>
      <c r="GGU2514" s="5"/>
      <c r="GGV2514" s="5"/>
      <c r="GGW2514" s="5"/>
      <c r="GGX2514" s="5"/>
      <c r="GGY2514" s="5"/>
      <c r="GGZ2514" s="5"/>
      <c r="GHA2514" s="5"/>
      <c r="GHB2514" s="5"/>
      <c r="GHC2514" s="5"/>
      <c r="GHD2514" s="5"/>
      <c r="GHE2514" s="5"/>
      <c r="GHF2514" s="5"/>
      <c r="GHG2514" s="5"/>
      <c r="GHH2514" s="5"/>
      <c r="GHI2514" s="5"/>
      <c r="GHJ2514" s="5"/>
      <c r="GHK2514" s="5"/>
      <c r="GHL2514" s="5"/>
      <c r="GHM2514" s="5"/>
      <c r="GHN2514" s="5"/>
      <c r="GHO2514" s="5"/>
      <c r="GHP2514" s="5"/>
      <c r="GHQ2514" s="5"/>
      <c r="GHR2514" s="5"/>
      <c r="GHS2514" s="5"/>
      <c r="GHT2514" s="5"/>
      <c r="GHU2514" s="5"/>
      <c r="GHV2514" s="5"/>
      <c r="GHW2514" s="5"/>
      <c r="GHX2514" s="5"/>
      <c r="GHY2514" s="5"/>
      <c r="GHZ2514" s="5"/>
      <c r="GIA2514" s="5"/>
      <c r="GIB2514" s="5"/>
      <c r="GIC2514" s="5"/>
      <c r="GID2514" s="5"/>
      <c r="GIE2514" s="5"/>
      <c r="GIF2514" s="5"/>
      <c r="GIG2514" s="5"/>
      <c r="GIH2514" s="5"/>
      <c r="GII2514" s="5"/>
      <c r="GIJ2514" s="5"/>
      <c r="GIK2514" s="5"/>
      <c r="GIL2514" s="5"/>
      <c r="GIM2514" s="5"/>
      <c r="GIN2514" s="5"/>
      <c r="GIO2514" s="5"/>
      <c r="GIP2514" s="5"/>
      <c r="GIQ2514" s="5"/>
      <c r="GIR2514" s="5"/>
      <c r="GIS2514" s="5"/>
      <c r="GIT2514" s="5"/>
      <c r="GIU2514" s="5"/>
      <c r="GIV2514" s="5"/>
      <c r="GIW2514" s="5"/>
      <c r="GIX2514" s="5"/>
      <c r="GIY2514" s="5"/>
      <c r="GIZ2514" s="5"/>
      <c r="GJA2514" s="5"/>
      <c r="GJB2514" s="5"/>
      <c r="GJC2514" s="5"/>
      <c r="GJD2514" s="5"/>
      <c r="GJE2514" s="5"/>
      <c r="GJF2514" s="5"/>
      <c r="GJG2514" s="5"/>
      <c r="GJH2514" s="5"/>
      <c r="GJI2514" s="5"/>
      <c r="GJJ2514" s="5"/>
      <c r="GJK2514" s="5"/>
      <c r="GJL2514" s="5"/>
      <c r="GJM2514" s="5"/>
      <c r="GJN2514" s="5"/>
      <c r="GJO2514" s="5"/>
      <c r="GJP2514" s="5"/>
      <c r="GJQ2514" s="5"/>
      <c r="GJR2514" s="5"/>
      <c r="GJS2514" s="5"/>
      <c r="GJT2514" s="5"/>
      <c r="GJU2514" s="5"/>
      <c r="GJV2514" s="5"/>
      <c r="GJW2514" s="5"/>
      <c r="GJX2514" s="5"/>
      <c r="GJY2514" s="5"/>
      <c r="GJZ2514" s="5"/>
      <c r="GKA2514" s="5"/>
      <c r="GKB2514" s="5"/>
      <c r="GKC2514" s="5"/>
      <c r="GKD2514" s="5"/>
      <c r="GKE2514" s="5"/>
      <c r="GKF2514" s="5"/>
      <c r="GKG2514" s="5"/>
      <c r="GKH2514" s="5"/>
      <c r="GKI2514" s="5"/>
      <c r="GKJ2514" s="5"/>
      <c r="GKK2514" s="5"/>
      <c r="GKL2514" s="5"/>
      <c r="GKM2514" s="5"/>
      <c r="GKN2514" s="5"/>
      <c r="GKO2514" s="5"/>
      <c r="GKP2514" s="5"/>
      <c r="GKQ2514" s="5"/>
      <c r="GKR2514" s="5"/>
      <c r="GKS2514" s="5"/>
      <c r="GKT2514" s="5"/>
      <c r="GKU2514" s="5"/>
      <c r="GKV2514" s="5"/>
      <c r="GKW2514" s="5"/>
      <c r="GKX2514" s="5"/>
      <c r="GKY2514" s="5"/>
      <c r="GKZ2514" s="5"/>
      <c r="GLA2514" s="5"/>
      <c r="GLB2514" s="5"/>
      <c r="GLC2514" s="5"/>
      <c r="GLD2514" s="5"/>
      <c r="GLE2514" s="5"/>
      <c r="GLF2514" s="5"/>
      <c r="GLG2514" s="5"/>
      <c r="GLH2514" s="5"/>
      <c r="GLI2514" s="5"/>
      <c r="GLJ2514" s="5"/>
      <c r="GLK2514" s="5"/>
      <c r="GLL2514" s="5"/>
      <c r="GLM2514" s="5"/>
      <c r="GLN2514" s="5"/>
      <c r="GLO2514" s="5"/>
      <c r="GLP2514" s="5"/>
      <c r="GLQ2514" s="5"/>
      <c r="GLR2514" s="5"/>
      <c r="GLS2514" s="5"/>
      <c r="GLT2514" s="5"/>
      <c r="GLU2514" s="5"/>
      <c r="GLV2514" s="5"/>
      <c r="GLW2514" s="5"/>
      <c r="GLX2514" s="5"/>
      <c r="GLY2514" s="5"/>
      <c r="GLZ2514" s="5"/>
      <c r="GMA2514" s="5"/>
      <c r="GMB2514" s="5"/>
      <c r="GMC2514" s="5"/>
      <c r="GMD2514" s="5"/>
      <c r="GME2514" s="5"/>
      <c r="GMF2514" s="5"/>
      <c r="GMG2514" s="5"/>
      <c r="GMH2514" s="5"/>
      <c r="GMI2514" s="5"/>
      <c r="GMJ2514" s="5"/>
      <c r="GMK2514" s="5"/>
      <c r="GML2514" s="5"/>
      <c r="GMM2514" s="5"/>
      <c r="GMN2514" s="5"/>
      <c r="GMO2514" s="5"/>
      <c r="GMP2514" s="5"/>
      <c r="GMQ2514" s="5"/>
      <c r="GMR2514" s="5"/>
      <c r="GMS2514" s="5"/>
      <c r="GMT2514" s="5"/>
      <c r="GMU2514" s="5"/>
      <c r="GMV2514" s="5"/>
      <c r="GMW2514" s="5"/>
      <c r="GMX2514" s="5"/>
      <c r="GMY2514" s="5"/>
      <c r="GMZ2514" s="5"/>
      <c r="GNA2514" s="5"/>
      <c r="GNB2514" s="5"/>
      <c r="GNC2514" s="5"/>
      <c r="GND2514" s="5"/>
      <c r="GNE2514" s="5"/>
      <c r="GNF2514" s="5"/>
      <c r="GNG2514" s="5"/>
      <c r="GNH2514" s="5"/>
      <c r="GNI2514" s="5"/>
      <c r="GNJ2514" s="5"/>
      <c r="GNK2514" s="5"/>
      <c r="GNL2514" s="5"/>
      <c r="GNM2514" s="5"/>
      <c r="GNN2514" s="5"/>
      <c r="GNO2514" s="5"/>
      <c r="GNP2514" s="5"/>
      <c r="GNQ2514" s="5"/>
      <c r="GNR2514" s="5"/>
      <c r="GNS2514" s="5"/>
      <c r="GNT2514" s="5"/>
      <c r="GNU2514" s="5"/>
      <c r="GNV2514" s="5"/>
      <c r="GNW2514" s="5"/>
      <c r="GNX2514" s="5"/>
      <c r="GNY2514" s="5"/>
      <c r="GNZ2514" s="5"/>
      <c r="GOA2514" s="5"/>
      <c r="GOB2514" s="5"/>
      <c r="GOC2514" s="5"/>
      <c r="GOD2514" s="5"/>
      <c r="GOE2514" s="5"/>
      <c r="GOF2514" s="5"/>
      <c r="GOG2514" s="5"/>
      <c r="GOH2514" s="5"/>
      <c r="GOI2514" s="5"/>
      <c r="GOJ2514" s="5"/>
      <c r="GOK2514" s="5"/>
      <c r="GOL2514" s="5"/>
      <c r="GOM2514" s="5"/>
      <c r="GON2514" s="5"/>
      <c r="GOO2514" s="5"/>
      <c r="GOP2514" s="5"/>
      <c r="GOQ2514" s="5"/>
      <c r="GOR2514" s="5"/>
      <c r="GOS2514" s="5"/>
      <c r="GOT2514" s="5"/>
      <c r="GOU2514" s="5"/>
      <c r="GOV2514" s="5"/>
      <c r="GOW2514" s="5"/>
      <c r="GOX2514" s="5"/>
      <c r="GOY2514" s="5"/>
      <c r="GOZ2514" s="5"/>
      <c r="GPA2514" s="5"/>
      <c r="GPB2514" s="5"/>
      <c r="GPC2514" s="5"/>
      <c r="GPD2514" s="5"/>
      <c r="GPE2514" s="5"/>
      <c r="GPF2514" s="5"/>
      <c r="GPG2514" s="5"/>
      <c r="GPH2514" s="5"/>
      <c r="GPI2514" s="5"/>
      <c r="GPJ2514" s="5"/>
      <c r="GPK2514" s="5"/>
      <c r="GPL2514" s="5"/>
      <c r="GPM2514" s="5"/>
      <c r="GPN2514" s="5"/>
      <c r="GPO2514" s="5"/>
      <c r="GPP2514" s="5"/>
      <c r="GPQ2514" s="5"/>
      <c r="GPR2514" s="5"/>
      <c r="GPS2514" s="5"/>
      <c r="GPT2514" s="5"/>
      <c r="GPU2514" s="5"/>
      <c r="GPV2514" s="5"/>
      <c r="GPW2514" s="5"/>
      <c r="GPX2514" s="5"/>
      <c r="GPY2514" s="5"/>
      <c r="GPZ2514" s="5"/>
      <c r="GQA2514" s="5"/>
      <c r="GQB2514" s="5"/>
      <c r="GQC2514" s="5"/>
      <c r="GQD2514" s="5"/>
      <c r="GQE2514" s="5"/>
      <c r="GQF2514" s="5"/>
      <c r="GQG2514" s="5"/>
      <c r="GQH2514" s="5"/>
      <c r="GQI2514" s="5"/>
      <c r="GQJ2514" s="5"/>
      <c r="GQK2514" s="5"/>
      <c r="GQL2514" s="5"/>
      <c r="GQM2514" s="5"/>
      <c r="GQN2514" s="5"/>
      <c r="GQO2514" s="5"/>
      <c r="GQP2514" s="5"/>
      <c r="GQQ2514" s="5"/>
      <c r="GQR2514" s="5"/>
      <c r="GQS2514" s="5"/>
      <c r="GQT2514" s="5"/>
      <c r="GQU2514" s="5"/>
      <c r="GQV2514" s="5"/>
      <c r="GQW2514" s="5"/>
      <c r="GQX2514" s="5"/>
      <c r="GQY2514" s="5"/>
      <c r="GQZ2514" s="5"/>
      <c r="GRA2514" s="5"/>
      <c r="GRB2514" s="5"/>
      <c r="GRC2514" s="5"/>
      <c r="GRD2514" s="5"/>
      <c r="GRE2514" s="5"/>
      <c r="GRF2514" s="5"/>
      <c r="GRG2514" s="5"/>
      <c r="GRH2514" s="5"/>
      <c r="GRI2514" s="5"/>
      <c r="GRJ2514" s="5"/>
      <c r="GRK2514" s="5"/>
      <c r="GRL2514" s="5"/>
      <c r="GRM2514" s="5"/>
      <c r="GRN2514" s="5"/>
      <c r="GRO2514" s="5"/>
      <c r="GRP2514" s="5"/>
      <c r="GRQ2514" s="5"/>
      <c r="GRR2514" s="5"/>
      <c r="GRS2514" s="5"/>
      <c r="GRT2514" s="5"/>
      <c r="GRU2514" s="5"/>
      <c r="GRV2514" s="5"/>
      <c r="GRW2514" s="5"/>
      <c r="GRX2514" s="5"/>
      <c r="GRY2514" s="5"/>
      <c r="GRZ2514" s="5"/>
      <c r="GSA2514" s="5"/>
      <c r="GSB2514" s="5"/>
      <c r="GSC2514" s="5"/>
      <c r="GSD2514" s="5"/>
      <c r="GSE2514" s="5"/>
      <c r="GSF2514" s="5"/>
      <c r="GSG2514" s="5"/>
      <c r="GSH2514" s="5"/>
      <c r="GSI2514" s="5"/>
      <c r="GSJ2514" s="5"/>
      <c r="GSK2514" s="5"/>
      <c r="GSL2514" s="5"/>
      <c r="GSM2514" s="5"/>
      <c r="GSN2514" s="5"/>
      <c r="GSO2514" s="5"/>
      <c r="GSP2514" s="5"/>
      <c r="GSQ2514" s="5"/>
      <c r="GSR2514" s="5"/>
      <c r="GSS2514" s="5"/>
      <c r="GST2514" s="5"/>
      <c r="GSU2514" s="5"/>
      <c r="GSV2514" s="5"/>
      <c r="GSW2514" s="5"/>
      <c r="GSX2514" s="5"/>
      <c r="GSY2514" s="5"/>
      <c r="GSZ2514" s="5"/>
      <c r="GTA2514" s="5"/>
      <c r="GTB2514" s="5"/>
      <c r="GTC2514" s="5"/>
      <c r="GTD2514" s="5"/>
      <c r="GTE2514" s="5"/>
      <c r="GTF2514" s="5"/>
      <c r="GTG2514" s="5"/>
      <c r="GTH2514" s="5"/>
      <c r="GTI2514" s="5"/>
      <c r="GTJ2514" s="5"/>
      <c r="GTK2514" s="5"/>
      <c r="GTL2514" s="5"/>
      <c r="GTM2514" s="5"/>
      <c r="GTN2514" s="5"/>
      <c r="GTO2514" s="5"/>
      <c r="GTP2514" s="5"/>
      <c r="GTQ2514" s="5"/>
      <c r="GTR2514" s="5"/>
      <c r="GTS2514" s="5"/>
      <c r="GTT2514" s="5"/>
      <c r="GTU2514" s="5"/>
      <c r="GTV2514" s="5"/>
      <c r="GTW2514" s="5"/>
      <c r="GTX2514" s="5"/>
      <c r="GTY2514" s="5"/>
      <c r="GTZ2514" s="5"/>
      <c r="GUA2514" s="5"/>
      <c r="GUB2514" s="5"/>
      <c r="GUC2514" s="5"/>
      <c r="GUD2514" s="5"/>
      <c r="GUE2514" s="5"/>
      <c r="GUF2514" s="5"/>
      <c r="GUG2514" s="5"/>
      <c r="GUH2514" s="5"/>
      <c r="GUI2514" s="5"/>
      <c r="GUJ2514" s="5"/>
      <c r="GUK2514" s="5"/>
      <c r="GUL2514" s="5"/>
      <c r="GUM2514" s="5"/>
      <c r="GUN2514" s="5"/>
      <c r="GUO2514" s="5"/>
      <c r="GUP2514" s="5"/>
      <c r="GUQ2514" s="5"/>
      <c r="GUR2514" s="5"/>
      <c r="GUS2514" s="5"/>
      <c r="GUT2514" s="5"/>
      <c r="GUU2514" s="5"/>
      <c r="GUV2514" s="5"/>
      <c r="GUW2514" s="5"/>
      <c r="GUX2514" s="5"/>
      <c r="GUY2514" s="5"/>
      <c r="GUZ2514" s="5"/>
      <c r="GVA2514" s="5"/>
      <c r="GVB2514" s="5"/>
      <c r="GVC2514" s="5"/>
      <c r="GVD2514" s="5"/>
      <c r="GVE2514" s="5"/>
      <c r="GVF2514" s="5"/>
      <c r="GVG2514" s="5"/>
      <c r="GVH2514" s="5"/>
      <c r="GVI2514" s="5"/>
      <c r="GVJ2514" s="5"/>
      <c r="GVK2514" s="5"/>
      <c r="GVL2514" s="5"/>
      <c r="GVM2514" s="5"/>
      <c r="GVN2514" s="5"/>
      <c r="GVO2514" s="5"/>
      <c r="GVP2514" s="5"/>
      <c r="GVQ2514" s="5"/>
      <c r="GVR2514" s="5"/>
      <c r="GVS2514" s="5"/>
      <c r="GVT2514" s="5"/>
      <c r="GVU2514" s="5"/>
      <c r="GVV2514" s="5"/>
      <c r="GVW2514" s="5"/>
      <c r="GVX2514" s="5"/>
      <c r="GVY2514" s="5"/>
      <c r="GVZ2514" s="5"/>
      <c r="GWA2514" s="5"/>
      <c r="GWB2514" s="5"/>
      <c r="GWC2514" s="5"/>
      <c r="GWD2514" s="5"/>
      <c r="GWE2514" s="5"/>
      <c r="GWF2514" s="5"/>
      <c r="GWG2514" s="5"/>
      <c r="GWH2514" s="5"/>
      <c r="GWI2514" s="5"/>
      <c r="GWJ2514" s="5"/>
      <c r="GWK2514" s="5"/>
      <c r="GWL2514" s="5"/>
      <c r="GWM2514" s="5"/>
      <c r="GWN2514" s="5"/>
      <c r="GWO2514" s="5"/>
      <c r="GWP2514" s="5"/>
      <c r="GWQ2514" s="5"/>
      <c r="GWR2514" s="5"/>
      <c r="GWS2514" s="5"/>
      <c r="GWT2514" s="5"/>
      <c r="GWU2514" s="5"/>
      <c r="GWV2514" s="5"/>
      <c r="GWW2514" s="5"/>
      <c r="GWX2514" s="5"/>
      <c r="GWY2514" s="5"/>
      <c r="GWZ2514" s="5"/>
      <c r="GXA2514" s="5"/>
      <c r="GXB2514" s="5"/>
      <c r="GXC2514" s="5"/>
      <c r="GXD2514" s="5"/>
      <c r="GXE2514" s="5"/>
      <c r="GXF2514" s="5"/>
      <c r="GXG2514" s="5"/>
      <c r="GXH2514" s="5"/>
      <c r="GXI2514" s="5"/>
      <c r="GXJ2514" s="5"/>
      <c r="GXK2514" s="5"/>
      <c r="GXL2514" s="5"/>
      <c r="GXM2514" s="5"/>
      <c r="GXN2514" s="5"/>
      <c r="GXO2514" s="5"/>
      <c r="GXP2514" s="5"/>
      <c r="GXQ2514" s="5"/>
      <c r="GXR2514" s="5"/>
      <c r="GXS2514" s="5"/>
      <c r="GXT2514" s="5"/>
      <c r="GXU2514" s="5"/>
      <c r="GXV2514" s="5"/>
      <c r="GXW2514" s="5"/>
      <c r="GXX2514" s="5"/>
      <c r="GXY2514" s="5"/>
      <c r="GXZ2514" s="5"/>
      <c r="GYA2514" s="5"/>
      <c r="GYB2514" s="5"/>
      <c r="GYC2514" s="5"/>
      <c r="GYD2514" s="5"/>
      <c r="GYE2514" s="5"/>
      <c r="GYF2514" s="5"/>
      <c r="GYG2514" s="5"/>
      <c r="GYH2514" s="5"/>
      <c r="GYI2514" s="5"/>
      <c r="GYJ2514" s="5"/>
      <c r="GYK2514" s="5"/>
      <c r="GYL2514" s="5"/>
      <c r="GYM2514" s="5"/>
      <c r="GYN2514" s="5"/>
      <c r="GYO2514" s="5"/>
      <c r="GYP2514" s="5"/>
      <c r="GYQ2514" s="5"/>
      <c r="GYR2514" s="5"/>
      <c r="GYS2514" s="5"/>
      <c r="GYT2514" s="5"/>
      <c r="GYU2514" s="5"/>
      <c r="GYV2514" s="5"/>
      <c r="GYW2514" s="5"/>
      <c r="GYX2514" s="5"/>
      <c r="GYY2514" s="5"/>
      <c r="GYZ2514" s="5"/>
      <c r="GZA2514" s="5"/>
      <c r="GZB2514" s="5"/>
      <c r="GZC2514" s="5"/>
      <c r="GZD2514" s="5"/>
      <c r="GZE2514" s="5"/>
      <c r="GZF2514" s="5"/>
      <c r="GZG2514" s="5"/>
      <c r="GZH2514" s="5"/>
      <c r="GZI2514" s="5"/>
      <c r="GZJ2514" s="5"/>
      <c r="GZK2514" s="5"/>
      <c r="GZL2514" s="5"/>
      <c r="GZM2514" s="5"/>
      <c r="GZN2514" s="5"/>
      <c r="GZO2514" s="5"/>
      <c r="GZP2514" s="5"/>
      <c r="GZQ2514" s="5"/>
      <c r="GZR2514" s="5"/>
      <c r="GZS2514" s="5"/>
      <c r="GZT2514" s="5"/>
      <c r="GZU2514" s="5"/>
      <c r="GZV2514" s="5"/>
      <c r="GZW2514" s="5"/>
      <c r="GZX2514" s="5"/>
      <c r="GZY2514" s="5"/>
      <c r="GZZ2514" s="5"/>
      <c r="HAA2514" s="5"/>
      <c r="HAB2514" s="5"/>
      <c r="HAC2514" s="5"/>
      <c r="HAD2514" s="5"/>
      <c r="HAE2514" s="5"/>
      <c r="HAF2514" s="5"/>
      <c r="HAG2514" s="5"/>
      <c r="HAH2514" s="5"/>
      <c r="HAI2514" s="5"/>
      <c r="HAJ2514" s="5"/>
      <c r="HAK2514" s="5"/>
      <c r="HAL2514" s="5"/>
      <c r="HAM2514" s="5"/>
      <c r="HAN2514" s="5"/>
      <c r="HAO2514" s="5"/>
      <c r="HAP2514" s="5"/>
      <c r="HAQ2514" s="5"/>
      <c r="HAR2514" s="5"/>
      <c r="HAS2514" s="5"/>
      <c r="HAT2514" s="5"/>
      <c r="HAU2514" s="5"/>
      <c r="HAV2514" s="5"/>
      <c r="HAW2514" s="5"/>
      <c r="HAX2514" s="5"/>
      <c r="HAY2514" s="5"/>
      <c r="HAZ2514" s="5"/>
      <c r="HBA2514" s="5"/>
      <c r="HBB2514" s="5"/>
      <c r="HBC2514" s="5"/>
      <c r="HBD2514" s="5"/>
      <c r="HBE2514" s="5"/>
      <c r="HBF2514" s="5"/>
      <c r="HBG2514" s="5"/>
      <c r="HBH2514" s="5"/>
      <c r="HBI2514" s="5"/>
      <c r="HBJ2514" s="5"/>
      <c r="HBK2514" s="5"/>
      <c r="HBL2514" s="5"/>
      <c r="HBM2514" s="5"/>
      <c r="HBN2514" s="5"/>
      <c r="HBO2514" s="5"/>
      <c r="HBP2514" s="5"/>
      <c r="HBQ2514" s="5"/>
      <c r="HBR2514" s="5"/>
      <c r="HBS2514" s="5"/>
      <c r="HBT2514" s="5"/>
      <c r="HBU2514" s="5"/>
      <c r="HBV2514" s="5"/>
      <c r="HBW2514" s="5"/>
      <c r="HBX2514" s="5"/>
      <c r="HBY2514" s="5"/>
      <c r="HBZ2514" s="5"/>
      <c r="HCA2514" s="5"/>
      <c r="HCB2514" s="5"/>
      <c r="HCC2514" s="5"/>
      <c r="HCD2514" s="5"/>
      <c r="HCE2514" s="5"/>
      <c r="HCF2514" s="5"/>
      <c r="HCG2514" s="5"/>
      <c r="HCH2514" s="5"/>
      <c r="HCI2514" s="5"/>
      <c r="HCJ2514" s="5"/>
      <c r="HCK2514" s="5"/>
      <c r="HCL2514" s="5"/>
      <c r="HCM2514" s="5"/>
      <c r="HCN2514" s="5"/>
      <c r="HCO2514" s="5"/>
      <c r="HCP2514" s="5"/>
      <c r="HCQ2514" s="5"/>
      <c r="HCR2514" s="5"/>
      <c r="HCS2514" s="5"/>
      <c r="HCT2514" s="5"/>
      <c r="HCU2514" s="5"/>
      <c r="HCV2514" s="5"/>
      <c r="HCW2514" s="5"/>
      <c r="HCX2514" s="5"/>
      <c r="HCY2514" s="5"/>
      <c r="HCZ2514" s="5"/>
      <c r="HDA2514" s="5"/>
      <c r="HDB2514" s="5"/>
      <c r="HDC2514" s="5"/>
      <c r="HDD2514" s="5"/>
      <c r="HDE2514" s="5"/>
      <c r="HDF2514" s="5"/>
      <c r="HDG2514" s="5"/>
      <c r="HDH2514" s="5"/>
      <c r="HDI2514" s="5"/>
      <c r="HDJ2514" s="5"/>
      <c r="HDK2514" s="5"/>
      <c r="HDL2514" s="5"/>
      <c r="HDM2514" s="5"/>
      <c r="HDN2514" s="5"/>
      <c r="HDO2514" s="5"/>
      <c r="HDP2514" s="5"/>
      <c r="HDQ2514" s="5"/>
      <c r="HDR2514" s="5"/>
      <c r="HDS2514" s="5"/>
      <c r="HDT2514" s="5"/>
      <c r="HDU2514" s="5"/>
      <c r="HDV2514" s="5"/>
      <c r="HDW2514" s="5"/>
      <c r="HDX2514" s="5"/>
      <c r="HDY2514" s="5"/>
      <c r="HDZ2514" s="5"/>
      <c r="HEA2514" s="5"/>
      <c r="HEB2514" s="5"/>
      <c r="HEC2514" s="5"/>
      <c r="HED2514" s="5"/>
      <c r="HEE2514" s="5"/>
      <c r="HEF2514" s="5"/>
      <c r="HEG2514" s="5"/>
      <c r="HEH2514" s="5"/>
      <c r="HEI2514" s="5"/>
      <c r="HEJ2514" s="5"/>
      <c r="HEK2514" s="5"/>
      <c r="HEL2514" s="5"/>
      <c r="HEM2514" s="5"/>
      <c r="HEN2514" s="5"/>
      <c r="HEO2514" s="5"/>
      <c r="HEP2514" s="5"/>
      <c r="HEQ2514" s="5"/>
      <c r="HER2514" s="5"/>
      <c r="HES2514" s="5"/>
      <c r="HET2514" s="5"/>
      <c r="HEU2514" s="5"/>
      <c r="HEV2514" s="5"/>
      <c r="HEW2514" s="5"/>
      <c r="HEX2514" s="5"/>
      <c r="HEY2514" s="5"/>
      <c r="HEZ2514" s="5"/>
      <c r="HFA2514" s="5"/>
      <c r="HFB2514" s="5"/>
      <c r="HFC2514" s="5"/>
      <c r="HFD2514" s="5"/>
      <c r="HFE2514" s="5"/>
      <c r="HFF2514" s="5"/>
      <c r="HFG2514" s="5"/>
      <c r="HFH2514" s="5"/>
      <c r="HFI2514" s="5"/>
      <c r="HFJ2514" s="5"/>
      <c r="HFK2514" s="5"/>
      <c r="HFL2514" s="5"/>
      <c r="HFM2514" s="5"/>
      <c r="HFN2514" s="5"/>
      <c r="HFO2514" s="5"/>
      <c r="HFP2514" s="5"/>
      <c r="HFQ2514" s="5"/>
      <c r="HFR2514" s="5"/>
      <c r="HFS2514" s="5"/>
      <c r="HFT2514" s="5"/>
      <c r="HFU2514" s="5"/>
      <c r="HFV2514" s="5"/>
      <c r="HFW2514" s="5"/>
      <c r="HFX2514" s="5"/>
      <c r="HFY2514" s="5"/>
      <c r="HFZ2514" s="5"/>
      <c r="HGA2514" s="5"/>
      <c r="HGB2514" s="5"/>
      <c r="HGC2514" s="5"/>
      <c r="HGD2514" s="5"/>
      <c r="HGE2514" s="5"/>
      <c r="HGF2514" s="5"/>
      <c r="HGG2514" s="5"/>
      <c r="HGH2514" s="5"/>
      <c r="HGI2514" s="5"/>
      <c r="HGJ2514" s="5"/>
      <c r="HGK2514" s="5"/>
      <c r="HGL2514" s="5"/>
      <c r="HGM2514" s="5"/>
      <c r="HGN2514" s="5"/>
      <c r="HGO2514" s="5"/>
      <c r="HGP2514" s="5"/>
      <c r="HGQ2514" s="5"/>
      <c r="HGR2514" s="5"/>
      <c r="HGS2514" s="5"/>
      <c r="HGT2514" s="5"/>
      <c r="HGU2514" s="5"/>
      <c r="HGV2514" s="5"/>
      <c r="HGW2514" s="5"/>
      <c r="HGX2514" s="5"/>
      <c r="HGY2514" s="5"/>
      <c r="HGZ2514" s="5"/>
      <c r="HHA2514" s="5"/>
      <c r="HHB2514" s="5"/>
      <c r="HHC2514" s="5"/>
      <c r="HHD2514" s="5"/>
      <c r="HHE2514" s="5"/>
      <c r="HHF2514" s="5"/>
      <c r="HHG2514" s="5"/>
      <c r="HHH2514" s="5"/>
      <c r="HHI2514" s="5"/>
      <c r="HHJ2514" s="5"/>
      <c r="HHK2514" s="5"/>
      <c r="HHL2514" s="5"/>
      <c r="HHM2514" s="5"/>
      <c r="HHN2514" s="5"/>
      <c r="HHO2514" s="5"/>
      <c r="HHP2514" s="5"/>
      <c r="HHQ2514" s="5"/>
      <c r="HHR2514" s="5"/>
      <c r="HHS2514" s="5"/>
      <c r="HHT2514" s="5"/>
      <c r="HHU2514" s="5"/>
      <c r="HHV2514" s="5"/>
      <c r="HHW2514" s="5"/>
      <c r="HHX2514" s="5"/>
      <c r="HHY2514" s="5"/>
      <c r="HHZ2514" s="5"/>
      <c r="HIA2514" s="5"/>
      <c r="HIB2514" s="5"/>
      <c r="HIC2514" s="5"/>
      <c r="HID2514" s="5"/>
      <c r="HIE2514" s="5"/>
      <c r="HIF2514" s="5"/>
      <c r="HIG2514" s="5"/>
      <c r="HIH2514" s="5"/>
      <c r="HII2514" s="5"/>
      <c r="HIJ2514" s="5"/>
      <c r="HIK2514" s="5"/>
      <c r="HIL2514" s="5"/>
      <c r="HIM2514" s="5"/>
      <c r="HIN2514" s="5"/>
      <c r="HIO2514" s="5"/>
      <c r="HIP2514" s="5"/>
      <c r="HIQ2514" s="5"/>
      <c r="HIR2514" s="5"/>
      <c r="HIS2514" s="5"/>
      <c r="HIT2514" s="5"/>
      <c r="HIU2514" s="5"/>
      <c r="HIV2514" s="5"/>
      <c r="HIW2514" s="5"/>
      <c r="HIX2514" s="5"/>
      <c r="HIY2514" s="5"/>
      <c r="HIZ2514" s="5"/>
      <c r="HJA2514" s="5"/>
      <c r="HJB2514" s="5"/>
      <c r="HJC2514" s="5"/>
      <c r="HJD2514" s="5"/>
      <c r="HJE2514" s="5"/>
      <c r="HJF2514" s="5"/>
      <c r="HJG2514" s="5"/>
      <c r="HJH2514" s="5"/>
      <c r="HJI2514" s="5"/>
      <c r="HJJ2514" s="5"/>
      <c r="HJK2514" s="5"/>
      <c r="HJL2514" s="5"/>
      <c r="HJM2514" s="5"/>
      <c r="HJN2514" s="5"/>
      <c r="HJO2514" s="5"/>
      <c r="HJP2514" s="5"/>
      <c r="HJQ2514" s="5"/>
      <c r="HJR2514" s="5"/>
      <c r="HJS2514" s="5"/>
      <c r="HJT2514" s="5"/>
      <c r="HJU2514" s="5"/>
      <c r="HJV2514" s="5"/>
      <c r="HJW2514" s="5"/>
      <c r="HJX2514" s="5"/>
      <c r="HJY2514" s="5"/>
      <c r="HJZ2514" s="5"/>
      <c r="HKA2514" s="5"/>
      <c r="HKB2514" s="5"/>
      <c r="HKC2514" s="5"/>
      <c r="HKD2514" s="5"/>
      <c r="HKE2514" s="5"/>
      <c r="HKF2514" s="5"/>
      <c r="HKG2514" s="5"/>
      <c r="HKH2514" s="5"/>
      <c r="HKI2514" s="5"/>
      <c r="HKJ2514" s="5"/>
      <c r="HKK2514" s="5"/>
      <c r="HKL2514" s="5"/>
      <c r="HKM2514" s="5"/>
      <c r="HKN2514" s="5"/>
      <c r="HKO2514" s="5"/>
      <c r="HKP2514" s="5"/>
      <c r="HKQ2514" s="5"/>
      <c r="HKR2514" s="5"/>
      <c r="HKS2514" s="5"/>
      <c r="HKT2514" s="5"/>
      <c r="HKU2514" s="5"/>
      <c r="HKV2514" s="5"/>
      <c r="HKW2514" s="5"/>
      <c r="HKX2514" s="5"/>
      <c r="HKY2514" s="5"/>
      <c r="HKZ2514" s="5"/>
      <c r="HLA2514" s="5"/>
      <c r="HLB2514" s="5"/>
      <c r="HLC2514" s="5"/>
      <c r="HLD2514" s="5"/>
      <c r="HLE2514" s="5"/>
      <c r="HLF2514" s="5"/>
      <c r="HLG2514" s="5"/>
      <c r="HLH2514" s="5"/>
      <c r="HLI2514" s="5"/>
      <c r="HLJ2514" s="5"/>
      <c r="HLK2514" s="5"/>
      <c r="HLL2514" s="5"/>
      <c r="HLM2514" s="5"/>
      <c r="HLN2514" s="5"/>
      <c r="HLO2514" s="5"/>
      <c r="HLP2514" s="5"/>
      <c r="HLQ2514" s="5"/>
      <c r="HLR2514" s="5"/>
      <c r="HLS2514" s="5"/>
      <c r="HLT2514" s="5"/>
      <c r="HLU2514" s="5"/>
      <c r="HLV2514" s="5"/>
      <c r="HLW2514" s="5"/>
      <c r="HLX2514" s="5"/>
      <c r="HLY2514" s="5"/>
      <c r="HLZ2514" s="5"/>
      <c r="HMA2514" s="5"/>
      <c r="HMB2514" s="5"/>
      <c r="HMC2514" s="5"/>
      <c r="HMD2514" s="5"/>
      <c r="HME2514" s="5"/>
      <c r="HMF2514" s="5"/>
      <c r="HMG2514" s="5"/>
      <c r="HMH2514" s="5"/>
      <c r="HMI2514" s="5"/>
      <c r="HMJ2514" s="5"/>
      <c r="HMK2514" s="5"/>
      <c r="HML2514" s="5"/>
      <c r="HMM2514" s="5"/>
      <c r="HMN2514" s="5"/>
      <c r="HMO2514" s="5"/>
      <c r="HMP2514" s="5"/>
      <c r="HMQ2514" s="5"/>
      <c r="HMR2514" s="5"/>
      <c r="HMS2514" s="5"/>
      <c r="HMT2514" s="5"/>
      <c r="HMU2514" s="5"/>
      <c r="HMV2514" s="5"/>
      <c r="HMW2514" s="5"/>
      <c r="HMX2514" s="5"/>
      <c r="HMY2514" s="5"/>
      <c r="HMZ2514" s="5"/>
      <c r="HNA2514" s="5"/>
      <c r="HNB2514" s="5"/>
      <c r="HNC2514" s="5"/>
      <c r="HND2514" s="5"/>
      <c r="HNE2514" s="5"/>
      <c r="HNF2514" s="5"/>
      <c r="HNG2514" s="5"/>
      <c r="HNH2514" s="5"/>
      <c r="HNI2514" s="5"/>
      <c r="HNJ2514" s="5"/>
      <c r="HNK2514" s="5"/>
      <c r="HNL2514" s="5"/>
      <c r="HNM2514" s="5"/>
      <c r="HNN2514" s="5"/>
      <c r="HNO2514" s="5"/>
      <c r="HNP2514" s="5"/>
      <c r="HNQ2514" s="5"/>
      <c r="HNR2514" s="5"/>
      <c r="HNS2514" s="5"/>
      <c r="HNT2514" s="5"/>
      <c r="HNU2514" s="5"/>
      <c r="HNV2514" s="5"/>
      <c r="HNW2514" s="5"/>
      <c r="HNX2514" s="5"/>
      <c r="HNY2514" s="5"/>
      <c r="HNZ2514" s="5"/>
      <c r="HOA2514" s="5"/>
      <c r="HOB2514" s="5"/>
      <c r="HOC2514" s="5"/>
      <c r="HOD2514" s="5"/>
      <c r="HOE2514" s="5"/>
      <c r="HOF2514" s="5"/>
      <c r="HOG2514" s="5"/>
      <c r="HOH2514" s="5"/>
      <c r="HOI2514" s="5"/>
      <c r="HOJ2514" s="5"/>
      <c r="HOK2514" s="5"/>
      <c r="HOL2514" s="5"/>
      <c r="HOM2514" s="5"/>
      <c r="HON2514" s="5"/>
      <c r="HOO2514" s="5"/>
      <c r="HOP2514" s="5"/>
      <c r="HOQ2514" s="5"/>
      <c r="HOR2514" s="5"/>
      <c r="HOS2514" s="5"/>
      <c r="HOT2514" s="5"/>
      <c r="HOU2514" s="5"/>
      <c r="HOV2514" s="5"/>
      <c r="HOW2514" s="5"/>
      <c r="HOX2514" s="5"/>
      <c r="HOY2514" s="5"/>
      <c r="HOZ2514" s="5"/>
      <c r="HPA2514" s="5"/>
      <c r="HPB2514" s="5"/>
      <c r="HPC2514" s="5"/>
      <c r="HPD2514" s="5"/>
      <c r="HPE2514" s="5"/>
      <c r="HPF2514" s="5"/>
      <c r="HPG2514" s="5"/>
      <c r="HPH2514" s="5"/>
      <c r="HPI2514" s="5"/>
      <c r="HPJ2514" s="5"/>
      <c r="HPK2514" s="5"/>
      <c r="HPL2514" s="5"/>
      <c r="HPM2514" s="5"/>
      <c r="HPN2514" s="5"/>
      <c r="HPO2514" s="5"/>
      <c r="HPP2514" s="5"/>
      <c r="HPQ2514" s="5"/>
      <c r="HPR2514" s="5"/>
      <c r="HPS2514" s="5"/>
      <c r="HPT2514" s="5"/>
      <c r="HPU2514" s="5"/>
      <c r="HPV2514" s="5"/>
      <c r="HPW2514" s="5"/>
      <c r="HPX2514" s="5"/>
      <c r="HPY2514" s="5"/>
      <c r="HPZ2514" s="5"/>
      <c r="HQA2514" s="5"/>
      <c r="HQB2514" s="5"/>
      <c r="HQC2514" s="5"/>
      <c r="HQD2514" s="5"/>
      <c r="HQE2514" s="5"/>
      <c r="HQF2514" s="5"/>
      <c r="HQG2514" s="5"/>
      <c r="HQH2514" s="5"/>
      <c r="HQI2514" s="5"/>
      <c r="HQJ2514" s="5"/>
      <c r="HQK2514" s="5"/>
      <c r="HQL2514" s="5"/>
      <c r="HQM2514" s="5"/>
      <c r="HQN2514" s="5"/>
      <c r="HQO2514" s="5"/>
      <c r="HQP2514" s="5"/>
      <c r="HQQ2514" s="5"/>
      <c r="HQR2514" s="5"/>
      <c r="HQS2514" s="5"/>
      <c r="HQT2514" s="5"/>
      <c r="HQU2514" s="5"/>
      <c r="HQV2514" s="5"/>
      <c r="HQW2514" s="5"/>
      <c r="HQX2514" s="5"/>
      <c r="HQY2514" s="5"/>
      <c r="HQZ2514" s="5"/>
      <c r="HRA2514" s="5"/>
      <c r="HRB2514" s="5"/>
      <c r="HRC2514" s="5"/>
      <c r="HRD2514" s="5"/>
      <c r="HRE2514" s="5"/>
      <c r="HRF2514" s="5"/>
      <c r="HRG2514" s="5"/>
      <c r="HRH2514" s="5"/>
      <c r="HRI2514" s="5"/>
      <c r="HRJ2514" s="5"/>
      <c r="HRK2514" s="5"/>
      <c r="HRL2514" s="5"/>
      <c r="HRM2514" s="5"/>
      <c r="HRN2514" s="5"/>
      <c r="HRO2514" s="5"/>
      <c r="HRP2514" s="5"/>
      <c r="HRQ2514" s="5"/>
      <c r="HRR2514" s="5"/>
      <c r="HRS2514" s="5"/>
      <c r="HRT2514" s="5"/>
      <c r="HRU2514" s="5"/>
      <c r="HRV2514" s="5"/>
      <c r="HRW2514" s="5"/>
      <c r="HRX2514" s="5"/>
      <c r="HRY2514" s="5"/>
      <c r="HRZ2514" s="5"/>
      <c r="HSA2514" s="5"/>
      <c r="HSB2514" s="5"/>
      <c r="HSC2514" s="5"/>
      <c r="HSD2514" s="5"/>
      <c r="HSE2514" s="5"/>
      <c r="HSF2514" s="5"/>
      <c r="HSG2514" s="5"/>
      <c r="HSH2514" s="5"/>
      <c r="HSI2514" s="5"/>
      <c r="HSJ2514" s="5"/>
      <c r="HSK2514" s="5"/>
      <c r="HSL2514" s="5"/>
      <c r="HSM2514" s="5"/>
      <c r="HSN2514" s="5"/>
      <c r="HSO2514" s="5"/>
      <c r="HSP2514" s="5"/>
      <c r="HSQ2514" s="5"/>
      <c r="HSR2514" s="5"/>
      <c r="HSS2514" s="5"/>
      <c r="HST2514" s="5"/>
      <c r="HSU2514" s="5"/>
      <c r="HSV2514" s="5"/>
      <c r="HSW2514" s="5"/>
      <c r="HSX2514" s="5"/>
      <c r="HSY2514" s="5"/>
      <c r="HSZ2514" s="5"/>
      <c r="HTA2514" s="5"/>
      <c r="HTB2514" s="5"/>
      <c r="HTC2514" s="5"/>
      <c r="HTD2514" s="5"/>
      <c r="HTE2514" s="5"/>
      <c r="HTF2514" s="5"/>
      <c r="HTG2514" s="5"/>
      <c r="HTH2514" s="5"/>
      <c r="HTI2514" s="5"/>
      <c r="HTJ2514" s="5"/>
      <c r="HTK2514" s="5"/>
      <c r="HTL2514" s="5"/>
      <c r="HTM2514" s="5"/>
      <c r="HTN2514" s="5"/>
      <c r="HTO2514" s="5"/>
      <c r="HTP2514" s="5"/>
      <c r="HTQ2514" s="5"/>
      <c r="HTR2514" s="5"/>
      <c r="HTS2514" s="5"/>
      <c r="HTT2514" s="5"/>
      <c r="HTU2514" s="5"/>
      <c r="HTV2514" s="5"/>
      <c r="HTW2514" s="5"/>
      <c r="HTX2514" s="5"/>
      <c r="HTY2514" s="5"/>
      <c r="HTZ2514" s="5"/>
      <c r="HUA2514" s="5"/>
      <c r="HUB2514" s="5"/>
      <c r="HUC2514" s="5"/>
      <c r="HUD2514" s="5"/>
      <c r="HUE2514" s="5"/>
      <c r="HUF2514" s="5"/>
      <c r="HUG2514" s="5"/>
      <c r="HUH2514" s="5"/>
      <c r="HUI2514" s="5"/>
      <c r="HUJ2514" s="5"/>
      <c r="HUK2514" s="5"/>
      <c r="HUL2514" s="5"/>
      <c r="HUM2514" s="5"/>
      <c r="HUN2514" s="5"/>
      <c r="HUO2514" s="5"/>
      <c r="HUP2514" s="5"/>
      <c r="HUQ2514" s="5"/>
      <c r="HUR2514" s="5"/>
      <c r="HUS2514" s="5"/>
      <c r="HUT2514" s="5"/>
      <c r="HUU2514" s="5"/>
      <c r="HUV2514" s="5"/>
      <c r="HUW2514" s="5"/>
      <c r="HUX2514" s="5"/>
      <c r="HUY2514" s="5"/>
      <c r="HUZ2514" s="5"/>
      <c r="HVA2514" s="5"/>
      <c r="HVB2514" s="5"/>
      <c r="HVC2514" s="5"/>
      <c r="HVD2514" s="5"/>
      <c r="HVE2514" s="5"/>
      <c r="HVF2514" s="5"/>
      <c r="HVG2514" s="5"/>
      <c r="HVH2514" s="5"/>
      <c r="HVI2514" s="5"/>
      <c r="HVJ2514" s="5"/>
      <c r="HVK2514" s="5"/>
      <c r="HVL2514" s="5"/>
      <c r="HVM2514" s="5"/>
      <c r="HVN2514" s="5"/>
      <c r="HVO2514" s="5"/>
      <c r="HVP2514" s="5"/>
      <c r="HVQ2514" s="5"/>
      <c r="HVR2514" s="5"/>
      <c r="HVS2514" s="5"/>
      <c r="HVT2514" s="5"/>
      <c r="HVU2514" s="5"/>
      <c r="HVV2514" s="5"/>
      <c r="HVW2514" s="5"/>
      <c r="HVX2514" s="5"/>
      <c r="HVY2514" s="5"/>
      <c r="HVZ2514" s="5"/>
      <c r="HWA2514" s="5"/>
      <c r="HWB2514" s="5"/>
      <c r="HWC2514" s="5"/>
      <c r="HWD2514" s="5"/>
      <c r="HWE2514" s="5"/>
      <c r="HWF2514" s="5"/>
      <c r="HWG2514" s="5"/>
      <c r="HWH2514" s="5"/>
      <c r="HWI2514" s="5"/>
      <c r="HWJ2514" s="5"/>
      <c r="HWK2514" s="5"/>
      <c r="HWL2514" s="5"/>
      <c r="HWM2514" s="5"/>
      <c r="HWN2514" s="5"/>
      <c r="HWO2514" s="5"/>
      <c r="HWP2514" s="5"/>
      <c r="HWQ2514" s="5"/>
      <c r="HWR2514" s="5"/>
      <c r="HWS2514" s="5"/>
      <c r="HWT2514" s="5"/>
      <c r="HWU2514" s="5"/>
      <c r="HWV2514" s="5"/>
      <c r="HWW2514" s="5"/>
      <c r="HWX2514" s="5"/>
      <c r="HWY2514" s="5"/>
      <c r="HWZ2514" s="5"/>
      <c r="HXA2514" s="5"/>
      <c r="HXB2514" s="5"/>
      <c r="HXC2514" s="5"/>
      <c r="HXD2514" s="5"/>
      <c r="HXE2514" s="5"/>
      <c r="HXF2514" s="5"/>
      <c r="HXG2514" s="5"/>
      <c r="HXH2514" s="5"/>
      <c r="HXI2514" s="5"/>
      <c r="HXJ2514" s="5"/>
      <c r="HXK2514" s="5"/>
      <c r="HXL2514" s="5"/>
      <c r="HXM2514" s="5"/>
      <c r="HXN2514" s="5"/>
      <c r="HXO2514" s="5"/>
      <c r="HXP2514" s="5"/>
      <c r="HXQ2514" s="5"/>
      <c r="HXR2514" s="5"/>
      <c r="HXS2514" s="5"/>
      <c r="HXT2514" s="5"/>
      <c r="HXU2514" s="5"/>
      <c r="HXV2514" s="5"/>
      <c r="HXW2514" s="5"/>
      <c r="HXX2514" s="5"/>
      <c r="HXY2514" s="5"/>
      <c r="HXZ2514" s="5"/>
      <c r="HYA2514" s="5"/>
      <c r="HYB2514" s="5"/>
      <c r="HYC2514" s="5"/>
      <c r="HYD2514" s="5"/>
      <c r="HYE2514" s="5"/>
      <c r="HYF2514" s="5"/>
      <c r="HYG2514" s="5"/>
      <c r="HYH2514" s="5"/>
      <c r="HYI2514" s="5"/>
      <c r="HYJ2514" s="5"/>
      <c r="HYK2514" s="5"/>
      <c r="HYL2514" s="5"/>
      <c r="HYM2514" s="5"/>
      <c r="HYN2514" s="5"/>
      <c r="HYO2514" s="5"/>
      <c r="HYP2514" s="5"/>
      <c r="HYQ2514" s="5"/>
      <c r="HYR2514" s="5"/>
      <c r="HYS2514" s="5"/>
      <c r="HYT2514" s="5"/>
      <c r="HYU2514" s="5"/>
      <c r="HYV2514" s="5"/>
      <c r="HYW2514" s="5"/>
      <c r="HYX2514" s="5"/>
      <c r="HYY2514" s="5"/>
      <c r="HYZ2514" s="5"/>
      <c r="HZA2514" s="5"/>
      <c r="HZB2514" s="5"/>
      <c r="HZC2514" s="5"/>
      <c r="HZD2514" s="5"/>
      <c r="HZE2514" s="5"/>
      <c r="HZF2514" s="5"/>
      <c r="HZG2514" s="5"/>
      <c r="HZH2514" s="5"/>
      <c r="HZI2514" s="5"/>
      <c r="HZJ2514" s="5"/>
      <c r="HZK2514" s="5"/>
      <c r="HZL2514" s="5"/>
      <c r="HZM2514" s="5"/>
      <c r="HZN2514" s="5"/>
      <c r="HZO2514" s="5"/>
      <c r="HZP2514" s="5"/>
      <c r="HZQ2514" s="5"/>
      <c r="HZR2514" s="5"/>
      <c r="HZS2514" s="5"/>
      <c r="HZT2514" s="5"/>
      <c r="HZU2514" s="5"/>
      <c r="HZV2514" s="5"/>
      <c r="HZW2514" s="5"/>
      <c r="HZX2514" s="5"/>
      <c r="HZY2514" s="5"/>
      <c r="HZZ2514" s="5"/>
      <c r="IAA2514" s="5"/>
      <c r="IAB2514" s="5"/>
      <c r="IAC2514" s="5"/>
      <c r="IAD2514" s="5"/>
      <c r="IAE2514" s="5"/>
      <c r="IAF2514" s="5"/>
      <c r="IAG2514" s="5"/>
      <c r="IAH2514" s="5"/>
      <c r="IAI2514" s="5"/>
      <c r="IAJ2514" s="5"/>
      <c r="IAK2514" s="5"/>
      <c r="IAL2514" s="5"/>
      <c r="IAM2514" s="5"/>
      <c r="IAN2514" s="5"/>
      <c r="IAO2514" s="5"/>
      <c r="IAP2514" s="5"/>
      <c r="IAQ2514" s="5"/>
      <c r="IAR2514" s="5"/>
      <c r="IAS2514" s="5"/>
      <c r="IAT2514" s="5"/>
      <c r="IAU2514" s="5"/>
      <c r="IAV2514" s="5"/>
      <c r="IAW2514" s="5"/>
      <c r="IAX2514" s="5"/>
      <c r="IAY2514" s="5"/>
      <c r="IAZ2514" s="5"/>
      <c r="IBA2514" s="5"/>
      <c r="IBB2514" s="5"/>
      <c r="IBC2514" s="5"/>
      <c r="IBD2514" s="5"/>
      <c r="IBE2514" s="5"/>
      <c r="IBF2514" s="5"/>
      <c r="IBG2514" s="5"/>
      <c r="IBH2514" s="5"/>
      <c r="IBI2514" s="5"/>
      <c r="IBJ2514" s="5"/>
      <c r="IBK2514" s="5"/>
      <c r="IBL2514" s="5"/>
      <c r="IBM2514" s="5"/>
      <c r="IBN2514" s="5"/>
      <c r="IBO2514" s="5"/>
      <c r="IBP2514" s="5"/>
      <c r="IBQ2514" s="5"/>
      <c r="IBR2514" s="5"/>
      <c r="IBS2514" s="5"/>
      <c r="IBT2514" s="5"/>
      <c r="IBU2514" s="5"/>
      <c r="IBV2514" s="5"/>
      <c r="IBW2514" s="5"/>
      <c r="IBX2514" s="5"/>
      <c r="IBY2514" s="5"/>
      <c r="IBZ2514" s="5"/>
      <c r="ICA2514" s="5"/>
      <c r="ICB2514" s="5"/>
      <c r="ICC2514" s="5"/>
      <c r="ICD2514" s="5"/>
      <c r="ICE2514" s="5"/>
      <c r="ICF2514" s="5"/>
      <c r="ICG2514" s="5"/>
      <c r="ICH2514" s="5"/>
      <c r="ICI2514" s="5"/>
      <c r="ICJ2514" s="5"/>
      <c r="ICK2514" s="5"/>
      <c r="ICL2514" s="5"/>
      <c r="ICM2514" s="5"/>
      <c r="ICN2514" s="5"/>
      <c r="ICO2514" s="5"/>
      <c r="ICP2514" s="5"/>
      <c r="ICQ2514" s="5"/>
      <c r="ICR2514" s="5"/>
      <c r="ICS2514" s="5"/>
      <c r="ICT2514" s="5"/>
      <c r="ICU2514" s="5"/>
      <c r="ICV2514" s="5"/>
      <c r="ICW2514" s="5"/>
      <c r="ICX2514" s="5"/>
      <c r="ICY2514" s="5"/>
      <c r="ICZ2514" s="5"/>
      <c r="IDA2514" s="5"/>
      <c r="IDB2514" s="5"/>
      <c r="IDC2514" s="5"/>
      <c r="IDD2514" s="5"/>
      <c r="IDE2514" s="5"/>
      <c r="IDF2514" s="5"/>
      <c r="IDG2514" s="5"/>
      <c r="IDH2514" s="5"/>
      <c r="IDI2514" s="5"/>
      <c r="IDJ2514" s="5"/>
      <c r="IDK2514" s="5"/>
      <c r="IDL2514" s="5"/>
      <c r="IDM2514" s="5"/>
      <c r="IDN2514" s="5"/>
      <c r="IDO2514" s="5"/>
      <c r="IDP2514" s="5"/>
      <c r="IDQ2514" s="5"/>
      <c r="IDR2514" s="5"/>
      <c r="IDS2514" s="5"/>
      <c r="IDT2514" s="5"/>
      <c r="IDU2514" s="5"/>
      <c r="IDV2514" s="5"/>
      <c r="IDW2514" s="5"/>
      <c r="IDX2514" s="5"/>
      <c r="IDY2514" s="5"/>
      <c r="IDZ2514" s="5"/>
      <c r="IEA2514" s="5"/>
      <c r="IEB2514" s="5"/>
      <c r="IEC2514" s="5"/>
      <c r="IED2514" s="5"/>
      <c r="IEE2514" s="5"/>
      <c r="IEF2514" s="5"/>
      <c r="IEG2514" s="5"/>
      <c r="IEH2514" s="5"/>
      <c r="IEI2514" s="5"/>
      <c r="IEJ2514" s="5"/>
      <c r="IEK2514" s="5"/>
      <c r="IEL2514" s="5"/>
      <c r="IEM2514" s="5"/>
      <c r="IEN2514" s="5"/>
      <c r="IEO2514" s="5"/>
      <c r="IEP2514" s="5"/>
      <c r="IEQ2514" s="5"/>
      <c r="IER2514" s="5"/>
      <c r="IES2514" s="5"/>
      <c r="IET2514" s="5"/>
      <c r="IEU2514" s="5"/>
      <c r="IEV2514" s="5"/>
      <c r="IEW2514" s="5"/>
      <c r="IEX2514" s="5"/>
      <c r="IEY2514" s="5"/>
      <c r="IEZ2514" s="5"/>
      <c r="IFA2514" s="5"/>
      <c r="IFB2514" s="5"/>
      <c r="IFC2514" s="5"/>
      <c r="IFD2514" s="5"/>
      <c r="IFE2514" s="5"/>
      <c r="IFF2514" s="5"/>
      <c r="IFG2514" s="5"/>
      <c r="IFH2514" s="5"/>
      <c r="IFI2514" s="5"/>
      <c r="IFJ2514" s="5"/>
      <c r="IFK2514" s="5"/>
      <c r="IFL2514" s="5"/>
      <c r="IFM2514" s="5"/>
      <c r="IFN2514" s="5"/>
      <c r="IFO2514" s="5"/>
      <c r="IFP2514" s="5"/>
      <c r="IFQ2514" s="5"/>
      <c r="IFR2514" s="5"/>
      <c r="IFS2514" s="5"/>
      <c r="IFT2514" s="5"/>
      <c r="IFU2514" s="5"/>
      <c r="IFV2514" s="5"/>
      <c r="IFW2514" s="5"/>
      <c r="IFX2514" s="5"/>
      <c r="IFY2514" s="5"/>
      <c r="IFZ2514" s="5"/>
      <c r="IGA2514" s="5"/>
      <c r="IGB2514" s="5"/>
      <c r="IGC2514" s="5"/>
      <c r="IGD2514" s="5"/>
      <c r="IGE2514" s="5"/>
      <c r="IGF2514" s="5"/>
      <c r="IGG2514" s="5"/>
      <c r="IGH2514" s="5"/>
      <c r="IGI2514" s="5"/>
      <c r="IGJ2514" s="5"/>
      <c r="IGK2514" s="5"/>
      <c r="IGL2514" s="5"/>
      <c r="IGM2514" s="5"/>
      <c r="IGN2514" s="5"/>
      <c r="IGO2514" s="5"/>
      <c r="IGP2514" s="5"/>
      <c r="IGQ2514" s="5"/>
      <c r="IGR2514" s="5"/>
      <c r="IGS2514" s="5"/>
      <c r="IGT2514" s="5"/>
      <c r="IGU2514" s="5"/>
      <c r="IGV2514" s="5"/>
      <c r="IGW2514" s="5"/>
      <c r="IGX2514" s="5"/>
      <c r="IGY2514" s="5"/>
      <c r="IGZ2514" s="5"/>
      <c r="IHA2514" s="5"/>
      <c r="IHB2514" s="5"/>
      <c r="IHC2514" s="5"/>
      <c r="IHD2514" s="5"/>
      <c r="IHE2514" s="5"/>
      <c r="IHF2514" s="5"/>
      <c r="IHG2514" s="5"/>
      <c r="IHH2514" s="5"/>
      <c r="IHI2514" s="5"/>
      <c r="IHJ2514" s="5"/>
      <c r="IHK2514" s="5"/>
      <c r="IHL2514" s="5"/>
      <c r="IHM2514" s="5"/>
      <c r="IHN2514" s="5"/>
      <c r="IHO2514" s="5"/>
      <c r="IHP2514" s="5"/>
      <c r="IHQ2514" s="5"/>
      <c r="IHR2514" s="5"/>
      <c r="IHS2514" s="5"/>
      <c r="IHT2514" s="5"/>
      <c r="IHU2514" s="5"/>
      <c r="IHV2514" s="5"/>
      <c r="IHW2514" s="5"/>
      <c r="IHX2514" s="5"/>
      <c r="IHY2514" s="5"/>
      <c r="IHZ2514" s="5"/>
      <c r="IIA2514" s="5"/>
      <c r="IIB2514" s="5"/>
      <c r="IIC2514" s="5"/>
      <c r="IID2514" s="5"/>
      <c r="IIE2514" s="5"/>
      <c r="IIF2514" s="5"/>
      <c r="IIG2514" s="5"/>
      <c r="IIH2514" s="5"/>
      <c r="III2514" s="5"/>
      <c r="IIJ2514" s="5"/>
      <c r="IIK2514" s="5"/>
      <c r="IIL2514" s="5"/>
      <c r="IIM2514" s="5"/>
      <c r="IIN2514" s="5"/>
      <c r="IIO2514" s="5"/>
      <c r="IIP2514" s="5"/>
      <c r="IIQ2514" s="5"/>
      <c r="IIR2514" s="5"/>
      <c r="IIS2514" s="5"/>
      <c r="IIT2514" s="5"/>
      <c r="IIU2514" s="5"/>
      <c r="IIV2514" s="5"/>
      <c r="IIW2514" s="5"/>
      <c r="IIX2514" s="5"/>
      <c r="IIY2514" s="5"/>
      <c r="IIZ2514" s="5"/>
      <c r="IJA2514" s="5"/>
      <c r="IJB2514" s="5"/>
      <c r="IJC2514" s="5"/>
      <c r="IJD2514" s="5"/>
      <c r="IJE2514" s="5"/>
      <c r="IJF2514" s="5"/>
      <c r="IJG2514" s="5"/>
      <c r="IJH2514" s="5"/>
      <c r="IJI2514" s="5"/>
      <c r="IJJ2514" s="5"/>
      <c r="IJK2514" s="5"/>
      <c r="IJL2514" s="5"/>
      <c r="IJM2514" s="5"/>
      <c r="IJN2514" s="5"/>
      <c r="IJO2514" s="5"/>
      <c r="IJP2514" s="5"/>
      <c r="IJQ2514" s="5"/>
      <c r="IJR2514" s="5"/>
      <c r="IJS2514" s="5"/>
      <c r="IJT2514" s="5"/>
      <c r="IJU2514" s="5"/>
      <c r="IJV2514" s="5"/>
      <c r="IJW2514" s="5"/>
      <c r="IJX2514" s="5"/>
      <c r="IJY2514" s="5"/>
      <c r="IJZ2514" s="5"/>
      <c r="IKA2514" s="5"/>
      <c r="IKB2514" s="5"/>
      <c r="IKC2514" s="5"/>
      <c r="IKD2514" s="5"/>
      <c r="IKE2514" s="5"/>
      <c r="IKF2514" s="5"/>
      <c r="IKG2514" s="5"/>
      <c r="IKH2514" s="5"/>
      <c r="IKI2514" s="5"/>
      <c r="IKJ2514" s="5"/>
      <c r="IKK2514" s="5"/>
      <c r="IKL2514" s="5"/>
      <c r="IKM2514" s="5"/>
      <c r="IKN2514" s="5"/>
      <c r="IKO2514" s="5"/>
      <c r="IKP2514" s="5"/>
      <c r="IKQ2514" s="5"/>
      <c r="IKR2514" s="5"/>
      <c r="IKS2514" s="5"/>
      <c r="IKT2514" s="5"/>
      <c r="IKU2514" s="5"/>
      <c r="IKV2514" s="5"/>
      <c r="IKW2514" s="5"/>
      <c r="IKX2514" s="5"/>
      <c r="IKY2514" s="5"/>
      <c r="IKZ2514" s="5"/>
      <c r="ILA2514" s="5"/>
      <c r="ILB2514" s="5"/>
      <c r="ILC2514" s="5"/>
      <c r="ILD2514" s="5"/>
      <c r="ILE2514" s="5"/>
      <c r="ILF2514" s="5"/>
      <c r="ILG2514" s="5"/>
      <c r="ILH2514" s="5"/>
      <c r="ILI2514" s="5"/>
      <c r="ILJ2514" s="5"/>
      <c r="ILK2514" s="5"/>
      <c r="ILL2514" s="5"/>
      <c r="ILM2514" s="5"/>
      <c r="ILN2514" s="5"/>
      <c r="ILO2514" s="5"/>
      <c r="ILP2514" s="5"/>
      <c r="ILQ2514" s="5"/>
      <c r="ILR2514" s="5"/>
      <c r="ILS2514" s="5"/>
      <c r="ILT2514" s="5"/>
      <c r="ILU2514" s="5"/>
      <c r="ILV2514" s="5"/>
      <c r="ILW2514" s="5"/>
      <c r="ILX2514" s="5"/>
      <c r="ILY2514" s="5"/>
      <c r="ILZ2514" s="5"/>
      <c r="IMA2514" s="5"/>
      <c r="IMB2514" s="5"/>
      <c r="IMC2514" s="5"/>
      <c r="IMD2514" s="5"/>
      <c r="IME2514" s="5"/>
      <c r="IMF2514" s="5"/>
      <c r="IMG2514" s="5"/>
      <c r="IMH2514" s="5"/>
      <c r="IMI2514" s="5"/>
      <c r="IMJ2514" s="5"/>
      <c r="IMK2514" s="5"/>
      <c r="IML2514" s="5"/>
      <c r="IMM2514" s="5"/>
      <c r="IMN2514" s="5"/>
      <c r="IMO2514" s="5"/>
      <c r="IMP2514" s="5"/>
      <c r="IMQ2514" s="5"/>
      <c r="IMR2514" s="5"/>
      <c r="IMS2514" s="5"/>
      <c r="IMT2514" s="5"/>
      <c r="IMU2514" s="5"/>
      <c r="IMV2514" s="5"/>
      <c r="IMW2514" s="5"/>
      <c r="IMX2514" s="5"/>
      <c r="IMY2514" s="5"/>
      <c r="IMZ2514" s="5"/>
      <c r="INA2514" s="5"/>
      <c r="INB2514" s="5"/>
      <c r="INC2514" s="5"/>
      <c r="IND2514" s="5"/>
      <c r="INE2514" s="5"/>
      <c r="INF2514" s="5"/>
      <c r="ING2514" s="5"/>
      <c r="INH2514" s="5"/>
      <c r="INI2514" s="5"/>
      <c r="INJ2514" s="5"/>
      <c r="INK2514" s="5"/>
      <c r="INL2514" s="5"/>
      <c r="INM2514" s="5"/>
      <c r="INN2514" s="5"/>
      <c r="INO2514" s="5"/>
      <c r="INP2514" s="5"/>
      <c r="INQ2514" s="5"/>
      <c r="INR2514" s="5"/>
      <c r="INS2514" s="5"/>
      <c r="INT2514" s="5"/>
      <c r="INU2514" s="5"/>
      <c r="INV2514" s="5"/>
      <c r="INW2514" s="5"/>
      <c r="INX2514" s="5"/>
      <c r="INY2514" s="5"/>
      <c r="INZ2514" s="5"/>
      <c r="IOA2514" s="5"/>
      <c r="IOB2514" s="5"/>
      <c r="IOC2514" s="5"/>
      <c r="IOD2514" s="5"/>
      <c r="IOE2514" s="5"/>
      <c r="IOF2514" s="5"/>
      <c r="IOG2514" s="5"/>
      <c r="IOH2514" s="5"/>
      <c r="IOI2514" s="5"/>
      <c r="IOJ2514" s="5"/>
      <c r="IOK2514" s="5"/>
      <c r="IOL2514" s="5"/>
      <c r="IOM2514" s="5"/>
      <c r="ION2514" s="5"/>
      <c r="IOO2514" s="5"/>
      <c r="IOP2514" s="5"/>
      <c r="IOQ2514" s="5"/>
      <c r="IOR2514" s="5"/>
      <c r="IOS2514" s="5"/>
      <c r="IOT2514" s="5"/>
      <c r="IOU2514" s="5"/>
      <c r="IOV2514" s="5"/>
      <c r="IOW2514" s="5"/>
      <c r="IOX2514" s="5"/>
      <c r="IOY2514" s="5"/>
      <c r="IOZ2514" s="5"/>
      <c r="IPA2514" s="5"/>
      <c r="IPB2514" s="5"/>
      <c r="IPC2514" s="5"/>
      <c r="IPD2514" s="5"/>
      <c r="IPE2514" s="5"/>
      <c r="IPF2514" s="5"/>
      <c r="IPG2514" s="5"/>
      <c r="IPH2514" s="5"/>
      <c r="IPI2514" s="5"/>
      <c r="IPJ2514" s="5"/>
      <c r="IPK2514" s="5"/>
      <c r="IPL2514" s="5"/>
      <c r="IPM2514" s="5"/>
      <c r="IPN2514" s="5"/>
      <c r="IPO2514" s="5"/>
      <c r="IPP2514" s="5"/>
      <c r="IPQ2514" s="5"/>
      <c r="IPR2514" s="5"/>
      <c r="IPS2514" s="5"/>
      <c r="IPT2514" s="5"/>
      <c r="IPU2514" s="5"/>
      <c r="IPV2514" s="5"/>
      <c r="IPW2514" s="5"/>
      <c r="IPX2514" s="5"/>
      <c r="IPY2514" s="5"/>
      <c r="IPZ2514" s="5"/>
      <c r="IQA2514" s="5"/>
      <c r="IQB2514" s="5"/>
      <c r="IQC2514" s="5"/>
      <c r="IQD2514" s="5"/>
      <c r="IQE2514" s="5"/>
      <c r="IQF2514" s="5"/>
      <c r="IQG2514" s="5"/>
      <c r="IQH2514" s="5"/>
      <c r="IQI2514" s="5"/>
      <c r="IQJ2514" s="5"/>
      <c r="IQK2514" s="5"/>
      <c r="IQL2514" s="5"/>
      <c r="IQM2514" s="5"/>
      <c r="IQN2514" s="5"/>
      <c r="IQO2514" s="5"/>
      <c r="IQP2514" s="5"/>
      <c r="IQQ2514" s="5"/>
      <c r="IQR2514" s="5"/>
      <c r="IQS2514" s="5"/>
      <c r="IQT2514" s="5"/>
      <c r="IQU2514" s="5"/>
      <c r="IQV2514" s="5"/>
      <c r="IQW2514" s="5"/>
      <c r="IQX2514" s="5"/>
      <c r="IQY2514" s="5"/>
      <c r="IQZ2514" s="5"/>
      <c r="IRA2514" s="5"/>
      <c r="IRB2514" s="5"/>
      <c r="IRC2514" s="5"/>
      <c r="IRD2514" s="5"/>
      <c r="IRE2514" s="5"/>
      <c r="IRF2514" s="5"/>
      <c r="IRG2514" s="5"/>
      <c r="IRH2514" s="5"/>
      <c r="IRI2514" s="5"/>
      <c r="IRJ2514" s="5"/>
      <c r="IRK2514" s="5"/>
      <c r="IRL2514" s="5"/>
      <c r="IRM2514" s="5"/>
      <c r="IRN2514" s="5"/>
      <c r="IRO2514" s="5"/>
      <c r="IRP2514" s="5"/>
      <c r="IRQ2514" s="5"/>
      <c r="IRR2514" s="5"/>
      <c r="IRS2514" s="5"/>
      <c r="IRT2514" s="5"/>
      <c r="IRU2514" s="5"/>
      <c r="IRV2514" s="5"/>
      <c r="IRW2514" s="5"/>
      <c r="IRX2514" s="5"/>
      <c r="IRY2514" s="5"/>
      <c r="IRZ2514" s="5"/>
      <c r="ISA2514" s="5"/>
      <c r="ISB2514" s="5"/>
      <c r="ISC2514" s="5"/>
      <c r="ISD2514" s="5"/>
      <c r="ISE2514" s="5"/>
      <c r="ISF2514" s="5"/>
      <c r="ISG2514" s="5"/>
      <c r="ISH2514" s="5"/>
      <c r="ISI2514" s="5"/>
      <c r="ISJ2514" s="5"/>
      <c r="ISK2514" s="5"/>
      <c r="ISL2514" s="5"/>
      <c r="ISM2514" s="5"/>
      <c r="ISN2514" s="5"/>
      <c r="ISO2514" s="5"/>
      <c r="ISP2514" s="5"/>
      <c r="ISQ2514" s="5"/>
      <c r="ISR2514" s="5"/>
      <c r="ISS2514" s="5"/>
      <c r="IST2514" s="5"/>
      <c r="ISU2514" s="5"/>
      <c r="ISV2514" s="5"/>
      <c r="ISW2514" s="5"/>
      <c r="ISX2514" s="5"/>
      <c r="ISY2514" s="5"/>
      <c r="ISZ2514" s="5"/>
      <c r="ITA2514" s="5"/>
      <c r="ITB2514" s="5"/>
      <c r="ITC2514" s="5"/>
      <c r="ITD2514" s="5"/>
      <c r="ITE2514" s="5"/>
      <c r="ITF2514" s="5"/>
      <c r="ITG2514" s="5"/>
      <c r="ITH2514" s="5"/>
      <c r="ITI2514" s="5"/>
      <c r="ITJ2514" s="5"/>
      <c r="ITK2514" s="5"/>
      <c r="ITL2514" s="5"/>
      <c r="ITM2514" s="5"/>
      <c r="ITN2514" s="5"/>
      <c r="ITO2514" s="5"/>
      <c r="ITP2514" s="5"/>
      <c r="ITQ2514" s="5"/>
      <c r="ITR2514" s="5"/>
      <c r="ITS2514" s="5"/>
      <c r="ITT2514" s="5"/>
      <c r="ITU2514" s="5"/>
      <c r="ITV2514" s="5"/>
      <c r="ITW2514" s="5"/>
      <c r="ITX2514" s="5"/>
      <c r="ITY2514" s="5"/>
      <c r="ITZ2514" s="5"/>
      <c r="IUA2514" s="5"/>
      <c r="IUB2514" s="5"/>
      <c r="IUC2514" s="5"/>
      <c r="IUD2514" s="5"/>
      <c r="IUE2514" s="5"/>
      <c r="IUF2514" s="5"/>
      <c r="IUG2514" s="5"/>
      <c r="IUH2514" s="5"/>
      <c r="IUI2514" s="5"/>
      <c r="IUJ2514" s="5"/>
      <c r="IUK2514" s="5"/>
      <c r="IUL2514" s="5"/>
      <c r="IUM2514" s="5"/>
      <c r="IUN2514" s="5"/>
      <c r="IUO2514" s="5"/>
      <c r="IUP2514" s="5"/>
      <c r="IUQ2514" s="5"/>
      <c r="IUR2514" s="5"/>
      <c r="IUS2514" s="5"/>
      <c r="IUT2514" s="5"/>
      <c r="IUU2514" s="5"/>
      <c r="IUV2514" s="5"/>
      <c r="IUW2514" s="5"/>
      <c r="IUX2514" s="5"/>
      <c r="IUY2514" s="5"/>
      <c r="IUZ2514" s="5"/>
      <c r="IVA2514" s="5"/>
      <c r="IVB2514" s="5"/>
      <c r="IVC2514" s="5"/>
      <c r="IVD2514" s="5"/>
      <c r="IVE2514" s="5"/>
      <c r="IVF2514" s="5"/>
      <c r="IVG2514" s="5"/>
      <c r="IVH2514" s="5"/>
      <c r="IVI2514" s="5"/>
      <c r="IVJ2514" s="5"/>
      <c r="IVK2514" s="5"/>
      <c r="IVL2514" s="5"/>
      <c r="IVM2514" s="5"/>
      <c r="IVN2514" s="5"/>
      <c r="IVO2514" s="5"/>
      <c r="IVP2514" s="5"/>
      <c r="IVQ2514" s="5"/>
      <c r="IVR2514" s="5"/>
      <c r="IVS2514" s="5"/>
      <c r="IVT2514" s="5"/>
      <c r="IVU2514" s="5"/>
      <c r="IVV2514" s="5"/>
      <c r="IVW2514" s="5"/>
      <c r="IVX2514" s="5"/>
      <c r="IVY2514" s="5"/>
      <c r="IVZ2514" s="5"/>
      <c r="IWA2514" s="5"/>
      <c r="IWB2514" s="5"/>
      <c r="IWC2514" s="5"/>
      <c r="IWD2514" s="5"/>
      <c r="IWE2514" s="5"/>
      <c r="IWF2514" s="5"/>
      <c r="IWG2514" s="5"/>
      <c r="IWH2514" s="5"/>
      <c r="IWI2514" s="5"/>
      <c r="IWJ2514" s="5"/>
      <c r="IWK2514" s="5"/>
      <c r="IWL2514" s="5"/>
      <c r="IWM2514" s="5"/>
      <c r="IWN2514" s="5"/>
      <c r="IWO2514" s="5"/>
      <c r="IWP2514" s="5"/>
      <c r="IWQ2514" s="5"/>
      <c r="IWR2514" s="5"/>
      <c r="IWS2514" s="5"/>
      <c r="IWT2514" s="5"/>
      <c r="IWU2514" s="5"/>
      <c r="IWV2514" s="5"/>
      <c r="IWW2514" s="5"/>
      <c r="IWX2514" s="5"/>
      <c r="IWY2514" s="5"/>
      <c r="IWZ2514" s="5"/>
      <c r="IXA2514" s="5"/>
      <c r="IXB2514" s="5"/>
      <c r="IXC2514" s="5"/>
      <c r="IXD2514" s="5"/>
      <c r="IXE2514" s="5"/>
      <c r="IXF2514" s="5"/>
      <c r="IXG2514" s="5"/>
      <c r="IXH2514" s="5"/>
      <c r="IXI2514" s="5"/>
      <c r="IXJ2514" s="5"/>
      <c r="IXK2514" s="5"/>
      <c r="IXL2514" s="5"/>
      <c r="IXM2514" s="5"/>
      <c r="IXN2514" s="5"/>
      <c r="IXO2514" s="5"/>
      <c r="IXP2514" s="5"/>
      <c r="IXQ2514" s="5"/>
      <c r="IXR2514" s="5"/>
      <c r="IXS2514" s="5"/>
      <c r="IXT2514" s="5"/>
      <c r="IXU2514" s="5"/>
      <c r="IXV2514" s="5"/>
      <c r="IXW2514" s="5"/>
      <c r="IXX2514" s="5"/>
      <c r="IXY2514" s="5"/>
      <c r="IXZ2514" s="5"/>
      <c r="IYA2514" s="5"/>
      <c r="IYB2514" s="5"/>
      <c r="IYC2514" s="5"/>
      <c r="IYD2514" s="5"/>
      <c r="IYE2514" s="5"/>
      <c r="IYF2514" s="5"/>
      <c r="IYG2514" s="5"/>
      <c r="IYH2514" s="5"/>
      <c r="IYI2514" s="5"/>
      <c r="IYJ2514" s="5"/>
      <c r="IYK2514" s="5"/>
      <c r="IYL2514" s="5"/>
      <c r="IYM2514" s="5"/>
      <c r="IYN2514" s="5"/>
      <c r="IYO2514" s="5"/>
      <c r="IYP2514" s="5"/>
      <c r="IYQ2514" s="5"/>
      <c r="IYR2514" s="5"/>
      <c r="IYS2514" s="5"/>
      <c r="IYT2514" s="5"/>
      <c r="IYU2514" s="5"/>
      <c r="IYV2514" s="5"/>
      <c r="IYW2514" s="5"/>
      <c r="IYX2514" s="5"/>
      <c r="IYY2514" s="5"/>
      <c r="IYZ2514" s="5"/>
      <c r="IZA2514" s="5"/>
      <c r="IZB2514" s="5"/>
      <c r="IZC2514" s="5"/>
      <c r="IZD2514" s="5"/>
      <c r="IZE2514" s="5"/>
      <c r="IZF2514" s="5"/>
      <c r="IZG2514" s="5"/>
      <c r="IZH2514" s="5"/>
      <c r="IZI2514" s="5"/>
      <c r="IZJ2514" s="5"/>
      <c r="IZK2514" s="5"/>
      <c r="IZL2514" s="5"/>
      <c r="IZM2514" s="5"/>
      <c r="IZN2514" s="5"/>
      <c r="IZO2514" s="5"/>
      <c r="IZP2514" s="5"/>
      <c r="IZQ2514" s="5"/>
      <c r="IZR2514" s="5"/>
      <c r="IZS2514" s="5"/>
      <c r="IZT2514" s="5"/>
      <c r="IZU2514" s="5"/>
      <c r="IZV2514" s="5"/>
      <c r="IZW2514" s="5"/>
      <c r="IZX2514" s="5"/>
      <c r="IZY2514" s="5"/>
      <c r="IZZ2514" s="5"/>
      <c r="JAA2514" s="5"/>
      <c r="JAB2514" s="5"/>
      <c r="JAC2514" s="5"/>
      <c r="JAD2514" s="5"/>
      <c r="JAE2514" s="5"/>
      <c r="JAF2514" s="5"/>
      <c r="JAG2514" s="5"/>
      <c r="JAH2514" s="5"/>
      <c r="JAI2514" s="5"/>
      <c r="JAJ2514" s="5"/>
      <c r="JAK2514" s="5"/>
      <c r="JAL2514" s="5"/>
      <c r="JAM2514" s="5"/>
      <c r="JAN2514" s="5"/>
      <c r="JAO2514" s="5"/>
      <c r="JAP2514" s="5"/>
      <c r="JAQ2514" s="5"/>
      <c r="JAR2514" s="5"/>
      <c r="JAS2514" s="5"/>
      <c r="JAT2514" s="5"/>
      <c r="JAU2514" s="5"/>
      <c r="JAV2514" s="5"/>
      <c r="JAW2514" s="5"/>
      <c r="JAX2514" s="5"/>
      <c r="JAY2514" s="5"/>
      <c r="JAZ2514" s="5"/>
      <c r="JBA2514" s="5"/>
      <c r="JBB2514" s="5"/>
      <c r="JBC2514" s="5"/>
      <c r="JBD2514" s="5"/>
      <c r="JBE2514" s="5"/>
      <c r="JBF2514" s="5"/>
      <c r="JBG2514" s="5"/>
      <c r="JBH2514" s="5"/>
      <c r="JBI2514" s="5"/>
      <c r="JBJ2514" s="5"/>
      <c r="JBK2514" s="5"/>
      <c r="JBL2514" s="5"/>
      <c r="JBM2514" s="5"/>
      <c r="JBN2514" s="5"/>
      <c r="JBO2514" s="5"/>
      <c r="JBP2514" s="5"/>
      <c r="JBQ2514" s="5"/>
      <c r="JBR2514" s="5"/>
      <c r="JBS2514" s="5"/>
      <c r="JBT2514" s="5"/>
      <c r="JBU2514" s="5"/>
      <c r="JBV2514" s="5"/>
      <c r="JBW2514" s="5"/>
      <c r="JBX2514" s="5"/>
      <c r="JBY2514" s="5"/>
      <c r="JBZ2514" s="5"/>
      <c r="JCA2514" s="5"/>
      <c r="JCB2514" s="5"/>
      <c r="JCC2514" s="5"/>
      <c r="JCD2514" s="5"/>
      <c r="JCE2514" s="5"/>
      <c r="JCF2514" s="5"/>
      <c r="JCG2514" s="5"/>
      <c r="JCH2514" s="5"/>
      <c r="JCI2514" s="5"/>
      <c r="JCJ2514" s="5"/>
      <c r="JCK2514" s="5"/>
      <c r="JCL2514" s="5"/>
      <c r="JCM2514" s="5"/>
      <c r="JCN2514" s="5"/>
      <c r="JCO2514" s="5"/>
      <c r="JCP2514" s="5"/>
      <c r="JCQ2514" s="5"/>
      <c r="JCR2514" s="5"/>
      <c r="JCS2514" s="5"/>
      <c r="JCT2514" s="5"/>
      <c r="JCU2514" s="5"/>
      <c r="JCV2514" s="5"/>
      <c r="JCW2514" s="5"/>
      <c r="JCX2514" s="5"/>
      <c r="JCY2514" s="5"/>
      <c r="JCZ2514" s="5"/>
      <c r="JDA2514" s="5"/>
      <c r="JDB2514" s="5"/>
      <c r="JDC2514" s="5"/>
      <c r="JDD2514" s="5"/>
      <c r="JDE2514" s="5"/>
      <c r="JDF2514" s="5"/>
      <c r="JDG2514" s="5"/>
      <c r="JDH2514" s="5"/>
      <c r="JDI2514" s="5"/>
      <c r="JDJ2514" s="5"/>
      <c r="JDK2514" s="5"/>
      <c r="JDL2514" s="5"/>
      <c r="JDM2514" s="5"/>
      <c r="JDN2514" s="5"/>
      <c r="JDO2514" s="5"/>
      <c r="JDP2514" s="5"/>
      <c r="JDQ2514" s="5"/>
      <c r="JDR2514" s="5"/>
      <c r="JDS2514" s="5"/>
      <c r="JDT2514" s="5"/>
      <c r="JDU2514" s="5"/>
      <c r="JDV2514" s="5"/>
      <c r="JDW2514" s="5"/>
      <c r="JDX2514" s="5"/>
      <c r="JDY2514" s="5"/>
      <c r="JDZ2514" s="5"/>
      <c r="JEA2514" s="5"/>
      <c r="JEB2514" s="5"/>
      <c r="JEC2514" s="5"/>
      <c r="JED2514" s="5"/>
      <c r="JEE2514" s="5"/>
      <c r="JEF2514" s="5"/>
      <c r="JEG2514" s="5"/>
      <c r="JEH2514" s="5"/>
      <c r="JEI2514" s="5"/>
      <c r="JEJ2514" s="5"/>
      <c r="JEK2514" s="5"/>
      <c r="JEL2514" s="5"/>
      <c r="JEM2514" s="5"/>
      <c r="JEN2514" s="5"/>
      <c r="JEO2514" s="5"/>
      <c r="JEP2514" s="5"/>
      <c r="JEQ2514" s="5"/>
      <c r="JER2514" s="5"/>
      <c r="JES2514" s="5"/>
      <c r="JET2514" s="5"/>
      <c r="JEU2514" s="5"/>
      <c r="JEV2514" s="5"/>
      <c r="JEW2514" s="5"/>
      <c r="JEX2514" s="5"/>
      <c r="JEY2514" s="5"/>
      <c r="JEZ2514" s="5"/>
      <c r="JFA2514" s="5"/>
      <c r="JFB2514" s="5"/>
      <c r="JFC2514" s="5"/>
      <c r="JFD2514" s="5"/>
      <c r="JFE2514" s="5"/>
      <c r="JFF2514" s="5"/>
      <c r="JFG2514" s="5"/>
      <c r="JFH2514" s="5"/>
      <c r="JFI2514" s="5"/>
      <c r="JFJ2514" s="5"/>
      <c r="JFK2514" s="5"/>
      <c r="JFL2514" s="5"/>
      <c r="JFM2514" s="5"/>
      <c r="JFN2514" s="5"/>
      <c r="JFO2514" s="5"/>
      <c r="JFP2514" s="5"/>
      <c r="JFQ2514" s="5"/>
      <c r="JFR2514" s="5"/>
      <c r="JFS2514" s="5"/>
      <c r="JFT2514" s="5"/>
      <c r="JFU2514" s="5"/>
      <c r="JFV2514" s="5"/>
      <c r="JFW2514" s="5"/>
      <c r="JFX2514" s="5"/>
      <c r="JFY2514" s="5"/>
      <c r="JFZ2514" s="5"/>
      <c r="JGA2514" s="5"/>
      <c r="JGB2514" s="5"/>
      <c r="JGC2514" s="5"/>
      <c r="JGD2514" s="5"/>
      <c r="JGE2514" s="5"/>
      <c r="JGF2514" s="5"/>
      <c r="JGG2514" s="5"/>
      <c r="JGH2514" s="5"/>
      <c r="JGI2514" s="5"/>
      <c r="JGJ2514" s="5"/>
      <c r="JGK2514" s="5"/>
      <c r="JGL2514" s="5"/>
      <c r="JGM2514" s="5"/>
      <c r="JGN2514" s="5"/>
      <c r="JGO2514" s="5"/>
      <c r="JGP2514" s="5"/>
      <c r="JGQ2514" s="5"/>
      <c r="JGR2514" s="5"/>
      <c r="JGS2514" s="5"/>
      <c r="JGT2514" s="5"/>
      <c r="JGU2514" s="5"/>
      <c r="JGV2514" s="5"/>
      <c r="JGW2514" s="5"/>
      <c r="JGX2514" s="5"/>
      <c r="JGY2514" s="5"/>
      <c r="JGZ2514" s="5"/>
      <c r="JHA2514" s="5"/>
      <c r="JHB2514" s="5"/>
      <c r="JHC2514" s="5"/>
      <c r="JHD2514" s="5"/>
      <c r="JHE2514" s="5"/>
      <c r="JHF2514" s="5"/>
      <c r="JHG2514" s="5"/>
      <c r="JHH2514" s="5"/>
      <c r="JHI2514" s="5"/>
      <c r="JHJ2514" s="5"/>
      <c r="JHK2514" s="5"/>
      <c r="JHL2514" s="5"/>
      <c r="JHM2514" s="5"/>
      <c r="JHN2514" s="5"/>
      <c r="JHO2514" s="5"/>
      <c r="JHP2514" s="5"/>
      <c r="JHQ2514" s="5"/>
      <c r="JHR2514" s="5"/>
      <c r="JHS2514" s="5"/>
      <c r="JHT2514" s="5"/>
      <c r="JHU2514" s="5"/>
      <c r="JHV2514" s="5"/>
      <c r="JHW2514" s="5"/>
      <c r="JHX2514" s="5"/>
      <c r="JHY2514" s="5"/>
      <c r="JHZ2514" s="5"/>
      <c r="JIA2514" s="5"/>
      <c r="JIB2514" s="5"/>
      <c r="JIC2514" s="5"/>
      <c r="JID2514" s="5"/>
      <c r="JIE2514" s="5"/>
      <c r="JIF2514" s="5"/>
      <c r="JIG2514" s="5"/>
      <c r="JIH2514" s="5"/>
      <c r="JII2514" s="5"/>
      <c r="JIJ2514" s="5"/>
      <c r="JIK2514" s="5"/>
      <c r="JIL2514" s="5"/>
      <c r="JIM2514" s="5"/>
      <c r="JIN2514" s="5"/>
      <c r="JIO2514" s="5"/>
      <c r="JIP2514" s="5"/>
      <c r="JIQ2514" s="5"/>
      <c r="JIR2514" s="5"/>
      <c r="JIS2514" s="5"/>
      <c r="JIT2514" s="5"/>
      <c r="JIU2514" s="5"/>
      <c r="JIV2514" s="5"/>
      <c r="JIW2514" s="5"/>
      <c r="JIX2514" s="5"/>
      <c r="JIY2514" s="5"/>
      <c r="JIZ2514" s="5"/>
      <c r="JJA2514" s="5"/>
      <c r="JJB2514" s="5"/>
      <c r="JJC2514" s="5"/>
      <c r="JJD2514" s="5"/>
      <c r="JJE2514" s="5"/>
      <c r="JJF2514" s="5"/>
      <c r="JJG2514" s="5"/>
      <c r="JJH2514" s="5"/>
      <c r="JJI2514" s="5"/>
      <c r="JJJ2514" s="5"/>
      <c r="JJK2514" s="5"/>
      <c r="JJL2514" s="5"/>
      <c r="JJM2514" s="5"/>
      <c r="JJN2514" s="5"/>
      <c r="JJO2514" s="5"/>
      <c r="JJP2514" s="5"/>
      <c r="JJQ2514" s="5"/>
      <c r="JJR2514" s="5"/>
      <c r="JJS2514" s="5"/>
      <c r="JJT2514" s="5"/>
      <c r="JJU2514" s="5"/>
      <c r="JJV2514" s="5"/>
      <c r="JJW2514" s="5"/>
      <c r="JJX2514" s="5"/>
      <c r="JJY2514" s="5"/>
      <c r="JJZ2514" s="5"/>
      <c r="JKA2514" s="5"/>
      <c r="JKB2514" s="5"/>
      <c r="JKC2514" s="5"/>
      <c r="JKD2514" s="5"/>
      <c r="JKE2514" s="5"/>
      <c r="JKF2514" s="5"/>
      <c r="JKG2514" s="5"/>
      <c r="JKH2514" s="5"/>
      <c r="JKI2514" s="5"/>
      <c r="JKJ2514" s="5"/>
      <c r="JKK2514" s="5"/>
      <c r="JKL2514" s="5"/>
      <c r="JKM2514" s="5"/>
      <c r="JKN2514" s="5"/>
      <c r="JKO2514" s="5"/>
      <c r="JKP2514" s="5"/>
      <c r="JKQ2514" s="5"/>
      <c r="JKR2514" s="5"/>
      <c r="JKS2514" s="5"/>
      <c r="JKT2514" s="5"/>
      <c r="JKU2514" s="5"/>
      <c r="JKV2514" s="5"/>
      <c r="JKW2514" s="5"/>
      <c r="JKX2514" s="5"/>
      <c r="JKY2514" s="5"/>
      <c r="JKZ2514" s="5"/>
      <c r="JLA2514" s="5"/>
      <c r="JLB2514" s="5"/>
      <c r="JLC2514" s="5"/>
      <c r="JLD2514" s="5"/>
      <c r="JLE2514" s="5"/>
      <c r="JLF2514" s="5"/>
      <c r="JLG2514" s="5"/>
      <c r="JLH2514" s="5"/>
      <c r="JLI2514" s="5"/>
      <c r="JLJ2514" s="5"/>
      <c r="JLK2514" s="5"/>
      <c r="JLL2514" s="5"/>
      <c r="JLM2514" s="5"/>
      <c r="JLN2514" s="5"/>
      <c r="JLO2514" s="5"/>
      <c r="JLP2514" s="5"/>
      <c r="JLQ2514" s="5"/>
      <c r="JLR2514" s="5"/>
      <c r="JLS2514" s="5"/>
      <c r="JLT2514" s="5"/>
      <c r="JLU2514" s="5"/>
      <c r="JLV2514" s="5"/>
      <c r="JLW2514" s="5"/>
      <c r="JLX2514" s="5"/>
      <c r="JLY2514" s="5"/>
      <c r="JLZ2514" s="5"/>
      <c r="JMA2514" s="5"/>
      <c r="JMB2514" s="5"/>
      <c r="JMC2514" s="5"/>
      <c r="JMD2514" s="5"/>
      <c r="JME2514" s="5"/>
      <c r="JMF2514" s="5"/>
      <c r="JMG2514" s="5"/>
      <c r="JMH2514" s="5"/>
      <c r="JMI2514" s="5"/>
      <c r="JMJ2514" s="5"/>
      <c r="JMK2514" s="5"/>
      <c r="JML2514" s="5"/>
      <c r="JMM2514" s="5"/>
      <c r="JMN2514" s="5"/>
      <c r="JMO2514" s="5"/>
      <c r="JMP2514" s="5"/>
      <c r="JMQ2514" s="5"/>
      <c r="JMR2514" s="5"/>
      <c r="JMS2514" s="5"/>
      <c r="JMT2514" s="5"/>
      <c r="JMU2514" s="5"/>
      <c r="JMV2514" s="5"/>
      <c r="JMW2514" s="5"/>
      <c r="JMX2514" s="5"/>
      <c r="JMY2514" s="5"/>
      <c r="JMZ2514" s="5"/>
      <c r="JNA2514" s="5"/>
      <c r="JNB2514" s="5"/>
      <c r="JNC2514" s="5"/>
      <c r="JND2514" s="5"/>
      <c r="JNE2514" s="5"/>
      <c r="JNF2514" s="5"/>
      <c r="JNG2514" s="5"/>
      <c r="JNH2514" s="5"/>
      <c r="JNI2514" s="5"/>
      <c r="JNJ2514" s="5"/>
      <c r="JNK2514" s="5"/>
      <c r="JNL2514" s="5"/>
      <c r="JNM2514" s="5"/>
      <c r="JNN2514" s="5"/>
      <c r="JNO2514" s="5"/>
      <c r="JNP2514" s="5"/>
      <c r="JNQ2514" s="5"/>
      <c r="JNR2514" s="5"/>
      <c r="JNS2514" s="5"/>
      <c r="JNT2514" s="5"/>
      <c r="JNU2514" s="5"/>
      <c r="JNV2514" s="5"/>
      <c r="JNW2514" s="5"/>
      <c r="JNX2514" s="5"/>
      <c r="JNY2514" s="5"/>
      <c r="JNZ2514" s="5"/>
      <c r="JOA2514" s="5"/>
      <c r="JOB2514" s="5"/>
      <c r="JOC2514" s="5"/>
      <c r="JOD2514" s="5"/>
      <c r="JOE2514" s="5"/>
      <c r="JOF2514" s="5"/>
      <c r="JOG2514" s="5"/>
      <c r="JOH2514" s="5"/>
      <c r="JOI2514" s="5"/>
      <c r="JOJ2514" s="5"/>
      <c r="JOK2514" s="5"/>
      <c r="JOL2514" s="5"/>
      <c r="JOM2514" s="5"/>
      <c r="JON2514" s="5"/>
      <c r="JOO2514" s="5"/>
      <c r="JOP2514" s="5"/>
      <c r="JOQ2514" s="5"/>
      <c r="JOR2514" s="5"/>
      <c r="JOS2514" s="5"/>
      <c r="JOT2514" s="5"/>
      <c r="JOU2514" s="5"/>
      <c r="JOV2514" s="5"/>
      <c r="JOW2514" s="5"/>
      <c r="JOX2514" s="5"/>
      <c r="JOY2514" s="5"/>
      <c r="JOZ2514" s="5"/>
      <c r="JPA2514" s="5"/>
      <c r="JPB2514" s="5"/>
      <c r="JPC2514" s="5"/>
      <c r="JPD2514" s="5"/>
      <c r="JPE2514" s="5"/>
      <c r="JPF2514" s="5"/>
      <c r="JPG2514" s="5"/>
      <c r="JPH2514" s="5"/>
      <c r="JPI2514" s="5"/>
      <c r="JPJ2514" s="5"/>
      <c r="JPK2514" s="5"/>
      <c r="JPL2514" s="5"/>
      <c r="JPM2514" s="5"/>
      <c r="JPN2514" s="5"/>
      <c r="JPO2514" s="5"/>
      <c r="JPP2514" s="5"/>
      <c r="JPQ2514" s="5"/>
      <c r="JPR2514" s="5"/>
      <c r="JPS2514" s="5"/>
      <c r="JPT2514" s="5"/>
      <c r="JPU2514" s="5"/>
      <c r="JPV2514" s="5"/>
      <c r="JPW2514" s="5"/>
      <c r="JPX2514" s="5"/>
      <c r="JPY2514" s="5"/>
      <c r="JPZ2514" s="5"/>
      <c r="JQA2514" s="5"/>
      <c r="JQB2514" s="5"/>
      <c r="JQC2514" s="5"/>
      <c r="JQD2514" s="5"/>
      <c r="JQE2514" s="5"/>
      <c r="JQF2514" s="5"/>
      <c r="JQG2514" s="5"/>
      <c r="JQH2514" s="5"/>
      <c r="JQI2514" s="5"/>
      <c r="JQJ2514" s="5"/>
      <c r="JQK2514" s="5"/>
      <c r="JQL2514" s="5"/>
      <c r="JQM2514" s="5"/>
      <c r="JQN2514" s="5"/>
      <c r="JQO2514" s="5"/>
      <c r="JQP2514" s="5"/>
      <c r="JQQ2514" s="5"/>
      <c r="JQR2514" s="5"/>
      <c r="JQS2514" s="5"/>
      <c r="JQT2514" s="5"/>
      <c r="JQU2514" s="5"/>
      <c r="JQV2514" s="5"/>
      <c r="JQW2514" s="5"/>
      <c r="JQX2514" s="5"/>
      <c r="JQY2514" s="5"/>
      <c r="JQZ2514" s="5"/>
      <c r="JRA2514" s="5"/>
      <c r="JRB2514" s="5"/>
      <c r="JRC2514" s="5"/>
      <c r="JRD2514" s="5"/>
      <c r="JRE2514" s="5"/>
      <c r="JRF2514" s="5"/>
      <c r="JRG2514" s="5"/>
      <c r="JRH2514" s="5"/>
      <c r="JRI2514" s="5"/>
      <c r="JRJ2514" s="5"/>
      <c r="JRK2514" s="5"/>
      <c r="JRL2514" s="5"/>
      <c r="JRM2514" s="5"/>
      <c r="JRN2514" s="5"/>
      <c r="JRO2514" s="5"/>
      <c r="JRP2514" s="5"/>
      <c r="JRQ2514" s="5"/>
      <c r="JRR2514" s="5"/>
      <c r="JRS2514" s="5"/>
      <c r="JRT2514" s="5"/>
      <c r="JRU2514" s="5"/>
      <c r="JRV2514" s="5"/>
      <c r="JRW2514" s="5"/>
      <c r="JRX2514" s="5"/>
      <c r="JRY2514" s="5"/>
      <c r="JRZ2514" s="5"/>
      <c r="JSA2514" s="5"/>
      <c r="JSB2514" s="5"/>
      <c r="JSC2514" s="5"/>
      <c r="JSD2514" s="5"/>
      <c r="JSE2514" s="5"/>
      <c r="JSF2514" s="5"/>
      <c r="JSG2514" s="5"/>
      <c r="JSH2514" s="5"/>
      <c r="JSI2514" s="5"/>
      <c r="JSJ2514" s="5"/>
      <c r="JSK2514" s="5"/>
      <c r="JSL2514" s="5"/>
      <c r="JSM2514" s="5"/>
      <c r="JSN2514" s="5"/>
      <c r="JSO2514" s="5"/>
      <c r="JSP2514" s="5"/>
      <c r="JSQ2514" s="5"/>
      <c r="JSR2514" s="5"/>
      <c r="JSS2514" s="5"/>
      <c r="JST2514" s="5"/>
      <c r="JSU2514" s="5"/>
      <c r="JSV2514" s="5"/>
      <c r="JSW2514" s="5"/>
      <c r="JSX2514" s="5"/>
      <c r="JSY2514" s="5"/>
      <c r="JSZ2514" s="5"/>
      <c r="JTA2514" s="5"/>
      <c r="JTB2514" s="5"/>
      <c r="JTC2514" s="5"/>
      <c r="JTD2514" s="5"/>
      <c r="JTE2514" s="5"/>
      <c r="JTF2514" s="5"/>
      <c r="JTG2514" s="5"/>
      <c r="JTH2514" s="5"/>
      <c r="JTI2514" s="5"/>
      <c r="JTJ2514" s="5"/>
      <c r="JTK2514" s="5"/>
      <c r="JTL2514" s="5"/>
      <c r="JTM2514" s="5"/>
      <c r="JTN2514" s="5"/>
      <c r="JTO2514" s="5"/>
      <c r="JTP2514" s="5"/>
      <c r="JTQ2514" s="5"/>
      <c r="JTR2514" s="5"/>
      <c r="JTS2514" s="5"/>
      <c r="JTT2514" s="5"/>
      <c r="JTU2514" s="5"/>
      <c r="JTV2514" s="5"/>
      <c r="JTW2514" s="5"/>
      <c r="JTX2514" s="5"/>
      <c r="JTY2514" s="5"/>
      <c r="JTZ2514" s="5"/>
      <c r="JUA2514" s="5"/>
      <c r="JUB2514" s="5"/>
      <c r="JUC2514" s="5"/>
      <c r="JUD2514" s="5"/>
      <c r="JUE2514" s="5"/>
      <c r="JUF2514" s="5"/>
      <c r="JUG2514" s="5"/>
      <c r="JUH2514" s="5"/>
      <c r="JUI2514" s="5"/>
      <c r="JUJ2514" s="5"/>
      <c r="JUK2514" s="5"/>
      <c r="JUL2514" s="5"/>
      <c r="JUM2514" s="5"/>
      <c r="JUN2514" s="5"/>
      <c r="JUO2514" s="5"/>
      <c r="JUP2514" s="5"/>
      <c r="JUQ2514" s="5"/>
      <c r="JUR2514" s="5"/>
      <c r="JUS2514" s="5"/>
      <c r="JUT2514" s="5"/>
      <c r="JUU2514" s="5"/>
      <c r="JUV2514" s="5"/>
      <c r="JUW2514" s="5"/>
      <c r="JUX2514" s="5"/>
      <c r="JUY2514" s="5"/>
      <c r="JUZ2514" s="5"/>
      <c r="JVA2514" s="5"/>
      <c r="JVB2514" s="5"/>
      <c r="JVC2514" s="5"/>
      <c r="JVD2514" s="5"/>
      <c r="JVE2514" s="5"/>
      <c r="JVF2514" s="5"/>
      <c r="JVG2514" s="5"/>
      <c r="JVH2514" s="5"/>
      <c r="JVI2514" s="5"/>
      <c r="JVJ2514" s="5"/>
      <c r="JVK2514" s="5"/>
      <c r="JVL2514" s="5"/>
      <c r="JVM2514" s="5"/>
      <c r="JVN2514" s="5"/>
      <c r="JVO2514" s="5"/>
      <c r="JVP2514" s="5"/>
      <c r="JVQ2514" s="5"/>
      <c r="JVR2514" s="5"/>
      <c r="JVS2514" s="5"/>
      <c r="JVT2514" s="5"/>
      <c r="JVU2514" s="5"/>
      <c r="JVV2514" s="5"/>
      <c r="JVW2514" s="5"/>
      <c r="JVX2514" s="5"/>
      <c r="JVY2514" s="5"/>
      <c r="JVZ2514" s="5"/>
      <c r="JWA2514" s="5"/>
      <c r="JWB2514" s="5"/>
      <c r="JWC2514" s="5"/>
      <c r="JWD2514" s="5"/>
      <c r="JWE2514" s="5"/>
      <c r="JWF2514" s="5"/>
      <c r="JWG2514" s="5"/>
      <c r="JWH2514" s="5"/>
      <c r="JWI2514" s="5"/>
      <c r="JWJ2514" s="5"/>
      <c r="JWK2514" s="5"/>
      <c r="JWL2514" s="5"/>
      <c r="JWM2514" s="5"/>
      <c r="JWN2514" s="5"/>
      <c r="JWO2514" s="5"/>
      <c r="JWP2514" s="5"/>
      <c r="JWQ2514" s="5"/>
      <c r="JWR2514" s="5"/>
      <c r="JWS2514" s="5"/>
      <c r="JWT2514" s="5"/>
      <c r="JWU2514" s="5"/>
      <c r="JWV2514" s="5"/>
      <c r="JWW2514" s="5"/>
      <c r="JWX2514" s="5"/>
      <c r="JWY2514" s="5"/>
      <c r="JWZ2514" s="5"/>
      <c r="JXA2514" s="5"/>
      <c r="JXB2514" s="5"/>
      <c r="JXC2514" s="5"/>
      <c r="JXD2514" s="5"/>
      <c r="JXE2514" s="5"/>
      <c r="JXF2514" s="5"/>
      <c r="JXG2514" s="5"/>
      <c r="JXH2514" s="5"/>
      <c r="JXI2514" s="5"/>
      <c r="JXJ2514" s="5"/>
      <c r="JXK2514" s="5"/>
      <c r="JXL2514" s="5"/>
      <c r="JXM2514" s="5"/>
      <c r="JXN2514" s="5"/>
      <c r="JXO2514" s="5"/>
      <c r="JXP2514" s="5"/>
      <c r="JXQ2514" s="5"/>
      <c r="JXR2514" s="5"/>
      <c r="JXS2514" s="5"/>
      <c r="JXT2514" s="5"/>
      <c r="JXU2514" s="5"/>
      <c r="JXV2514" s="5"/>
      <c r="JXW2514" s="5"/>
      <c r="JXX2514" s="5"/>
      <c r="JXY2514" s="5"/>
      <c r="JXZ2514" s="5"/>
      <c r="JYA2514" s="5"/>
      <c r="JYB2514" s="5"/>
      <c r="JYC2514" s="5"/>
      <c r="JYD2514" s="5"/>
      <c r="JYE2514" s="5"/>
      <c r="JYF2514" s="5"/>
      <c r="JYG2514" s="5"/>
      <c r="JYH2514" s="5"/>
      <c r="JYI2514" s="5"/>
      <c r="JYJ2514" s="5"/>
      <c r="JYK2514" s="5"/>
      <c r="JYL2514" s="5"/>
      <c r="JYM2514" s="5"/>
      <c r="JYN2514" s="5"/>
      <c r="JYO2514" s="5"/>
      <c r="JYP2514" s="5"/>
      <c r="JYQ2514" s="5"/>
      <c r="JYR2514" s="5"/>
      <c r="JYS2514" s="5"/>
      <c r="JYT2514" s="5"/>
      <c r="JYU2514" s="5"/>
      <c r="JYV2514" s="5"/>
      <c r="JYW2514" s="5"/>
      <c r="JYX2514" s="5"/>
      <c r="JYY2514" s="5"/>
      <c r="JYZ2514" s="5"/>
      <c r="JZA2514" s="5"/>
      <c r="JZB2514" s="5"/>
      <c r="JZC2514" s="5"/>
      <c r="JZD2514" s="5"/>
      <c r="JZE2514" s="5"/>
      <c r="JZF2514" s="5"/>
      <c r="JZG2514" s="5"/>
      <c r="JZH2514" s="5"/>
      <c r="JZI2514" s="5"/>
      <c r="JZJ2514" s="5"/>
      <c r="JZK2514" s="5"/>
      <c r="JZL2514" s="5"/>
      <c r="JZM2514" s="5"/>
      <c r="JZN2514" s="5"/>
      <c r="JZO2514" s="5"/>
      <c r="JZP2514" s="5"/>
      <c r="JZQ2514" s="5"/>
      <c r="JZR2514" s="5"/>
      <c r="JZS2514" s="5"/>
      <c r="JZT2514" s="5"/>
      <c r="JZU2514" s="5"/>
      <c r="JZV2514" s="5"/>
      <c r="JZW2514" s="5"/>
      <c r="JZX2514" s="5"/>
      <c r="JZY2514" s="5"/>
      <c r="JZZ2514" s="5"/>
      <c r="KAA2514" s="5"/>
      <c r="KAB2514" s="5"/>
      <c r="KAC2514" s="5"/>
      <c r="KAD2514" s="5"/>
      <c r="KAE2514" s="5"/>
      <c r="KAF2514" s="5"/>
      <c r="KAG2514" s="5"/>
      <c r="KAH2514" s="5"/>
      <c r="KAI2514" s="5"/>
      <c r="KAJ2514" s="5"/>
      <c r="KAK2514" s="5"/>
      <c r="KAL2514" s="5"/>
      <c r="KAM2514" s="5"/>
      <c r="KAN2514" s="5"/>
      <c r="KAO2514" s="5"/>
      <c r="KAP2514" s="5"/>
      <c r="KAQ2514" s="5"/>
      <c r="KAR2514" s="5"/>
      <c r="KAS2514" s="5"/>
      <c r="KAT2514" s="5"/>
      <c r="KAU2514" s="5"/>
      <c r="KAV2514" s="5"/>
      <c r="KAW2514" s="5"/>
      <c r="KAX2514" s="5"/>
      <c r="KAY2514" s="5"/>
      <c r="KAZ2514" s="5"/>
      <c r="KBA2514" s="5"/>
      <c r="KBB2514" s="5"/>
      <c r="KBC2514" s="5"/>
      <c r="KBD2514" s="5"/>
      <c r="KBE2514" s="5"/>
      <c r="KBF2514" s="5"/>
      <c r="KBG2514" s="5"/>
      <c r="KBH2514" s="5"/>
      <c r="KBI2514" s="5"/>
      <c r="KBJ2514" s="5"/>
      <c r="KBK2514" s="5"/>
      <c r="KBL2514" s="5"/>
      <c r="KBM2514" s="5"/>
      <c r="KBN2514" s="5"/>
      <c r="KBO2514" s="5"/>
      <c r="KBP2514" s="5"/>
      <c r="KBQ2514" s="5"/>
      <c r="KBR2514" s="5"/>
      <c r="KBS2514" s="5"/>
      <c r="KBT2514" s="5"/>
      <c r="KBU2514" s="5"/>
      <c r="KBV2514" s="5"/>
      <c r="KBW2514" s="5"/>
      <c r="KBX2514" s="5"/>
      <c r="KBY2514" s="5"/>
      <c r="KBZ2514" s="5"/>
      <c r="KCA2514" s="5"/>
      <c r="KCB2514" s="5"/>
      <c r="KCC2514" s="5"/>
      <c r="KCD2514" s="5"/>
      <c r="KCE2514" s="5"/>
      <c r="KCF2514" s="5"/>
      <c r="KCG2514" s="5"/>
      <c r="KCH2514" s="5"/>
      <c r="KCI2514" s="5"/>
      <c r="KCJ2514" s="5"/>
      <c r="KCK2514" s="5"/>
      <c r="KCL2514" s="5"/>
      <c r="KCM2514" s="5"/>
      <c r="KCN2514" s="5"/>
      <c r="KCO2514" s="5"/>
      <c r="KCP2514" s="5"/>
      <c r="KCQ2514" s="5"/>
      <c r="KCR2514" s="5"/>
      <c r="KCS2514" s="5"/>
      <c r="KCT2514" s="5"/>
      <c r="KCU2514" s="5"/>
      <c r="KCV2514" s="5"/>
      <c r="KCW2514" s="5"/>
      <c r="KCX2514" s="5"/>
      <c r="KCY2514" s="5"/>
      <c r="KCZ2514" s="5"/>
      <c r="KDA2514" s="5"/>
      <c r="KDB2514" s="5"/>
      <c r="KDC2514" s="5"/>
      <c r="KDD2514" s="5"/>
      <c r="KDE2514" s="5"/>
      <c r="KDF2514" s="5"/>
      <c r="KDG2514" s="5"/>
      <c r="KDH2514" s="5"/>
      <c r="KDI2514" s="5"/>
      <c r="KDJ2514" s="5"/>
      <c r="KDK2514" s="5"/>
      <c r="KDL2514" s="5"/>
      <c r="KDM2514" s="5"/>
      <c r="KDN2514" s="5"/>
      <c r="KDO2514" s="5"/>
      <c r="KDP2514" s="5"/>
      <c r="KDQ2514" s="5"/>
      <c r="KDR2514" s="5"/>
      <c r="KDS2514" s="5"/>
      <c r="KDT2514" s="5"/>
      <c r="KDU2514" s="5"/>
      <c r="KDV2514" s="5"/>
      <c r="KDW2514" s="5"/>
      <c r="KDX2514" s="5"/>
      <c r="KDY2514" s="5"/>
      <c r="KDZ2514" s="5"/>
      <c r="KEA2514" s="5"/>
      <c r="KEB2514" s="5"/>
      <c r="KEC2514" s="5"/>
      <c r="KED2514" s="5"/>
      <c r="KEE2514" s="5"/>
      <c r="KEF2514" s="5"/>
      <c r="KEG2514" s="5"/>
      <c r="KEH2514" s="5"/>
      <c r="KEI2514" s="5"/>
      <c r="KEJ2514" s="5"/>
      <c r="KEK2514" s="5"/>
      <c r="KEL2514" s="5"/>
      <c r="KEM2514" s="5"/>
      <c r="KEN2514" s="5"/>
      <c r="KEO2514" s="5"/>
      <c r="KEP2514" s="5"/>
      <c r="KEQ2514" s="5"/>
      <c r="KER2514" s="5"/>
      <c r="KES2514" s="5"/>
      <c r="KET2514" s="5"/>
      <c r="KEU2514" s="5"/>
      <c r="KEV2514" s="5"/>
      <c r="KEW2514" s="5"/>
      <c r="KEX2514" s="5"/>
      <c r="KEY2514" s="5"/>
      <c r="KEZ2514" s="5"/>
      <c r="KFA2514" s="5"/>
      <c r="KFB2514" s="5"/>
      <c r="KFC2514" s="5"/>
      <c r="KFD2514" s="5"/>
      <c r="KFE2514" s="5"/>
      <c r="KFF2514" s="5"/>
      <c r="KFG2514" s="5"/>
      <c r="KFH2514" s="5"/>
      <c r="KFI2514" s="5"/>
      <c r="KFJ2514" s="5"/>
      <c r="KFK2514" s="5"/>
      <c r="KFL2514" s="5"/>
      <c r="KFM2514" s="5"/>
      <c r="KFN2514" s="5"/>
      <c r="KFO2514" s="5"/>
      <c r="KFP2514" s="5"/>
      <c r="KFQ2514" s="5"/>
      <c r="KFR2514" s="5"/>
      <c r="KFS2514" s="5"/>
      <c r="KFT2514" s="5"/>
      <c r="KFU2514" s="5"/>
      <c r="KFV2514" s="5"/>
      <c r="KFW2514" s="5"/>
      <c r="KFX2514" s="5"/>
      <c r="KFY2514" s="5"/>
      <c r="KFZ2514" s="5"/>
      <c r="KGA2514" s="5"/>
      <c r="KGB2514" s="5"/>
      <c r="KGC2514" s="5"/>
      <c r="KGD2514" s="5"/>
      <c r="KGE2514" s="5"/>
      <c r="KGF2514" s="5"/>
      <c r="KGG2514" s="5"/>
      <c r="KGH2514" s="5"/>
      <c r="KGI2514" s="5"/>
      <c r="KGJ2514" s="5"/>
      <c r="KGK2514" s="5"/>
      <c r="KGL2514" s="5"/>
      <c r="KGM2514" s="5"/>
      <c r="KGN2514" s="5"/>
      <c r="KGO2514" s="5"/>
      <c r="KGP2514" s="5"/>
      <c r="KGQ2514" s="5"/>
      <c r="KGR2514" s="5"/>
      <c r="KGS2514" s="5"/>
      <c r="KGT2514" s="5"/>
      <c r="KGU2514" s="5"/>
      <c r="KGV2514" s="5"/>
      <c r="KGW2514" s="5"/>
      <c r="KGX2514" s="5"/>
      <c r="KGY2514" s="5"/>
      <c r="KGZ2514" s="5"/>
      <c r="KHA2514" s="5"/>
      <c r="KHB2514" s="5"/>
      <c r="KHC2514" s="5"/>
      <c r="KHD2514" s="5"/>
      <c r="KHE2514" s="5"/>
      <c r="KHF2514" s="5"/>
      <c r="KHG2514" s="5"/>
      <c r="KHH2514" s="5"/>
      <c r="KHI2514" s="5"/>
      <c r="KHJ2514" s="5"/>
      <c r="KHK2514" s="5"/>
      <c r="KHL2514" s="5"/>
      <c r="KHM2514" s="5"/>
      <c r="KHN2514" s="5"/>
      <c r="KHO2514" s="5"/>
      <c r="KHP2514" s="5"/>
      <c r="KHQ2514" s="5"/>
      <c r="KHR2514" s="5"/>
      <c r="KHS2514" s="5"/>
      <c r="KHT2514" s="5"/>
      <c r="KHU2514" s="5"/>
      <c r="KHV2514" s="5"/>
      <c r="KHW2514" s="5"/>
      <c r="KHX2514" s="5"/>
      <c r="KHY2514" s="5"/>
      <c r="KHZ2514" s="5"/>
      <c r="KIA2514" s="5"/>
      <c r="KIB2514" s="5"/>
      <c r="KIC2514" s="5"/>
      <c r="KID2514" s="5"/>
      <c r="KIE2514" s="5"/>
      <c r="KIF2514" s="5"/>
      <c r="KIG2514" s="5"/>
      <c r="KIH2514" s="5"/>
      <c r="KII2514" s="5"/>
      <c r="KIJ2514" s="5"/>
      <c r="KIK2514" s="5"/>
      <c r="KIL2514" s="5"/>
      <c r="KIM2514" s="5"/>
      <c r="KIN2514" s="5"/>
      <c r="KIO2514" s="5"/>
      <c r="KIP2514" s="5"/>
      <c r="KIQ2514" s="5"/>
      <c r="KIR2514" s="5"/>
      <c r="KIS2514" s="5"/>
      <c r="KIT2514" s="5"/>
      <c r="KIU2514" s="5"/>
      <c r="KIV2514" s="5"/>
      <c r="KIW2514" s="5"/>
      <c r="KIX2514" s="5"/>
      <c r="KIY2514" s="5"/>
      <c r="KIZ2514" s="5"/>
      <c r="KJA2514" s="5"/>
      <c r="KJB2514" s="5"/>
      <c r="KJC2514" s="5"/>
      <c r="KJD2514" s="5"/>
      <c r="KJE2514" s="5"/>
      <c r="KJF2514" s="5"/>
      <c r="KJG2514" s="5"/>
      <c r="KJH2514" s="5"/>
      <c r="KJI2514" s="5"/>
      <c r="KJJ2514" s="5"/>
      <c r="KJK2514" s="5"/>
      <c r="KJL2514" s="5"/>
      <c r="KJM2514" s="5"/>
      <c r="KJN2514" s="5"/>
      <c r="KJO2514" s="5"/>
      <c r="KJP2514" s="5"/>
      <c r="KJQ2514" s="5"/>
      <c r="KJR2514" s="5"/>
      <c r="KJS2514" s="5"/>
      <c r="KJT2514" s="5"/>
      <c r="KJU2514" s="5"/>
      <c r="KJV2514" s="5"/>
      <c r="KJW2514" s="5"/>
      <c r="KJX2514" s="5"/>
      <c r="KJY2514" s="5"/>
      <c r="KJZ2514" s="5"/>
      <c r="KKA2514" s="5"/>
      <c r="KKB2514" s="5"/>
      <c r="KKC2514" s="5"/>
      <c r="KKD2514" s="5"/>
      <c r="KKE2514" s="5"/>
      <c r="KKF2514" s="5"/>
      <c r="KKG2514" s="5"/>
      <c r="KKH2514" s="5"/>
      <c r="KKI2514" s="5"/>
      <c r="KKJ2514" s="5"/>
      <c r="KKK2514" s="5"/>
      <c r="KKL2514" s="5"/>
      <c r="KKM2514" s="5"/>
      <c r="KKN2514" s="5"/>
      <c r="KKO2514" s="5"/>
      <c r="KKP2514" s="5"/>
      <c r="KKQ2514" s="5"/>
      <c r="KKR2514" s="5"/>
      <c r="KKS2514" s="5"/>
      <c r="KKT2514" s="5"/>
      <c r="KKU2514" s="5"/>
      <c r="KKV2514" s="5"/>
      <c r="KKW2514" s="5"/>
      <c r="KKX2514" s="5"/>
      <c r="KKY2514" s="5"/>
      <c r="KKZ2514" s="5"/>
      <c r="KLA2514" s="5"/>
      <c r="KLB2514" s="5"/>
      <c r="KLC2514" s="5"/>
      <c r="KLD2514" s="5"/>
      <c r="KLE2514" s="5"/>
      <c r="KLF2514" s="5"/>
      <c r="KLG2514" s="5"/>
      <c r="KLH2514" s="5"/>
      <c r="KLI2514" s="5"/>
      <c r="KLJ2514" s="5"/>
      <c r="KLK2514" s="5"/>
      <c r="KLL2514" s="5"/>
      <c r="KLM2514" s="5"/>
      <c r="KLN2514" s="5"/>
      <c r="KLO2514" s="5"/>
      <c r="KLP2514" s="5"/>
      <c r="KLQ2514" s="5"/>
      <c r="KLR2514" s="5"/>
      <c r="KLS2514" s="5"/>
      <c r="KLT2514" s="5"/>
      <c r="KLU2514" s="5"/>
      <c r="KLV2514" s="5"/>
      <c r="KLW2514" s="5"/>
      <c r="KLX2514" s="5"/>
      <c r="KLY2514" s="5"/>
      <c r="KLZ2514" s="5"/>
      <c r="KMA2514" s="5"/>
      <c r="KMB2514" s="5"/>
      <c r="KMC2514" s="5"/>
      <c r="KMD2514" s="5"/>
      <c r="KME2514" s="5"/>
      <c r="KMF2514" s="5"/>
      <c r="KMG2514" s="5"/>
      <c r="KMH2514" s="5"/>
      <c r="KMI2514" s="5"/>
      <c r="KMJ2514" s="5"/>
      <c r="KMK2514" s="5"/>
      <c r="KML2514" s="5"/>
      <c r="KMM2514" s="5"/>
      <c r="KMN2514" s="5"/>
      <c r="KMO2514" s="5"/>
      <c r="KMP2514" s="5"/>
      <c r="KMQ2514" s="5"/>
      <c r="KMR2514" s="5"/>
      <c r="KMS2514" s="5"/>
      <c r="KMT2514" s="5"/>
      <c r="KMU2514" s="5"/>
      <c r="KMV2514" s="5"/>
      <c r="KMW2514" s="5"/>
      <c r="KMX2514" s="5"/>
      <c r="KMY2514" s="5"/>
      <c r="KMZ2514" s="5"/>
      <c r="KNA2514" s="5"/>
      <c r="KNB2514" s="5"/>
      <c r="KNC2514" s="5"/>
      <c r="KND2514" s="5"/>
      <c r="KNE2514" s="5"/>
      <c r="KNF2514" s="5"/>
      <c r="KNG2514" s="5"/>
      <c r="KNH2514" s="5"/>
      <c r="KNI2514" s="5"/>
      <c r="KNJ2514" s="5"/>
      <c r="KNK2514" s="5"/>
      <c r="KNL2514" s="5"/>
      <c r="KNM2514" s="5"/>
      <c r="KNN2514" s="5"/>
      <c r="KNO2514" s="5"/>
      <c r="KNP2514" s="5"/>
      <c r="KNQ2514" s="5"/>
      <c r="KNR2514" s="5"/>
      <c r="KNS2514" s="5"/>
      <c r="KNT2514" s="5"/>
      <c r="KNU2514" s="5"/>
      <c r="KNV2514" s="5"/>
      <c r="KNW2514" s="5"/>
      <c r="KNX2514" s="5"/>
      <c r="KNY2514" s="5"/>
      <c r="KNZ2514" s="5"/>
      <c r="KOA2514" s="5"/>
      <c r="KOB2514" s="5"/>
      <c r="KOC2514" s="5"/>
      <c r="KOD2514" s="5"/>
      <c r="KOE2514" s="5"/>
      <c r="KOF2514" s="5"/>
      <c r="KOG2514" s="5"/>
      <c r="KOH2514" s="5"/>
      <c r="KOI2514" s="5"/>
      <c r="KOJ2514" s="5"/>
      <c r="KOK2514" s="5"/>
      <c r="KOL2514" s="5"/>
      <c r="KOM2514" s="5"/>
      <c r="KON2514" s="5"/>
      <c r="KOO2514" s="5"/>
      <c r="KOP2514" s="5"/>
      <c r="KOQ2514" s="5"/>
      <c r="KOR2514" s="5"/>
      <c r="KOS2514" s="5"/>
      <c r="KOT2514" s="5"/>
      <c r="KOU2514" s="5"/>
      <c r="KOV2514" s="5"/>
      <c r="KOW2514" s="5"/>
      <c r="KOX2514" s="5"/>
      <c r="KOY2514" s="5"/>
      <c r="KOZ2514" s="5"/>
      <c r="KPA2514" s="5"/>
      <c r="KPB2514" s="5"/>
      <c r="KPC2514" s="5"/>
      <c r="KPD2514" s="5"/>
      <c r="KPE2514" s="5"/>
      <c r="KPF2514" s="5"/>
      <c r="KPG2514" s="5"/>
      <c r="KPH2514" s="5"/>
      <c r="KPI2514" s="5"/>
      <c r="KPJ2514" s="5"/>
      <c r="KPK2514" s="5"/>
      <c r="KPL2514" s="5"/>
      <c r="KPM2514" s="5"/>
      <c r="KPN2514" s="5"/>
      <c r="KPO2514" s="5"/>
      <c r="KPP2514" s="5"/>
      <c r="KPQ2514" s="5"/>
      <c r="KPR2514" s="5"/>
      <c r="KPS2514" s="5"/>
      <c r="KPT2514" s="5"/>
      <c r="KPU2514" s="5"/>
      <c r="KPV2514" s="5"/>
      <c r="KPW2514" s="5"/>
      <c r="KPX2514" s="5"/>
      <c r="KPY2514" s="5"/>
      <c r="KPZ2514" s="5"/>
      <c r="KQA2514" s="5"/>
      <c r="KQB2514" s="5"/>
      <c r="KQC2514" s="5"/>
      <c r="KQD2514" s="5"/>
      <c r="KQE2514" s="5"/>
      <c r="KQF2514" s="5"/>
      <c r="KQG2514" s="5"/>
      <c r="KQH2514" s="5"/>
      <c r="KQI2514" s="5"/>
      <c r="KQJ2514" s="5"/>
      <c r="KQK2514" s="5"/>
      <c r="KQL2514" s="5"/>
      <c r="KQM2514" s="5"/>
      <c r="KQN2514" s="5"/>
      <c r="KQO2514" s="5"/>
      <c r="KQP2514" s="5"/>
      <c r="KQQ2514" s="5"/>
      <c r="KQR2514" s="5"/>
      <c r="KQS2514" s="5"/>
      <c r="KQT2514" s="5"/>
      <c r="KQU2514" s="5"/>
      <c r="KQV2514" s="5"/>
      <c r="KQW2514" s="5"/>
      <c r="KQX2514" s="5"/>
      <c r="KQY2514" s="5"/>
      <c r="KQZ2514" s="5"/>
      <c r="KRA2514" s="5"/>
      <c r="KRB2514" s="5"/>
      <c r="KRC2514" s="5"/>
      <c r="KRD2514" s="5"/>
      <c r="KRE2514" s="5"/>
      <c r="KRF2514" s="5"/>
      <c r="KRG2514" s="5"/>
      <c r="KRH2514" s="5"/>
      <c r="KRI2514" s="5"/>
      <c r="KRJ2514" s="5"/>
      <c r="KRK2514" s="5"/>
      <c r="KRL2514" s="5"/>
      <c r="KRM2514" s="5"/>
      <c r="KRN2514" s="5"/>
      <c r="KRO2514" s="5"/>
      <c r="KRP2514" s="5"/>
      <c r="KRQ2514" s="5"/>
      <c r="KRR2514" s="5"/>
      <c r="KRS2514" s="5"/>
      <c r="KRT2514" s="5"/>
      <c r="KRU2514" s="5"/>
      <c r="KRV2514" s="5"/>
      <c r="KRW2514" s="5"/>
      <c r="KRX2514" s="5"/>
      <c r="KRY2514" s="5"/>
      <c r="KRZ2514" s="5"/>
      <c r="KSA2514" s="5"/>
      <c r="KSB2514" s="5"/>
      <c r="KSC2514" s="5"/>
      <c r="KSD2514" s="5"/>
      <c r="KSE2514" s="5"/>
      <c r="KSF2514" s="5"/>
      <c r="KSG2514" s="5"/>
      <c r="KSH2514" s="5"/>
      <c r="KSI2514" s="5"/>
      <c r="KSJ2514" s="5"/>
      <c r="KSK2514" s="5"/>
      <c r="KSL2514" s="5"/>
      <c r="KSM2514" s="5"/>
      <c r="KSN2514" s="5"/>
      <c r="KSO2514" s="5"/>
      <c r="KSP2514" s="5"/>
      <c r="KSQ2514" s="5"/>
      <c r="KSR2514" s="5"/>
      <c r="KSS2514" s="5"/>
      <c r="KST2514" s="5"/>
      <c r="KSU2514" s="5"/>
      <c r="KSV2514" s="5"/>
      <c r="KSW2514" s="5"/>
      <c r="KSX2514" s="5"/>
      <c r="KSY2514" s="5"/>
      <c r="KSZ2514" s="5"/>
      <c r="KTA2514" s="5"/>
      <c r="KTB2514" s="5"/>
      <c r="KTC2514" s="5"/>
      <c r="KTD2514" s="5"/>
      <c r="KTE2514" s="5"/>
      <c r="KTF2514" s="5"/>
      <c r="KTG2514" s="5"/>
      <c r="KTH2514" s="5"/>
      <c r="KTI2514" s="5"/>
      <c r="KTJ2514" s="5"/>
      <c r="KTK2514" s="5"/>
      <c r="KTL2514" s="5"/>
      <c r="KTM2514" s="5"/>
      <c r="KTN2514" s="5"/>
      <c r="KTO2514" s="5"/>
      <c r="KTP2514" s="5"/>
      <c r="KTQ2514" s="5"/>
      <c r="KTR2514" s="5"/>
      <c r="KTS2514" s="5"/>
      <c r="KTT2514" s="5"/>
      <c r="KTU2514" s="5"/>
      <c r="KTV2514" s="5"/>
      <c r="KTW2514" s="5"/>
      <c r="KTX2514" s="5"/>
      <c r="KTY2514" s="5"/>
      <c r="KTZ2514" s="5"/>
      <c r="KUA2514" s="5"/>
      <c r="KUB2514" s="5"/>
      <c r="KUC2514" s="5"/>
      <c r="KUD2514" s="5"/>
      <c r="KUE2514" s="5"/>
      <c r="KUF2514" s="5"/>
      <c r="KUG2514" s="5"/>
      <c r="KUH2514" s="5"/>
      <c r="KUI2514" s="5"/>
      <c r="KUJ2514" s="5"/>
      <c r="KUK2514" s="5"/>
      <c r="KUL2514" s="5"/>
      <c r="KUM2514" s="5"/>
      <c r="KUN2514" s="5"/>
      <c r="KUO2514" s="5"/>
      <c r="KUP2514" s="5"/>
      <c r="KUQ2514" s="5"/>
      <c r="KUR2514" s="5"/>
      <c r="KUS2514" s="5"/>
      <c r="KUT2514" s="5"/>
      <c r="KUU2514" s="5"/>
      <c r="KUV2514" s="5"/>
      <c r="KUW2514" s="5"/>
      <c r="KUX2514" s="5"/>
      <c r="KUY2514" s="5"/>
      <c r="KUZ2514" s="5"/>
      <c r="KVA2514" s="5"/>
      <c r="KVB2514" s="5"/>
      <c r="KVC2514" s="5"/>
      <c r="KVD2514" s="5"/>
      <c r="KVE2514" s="5"/>
      <c r="KVF2514" s="5"/>
      <c r="KVG2514" s="5"/>
      <c r="KVH2514" s="5"/>
      <c r="KVI2514" s="5"/>
      <c r="KVJ2514" s="5"/>
      <c r="KVK2514" s="5"/>
      <c r="KVL2514" s="5"/>
      <c r="KVM2514" s="5"/>
      <c r="KVN2514" s="5"/>
      <c r="KVO2514" s="5"/>
      <c r="KVP2514" s="5"/>
      <c r="KVQ2514" s="5"/>
      <c r="KVR2514" s="5"/>
      <c r="KVS2514" s="5"/>
      <c r="KVT2514" s="5"/>
      <c r="KVU2514" s="5"/>
      <c r="KVV2514" s="5"/>
      <c r="KVW2514" s="5"/>
      <c r="KVX2514" s="5"/>
      <c r="KVY2514" s="5"/>
      <c r="KVZ2514" s="5"/>
      <c r="KWA2514" s="5"/>
      <c r="KWB2514" s="5"/>
      <c r="KWC2514" s="5"/>
      <c r="KWD2514" s="5"/>
      <c r="KWE2514" s="5"/>
      <c r="KWF2514" s="5"/>
      <c r="KWG2514" s="5"/>
      <c r="KWH2514" s="5"/>
      <c r="KWI2514" s="5"/>
      <c r="KWJ2514" s="5"/>
      <c r="KWK2514" s="5"/>
      <c r="KWL2514" s="5"/>
      <c r="KWM2514" s="5"/>
      <c r="KWN2514" s="5"/>
      <c r="KWO2514" s="5"/>
      <c r="KWP2514" s="5"/>
      <c r="KWQ2514" s="5"/>
      <c r="KWR2514" s="5"/>
      <c r="KWS2514" s="5"/>
      <c r="KWT2514" s="5"/>
      <c r="KWU2514" s="5"/>
      <c r="KWV2514" s="5"/>
      <c r="KWW2514" s="5"/>
      <c r="KWX2514" s="5"/>
      <c r="KWY2514" s="5"/>
      <c r="KWZ2514" s="5"/>
      <c r="KXA2514" s="5"/>
      <c r="KXB2514" s="5"/>
      <c r="KXC2514" s="5"/>
      <c r="KXD2514" s="5"/>
      <c r="KXE2514" s="5"/>
      <c r="KXF2514" s="5"/>
      <c r="KXG2514" s="5"/>
      <c r="KXH2514" s="5"/>
      <c r="KXI2514" s="5"/>
      <c r="KXJ2514" s="5"/>
      <c r="KXK2514" s="5"/>
      <c r="KXL2514" s="5"/>
      <c r="KXM2514" s="5"/>
      <c r="KXN2514" s="5"/>
      <c r="KXO2514" s="5"/>
      <c r="KXP2514" s="5"/>
      <c r="KXQ2514" s="5"/>
      <c r="KXR2514" s="5"/>
      <c r="KXS2514" s="5"/>
      <c r="KXT2514" s="5"/>
      <c r="KXU2514" s="5"/>
      <c r="KXV2514" s="5"/>
      <c r="KXW2514" s="5"/>
      <c r="KXX2514" s="5"/>
      <c r="KXY2514" s="5"/>
      <c r="KXZ2514" s="5"/>
      <c r="KYA2514" s="5"/>
      <c r="KYB2514" s="5"/>
      <c r="KYC2514" s="5"/>
      <c r="KYD2514" s="5"/>
      <c r="KYE2514" s="5"/>
      <c r="KYF2514" s="5"/>
      <c r="KYG2514" s="5"/>
      <c r="KYH2514" s="5"/>
      <c r="KYI2514" s="5"/>
      <c r="KYJ2514" s="5"/>
      <c r="KYK2514" s="5"/>
      <c r="KYL2514" s="5"/>
      <c r="KYM2514" s="5"/>
      <c r="KYN2514" s="5"/>
      <c r="KYO2514" s="5"/>
      <c r="KYP2514" s="5"/>
      <c r="KYQ2514" s="5"/>
      <c r="KYR2514" s="5"/>
      <c r="KYS2514" s="5"/>
      <c r="KYT2514" s="5"/>
      <c r="KYU2514" s="5"/>
      <c r="KYV2514" s="5"/>
      <c r="KYW2514" s="5"/>
      <c r="KYX2514" s="5"/>
      <c r="KYY2514" s="5"/>
      <c r="KYZ2514" s="5"/>
      <c r="KZA2514" s="5"/>
      <c r="KZB2514" s="5"/>
      <c r="KZC2514" s="5"/>
      <c r="KZD2514" s="5"/>
      <c r="KZE2514" s="5"/>
      <c r="KZF2514" s="5"/>
      <c r="KZG2514" s="5"/>
      <c r="KZH2514" s="5"/>
      <c r="KZI2514" s="5"/>
      <c r="KZJ2514" s="5"/>
      <c r="KZK2514" s="5"/>
      <c r="KZL2514" s="5"/>
      <c r="KZM2514" s="5"/>
      <c r="KZN2514" s="5"/>
      <c r="KZO2514" s="5"/>
      <c r="KZP2514" s="5"/>
      <c r="KZQ2514" s="5"/>
      <c r="KZR2514" s="5"/>
      <c r="KZS2514" s="5"/>
      <c r="KZT2514" s="5"/>
      <c r="KZU2514" s="5"/>
      <c r="KZV2514" s="5"/>
      <c r="KZW2514" s="5"/>
      <c r="KZX2514" s="5"/>
      <c r="KZY2514" s="5"/>
      <c r="KZZ2514" s="5"/>
      <c r="LAA2514" s="5"/>
      <c r="LAB2514" s="5"/>
      <c r="LAC2514" s="5"/>
      <c r="LAD2514" s="5"/>
      <c r="LAE2514" s="5"/>
      <c r="LAF2514" s="5"/>
      <c r="LAG2514" s="5"/>
      <c r="LAH2514" s="5"/>
      <c r="LAI2514" s="5"/>
      <c r="LAJ2514" s="5"/>
      <c r="LAK2514" s="5"/>
      <c r="LAL2514" s="5"/>
      <c r="LAM2514" s="5"/>
      <c r="LAN2514" s="5"/>
      <c r="LAO2514" s="5"/>
      <c r="LAP2514" s="5"/>
      <c r="LAQ2514" s="5"/>
      <c r="LAR2514" s="5"/>
      <c r="LAS2514" s="5"/>
      <c r="LAT2514" s="5"/>
      <c r="LAU2514" s="5"/>
      <c r="LAV2514" s="5"/>
      <c r="LAW2514" s="5"/>
      <c r="LAX2514" s="5"/>
      <c r="LAY2514" s="5"/>
      <c r="LAZ2514" s="5"/>
      <c r="LBA2514" s="5"/>
      <c r="LBB2514" s="5"/>
      <c r="LBC2514" s="5"/>
      <c r="LBD2514" s="5"/>
      <c r="LBE2514" s="5"/>
      <c r="LBF2514" s="5"/>
      <c r="LBG2514" s="5"/>
      <c r="LBH2514" s="5"/>
      <c r="LBI2514" s="5"/>
      <c r="LBJ2514" s="5"/>
      <c r="LBK2514" s="5"/>
      <c r="LBL2514" s="5"/>
      <c r="LBM2514" s="5"/>
      <c r="LBN2514" s="5"/>
      <c r="LBO2514" s="5"/>
      <c r="LBP2514" s="5"/>
      <c r="LBQ2514" s="5"/>
      <c r="LBR2514" s="5"/>
      <c r="LBS2514" s="5"/>
      <c r="LBT2514" s="5"/>
      <c r="LBU2514" s="5"/>
      <c r="LBV2514" s="5"/>
      <c r="LBW2514" s="5"/>
      <c r="LBX2514" s="5"/>
      <c r="LBY2514" s="5"/>
      <c r="LBZ2514" s="5"/>
      <c r="LCA2514" s="5"/>
      <c r="LCB2514" s="5"/>
      <c r="LCC2514" s="5"/>
      <c r="LCD2514" s="5"/>
      <c r="LCE2514" s="5"/>
      <c r="LCF2514" s="5"/>
      <c r="LCG2514" s="5"/>
      <c r="LCH2514" s="5"/>
      <c r="LCI2514" s="5"/>
      <c r="LCJ2514" s="5"/>
      <c r="LCK2514" s="5"/>
      <c r="LCL2514" s="5"/>
      <c r="LCM2514" s="5"/>
      <c r="LCN2514" s="5"/>
      <c r="LCO2514" s="5"/>
      <c r="LCP2514" s="5"/>
      <c r="LCQ2514" s="5"/>
      <c r="LCR2514" s="5"/>
      <c r="LCS2514" s="5"/>
      <c r="LCT2514" s="5"/>
      <c r="LCU2514" s="5"/>
      <c r="LCV2514" s="5"/>
      <c r="LCW2514" s="5"/>
      <c r="LCX2514" s="5"/>
      <c r="LCY2514" s="5"/>
      <c r="LCZ2514" s="5"/>
      <c r="LDA2514" s="5"/>
      <c r="LDB2514" s="5"/>
      <c r="LDC2514" s="5"/>
      <c r="LDD2514" s="5"/>
      <c r="LDE2514" s="5"/>
      <c r="LDF2514" s="5"/>
      <c r="LDG2514" s="5"/>
      <c r="LDH2514" s="5"/>
      <c r="LDI2514" s="5"/>
      <c r="LDJ2514" s="5"/>
      <c r="LDK2514" s="5"/>
      <c r="LDL2514" s="5"/>
      <c r="LDM2514" s="5"/>
      <c r="LDN2514" s="5"/>
      <c r="LDO2514" s="5"/>
      <c r="LDP2514" s="5"/>
      <c r="LDQ2514" s="5"/>
      <c r="LDR2514" s="5"/>
      <c r="LDS2514" s="5"/>
      <c r="LDT2514" s="5"/>
      <c r="LDU2514" s="5"/>
      <c r="LDV2514" s="5"/>
      <c r="LDW2514" s="5"/>
      <c r="LDX2514" s="5"/>
      <c r="LDY2514" s="5"/>
      <c r="LDZ2514" s="5"/>
      <c r="LEA2514" s="5"/>
      <c r="LEB2514" s="5"/>
      <c r="LEC2514" s="5"/>
      <c r="LED2514" s="5"/>
      <c r="LEE2514" s="5"/>
      <c r="LEF2514" s="5"/>
      <c r="LEG2514" s="5"/>
      <c r="LEH2514" s="5"/>
      <c r="LEI2514" s="5"/>
      <c r="LEJ2514" s="5"/>
      <c r="LEK2514" s="5"/>
      <c r="LEL2514" s="5"/>
      <c r="LEM2514" s="5"/>
      <c r="LEN2514" s="5"/>
      <c r="LEO2514" s="5"/>
      <c r="LEP2514" s="5"/>
      <c r="LEQ2514" s="5"/>
      <c r="LER2514" s="5"/>
      <c r="LES2514" s="5"/>
      <c r="LET2514" s="5"/>
      <c r="LEU2514" s="5"/>
      <c r="LEV2514" s="5"/>
      <c r="LEW2514" s="5"/>
      <c r="LEX2514" s="5"/>
      <c r="LEY2514" s="5"/>
      <c r="LEZ2514" s="5"/>
      <c r="LFA2514" s="5"/>
      <c r="LFB2514" s="5"/>
      <c r="LFC2514" s="5"/>
      <c r="LFD2514" s="5"/>
      <c r="LFE2514" s="5"/>
      <c r="LFF2514" s="5"/>
      <c r="LFG2514" s="5"/>
      <c r="LFH2514" s="5"/>
      <c r="LFI2514" s="5"/>
      <c r="LFJ2514" s="5"/>
      <c r="LFK2514" s="5"/>
      <c r="LFL2514" s="5"/>
      <c r="LFM2514" s="5"/>
      <c r="LFN2514" s="5"/>
      <c r="LFO2514" s="5"/>
      <c r="LFP2514" s="5"/>
      <c r="LFQ2514" s="5"/>
      <c r="LFR2514" s="5"/>
      <c r="LFS2514" s="5"/>
      <c r="LFT2514" s="5"/>
      <c r="LFU2514" s="5"/>
      <c r="LFV2514" s="5"/>
      <c r="LFW2514" s="5"/>
      <c r="LFX2514" s="5"/>
      <c r="LFY2514" s="5"/>
      <c r="LFZ2514" s="5"/>
      <c r="LGA2514" s="5"/>
      <c r="LGB2514" s="5"/>
      <c r="LGC2514" s="5"/>
      <c r="LGD2514" s="5"/>
      <c r="LGE2514" s="5"/>
      <c r="LGF2514" s="5"/>
      <c r="LGG2514" s="5"/>
      <c r="LGH2514" s="5"/>
      <c r="LGI2514" s="5"/>
      <c r="LGJ2514" s="5"/>
      <c r="LGK2514" s="5"/>
      <c r="LGL2514" s="5"/>
      <c r="LGM2514" s="5"/>
      <c r="LGN2514" s="5"/>
      <c r="LGO2514" s="5"/>
      <c r="LGP2514" s="5"/>
      <c r="LGQ2514" s="5"/>
      <c r="LGR2514" s="5"/>
      <c r="LGS2514" s="5"/>
      <c r="LGT2514" s="5"/>
      <c r="LGU2514" s="5"/>
      <c r="LGV2514" s="5"/>
      <c r="LGW2514" s="5"/>
      <c r="LGX2514" s="5"/>
      <c r="LGY2514" s="5"/>
      <c r="LGZ2514" s="5"/>
      <c r="LHA2514" s="5"/>
      <c r="LHB2514" s="5"/>
      <c r="LHC2514" s="5"/>
      <c r="LHD2514" s="5"/>
      <c r="LHE2514" s="5"/>
      <c r="LHF2514" s="5"/>
      <c r="LHG2514" s="5"/>
      <c r="LHH2514" s="5"/>
      <c r="LHI2514" s="5"/>
      <c r="LHJ2514" s="5"/>
      <c r="LHK2514" s="5"/>
      <c r="LHL2514" s="5"/>
      <c r="LHM2514" s="5"/>
      <c r="LHN2514" s="5"/>
      <c r="LHO2514" s="5"/>
      <c r="LHP2514" s="5"/>
      <c r="LHQ2514" s="5"/>
      <c r="LHR2514" s="5"/>
      <c r="LHS2514" s="5"/>
      <c r="LHT2514" s="5"/>
      <c r="LHU2514" s="5"/>
      <c r="LHV2514" s="5"/>
      <c r="LHW2514" s="5"/>
      <c r="LHX2514" s="5"/>
      <c r="LHY2514" s="5"/>
      <c r="LHZ2514" s="5"/>
      <c r="LIA2514" s="5"/>
      <c r="LIB2514" s="5"/>
      <c r="LIC2514" s="5"/>
      <c r="LID2514" s="5"/>
      <c r="LIE2514" s="5"/>
      <c r="LIF2514" s="5"/>
      <c r="LIG2514" s="5"/>
      <c r="LIH2514" s="5"/>
      <c r="LII2514" s="5"/>
      <c r="LIJ2514" s="5"/>
      <c r="LIK2514" s="5"/>
      <c r="LIL2514" s="5"/>
      <c r="LIM2514" s="5"/>
      <c r="LIN2514" s="5"/>
      <c r="LIO2514" s="5"/>
      <c r="LIP2514" s="5"/>
      <c r="LIQ2514" s="5"/>
      <c r="LIR2514" s="5"/>
      <c r="LIS2514" s="5"/>
      <c r="LIT2514" s="5"/>
      <c r="LIU2514" s="5"/>
      <c r="LIV2514" s="5"/>
      <c r="LIW2514" s="5"/>
      <c r="LIX2514" s="5"/>
      <c r="LIY2514" s="5"/>
      <c r="LIZ2514" s="5"/>
      <c r="LJA2514" s="5"/>
      <c r="LJB2514" s="5"/>
      <c r="LJC2514" s="5"/>
      <c r="LJD2514" s="5"/>
      <c r="LJE2514" s="5"/>
      <c r="LJF2514" s="5"/>
      <c r="LJG2514" s="5"/>
      <c r="LJH2514" s="5"/>
      <c r="LJI2514" s="5"/>
      <c r="LJJ2514" s="5"/>
      <c r="LJK2514" s="5"/>
      <c r="LJL2514" s="5"/>
      <c r="LJM2514" s="5"/>
      <c r="LJN2514" s="5"/>
      <c r="LJO2514" s="5"/>
      <c r="LJP2514" s="5"/>
      <c r="LJQ2514" s="5"/>
      <c r="LJR2514" s="5"/>
      <c r="LJS2514" s="5"/>
      <c r="LJT2514" s="5"/>
      <c r="LJU2514" s="5"/>
      <c r="LJV2514" s="5"/>
      <c r="LJW2514" s="5"/>
      <c r="LJX2514" s="5"/>
      <c r="LJY2514" s="5"/>
      <c r="LJZ2514" s="5"/>
      <c r="LKA2514" s="5"/>
      <c r="LKB2514" s="5"/>
      <c r="LKC2514" s="5"/>
      <c r="LKD2514" s="5"/>
      <c r="LKE2514" s="5"/>
      <c r="LKF2514" s="5"/>
      <c r="LKG2514" s="5"/>
      <c r="LKH2514" s="5"/>
      <c r="LKI2514" s="5"/>
      <c r="LKJ2514" s="5"/>
      <c r="LKK2514" s="5"/>
      <c r="LKL2514" s="5"/>
      <c r="LKM2514" s="5"/>
      <c r="LKN2514" s="5"/>
      <c r="LKO2514" s="5"/>
      <c r="LKP2514" s="5"/>
      <c r="LKQ2514" s="5"/>
      <c r="LKR2514" s="5"/>
      <c r="LKS2514" s="5"/>
      <c r="LKT2514" s="5"/>
      <c r="LKU2514" s="5"/>
      <c r="LKV2514" s="5"/>
      <c r="LKW2514" s="5"/>
      <c r="LKX2514" s="5"/>
      <c r="LKY2514" s="5"/>
      <c r="LKZ2514" s="5"/>
      <c r="LLA2514" s="5"/>
      <c r="LLB2514" s="5"/>
      <c r="LLC2514" s="5"/>
      <c r="LLD2514" s="5"/>
      <c r="LLE2514" s="5"/>
      <c r="LLF2514" s="5"/>
      <c r="LLG2514" s="5"/>
      <c r="LLH2514" s="5"/>
      <c r="LLI2514" s="5"/>
      <c r="LLJ2514" s="5"/>
      <c r="LLK2514" s="5"/>
      <c r="LLL2514" s="5"/>
      <c r="LLM2514" s="5"/>
      <c r="LLN2514" s="5"/>
      <c r="LLO2514" s="5"/>
      <c r="LLP2514" s="5"/>
      <c r="LLQ2514" s="5"/>
      <c r="LLR2514" s="5"/>
      <c r="LLS2514" s="5"/>
      <c r="LLT2514" s="5"/>
      <c r="LLU2514" s="5"/>
      <c r="LLV2514" s="5"/>
      <c r="LLW2514" s="5"/>
      <c r="LLX2514" s="5"/>
      <c r="LLY2514" s="5"/>
      <c r="LLZ2514" s="5"/>
      <c r="LMA2514" s="5"/>
      <c r="LMB2514" s="5"/>
      <c r="LMC2514" s="5"/>
      <c r="LMD2514" s="5"/>
      <c r="LME2514" s="5"/>
      <c r="LMF2514" s="5"/>
      <c r="LMG2514" s="5"/>
      <c r="LMH2514" s="5"/>
      <c r="LMI2514" s="5"/>
      <c r="LMJ2514" s="5"/>
      <c r="LMK2514" s="5"/>
      <c r="LML2514" s="5"/>
      <c r="LMM2514" s="5"/>
      <c r="LMN2514" s="5"/>
      <c r="LMO2514" s="5"/>
      <c r="LMP2514" s="5"/>
      <c r="LMQ2514" s="5"/>
      <c r="LMR2514" s="5"/>
      <c r="LMS2514" s="5"/>
      <c r="LMT2514" s="5"/>
      <c r="LMU2514" s="5"/>
      <c r="LMV2514" s="5"/>
      <c r="LMW2514" s="5"/>
      <c r="LMX2514" s="5"/>
      <c r="LMY2514" s="5"/>
      <c r="LMZ2514" s="5"/>
      <c r="LNA2514" s="5"/>
      <c r="LNB2514" s="5"/>
      <c r="LNC2514" s="5"/>
      <c r="LND2514" s="5"/>
      <c r="LNE2514" s="5"/>
      <c r="LNF2514" s="5"/>
      <c r="LNG2514" s="5"/>
      <c r="LNH2514" s="5"/>
      <c r="LNI2514" s="5"/>
      <c r="LNJ2514" s="5"/>
      <c r="LNK2514" s="5"/>
      <c r="LNL2514" s="5"/>
      <c r="LNM2514" s="5"/>
      <c r="LNN2514" s="5"/>
      <c r="LNO2514" s="5"/>
      <c r="LNP2514" s="5"/>
      <c r="LNQ2514" s="5"/>
      <c r="LNR2514" s="5"/>
      <c r="LNS2514" s="5"/>
      <c r="LNT2514" s="5"/>
      <c r="LNU2514" s="5"/>
      <c r="LNV2514" s="5"/>
      <c r="LNW2514" s="5"/>
      <c r="LNX2514" s="5"/>
      <c r="LNY2514" s="5"/>
      <c r="LNZ2514" s="5"/>
      <c r="LOA2514" s="5"/>
      <c r="LOB2514" s="5"/>
      <c r="LOC2514" s="5"/>
      <c r="LOD2514" s="5"/>
      <c r="LOE2514" s="5"/>
      <c r="LOF2514" s="5"/>
      <c r="LOG2514" s="5"/>
      <c r="LOH2514" s="5"/>
      <c r="LOI2514" s="5"/>
      <c r="LOJ2514" s="5"/>
      <c r="LOK2514" s="5"/>
      <c r="LOL2514" s="5"/>
      <c r="LOM2514" s="5"/>
      <c r="LON2514" s="5"/>
      <c r="LOO2514" s="5"/>
      <c r="LOP2514" s="5"/>
      <c r="LOQ2514" s="5"/>
      <c r="LOR2514" s="5"/>
      <c r="LOS2514" s="5"/>
      <c r="LOT2514" s="5"/>
      <c r="LOU2514" s="5"/>
      <c r="LOV2514" s="5"/>
      <c r="LOW2514" s="5"/>
      <c r="LOX2514" s="5"/>
      <c r="LOY2514" s="5"/>
      <c r="LOZ2514" s="5"/>
      <c r="LPA2514" s="5"/>
      <c r="LPB2514" s="5"/>
      <c r="LPC2514" s="5"/>
      <c r="LPD2514" s="5"/>
      <c r="LPE2514" s="5"/>
      <c r="LPF2514" s="5"/>
      <c r="LPG2514" s="5"/>
      <c r="LPH2514" s="5"/>
      <c r="LPI2514" s="5"/>
      <c r="LPJ2514" s="5"/>
      <c r="LPK2514" s="5"/>
      <c r="LPL2514" s="5"/>
      <c r="LPM2514" s="5"/>
      <c r="LPN2514" s="5"/>
      <c r="LPO2514" s="5"/>
      <c r="LPP2514" s="5"/>
      <c r="LPQ2514" s="5"/>
      <c r="LPR2514" s="5"/>
      <c r="LPS2514" s="5"/>
      <c r="LPT2514" s="5"/>
      <c r="LPU2514" s="5"/>
      <c r="LPV2514" s="5"/>
      <c r="LPW2514" s="5"/>
      <c r="LPX2514" s="5"/>
      <c r="LPY2514" s="5"/>
      <c r="LPZ2514" s="5"/>
      <c r="LQA2514" s="5"/>
      <c r="LQB2514" s="5"/>
      <c r="LQC2514" s="5"/>
      <c r="LQD2514" s="5"/>
      <c r="LQE2514" s="5"/>
      <c r="LQF2514" s="5"/>
      <c r="LQG2514" s="5"/>
      <c r="LQH2514" s="5"/>
      <c r="LQI2514" s="5"/>
      <c r="LQJ2514" s="5"/>
      <c r="LQK2514" s="5"/>
      <c r="LQL2514" s="5"/>
      <c r="LQM2514" s="5"/>
      <c r="LQN2514" s="5"/>
      <c r="LQO2514" s="5"/>
      <c r="LQP2514" s="5"/>
      <c r="LQQ2514" s="5"/>
      <c r="LQR2514" s="5"/>
      <c r="LQS2514" s="5"/>
      <c r="LQT2514" s="5"/>
      <c r="LQU2514" s="5"/>
      <c r="LQV2514" s="5"/>
      <c r="LQW2514" s="5"/>
      <c r="LQX2514" s="5"/>
      <c r="LQY2514" s="5"/>
      <c r="LQZ2514" s="5"/>
      <c r="LRA2514" s="5"/>
      <c r="LRB2514" s="5"/>
      <c r="LRC2514" s="5"/>
      <c r="LRD2514" s="5"/>
      <c r="LRE2514" s="5"/>
      <c r="LRF2514" s="5"/>
      <c r="LRG2514" s="5"/>
      <c r="LRH2514" s="5"/>
      <c r="LRI2514" s="5"/>
      <c r="LRJ2514" s="5"/>
      <c r="LRK2514" s="5"/>
      <c r="LRL2514" s="5"/>
      <c r="LRM2514" s="5"/>
      <c r="LRN2514" s="5"/>
      <c r="LRO2514" s="5"/>
      <c r="LRP2514" s="5"/>
      <c r="LRQ2514" s="5"/>
      <c r="LRR2514" s="5"/>
      <c r="LRS2514" s="5"/>
      <c r="LRT2514" s="5"/>
      <c r="LRU2514" s="5"/>
      <c r="LRV2514" s="5"/>
      <c r="LRW2514" s="5"/>
      <c r="LRX2514" s="5"/>
      <c r="LRY2514" s="5"/>
      <c r="LRZ2514" s="5"/>
      <c r="LSA2514" s="5"/>
      <c r="LSB2514" s="5"/>
      <c r="LSC2514" s="5"/>
      <c r="LSD2514" s="5"/>
      <c r="LSE2514" s="5"/>
      <c r="LSF2514" s="5"/>
      <c r="LSG2514" s="5"/>
      <c r="LSH2514" s="5"/>
      <c r="LSI2514" s="5"/>
      <c r="LSJ2514" s="5"/>
      <c r="LSK2514" s="5"/>
      <c r="LSL2514" s="5"/>
      <c r="LSM2514" s="5"/>
      <c r="LSN2514" s="5"/>
      <c r="LSO2514" s="5"/>
      <c r="LSP2514" s="5"/>
      <c r="LSQ2514" s="5"/>
      <c r="LSR2514" s="5"/>
      <c r="LSS2514" s="5"/>
      <c r="LST2514" s="5"/>
      <c r="LSU2514" s="5"/>
      <c r="LSV2514" s="5"/>
      <c r="LSW2514" s="5"/>
      <c r="LSX2514" s="5"/>
      <c r="LSY2514" s="5"/>
      <c r="LSZ2514" s="5"/>
      <c r="LTA2514" s="5"/>
      <c r="LTB2514" s="5"/>
      <c r="LTC2514" s="5"/>
      <c r="LTD2514" s="5"/>
      <c r="LTE2514" s="5"/>
      <c r="LTF2514" s="5"/>
      <c r="LTG2514" s="5"/>
      <c r="LTH2514" s="5"/>
      <c r="LTI2514" s="5"/>
      <c r="LTJ2514" s="5"/>
      <c r="LTK2514" s="5"/>
      <c r="LTL2514" s="5"/>
      <c r="LTM2514" s="5"/>
      <c r="LTN2514" s="5"/>
      <c r="LTO2514" s="5"/>
      <c r="LTP2514" s="5"/>
      <c r="LTQ2514" s="5"/>
      <c r="LTR2514" s="5"/>
      <c r="LTS2514" s="5"/>
      <c r="LTT2514" s="5"/>
      <c r="LTU2514" s="5"/>
      <c r="LTV2514" s="5"/>
      <c r="LTW2514" s="5"/>
      <c r="LTX2514" s="5"/>
      <c r="LTY2514" s="5"/>
      <c r="LTZ2514" s="5"/>
      <c r="LUA2514" s="5"/>
      <c r="LUB2514" s="5"/>
      <c r="LUC2514" s="5"/>
      <c r="LUD2514" s="5"/>
      <c r="LUE2514" s="5"/>
      <c r="LUF2514" s="5"/>
      <c r="LUG2514" s="5"/>
      <c r="LUH2514" s="5"/>
      <c r="LUI2514" s="5"/>
      <c r="LUJ2514" s="5"/>
      <c r="LUK2514" s="5"/>
      <c r="LUL2514" s="5"/>
      <c r="LUM2514" s="5"/>
      <c r="LUN2514" s="5"/>
      <c r="LUO2514" s="5"/>
      <c r="LUP2514" s="5"/>
      <c r="LUQ2514" s="5"/>
      <c r="LUR2514" s="5"/>
      <c r="LUS2514" s="5"/>
      <c r="LUT2514" s="5"/>
      <c r="LUU2514" s="5"/>
      <c r="LUV2514" s="5"/>
      <c r="LUW2514" s="5"/>
      <c r="LUX2514" s="5"/>
      <c r="LUY2514" s="5"/>
      <c r="LUZ2514" s="5"/>
      <c r="LVA2514" s="5"/>
      <c r="LVB2514" s="5"/>
      <c r="LVC2514" s="5"/>
      <c r="LVD2514" s="5"/>
      <c r="LVE2514" s="5"/>
      <c r="LVF2514" s="5"/>
      <c r="LVG2514" s="5"/>
      <c r="LVH2514" s="5"/>
      <c r="LVI2514" s="5"/>
      <c r="LVJ2514" s="5"/>
      <c r="LVK2514" s="5"/>
      <c r="LVL2514" s="5"/>
      <c r="LVM2514" s="5"/>
      <c r="LVN2514" s="5"/>
      <c r="LVO2514" s="5"/>
      <c r="LVP2514" s="5"/>
      <c r="LVQ2514" s="5"/>
      <c r="LVR2514" s="5"/>
      <c r="LVS2514" s="5"/>
      <c r="LVT2514" s="5"/>
      <c r="LVU2514" s="5"/>
      <c r="LVV2514" s="5"/>
      <c r="LVW2514" s="5"/>
      <c r="LVX2514" s="5"/>
      <c r="LVY2514" s="5"/>
      <c r="LVZ2514" s="5"/>
      <c r="LWA2514" s="5"/>
      <c r="LWB2514" s="5"/>
      <c r="LWC2514" s="5"/>
      <c r="LWD2514" s="5"/>
      <c r="LWE2514" s="5"/>
      <c r="LWF2514" s="5"/>
      <c r="LWG2514" s="5"/>
      <c r="LWH2514" s="5"/>
      <c r="LWI2514" s="5"/>
      <c r="LWJ2514" s="5"/>
      <c r="LWK2514" s="5"/>
      <c r="LWL2514" s="5"/>
      <c r="LWM2514" s="5"/>
      <c r="LWN2514" s="5"/>
      <c r="LWO2514" s="5"/>
      <c r="LWP2514" s="5"/>
      <c r="LWQ2514" s="5"/>
      <c r="LWR2514" s="5"/>
      <c r="LWS2514" s="5"/>
      <c r="LWT2514" s="5"/>
      <c r="LWU2514" s="5"/>
      <c r="LWV2514" s="5"/>
      <c r="LWW2514" s="5"/>
      <c r="LWX2514" s="5"/>
      <c r="LWY2514" s="5"/>
      <c r="LWZ2514" s="5"/>
      <c r="LXA2514" s="5"/>
      <c r="LXB2514" s="5"/>
      <c r="LXC2514" s="5"/>
      <c r="LXD2514" s="5"/>
      <c r="LXE2514" s="5"/>
      <c r="LXF2514" s="5"/>
      <c r="LXG2514" s="5"/>
      <c r="LXH2514" s="5"/>
      <c r="LXI2514" s="5"/>
      <c r="LXJ2514" s="5"/>
      <c r="LXK2514" s="5"/>
      <c r="LXL2514" s="5"/>
      <c r="LXM2514" s="5"/>
      <c r="LXN2514" s="5"/>
      <c r="LXO2514" s="5"/>
      <c r="LXP2514" s="5"/>
      <c r="LXQ2514" s="5"/>
      <c r="LXR2514" s="5"/>
      <c r="LXS2514" s="5"/>
      <c r="LXT2514" s="5"/>
      <c r="LXU2514" s="5"/>
      <c r="LXV2514" s="5"/>
      <c r="LXW2514" s="5"/>
      <c r="LXX2514" s="5"/>
      <c r="LXY2514" s="5"/>
      <c r="LXZ2514" s="5"/>
      <c r="LYA2514" s="5"/>
      <c r="LYB2514" s="5"/>
      <c r="LYC2514" s="5"/>
      <c r="LYD2514" s="5"/>
      <c r="LYE2514" s="5"/>
      <c r="LYF2514" s="5"/>
      <c r="LYG2514" s="5"/>
      <c r="LYH2514" s="5"/>
      <c r="LYI2514" s="5"/>
      <c r="LYJ2514" s="5"/>
      <c r="LYK2514" s="5"/>
      <c r="LYL2514" s="5"/>
      <c r="LYM2514" s="5"/>
      <c r="LYN2514" s="5"/>
      <c r="LYO2514" s="5"/>
      <c r="LYP2514" s="5"/>
      <c r="LYQ2514" s="5"/>
      <c r="LYR2514" s="5"/>
      <c r="LYS2514" s="5"/>
      <c r="LYT2514" s="5"/>
      <c r="LYU2514" s="5"/>
      <c r="LYV2514" s="5"/>
      <c r="LYW2514" s="5"/>
      <c r="LYX2514" s="5"/>
      <c r="LYY2514" s="5"/>
      <c r="LYZ2514" s="5"/>
      <c r="LZA2514" s="5"/>
      <c r="LZB2514" s="5"/>
      <c r="LZC2514" s="5"/>
      <c r="LZD2514" s="5"/>
      <c r="LZE2514" s="5"/>
      <c r="LZF2514" s="5"/>
      <c r="LZG2514" s="5"/>
      <c r="LZH2514" s="5"/>
      <c r="LZI2514" s="5"/>
      <c r="LZJ2514" s="5"/>
      <c r="LZK2514" s="5"/>
      <c r="LZL2514" s="5"/>
      <c r="LZM2514" s="5"/>
      <c r="LZN2514" s="5"/>
      <c r="LZO2514" s="5"/>
      <c r="LZP2514" s="5"/>
      <c r="LZQ2514" s="5"/>
      <c r="LZR2514" s="5"/>
      <c r="LZS2514" s="5"/>
      <c r="LZT2514" s="5"/>
      <c r="LZU2514" s="5"/>
      <c r="LZV2514" s="5"/>
      <c r="LZW2514" s="5"/>
      <c r="LZX2514" s="5"/>
      <c r="LZY2514" s="5"/>
      <c r="LZZ2514" s="5"/>
      <c r="MAA2514" s="5"/>
      <c r="MAB2514" s="5"/>
      <c r="MAC2514" s="5"/>
      <c r="MAD2514" s="5"/>
      <c r="MAE2514" s="5"/>
      <c r="MAF2514" s="5"/>
      <c r="MAG2514" s="5"/>
      <c r="MAH2514" s="5"/>
      <c r="MAI2514" s="5"/>
      <c r="MAJ2514" s="5"/>
      <c r="MAK2514" s="5"/>
      <c r="MAL2514" s="5"/>
      <c r="MAM2514" s="5"/>
      <c r="MAN2514" s="5"/>
      <c r="MAO2514" s="5"/>
      <c r="MAP2514" s="5"/>
      <c r="MAQ2514" s="5"/>
      <c r="MAR2514" s="5"/>
      <c r="MAS2514" s="5"/>
      <c r="MAT2514" s="5"/>
      <c r="MAU2514" s="5"/>
      <c r="MAV2514" s="5"/>
      <c r="MAW2514" s="5"/>
      <c r="MAX2514" s="5"/>
      <c r="MAY2514" s="5"/>
      <c r="MAZ2514" s="5"/>
      <c r="MBA2514" s="5"/>
      <c r="MBB2514" s="5"/>
      <c r="MBC2514" s="5"/>
      <c r="MBD2514" s="5"/>
      <c r="MBE2514" s="5"/>
      <c r="MBF2514" s="5"/>
      <c r="MBG2514" s="5"/>
      <c r="MBH2514" s="5"/>
      <c r="MBI2514" s="5"/>
      <c r="MBJ2514" s="5"/>
      <c r="MBK2514" s="5"/>
      <c r="MBL2514" s="5"/>
      <c r="MBM2514" s="5"/>
      <c r="MBN2514" s="5"/>
      <c r="MBO2514" s="5"/>
      <c r="MBP2514" s="5"/>
      <c r="MBQ2514" s="5"/>
      <c r="MBR2514" s="5"/>
      <c r="MBS2514" s="5"/>
      <c r="MBT2514" s="5"/>
      <c r="MBU2514" s="5"/>
      <c r="MBV2514" s="5"/>
      <c r="MBW2514" s="5"/>
      <c r="MBX2514" s="5"/>
      <c r="MBY2514" s="5"/>
      <c r="MBZ2514" s="5"/>
      <c r="MCA2514" s="5"/>
      <c r="MCB2514" s="5"/>
      <c r="MCC2514" s="5"/>
      <c r="MCD2514" s="5"/>
      <c r="MCE2514" s="5"/>
      <c r="MCF2514" s="5"/>
      <c r="MCG2514" s="5"/>
      <c r="MCH2514" s="5"/>
      <c r="MCI2514" s="5"/>
      <c r="MCJ2514" s="5"/>
      <c r="MCK2514" s="5"/>
      <c r="MCL2514" s="5"/>
      <c r="MCM2514" s="5"/>
      <c r="MCN2514" s="5"/>
      <c r="MCO2514" s="5"/>
      <c r="MCP2514" s="5"/>
      <c r="MCQ2514" s="5"/>
      <c r="MCR2514" s="5"/>
      <c r="MCS2514" s="5"/>
      <c r="MCT2514" s="5"/>
      <c r="MCU2514" s="5"/>
      <c r="MCV2514" s="5"/>
      <c r="MCW2514" s="5"/>
      <c r="MCX2514" s="5"/>
      <c r="MCY2514" s="5"/>
      <c r="MCZ2514" s="5"/>
      <c r="MDA2514" s="5"/>
      <c r="MDB2514" s="5"/>
      <c r="MDC2514" s="5"/>
      <c r="MDD2514" s="5"/>
      <c r="MDE2514" s="5"/>
      <c r="MDF2514" s="5"/>
      <c r="MDG2514" s="5"/>
      <c r="MDH2514" s="5"/>
      <c r="MDI2514" s="5"/>
      <c r="MDJ2514" s="5"/>
      <c r="MDK2514" s="5"/>
      <c r="MDL2514" s="5"/>
      <c r="MDM2514" s="5"/>
      <c r="MDN2514" s="5"/>
      <c r="MDO2514" s="5"/>
      <c r="MDP2514" s="5"/>
      <c r="MDQ2514" s="5"/>
      <c r="MDR2514" s="5"/>
      <c r="MDS2514" s="5"/>
      <c r="MDT2514" s="5"/>
      <c r="MDU2514" s="5"/>
      <c r="MDV2514" s="5"/>
      <c r="MDW2514" s="5"/>
      <c r="MDX2514" s="5"/>
      <c r="MDY2514" s="5"/>
      <c r="MDZ2514" s="5"/>
      <c r="MEA2514" s="5"/>
      <c r="MEB2514" s="5"/>
      <c r="MEC2514" s="5"/>
      <c r="MED2514" s="5"/>
      <c r="MEE2514" s="5"/>
      <c r="MEF2514" s="5"/>
      <c r="MEG2514" s="5"/>
      <c r="MEH2514" s="5"/>
      <c r="MEI2514" s="5"/>
      <c r="MEJ2514" s="5"/>
      <c r="MEK2514" s="5"/>
      <c r="MEL2514" s="5"/>
      <c r="MEM2514" s="5"/>
      <c r="MEN2514" s="5"/>
      <c r="MEO2514" s="5"/>
      <c r="MEP2514" s="5"/>
      <c r="MEQ2514" s="5"/>
      <c r="MER2514" s="5"/>
      <c r="MES2514" s="5"/>
      <c r="MET2514" s="5"/>
      <c r="MEU2514" s="5"/>
      <c r="MEV2514" s="5"/>
      <c r="MEW2514" s="5"/>
      <c r="MEX2514" s="5"/>
      <c r="MEY2514" s="5"/>
      <c r="MEZ2514" s="5"/>
      <c r="MFA2514" s="5"/>
      <c r="MFB2514" s="5"/>
      <c r="MFC2514" s="5"/>
      <c r="MFD2514" s="5"/>
      <c r="MFE2514" s="5"/>
      <c r="MFF2514" s="5"/>
      <c r="MFG2514" s="5"/>
      <c r="MFH2514" s="5"/>
      <c r="MFI2514" s="5"/>
      <c r="MFJ2514" s="5"/>
      <c r="MFK2514" s="5"/>
      <c r="MFL2514" s="5"/>
      <c r="MFM2514" s="5"/>
      <c r="MFN2514" s="5"/>
      <c r="MFO2514" s="5"/>
      <c r="MFP2514" s="5"/>
      <c r="MFQ2514" s="5"/>
      <c r="MFR2514" s="5"/>
      <c r="MFS2514" s="5"/>
      <c r="MFT2514" s="5"/>
      <c r="MFU2514" s="5"/>
      <c r="MFV2514" s="5"/>
      <c r="MFW2514" s="5"/>
      <c r="MFX2514" s="5"/>
      <c r="MFY2514" s="5"/>
      <c r="MFZ2514" s="5"/>
      <c r="MGA2514" s="5"/>
      <c r="MGB2514" s="5"/>
      <c r="MGC2514" s="5"/>
      <c r="MGD2514" s="5"/>
      <c r="MGE2514" s="5"/>
      <c r="MGF2514" s="5"/>
      <c r="MGG2514" s="5"/>
      <c r="MGH2514" s="5"/>
      <c r="MGI2514" s="5"/>
      <c r="MGJ2514" s="5"/>
      <c r="MGK2514" s="5"/>
      <c r="MGL2514" s="5"/>
      <c r="MGM2514" s="5"/>
      <c r="MGN2514" s="5"/>
      <c r="MGO2514" s="5"/>
      <c r="MGP2514" s="5"/>
      <c r="MGQ2514" s="5"/>
      <c r="MGR2514" s="5"/>
      <c r="MGS2514" s="5"/>
      <c r="MGT2514" s="5"/>
      <c r="MGU2514" s="5"/>
      <c r="MGV2514" s="5"/>
      <c r="MGW2514" s="5"/>
      <c r="MGX2514" s="5"/>
      <c r="MGY2514" s="5"/>
      <c r="MGZ2514" s="5"/>
      <c r="MHA2514" s="5"/>
      <c r="MHB2514" s="5"/>
      <c r="MHC2514" s="5"/>
      <c r="MHD2514" s="5"/>
      <c r="MHE2514" s="5"/>
      <c r="MHF2514" s="5"/>
      <c r="MHG2514" s="5"/>
      <c r="MHH2514" s="5"/>
      <c r="MHI2514" s="5"/>
      <c r="MHJ2514" s="5"/>
      <c r="MHK2514" s="5"/>
      <c r="MHL2514" s="5"/>
      <c r="MHM2514" s="5"/>
      <c r="MHN2514" s="5"/>
      <c r="MHO2514" s="5"/>
      <c r="MHP2514" s="5"/>
      <c r="MHQ2514" s="5"/>
      <c r="MHR2514" s="5"/>
      <c r="MHS2514" s="5"/>
      <c r="MHT2514" s="5"/>
      <c r="MHU2514" s="5"/>
      <c r="MHV2514" s="5"/>
      <c r="MHW2514" s="5"/>
      <c r="MHX2514" s="5"/>
      <c r="MHY2514" s="5"/>
      <c r="MHZ2514" s="5"/>
      <c r="MIA2514" s="5"/>
      <c r="MIB2514" s="5"/>
      <c r="MIC2514" s="5"/>
      <c r="MID2514" s="5"/>
      <c r="MIE2514" s="5"/>
      <c r="MIF2514" s="5"/>
      <c r="MIG2514" s="5"/>
      <c r="MIH2514" s="5"/>
      <c r="MII2514" s="5"/>
      <c r="MIJ2514" s="5"/>
      <c r="MIK2514" s="5"/>
      <c r="MIL2514" s="5"/>
      <c r="MIM2514" s="5"/>
      <c r="MIN2514" s="5"/>
      <c r="MIO2514" s="5"/>
      <c r="MIP2514" s="5"/>
      <c r="MIQ2514" s="5"/>
      <c r="MIR2514" s="5"/>
      <c r="MIS2514" s="5"/>
      <c r="MIT2514" s="5"/>
      <c r="MIU2514" s="5"/>
      <c r="MIV2514" s="5"/>
      <c r="MIW2514" s="5"/>
      <c r="MIX2514" s="5"/>
      <c r="MIY2514" s="5"/>
      <c r="MIZ2514" s="5"/>
      <c r="MJA2514" s="5"/>
      <c r="MJB2514" s="5"/>
      <c r="MJC2514" s="5"/>
      <c r="MJD2514" s="5"/>
      <c r="MJE2514" s="5"/>
      <c r="MJF2514" s="5"/>
      <c r="MJG2514" s="5"/>
      <c r="MJH2514" s="5"/>
      <c r="MJI2514" s="5"/>
      <c r="MJJ2514" s="5"/>
      <c r="MJK2514" s="5"/>
      <c r="MJL2514" s="5"/>
      <c r="MJM2514" s="5"/>
      <c r="MJN2514" s="5"/>
      <c r="MJO2514" s="5"/>
      <c r="MJP2514" s="5"/>
      <c r="MJQ2514" s="5"/>
      <c r="MJR2514" s="5"/>
      <c r="MJS2514" s="5"/>
      <c r="MJT2514" s="5"/>
      <c r="MJU2514" s="5"/>
      <c r="MJV2514" s="5"/>
      <c r="MJW2514" s="5"/>
      <c r="MJX2514" s="5"/>
      <c r="MJY2514" s="5"/>
      <c r="MJZ2514" s="5"/>
      <c r="MKA2514" s="5"/>
      <c r="MKB2514" s="5"/>
      <c r="MKC2514" s="5"/>
      <c r="MKD2514" s="5"/>
      <c r="MKE2514" s="5"/>
      <c r="MKF2514" s="5"/>
      <c r="MKG2514" s="5"/>
      <c r="MKH2514" s="5"/>
      <c r="MKI2514" s="5"/>
      <c r="MKJ2514" s="5"/>
      <c r="MKK2514" s="5"/>
      <c r="MKL2514" s="5"/>
      <c r="MKM2514" s="5"/>
      <c r="MKN2514" s="5"/>
      <c r="MKO2514" s="5"/>
      <c r="MKP2514" s="5"/>
      <c r="MKQ2514" s="5"/>
      <c r="MKR2514" s="5"/>
      <c r="MKS2514" s="5"/>
      <c r="MKT2514" s="5"/>
      <c r="MKU2514" s="5"/>
      <c r="MKV2514" s="5"/>
      <c r="MKW2514" s="5"/>
      <c r="MKX2514" s="5"/>
      <c r="MKY2514" s="5"/>
      <c r="MKZ2514" s="5"/>
      <c r="MLA2514" s="5"/>
      <c r="MLB2514" s="5"/>
      <c r="MLC2514" s="5"/>
      <c r="MLD2514" s="5"/>
      <c r="MLE2514" s="5"/>
      <c r="MLF2514" s="5"/>
      <c r="MLG2514" s="5"/>
      <c r="MLH2514" s="5"/>
      <c r="MLI2514" s="5"/>
      <c r="MLJ2514" s="5"/>
      <c r="MLK2514" s="5"/>
      <c r="MLL2514" s="5"/>
      <c r="MLM2514" s="5"/>
      <c r="MLN2514" s="5"/>
      <c r="MLO2514" s="5"/>
      <c r="MLP2514" s="5"/>
      <c r="MLQ2514" s="5"/>
      <c r="MLR2514" s="5"/>
      <c r="MLS2514" s="5"/>
      <c r="MLT2514" s="5"/>
      <c r="MLU2514" s="5"/>
      <c r="MLV2514" s="5"/>
      <c r="MLW2514" s="5"/>
      <c r="MLX2514" s="5"/>
      <c r="MLY2514" s="5"/>
      <c r="MLZ2514" s="5"/>
      <c r="MMA2514" s="5"/>
      <c r="MMB2514" s="5"/>
      <c r="MMC2514" s="5"/>
      <c r="MMD2514" s="5"/>
      <c r="MME2514" s="5"/>
      <c r="MMF2514" s="5"/>
      <c r="MMG2514" s="5"/>
      <c r="MMH2514" s="5"/>
      <c r="MMI2514" s="5"/>
      <c r="MMJ2514" s="5"/>
      <c r="MMK2514" s="5"/>
      <c r="MML2514" s="5"/>
      <c r="MMM2514" s="5"/>
      <c r="MMN2514" s="5"/>
      <c r="MMO2514" s="5"/>
      <c r="MMP2514" s="5"/>
      <c r="MMQ2514" s="5"/>
      <c r="MMR2514" s="5"/>
      <c r="MMS2514" s="5"/>
      <c r="MMT2514" s="5"/>
      <c r="MMU2514" s="5"/>
      <c r="MMV2514" s="5"/>
      <c r="MMW2514" s="5"/>
      <c r="MMX2514" s="5"/>
      <c r="MMY2514" s="5"/>
      <c r="MMZ2514" s="5"/>
      <c r="MNA2514" s="5"/>
      <c r="MNB2514" s="5"/>
      <c r="MNC2514" s="5"/>
      <c r="MND2514" s="5"/>
      <c r="MNE2514" s="5"/>
      <c r="MNF2514" s="5"/>
      <c r="MNG2514" s="5"/>
      <c r="MNH2514" s="5"/>
      <c r="MNI2514" s="5"/>
      <c r="MNJ2514" s="5"/>
      <c r="MNK2514" s="5"/>
      <c r="MNL2514" s="5"/>
      <c r="MNM2514" s="5"/>
      <c r="MNN2514" s="5"/>
      <c r="MNO2514" s="5"/>
      <c r="MNP2514" s="5"/>
      <c r="MNQ2514" s="5"/>
      <c r="MNR2514" s="5"/>
      <c r="MNS2514" s="5"/>
      <c r="MNT2514" s="5"/>
      <c r="MNU2514" s="5"/>
      <c r="MNV2514" s="5"/>
      <c r="MNW2514" s="5"/>
      <c r="MNX2514" s="5"/>
      <c r="MNY2514" s="5"/>
      <c r="MNZ2514" s="5"/>
      <c r="MOA2514" s="5"/>
      <c r="MOB2514" s="5"/>
      <c r="MOC2514" s="5"/>
      <c r="MOD2514" s="5"/>
      <c r="MOE2514" s="5"/>
      <c r="MOF2514" s="5"/>
      <c r="MOG2514" s="5"/>
      <c r="MOH2514" s="5"/>
      <c r="MOI2514" s="5"/>
      <c r="MOJ2514" s="5"/>
      <c r="MOK2514" s="5"/>
      <c r="MOL2514" s="5"/>
      <c r="MOM2514" s="5"/>
      <c r="MON2514" s="5"/>
      <c r="MOO2514" s="5"/>
      <c r="MOP2514" s="5"/>
      <c r="MOQ2514" s="5"/>
      <c r="MOR2514" s="5"/>
      <c r="MOS2514" s="5"/>
      <c r="MOT2514" s="5"/>
      <c r="MOU2514" s="5"/>
      <c r="MOV2514" s="5"/>
      <c r="MOW2514" s="5"/>
      <c r="MOX2514" s="5"/>
      <c r="MOY2514" s="5"/>
      <c r="MOZ2514" s="5"/>
      <c r="MPA2514" s="5"/>
      <c r="MPB2514" s="5"/>
      <c r="MPC2514" s="5"/>
      <c r="MPD2514" s="5"/>
      <c r="MPE2514" s="5"/>
      <c r="MPF2514" s="5"/>
      <c r="MPG2514" s="5"/>
      <c r="MPH2514" s="5"/>
      <c r="MPI2514" s="5"/>
      <c r="MPJ2514" s="5"/>
      <c r="MPK2514" s="5"/>
      <c r="MPL2514" s="5"/>
      <c r="MPM2514" s="5"/>
      <c r="MPN2514" s="5"/>
      <c r="MPO2514" s="5"/>
      <c r="MPP2514" s="5"/>
      <c r="MPQ2514" s="5"/>
      <c r="MPR2514" s="5"/>
      <c r="MPS2514" s="5"/>
      <c r="MPT2514" s="5"/>
      <c r="MPU2514" s="5"/>
      <c r="MPV2514" s="5"/>
      <c r="MPW2514" s="5"/>
      <c r="MPX2514" s="5"/>
      <c r="MPY2514" s="5"/>
      <c r="MPZ2514" s="5"/>
      <c r="MQA2514" s="5"/>
      <c r="MQB2514" s="5"/>
      <c r="MQC2514" s="5"/>
      <c r="MQD2514" s="5"/>
      <c r="MQE2514" s="5"/>
      <c r="MQF2514" s="5"/>
      <c r="MQG2514" s="5"/>
      <c r="MQH2514" s="5"/>
      <c r="MQI2514" s="5"/>
      <c r="MQJ2514" s="5"/>
      <c r="MQK2514" s="5"/>
      <c r="MQL2514" s="5"/>
      <c r="MQM2514" s="5"/>
      <c r="MQN2514" s="5"/>
      <c r="MQO2514" s="5"/>
      <c r="MQP2514" s="5"/>
      <c r="MQQ2514" s="5"/>
      <c r="MQR2514" s="5"/>
      <c r="MQS2514" s="5"/>
      <c r="MQT2514" s="5"/>
      <c r="MQU2514" s="5"/>
      <c r="MQV2514" s="5"/>
      <c r="MQW2514" s="5"/>
      <c r="MQX2514" s="5"/>
      <c r="MQY2514" s="5"/>
      <c r="MQZ2514" s="5"/>
      <c r="MRA2514" s="5"/>
      <c r="MRB2514" s="5"/>
      <c r="MRC2514" s="5"/>
      <c r="MRD2514" s="5"/>
      <c r="MRE2514" s="5"/>
      <c r="MRF2514" s="5"/>
      <c r="MRG2514" s="5"/>
      <c r="MRH2514" s="5"/>
      <c r="MRI2514" s="5"/>
      <c r="MRJ2514" s="5"/>
      <c r="MRK2514" s="5"/>
      <c r="MRL2514" s="5"/>
      <c r="MRM2514" s="5"/>
      <c r="MRN2514" s="5"/>
      <c r="MRO2514" s="5"/>
      <c r="MRP2514" s="5"/>
      <c r="MRQ2514" s="5"/>
      <c r="MRR2514" s="5"/>
      <c r="MRS2514" s="5"/>
      <c r="MRT2514" s="5"/>
      <c r="MRU2514" s="5"/>
      <c r="MRV2514" s="5"/>
      <c r="MRW2514" s="5"/>
      <c r="MRX2514" s="5"/>
      <c r="MRY2514" s="5"/>
      <c r="MRZ2514" s="5"/>
      <c r="MSA2514" s="5"/>
      <c r="MSB2514" s="5"/>
      <c r="MSC2514" s="5"/>
      <c r="MSD2514" s="5"/>
      <c r="MSE2514" s="5"/>
      <c r="MSF2514" s="5"/>
      <c r="MSG2514" s="5"/>
      <c r="MSH2514" s="5"/>
      <c r="MSI2514" s="5"/>
      <c r="MSJ2514" s="5"/>
      <c r="MSK2514" s="5"/>
      <c r="MSL2514" s="5"/>
      <c r="MSM2514" s="5"/>
      <c r="MSN2514" s="5"/>
      <c r="MSO2514" s="5"/>
      <c r="MSP2514" s="5"/>
      <c r="MSQ2514" s="5"/>
      <c r="MSR2514" s="5"/>
      <c r="MSS2514" s="5"/>
      <c r="MST2514" s="5"/>
      <c r="MSU2514" s="5"/>
      <c r="MSV2514" s="5"/>
      <c r="MSW2514" s="5"/>
      <c r="MSX2514" s="5"/>
      <c r="MSY2514" s="5"/>
      <c r="MSZ2514" s="5"/>
      <c r="MTA2514" s="5"/>
      <c r="MTB2514" s="5"/>
      <c r="MTC2514" s="5"/>
      <c r="MTD2514" s="5"/>
      <c r="MTE2514" s="5"/>
      <c r="MTF2514" s="5"/>
      <c r="MTG2514" s="5"/>
      <c r="MTH2514" s="5"/>
      <c r="MTI2514" s="5"/>
      <c r="MTJ2514" s="5"/>
      <c r="MTK2514" s="5"/>
      <c r="MTL2514" s="5"/>
      <c r="MTM2514" s="5"/>
      <c r="MTN2514" s="5"/>
      <c r="MTO2514" s="5"/>
      <c r="MTP2514" s="5"/>
      <c r="MTQ2514" s="5"/>
      <c r="MTR2514" s="5"/>
      <c r="MTS2514" s="5"/>
      <c r="MTT2514" s="5"/>
      <c r="MTU2514" s="5"/>
      <c r="MTV2514" s="5"/>
      <c r="MTW2514" s="5"/>
      <c r="MTX2514" s="5"/>
      <c r="MTY2514" s="5"/>
      <c r="MTZ2514" s="5"/>
      <c r="MUA2514" s="5"/>
      <c r="MUB2514" s="5"/>
      <c r="MUC2514" s="5"/>
      <c r="MUD2514" s="5"/>
      <c r="MUE2514" s="5"/>
      <c r="MUF2514" s="5"/>
      <c r="MUG2514" s="5"/>
      <c r="MUH2514" s="5"/>
      <c r="MUI2514" s="5"/>
      <c r="MUJ2514" s="5"/>
      <c r="MUK2514" s="5"/>
      <c r="MUL2514" s="5"/>
      <c r="MUM2514" s="5"/>
      <c r="MUN2514" s="5"/>
      <c r="MUO2514" s="5"/>
      <c r="MUP2514" s="5"/>
      <c r="MUQ2514" s="5"/>
      <c r="MUR2514" s="5"/>
      <c r="MUS2514" s="5"/>
      <c r="MUT2514" s="5"/>
      <c r="MUU2514" s="5"/>
      <c r="MUV2514" s="5"/>
      <c r="MUW2514" s="5"/>
      <c r="MUX2514" s="5"/>
      <c r="MUY2514" s="5"/>
      <c r="MUZ2514" s="5"/>
      <c r="MVA2514" s="5"/>
      <c r="MVB2514" s="5"/>
      <c r="MVC2514" s="5"/>
      <c r="MVD2514" s="5"/>
      <c r="MVE2514" s="5"/>
      <c r="MVF2514" s="5"/>
      <c r="MVG2514" s="5"/>
      <c r="MVH2514" s="5"/>
      <c r="MVI2514" s="5"/>
      <c r="MVJ2514" s="5"/>
      <c r="MVK2514" s="5"/>
      <c r="MVL2514" s="5"/>
      <c r="MVM2514" s="5"/>
      <c r="MVN2514" s="5"/>
      <c r="MVO2514" s="5"/>
      <c r="MVP2514" s="5"/>
      <c r="MVQ2514" s="5"/>
      <c r="MVR2514" s="5"/>
      <c r="MVS2514" s="5"/>
      <c r="MVT2514" s="5"/>
      <c r="MVU2514" s="5"/>
      <c r="MVV2514" s="5"/>
      <c r="MVW2514" s="5"/>
      <c r="MVX2514" s="5"/>
      <c r="MVY2514" s="5"/>
      <c r="MVZ2514" s="5"/>
      <c r="MWA2514" s="5"/>
      <c r="MWB2514" s="5"/>
      <c r="MWC2514" s="5"/>
      <c r="MWD2514" s="5"/>
      <c r="MWE2514" s="5"/>
      <c r="MWF2514" s="5"/>
      <c r="MWG2514" s="5"/>
      <c r="MWH2514" s="5"/>
      <c r="MWI2514" s="5"/>
      <c r="MWJ2514" s="5"/>
      <c r="MWK2514" s="5"/>
      <c r="MWL2514" s="5"/>
      <c r="MWM2514" s="5"/>
      <c r="MWN2514" s="5"/>
      <c r="MWO2514" s="5"/>
      <c r="MWP2514" s="5"/>
      <c r="MWQ2514" s="5"/>
      <c r="MWR2514" s="5"/>
      <c r="MWS2514" s="5"/>
      <c r="MWT2514" s="5"/>
      <c r="MWU2514" s="5"/>
      <c r="MWV2514" s="5"/>
      <c r="MWW2514" s="5"/>
      <c r="MWX2514" s="5"/>
      <c r="MWY2514" s="5"/>
      <c r="MWZ2514" s="5"/>
      <c r="MXA2514" s="5"/>
      <c r="MXB2514" s="5"/>
      <c r="MXC2514" s="5"/>
      <c r="MXD2514" s="5"/>
      <c r="MXE2514" s="5"/>
      <c r="MXF2514" s="5"/>
      <c r="MXG2514" s="5"/>
      <c r="MXH2514" s="5"/>
      <c r="MXI2514" s="5"/>
      <c r="MXJ2514" s="5"/>
      <c r="MXK2514" s="5"/>
      <c r="MXL2514" s="5"/>
      <c r="MXM2514" s="5"/>
      <c r="MXN2514" s="5"/>
      <c r="MXO2514" s="5"/>
      <c r="MXP2514" s="5"/>
      <c r="MXQ2514" s="5"/>
      <c r="MXR2514" s="5"/>
      <c r="MXS2514" s="5"/>
      <c r="MXT2514" s="5"/>
      <c r="MXU2514" s="5"/>
      <c r="MXV2514" s="5"/>
      <c r="MXW2514" s="5"/>
      <c r="MXX2514" s="5"/>
      <c r="MXY2514" s="5"/>
      <c r="MXZ2514" s="5"/>
      <c r="MYA2514" s="5"/>
      <c r="MYB2514" s="5"/>
      <c r="MYC2514" s="5"/>
      <c r="MYD2514" s="5"/>
      <c r="MYE2514" s="5"/>
      <c r="MYF2514" s="5"/>
      <c r="MYG2514" s="5"/>
      <c r="MYH2514" s="5"/>
      <c r="MYI2514" s="5"/>
      <c r="MYJ2514" s="5"/>
      <c r="MYK2514" s="5"/>
      <c r="MYL2514" s="5"/>
      <c r="MYM2514" s="5"/>
      <c r="MYN2514" s="5"/>
      <c r="MYO2514" s="5"/>
      <c r="MYP2514" s="5"/>
      <c r="MYQ2514" s="5"/>
      <c r="MYR2514" s="5"/>
      <c r="MYS2514" s="5"/>
      <c r="MYT2514" s="5"/>
      <c r="MYU2514" s="5"/>
      <c r="MYV2514" s="5"/>
      <c r="MYW2514" s="5"/>
      <c r="MYX2514" s="5"/>
      <c r="MYY2514" s="5"/>
      <c r="MYZ2514" s="5"/>
      <c r="MZA2514" s="5"/>
      <c r="MZB2514" s="5"/>
      <c r="MZC2514" s="5"/>
      <c r="MZD2514" s="5"/>
      <c r="MZE2514" s="5"/>
      <c r="MZF2514" s="5"/>
      <c r="MZG2514" s="5"/>
      <c r="MZH2514" s="5"/>
      <c r="MZI2514" s="5"/>
      <c r="MZJ2514" s="5"/>
      <c r="MZK2514" s="5"/>
      <c r="MZL2514" s="5"/>
      <c r="MZM2514" s="5"/>
      <c r="MZN2514" s="5"/>
      <c r="MZO2514" s="5"/>
      <c r="MZP2514" s="5"/>
      <c r="MZQ2514" s="5"/>
      <c r="MZR2514" s="5"/>
      <c r="MZS2514" s="5"/>
      <c r="MZT2514" s="5"/>
      <c r="MZU2514" s="5"/>
      <c r="MZV2514" s="5"/>
      <c r="MZW2514" s="5"/>
      <c r="MZX2514" s="5"/>
      <c r="MZY2514" s="5"/>
      <c r="MZZ2514" s="5"/>
      <c r="NAA2514" s="5"/>
      <c r="NAB2514" s="5"/>
      <c r="NAC2514" s="5"/>
      <c r="NAD2514" s="5"/>
      <c r="NAE2514" s="5"/>
      <c r="NAF2514" s="5"/>
      <c r="NAG2514" s="5"/>
      <c r="NAH2514" s="5"/>
      <c r="NAI2514" s="5"/>
      <c r="NAJ2514" s="5"/>
      <c r="NAK2514" s="5"/>
      <c r="NAL2514" s="5"/>
      <c r="NAM2514" s="5"/>
      <c r="NAN2514" s="5"/>
      <c r="NAO2514" s="5"/>
      <c r="NAP2514" s="5"/>
      <c r="NAQ2514" s="5"/>
      <c r="NAR2514" s="5"/>
      <c r="NAS2514" s="5"/>
      <c r="NAT2514" s="5"/>
      <c r="NAU2514" s="5"/>
      <c r="NAV2514" s="5"/>
      <c r="NAW2514" s="5"/>
      <c r="NAX2514" s="5"/>
      <c r="NAY2514" s="5"/>
      <c r="NAZ2514" s="5"/>
      <c r="NBA2514" s="5"/>
      <c r="NBB2514" s="5"/>
      <c r="NBC2514" s="5"/>
      <c r="NBD2514" s="5"/>
      <c r="NBE2514" s="5"/>
      <c r="NBF2514" s="5"/>
      <c r="NBG2514" s="5"/>
      <c r="NBH2514" s="5"/>
      <c r="NBI2514" s="5"/>
      <c r="NBJ2514" s="5"/>
      <c r="NBK2514" s="5"/>
      <c r="NBL2514" s="5"/>
      <c r="NBM2514" s="5"/>
      <c r="NBN2514" s="5"/>
      <c r="NBO2514" s="5"/>
      <c r="NBP2514" s="5"/>
      <c r="NBQ2514" s="5"/>
      <c r="NBR2514" s="5"/>
      <c r="NBS2514" s="5"/>
      <c r="NBT2514" s="5"/>
      <c r="NBU2514" s="5"/>
      <c r="NBV2514" s="5"/>
      <c r="NBW2514" s="5"/>
      <c r="NBX2514" s="5"/>
      <c r="NBY2514" s="5"/>
      <c r="NBZ2514" s="5"/>
      <c r="NCA2514" s="5"/>
      <c r="NCB2514" s="5"/>
      <c r="NCC2514" s="5"/>
      <c r="NCD2514" s="5"/>
      <c r="NCE2514" s="5"/>
      <c r="NCF2514" s="5"/>
      <c r="NCG2514" s="5"/>
      <c r="NCH2514" s="5"/>
      <c r="NCI2514" s="5"/>
      <c r="NCJ2514" s="5"/>
      <c r="NCK2514" s="5"/>
      <c r="NCL2514" s="5"/>
      <c r="NCM2514" s="5"/>
      <c r="NCN2514" s="5"/>
      <c r="NCO2514" s="5"/>
      <c r="NCP2514" s="5"/>
      <c r="NCQ2514" s="5"/>
      <c r="NCR2514" s="5"/>
      <c r="NCS2514" s="5"/>
      <c r="NCT2514" s="5"/>
      <c r="NCU2514" s="5"/>
      <c r="NCV2514" s="5"/>
      <c r="NCW2514" s="5"/>
      <c r="NCX2514" s="5"/>
      <c r="NCY2514" s="5"/>
      <c r="NCZ2514" s="5"/>
      <c r="NDA2514" s="5"/>
      <c r="NDB2514" s="5"/>
      <c r="NDC2514" s="5"/>
      <c r="NDD2514" s="5"/>
      <c r="NDE2514" s="5"/>
      <c r="NDF2514" s="5"/>
      <c r="NDG2514" s="5"/>
      <c r="NDH2514" s="5"/>
      <c r="NDI2514" s="5"/>
      <c r="NDJ2514" s="5"/>
      <c r="NDK2514" s="5"/>
      <c r="NDL2514" s="5"/>
      <c r="NDM2514" s="5"/>
      <c r="NDN2514" s="5"/>
      <c r="NDO2514" s="5"/>
      <c r="NDP2514" s="5"/>
      <c r="NDQ2514" s="5"/>
      <c r="NDR2514" s="5"/>
      <c r="NDS2514" s="5"/>
      <c r="NDT2514" s="5"/>
      <c r="NDU2514" s="5"/>
      <c r="NDV2514" s="5"/>
      <c r="NDW2514" s="5"/>
      <c r="NDX2514" s="5"/>
      <c r="NDY2514" s="5"/>
      <c r="NDZ2514" s="5"/>
      <c r="NEA2514" s="5"/>
      <c r="NEB2514" s="5"/>
      <c r="NEC2514" s="5"/>
      <c r="NED2514" s="5"/>
      <c r="NEE2514" s="5"/>
      <c r="NEF2514" s="5"/>
      <c r="NEG2514" s="5"/>
      <c r="NEH2514" s="5"/>
      <c r="NEI2514" s="5"/>
      <c r="NEJ2514" s="5"/>
      <c r="NEK2514" s="5"/>
      <c r="NEL2514" s="5"/>
      <c r="NEM2514" s="5"/>
      <c r="NEN2514" s="5"/>
      <c r="NEO2514" s="5"/>
      <c r="NEP2514" s="5"/>
      <c r="NEQ2514" s="5"/>
      <c r="NER2514" s="5"/>
      <c r="NES2514" s="5"/>
      <c r="NET2514" s="5"/>
      <c r="NEU2514" s="5"/>
      <c r="NEV2514" s="5"/>
      <c r="NEW2514" s="5"/>
      <c r="NEX2514" s="5"/>
      <c r="NEY2514" s="5"/>
      <c r="NEZ2514" s="5"/>
      <c r="NFA2514" s="5"/>
      <c r="NFB2514" s="5"/>
      <c r="NFC2514" s="5"/>
      <c r="NFD2514" s="5"/>
      <c r="NFE2514" s="5"/>
      <c r="NFF2514" s="5"/>
      <c r="NFG2514" s="5"/>
      <c r="NFH2514" s="5"/>
      <c r="NFI2514" s="5"/>
      <c r="NFJ2514" s="5"/>
      <c r="NFK2514" s="5"/>
      <c r="NFL2514" s="5"/>
      <c r="NFM2514" s="5"/>
      <c r="NFN2514" s="5"/>
      <c r="NFO2514" s="5"/>
      <c r="NFP2514" s="5"/>
      <c r="NFQ2514" s="5"/>
      <c r="NFR2514" s="5"/>
      <c r="NFS2514" s="5"/>
      <c r="NFT2514" s="5"/>
      <c r="NFU2514" s="5"/>
      <c r="NFV2514" s="5"/>
      <c r="NFW2514" s="5"/>
      <c r="NFX2514" s="5"/>
      <c r="NFY2514" s="5"/>
      <c r="NFZ2514" s="5"/>
      <c r="NGA2514" s="5"/>
      <c r="NGB2514" s="5"/>
      <c r="NGC2514" s="5"/>
      <c r="NGD2514" s="5"/>
      <c r="NGE2514" s="5"/>
      <c r="NGF2514" s="5"/>
      <c r="NGG2514" s="5"/>
      <c r="NGH2514" s="5"/>
      <c r="NGI2514" s="5"/>
      <c r="NGJ2514" s="5"/>
      <c r="NGK2514" s="5"/>
      <c r="NGL2514" s="5"/>
      <c r="NGM2514" s="5"/>
      <c r="NGN2514" s="5"/>
      <c r="NGO2514" s="5"/>
      <c r="NGP2514" s="5"/>
      <c r="NGQ2514" s="5"/>
      <c r="NGR2514" s="5"/>
      <c r="NGS2514" s="5"/>
      <c r="NGT2514" s="5"/>
      <c r="NGU2514" s="5"/>
      <c r="NGV2514" s="5"/>
      <c r="NGW2514" s="5"/>
      <c r="NGX2514" s="5"/>
      <c r="NGY2514" s="5"/>
      <c r="NGZ2514" s="5"/>
      <c r="NHA2514" s="5"/>
      <c r="NHB2514" s="5"/>
      <c r="NHC2514" s="5"/>
      <c r="NHD2514" s="5"/>
      <c r="NHE2514" s="5"/>
      <c r="NHF2514" s="5"/>
      <c r="NHG2514" s="5"/>
      <c r="NHH2514" s="5"/>
      <c r="NHI2514" s="5"/>
      <c r="NHJ2514" s="5"/>
      <c r="NHK2514" s="5"/>
      <c r="NHL2514" s="5"/>
      <c r="NHM2514" s="5"/>
      <c r="NHN2514" s="5"/>
      <c r="NHO2514" s="5"/>
      <c r="NHP2514" s="5"/>
      <c r="NHQ2514" s="5"/>
      <c r="NHR2514" s="5"/>
      <c r="NHS2514" s="5"/>
      <c r="NHT2514" s="5"/>
      <c r="NHU2514" s="5"/>
      <c r="NHV2514" s="5"/>
      <c r="NHW2514" s="5"/>
      <c r="NHX2514" s="5"/>
      <c r="NHY2514" s="5"/>
      <c r="NHZ2514" s="5"/>
      <c r="NIA2514" s="5"/>
      <c r="NIB2514" s="5"/>
      <c r="NIC2514" s="5"/>
      <c r="NID2514" s="5"/>
      <c r="NIE2514" s="5"/>
      <c r="NIF2514" s="5"/>
      <c r="NIG2514" s="5"/>
      <c r="NIH2514" s="5"/>
      <c r="NII2514" s="5"/>
      <c r="NIJ2514" s="5"/>
      <c r="NIK2514" s="5"/>
      <c r="NIL2514" s="5"/>
      <c r="NIM2514" s="5"/>
      <c r="NIN2514" s="5"/>
      <c r="NIO2514" s="5"/>
      <c r="NIP2514" s="5"/>
      <c r="NIQ2514" s="5"/>
      <c r="NIR2514" s="5"/>
      <c r="NIS2514" s="5"/>
      <c r="NIT2514" s="5"/>
      <c r="NIU2514" s="5"/>
      <c r="NIV2514" s="5"/>
      <c r="NIW2514" s="5"/>
      <c r="NIX2514" s="5"/>
      <c r="NIY2514" s="5"/>
      <c r="NIZ2514" s="5"/>
      <c r="NJA2514" s="5"/>
      <c r="NJB2514" s="5"/>
      <c r="NJC2514" s="5"/>
      <c r="NJD2514" s="5"/>
      <c r="NJE2514" s="5"/>
      <c r="NJF2514" s="5"/>
      <c r="NJG2514" s="5"/>
      <c r="NJH2514" s="5"/>
      <c r="NJI2514" s="5"/>
      <c r="NJJ2514" s="5"/>
      <c r="NJK2514" s="5"/>
      <c r="NJL2514" s="5"/>
      <c r="NJM2514" s="5"/>
      <c r="NJN2514" s="5"/>
      <c r="NJO2514" s="5"/>
      <c r="NJP2514" s="5"/>
      <c r="NJQ2514" s="5"/>
      <c r="NJR2514" s="5"/>
      <c r="NJS2514" s="5"/>
      <c r="NJT2514" s="5"/>
      <c r="NJU2514" s="5"/>
      <c r="NJV2514" s="5"/>
      <c r="NJW2514" s="5"/>
      <c r="NJX2514" s="5"/>
      <c r="NJY2514" s="5"/>
      <c r="NJZ2514" s="5"/>
      <c r="NKA2514" s="5"/>
      <c r="NKB2514" s="5"/>
      <c r="NKC2514" s="5"/>
      <c r="NKD2514" s="5"/>
      <c r="NKE2514" s="5"/>
      <c r="NKF2514" s="5"/>
      <c r="NKG2514" s="5"/>
      <c r="NKH2514" s="5"/>
      <c r="NKI2514" s="5"/>
      <c r="NKJ2514" s="5"/>
      <c r="NKK2514" s="5"/>
      <c r="NKL2514" s="5"/>
      <c r="NKM2514" s="5"/>
      <c r="NKN2514" s="5"/>
      <c r="NKO2514" s="5"/>
      <c r="NKP2514" s="5"/>
      <c r="NKQ2514" s="5"/>
      <c r="NKR2514" s="5"/>
      <c r="NKS2514" s="5"/>
      <c r="NKT2514" s="5"/>
      <c r="NKU2514" s="5"/>
      <c r="NKV2514" s="5"/>
      <c r="NKW2514" s="5"/>
      <c r="NKX2514" s="5"/>
      <c r="NKY2514" s="5"/>
      <c r="NKZ2514" s="5"/>
      <c r="NLA2514" s="5"/>
      <c r="NLB2514" s="5"/>
      <c r="NLC2514" s="5"/>
      <c r="NLD2514" s="5"/>
      <c r="NLE2514" s="5"/>
      <c r="NLF2514" s="5"/>
      <c r="NLG2514" s="5"/>
      <c r="NLH2514" s="5"/>
      <c r="NLI2514" s="5"/>
      <c r="NLJ2514" s="5"/>
      <c r="NLK2514" s="5"/>
      <c r="NLL2514" s="5"/>
      <c r="NLM2514" s="5"/>
      <c r="NLN2514" s="5"/>
      <c r="NLO2514" s="5"/>
      <c r="NLP2514" s="5"/>
      <c r="NLQ2514" s="5"/>
      <c r="NLR2514" s="5"/>
      <c r="NLS2514" s="5"/>
      <c r="NLT2514" s="5"/>
      <c r="NLU2514" s="5"/>
      <c r="NLV2514" s="5"/>
      <c r="NLW2514" s="5"/>
      <c r="NLX2514" s="5"/>
      <c r="NLY2514" s="5"/>
      <c r="NLZ2514" s="5"/>
      <c r="NMA2514" s="5"/>
      <c r="NMB2514" s="5"/>
      <c r="NMC2514" s="5"/>
      <c r="NMD2514" s="5"/>
      <c r="NME2514" s="5"/>
      <c r="NMF2514" s="5"/>
      <c r="NMG2514" s="5"/>
      <c r="NMH2514" s="5"/>
      <c r="NMI2514" s="5"/>
      <c r="NMJ2514" s="5"/>
      <c r="NMK2514" s="5"/>
      <c r="NML2514" s="5"/>
      <c r="NMM2514" s="5"/>
      <c r="NMN2514" s="5"/>
      <c r="NMO2514" s="5"/>
      <c r="NMP2514" s="5"/>
      <c r="NMQ2514" s="5"/>
      <c r="NMR2514" s="5"/>
      <c r="NMS2514" s="5"/>
      <c r="NMT2514" s="5"/>
      <c r="NMU2514" s="5"/>
      <c r="NMV2514" s="5"/>
      <c r="NMW2514" s="5"/>
      <c r="NMX2514" s="5"/>
      <c r="NMY2514" s="5"/>
      <c r="NMZ2514" s="5"/>
      <c r="NNA2514" s="5"/>
      <c r="NNB2514" s="5"/>
      <c r="NNC2514" s="5"/>
      <c r="NND2514" s="5"/>
      <c r="NNE2514" s="5"/>
      <c r="NNF2514" s="5"/>
      <c r="NNG2514" s="5"/>
      <c r="NNH2514" s="5"/>
      <c r="NNI2514" s="5"/>
      <c r="NNJ2514" s="5"/>
      <c r="NNK2514" s="5"/>
      <c r="NNL2514" s="5"/>
      <c r="NNM2514" s="5"/>
      <c r="NNN2514" s="5"/>
      <c r="NNO2514" s="5"/>
      <c r="NNP2514" s="5"/>
      <c r="NNQ2514" s="5"/>
      <c r="NNR2514" s="5"/>
      <c r="NNS2514" s="5"/>
      <c r="NNT2514" s="5"/>
      <c r="NNU2514" s="5"/>
      <c r="NNV2514" s="5"/>
      <c r="NNW2514" s="5"/>
      <c r="NNX2514" s="5"/>
      <c r="NNY2514" s="5"/>
      <c r="NNZ2514" s="5"/>
      <c r="NOA2514" s="5"/>
      <c r="NOB2514" s="5"/>
      <c r="NOC2514" s="5"/>
      <c r="NOD2514" s="5"/>
      <c r="NOE2514" s="5"/>
      <c r="NOF2514" s="5"/>
      <c r="NOG2514" s="5"/>
      <c r="NOH2514" s="5"/>
      <c r="NOI2514" s="5"/>
      <c r="NOJ2514" s="5"/>
      <c r="NOK2514" s="5"/>
      <c r="NOL2514" s="5"/>
      <c r="NOM2514" s="5"/>
      <c r="NON2514" s="5"/>
      <c r="NOO2514" s="5"/>
      <c r="NOP2514" s="5"/>
      <c r="NOQ2514" s="5"/>
      <c r="NOR2514" s="5"/>
      <c r="NOS2514" s="5"/>
      <c r="NOT2514" s="5"/>
      <c r="NOU2514" s="5"/>
      <c r="NOV2514" s="5"/>
      <c r="NOW2514" s="5"/>
      <c r="NOX2514" s="5"/>
      <c r="NOY2514" s="5"/>
      <c r="NOZ2514" s="5"/>
      <c r="NPA2514" s="5"/>
      <c r="NPB2514" s="5"/>
      <c r="NPC2514" s="5"/>
      <c r="NPD2514" s="5"/>
      <c r="NPE2514" s="5"/>
      <c r="NPF2514" s="5"/>
      <c r="NPG2514" s="5"/>
      <c r="NPH2514" s="5"/>
      <c r="NPI2514" s="5"/>
      <c r="NPJ2514" s="5"/>
      <c r="NPK2514" s="5"/>
      <c r="NPL2514" s="5"/>
      <c r="NPM2514" s="5"/>
      <c r="NPN2514" s="5"/>
      <c r="NPO2514" s="5"/>
      <c r="NPP2514" s="5"/>
      <c r="NPQ2514" s="5"/>
      <c r="NPR2514" s="5"/>
      <c r="NPS2514" s="5"/>
      <c r="NPT2514" s="5"/>
      <c r="NPU2514" s="5"/>
      <c r="NPV2514" s="5"/>
      <c r="NPW2514" s="5"/>
      <c r="NPX2514" s="5"/>
      <c r="NPY2514" s="5"/>
      <c r="NPZ2514" s="5"/>
      <c r="NQA2514" s="5"/>
      <c r="NQB2514" s="5"/>
      <c r="NQC2514" s="5"/>
      <c r="NQD2514" s="5"/>
      <c r="NQE2514" s="5"/>
      <c r="NQF2514" s="5"/>
      <c r="NQG2514" s="5"/>
      <c r="NQH2514" s="5"/>
      <c r="NQI2514" s="5"/>
      <c r="NQJ2514" s="5"/>
      <c r="NQK2514" s="5"/>
      <c r="NQL2514" s="5"/>
      <c r="NQM2514" s="5"/>
      <c r="NQN2514" s="5"/>
      <c r="NQO2514" s="5"/>
      <c r="NQP2514" s="5"/>
      <c r="NQQ2514" s="5"/>
      <c r="NQR2514" s="5"/>
      <c r="NQS2514" s="5"/>
      <c r="NQT2514" s="5"/>
      <c r="NQU2514" s="5"/>
      <c r="NQV2514" s="5"/>
      <c r="NQW2514" s="5"/>
      <c r="NQX2514" s="5"/>
      <c r="NQY2514" s="5"/>
      <c r="NQZ2514" s="5"/>
      <c r="NRA2514" s="5"/>
      <c r="NRB2514" s="5"/>
      <c r="NRC2514" s="5"/>
      <c r="NRD2514" s="5"/>
      <c r="NRE2514" s="5"/>
      <c r="NRF2514" s="5"/>
      <c r="NRG2514" s="5"/>
      <c r="NRH2514" s="5"/>
      <c r="NRI2514" s="5"/>
      <c r="NRJ2514" s="5"/>
      <c r="NRK2514" s="5"/>
      <c r="NRL2514" s="5"/>
      <c r="NRM2514" s="5"/>
      <c r="NRN2514" s="5"/>
      <c r="NRO2514" s="5"/>
      <c r="NRP2514" s="5"/>
      <c r="NRQ2514" s="5"/>
      <c r="NRR2514" s="5"/>
      <c r="NRS2514" s="5"/>
      <c r="NRT2514" s="5"/>
      <c r="NRU2514" s="5"/>
      <c r="NRV2514" s="5"/>
      <c r="NRW2514" s="5"/>
      <c r="NRX2514" s="5"/>
      <c r="NRY2514" s="5"/>
      <c r="NRZ2514" s="5"/>
      <c r="NSA2514" s="5"/>
      <c r="NSB2514" s="5"/>
      <c r="NSC2514" s="5"/>
      <c r="NSD2514" s="5"/>
      <c r="NSE2514" s="5"/>
      <c r="NSF2514" s="5"/>
      <c r="NSG2514" s="5"/>
      <c r="NSH2514" s="5"/>
      <c r="NSI2514" s="5"/>
      <c r="NSJ2514" s="5"/>
      <c r="NSK2514" s="5"/>
      <c r="NSL2514" s="5"/>
      <c r="NSM2514" s="5"/>
      <c r="NSN2514" s="5"/>
      <c r="NSO2514" s="5"/>
      <c r="NSP2514" s="5"/>
      <c r="NSQ2514" s="5"/>
      <c r="NSR2514" s="5"/>
      <c r="NSS2514" s="5"/>
      <c r="NST2514" s="5"/>
      <c r="NSU2514" s="5"/>
      <c r="NSV2514" s="5"/>
      <c r="NSW2514" s="5"/>
      <c r="NSX2514" s="5"/>
      <c r="NSY2514" s="5"/>
      <c r="NSZ2514" s="5"/>
      <c r="NTA2514" s="5"/>
      <c r="NTB2514" s="5"/>
      <c r="NTC2514" s="5"/>
      <c r="NTD2514" s="5"/>
      <c r="NTE2514" s="5"/>
      <c r="NTF2514" s="5"/>
      <c r="NTG2514" s="5"/>
      <c r="NTH2514" s="5"/>
      <c r="NTI2514" s="5"/>
      <c r="NTJ2514" s="5"/>
      <c r="NTK2514" s="5"/>
      <c r="NTL2514" s="5"/>
      <c r="NTM2514" s="5"/>
      <c r="NTN2514" s="5"/>
      <c r="NTO2514" s="5"/>
      <c r="NTP2514" s="5"/>
      <c r="NTQ2514" s="5"/>
      <c r="NTR2514" s="5"/>
      <c r="NTS2514" s="5"/>
      <c r="NTT2514" s="5"/>
      <c r="NTU2514" s="5"/>
      <c r="NTV2514" s="5"/>
      <c r="NTW2514" s="5"/>
      <c r="NTX2514" s="5"/>
      <c r="NTY2514" s="5"/>
      <c r="NTZ2514" s="5"/>
      <c r="NUA2514" s="5"/>
      <c r="NUB2514" s="5"/>
      <c r="NUC2514" s="5"/>
      <c r="NUD2514" s="5"/>
      <c r="NUE2514" s="5"/>
      <c r="NUF2514" s="5"/>
      <c r="NUG2514" s="5"/>
      <c r="NUH2514" s="5"/>
      <c r="NUI2514" s="5"/>
      <c r="NUJ2514" s="5"/>
      <c r="NUK2514" s="5"/>
      <c r="NUL2514" s="5"/>
      <c r="NUM2514" s="5"/>
      <c r="NUN2514" s="5"/>
      <c r="NUO2514" s="5"/>
      <c r="NUP2514" s="5"/>
      <c r="NUQ2514" s="5"/>
      <c r="NUR2514" s="5"/>
      <c r="NUS2514" s="5"/>
      <c r="NUT2514" s="5"/>
      <c r="NUU2514" s="5"/>
      <c r="NUV2514" s="5"/>
      <c r="NUW2514" s="5"/>
      <c r="NUX2514" s="5"/>
      <c r="NUY2514" s="5"/>
      <c r="NUZ2514" s="5"/>
      <c r="NVA2514" s="5"/>
      <c r="NVB2514" s="5"/>
      <c r="NVC2514" s="5"/>
      <c r="NVD2514" s="5"/>
      <c r="NVE2514" s="5"/>
      <c r="NVF2514" s="5"/>
      <c r="NVG2514" s="5"/>
      <c r="NVH2514" s="5"/>
      <c r="NVI2514" s="5"/>
      <c r="NVJ2514" s="5"/>
      <c r="NVK2514" s="5"/>
      <c r="NVL2514" s="5"/>
      <c r="NVM2514" s="5"/>
      <c r="NVN2514" s="5"/>
      <c r="NVO2514" s="5"/>
      <c r="NVP2514" s="5"/>
      <c r="NVQ2514" s="5"/>
      <c r="NVR2514" s="5"/>
      <c r="NVS2514" s="5"/>
      <c r="NVT2514" s="5"/>
      <c r="NVU2514" s="5"/>
      <c r="NVV2514" s="5"/>
      <c r="NVW2514" s="5"/>
      <c r="NVX2514" s="5"/>
      <c r="NVY2514" s="5"/>
      <c r="NVZ2514" s="5"/>
      <c r="NWA2514" s="5"/>
      <c r="NWB2514" s="5"/>
      <c r="NWC2514" s="5"/>
      <c r="NWD2514" s="5"/>
      <c r="NWE2514" s="5"/>
      <c r="NWF2514" s="5"/>
      <c r="NWG2514" s="5"/>
      <c r="NWH2514" s="5"/>
      <c r="NWI2514" s="5"/>
      <c r="NWJ2514" s="5"/>
      <c r="NWK2514" s="5"/>
      <c r="NWL2514" s="5"/>
      <c r="NWM2514" s="5"/>
      <c r="NWN2514" s="5"/>
      <c r="NWO2514" s="5"/>
      <c r="NWP2514" s="5"/>
      <c r="NWQ2514" s="5"/>
      <c r="NWR2514" s="5"/>
      <c r="NWS2514" s="5"/>
      <c r="NWT2514" s="5"/>
      <c r="NWU2514" s="5"/>
      <c r="NWV2514" s="5"/>
      <c r="NWW2514" s="5"/>
      <c r="NWX2514" s="5"/>
      <c r="NWY2514" s="5"/>
      <c r="NWZ2514" s="5"/>
      <c r="NXA2514" s="5"/>
      <c r="NXB2514" s="5"/>
      <c r="NXC2514" s="5"/>
      <c r="NXD2514" s="5"/>
      <c r="NXE2514" s="5"/>
      <c r="NXF2514" s="5"/>
      <c r="NXG2514" s="5"/>
      <c r="NXH2514" s="5"/>
      <c r="NXI2514" s="5"/>
      <c r="NXJ2514" s="5"/>
      <c r="NXK2514" s="5"/>
      <c r="NXL2514" s="5"/>
      <c r="NXM2514" s="5"/>
      <c r="NXN2514" s="5"/>
      <c r="NXO2514" s="5"/>
      <c r="NXP2514" s="5"/>
      <c r="NXQ2514" s="5"/>
      <c r="NXR2514" s="5"/>
      <c r="NXS2514" s="5"/>
      <c r="NXT2514" s="5"/>
      <c r="NXU2514" s="5"/>
      <c r="NXV2514" s="5"/>
      <c r="NXW2514" s="5"/>
      <c r="NXX2514" s="5"/>
      <c r="NXY2514" s="5"/>
      <c r="NXZ2514" s="5"/>
      <c r="NYA2514" s="5"/>
      <c r="NYB2514" s="5"/>
      <c r="NYC2514" s="5"/>
      <c r="NYD2514" s="5"/>
      <c r="NYE2514" s="5"/>
      <c r="NYF2514" s="5"/>
      <c r="NYG2514" s="5"/>
      <c r="NYH2514" s="5"/>
      <c r="NYI2514" s="5"/>
      <c r="NYJ2514" s="5"/>
      <c r="NYK2514" s="5"/>
      <c r="NYL2514" s="5"/>
      <c r="NYM2514" s="5"/>
      <c r="NYN2514" s="5"/>
      <c r="NYO2514" s="5"/>
      <c r="NYP2514" s="5"/>
      <c r="NYQ2514" s="5"/>
      <c r="NYR2514" s="5"/>
      <c r="NYS2514" s="5"/>
      <c r="NYT2514" s="5"/>
      <c r="NYU2514" s="5"/>
      <c r="NYV2514" s="5"/>
      <c r="NYW2514" s="5"/>
      <c r="NYX2514" s="5"/>
      <c r="NYY2514" s="5"/>
      <c r="NYZ2514" s="5"/>
      <c r="NZA2514" s="5"/>
      <c r="NZB2514" s="5"/>
      <c r="NZC2514" s="5"/>
      <c r="NZD2514" s="5"/>
      <c r="NZE2514" s="5"/>
      <c r="NZF2514" s="5"/>
      <c r="NZG2514" s="5"/>
      <c r="NZH2514" s="5"/>
      <c r="NZI2514" s="5"/>
      <c r="NZJ2514" s="5"/>
      <c r="NZK2514" s="5"/>
      <c r="NZL2514" s="5"/>
      <c r="NZM2514" s="5"/>
      <c r="NZN2514" s="5"/>
      <c r="NZO2514" s="5"/>
      <c r="NZP2514" s="5"/>
      <c r="NZQ2514" s="5"/>
      <c r="NZR2514" s="5"/>
      <c r="NZS2514" s="5"/>
      <c r="NZT2514" s="5"/>
      <c r="NZU2514" s="5"/>
      <c r="NZV2514" s="5"/>
      <c r="NZW2514" s="5"/>
      <c r="NZX2514" s="5"/>
      <c r="NZY2514" s="5"/>
      <c r="NZZ2514" s="5"/>
      <c r="OAA2514" s="5"/>
      <c r="OAB2514" s="5"/>
      <c r="OAC2514" s="5"/>
      <c r="OAD2514" s="5"/>
      <c r="OAE2514" s="5"/>
      <c r="OAF2514" s="5"/>
      <c r="OAG2514" s="5"/>
      <c r="OAH2514" s="5"/>
      <c r="OAI2514" s="5"/>
      <c r="OAJ2514" s="5"/>
      <c r="OAK2514" s="5"/>
      <c r="OAL2514" s="5"/>
      <c r="OAM2514" s="5"/>
      <c r="OAN2514" s="5"/>
      <c r="OAO2514" s="5"/>
      <c r="OAP2514" s="5"/>
      <c r="OAQ2514" s="5"/>
      <c r="OAR2514" s="5"/>
      <c r="OAS2514" s="5"/>
      <c r="OAT2514" s="5"/>
      <c r="OAU2514" s="5"/>
      <c r="OAV2514" s="5"/>
      <c r="OAW2514" s="5"/>
      <c r="OAX2514" s="5"/>
      <c r="OAY2514" s="5"/>
      <c r="OAZ2514" s="5"/>
      <c r="OBA2514" s="5"/>
      <c r="OBB2514" s="5"/>
      <c r="OBC2514" s="5"/>
      <c r="OBD2514" s="5"/>
      <c r="OBE2514" s="5"/>
      <c r="OBF2514" s="5"/>
      <c r="OBG2514" s="5"/>
      <c r="OBH2514" s="5"/>
      <c r="OBI2514" s="5"/>
      <c r="OBJ2514" s="5"/>
      <c r="OBK2514" s="5"/>
      <c r="OBL2514" s="5"/>
      <c r="OBM2514" s="5"/>
      <c r="OBN2514" s="5"/>
      <c r="OBO2514" s="5"/>
      <c r="OBP2514" s="5"/>
      <c r="OBQ2514" s="5"/>
      <c r="OBR2514" s="5"/>
      <c r="OBS2514" s="5"/>
      <c r="OBT2514" s="5"/>
      <c r="OBU2514" s="5"/>
      <c r="OBV2514" s="5"/>
      <c r="OBW2514" s="5"/>
      <c r="OBX2514" s="5"/>
      <c r="OBY2514" s="5"/>
      <c r="OBZ2514" s="5"/>
      <c r="OCA2514" s="5"/>
      <c r="OCB2514" s="5"/>
      <c r="OCC2514" s="5"/>
      <c r="OCD2514" s="5"/>
      <c r="OCE2514" s="5"/>
      <c r="OCF2514" s="5"/>
      <c r="OCG2514" s="5"/>
      <c r="OCH2514" s="5"/>
      <c r="OCI2514" s="5"/>
      <c r="OCJ2514" s="5"/>
      <c r="OCK2514" s="5"/>
      <c r="OCL2514" s="5"/>
      <c r="OCM2514" s="5"/>
      <c r="OCN2514" s="5"/>
      <c r="OCO2514" s="5"/>
      <c r="OCP2514" s="5"/>
      <c r="OCQ2514" s="5"/>
      <c r="OCR2514" s="5"/>
      <c r="OCS2514" s="5"/>
      <c r="OCT2514" s="5"/>
      <c r="OCU2514" s="5"/>
      <c r="OCV2514" s="5"/>
      <c r="OCW2514" s="5"/>
      <c r="OCX2514" s="5"/>
      <c r="OCY2514" s="5"/>
      <c r="OCZ2514" s="5"/>
      <c r="ODA2514" s="5"/>
      <c r="ODB2514" s="5"/>
      <c r="ODC2514" s="5"/>
      <c r="ODD2514" s="5"/>
      <c r="ODE2514" s="5"/>
      <c r="ODF2514" s="5"/>
      <c r="ODG2514" s="5"/>
      <c r="ODH2514" s="5"/>
      <c r="ODI2514" s="5"/>
      <c r="ODJ2514" s="5"/>
      <c r="ODK2514" s="5"/>
      <c r="ODL2514" s="5"/>
      <c r="ODM2514" s="5"/>
      <c r="ODN2514" s="5"/>
      <c r="ODO2514" s="5"/>
      <c r="ODP2514" s="5"/>
      <c r="ODQ2514" s="5"/>
      <c r="ODR2514" s="5"/>
      <c r="ODS2514" s="5"/>
      <c r="ODT2514" s="5"/>
      <c r="ODU2514" s="5"/>
      <c r="ODV2514" s="5"/>
      <c r="ODW2514" s="5"/>
      <c r="ODX2514" s="5"/>
      <c r="ODY2514" s="5"/>
      <c r="ODZ2514" s="5"/>
      <c r="OEA2514" s="5"/>
      <c r="OEB2514" s="5"/>
      <c r="OEC2514" s="5"/>
      <c r="OED2514" s="5"/>
      <c r="OEE2514" s="5"/>
      <c r="OEF2514" s="5"/>
      <c r="OEG2514" s="5"/>
      <c r="OEH2514" s="5"/>
      <c r="OEI2514" s="5"/>
      <c r="OEJ2514" s="5"/>
      <c r="OEK2514" s="5"/>
      <c r="OEL2514" s="5"/>
      <c r="OEM2514" s="5"/>
      <c r="OEN2514" s="5"/>
      <c r="OEO2514" s="5"/>
      <c r="OEP2514" s="5"/>
      <c r="OEQ2514" s="5"/>
      <c r="OER2514" s="5"/>
      <c r="OES2514" s="5"/>
      <c r="OET2514" s="5"/>
      <c r="OEU2514" s="5"/>
      <c r="OEV2514" s="5"/>
      <c r="OEW2514" s="5"/>
      <c r="OEX2514" s="5"/>
      <c r="OEY2514" s="5"/>
      <c r="OEZ2514" s="5"/>
      <c r="OFA2514" s="5"/>
      <c r="OFB2514" s="5"/>
      <c r="OFC2514" s="5"/>
      <c r="OFD2514" s="5"/>
      <c r="OFE2514" s="5"/>
      <c r="OFF2514" s="5"/>
      <c r="OFG2514" s="5"/>
      <c r="OFH2514" s="5"/>
      <c r="OFI2514" s="5"/>
      <c r="OFJ2514" s="5"/>
      <c r="OFK2514" s="5"/>
      <c r="OFL2514" s="5"/>
      <c r="OFM2514" s="5"/>
      <c r="OFN2514" s="5"/>
      <c r="OFO2514" s="5"/>
      <c r="OFP2514" s="5"/>
      <c r="OFQ2514" s="5"/>
      <c r="OFR2514" s="5"/>
      <c r="OFS2514" s="5"/>
      <c r="OFT2514" s="5"/>
      <c r="OFU2514" s="5"/>
      <c r="OFV2514" s="5"/>
      <c r="OFW2514" s="5"/>
      <c r="OFX2514" s="5"/>
      <c r="OFY2514" s="5"/>
      <c r="OFZ2514" s="5"/>
      <c r="OGA2514" s="5"/>
      <c r="OGB2514" s="5"/>
      <c r="OGC2514" s="5"/>
      <c r="OGD2514" s="5"/>
      <c r="OGE2514" s="5"/>
      <c r="OGF2514" s="5"/>
      <c r="OGG2514" s="5"/>
      <c r="OGH2514" s="5"/>
      <c r="OGI2514" s="5"/>
      <c r="OGJ2514" s="5"/>
      <c r="OGK2514" s="5"/>
      <c r="OGL2514" s="5"/>
      <c r="OGM2514" s="5"/>
      <c r="OGN2514" s="5"/>
      <c r="OGO2514" s="5"/>
      <c r="OGP2514" s="5"/>
      <c r="OGQ2514" s="5"/>
      <c r="OGR2514" s="5"/>
      <c r="OGS2514" s="5"/>
      <c r="OGT2514" s="5"/>
      <c r="OGU2514" s="5"/>
      <c r="OGV2514" s="5"/>
      <c r="OGW2514" s="5"/>
      <c r="OGX2514" s="5"/>
      <c r="OGY2514" s="5"/>
      <c r="OGZ2514" s="5"/>
      <c r="OHA2514" s="5"/>
      <c r="OHB2514" s="5"/>
      <c r="OHC2514" s="5"/>
      <c r="OHD2514" s="5"/>
      <c r="OHE2514" s="5"/>
      <c r="OHF2514" s="5"/>
      <c r="OHG2514" s="5"/>
      <c r="OHH2514" s="5"/>
      <c r="OHI2514" s="5"/>
      <c r="OHJ2514" s="5"/>
      <c r="OHK2514" s="5"/>
      <c r="OHL2514" s="5"/>
      <c r="OHM2514" s="5"/>
      <c r="OHN2514" s="5"/>
      <c r="OHO2514" s="5"/>
      <c r="OHP2514" s="5"/>
      <c r="OHQ2514" s="5"/>
      <c r="OHR2514" s="5"/>
      <c r="OHS2514" s="5"/>
      <c r="OHT2514" s="5"/>
      <c r="OHU2514" s="5"/>
      <c r="OHV2514" s="5"/>
      <c r="OHW2514" s="5"/>
      <c r="OHX2514" s="5"/>
      <c r="OHY2514" s="5"/>
      <c r="OHZ2514" s="5"/>
      <c r="OIA2514" s="5"/>
      <c r="OIB2514" s="5"/>
      <c r="OIC2514" s="5"/>
      <c r="OID2514" s="5"/>
      <c r="OIE2514" s="5"/>
      <c r="OIF2514" s="5"/>
      <c r="OIG2514" s="5"/>
      <c r="OIH2514" s="5"/>
      <c r="OII2514" s="5"/>
      <c r="OIJ2514" s="5"/>
      <c r="OIK2514" s="5"/>
      <c r="OIL2514" s="5"/>
      <c r="OIM2514" s="5"/>
      <c r="OIN2514" s="5"/>
      <c r="OIO2514" s="5"/>
      <c r="OIP2514" s="5"/>
      <c r="OIQ2514" s="5"/>
      <c r="OIR2514" s="5"/>
      <c r="OIS2514" s="5"/>
      <c r="OIT2514" s="5"/>
      <c r="OIU2514" s="5"/>
      <c r="OIV2514" s="5"/>
      <c r="OIW2514" s="5"/>
      <c r="OIX2514" s="5"/>
      <c r="OIY2514" s="5"/>
      <c r="OIZ2514" s="5"/>
      <c r="OJA2514" s="5"/>
      <c r="OJB2514" s="5"/>
      <c r="OJC2514" s="5"/>
      <c r="OJD2514" s="5"/>
      <c r="OJE2514" s="5"/>
      <c r="OJF2514" s="5"/>
      <c r="OJG2514" s="5"/>
      <c r="OJH2514" s="5"/>
      <c r="OJI2514" s="5"/>
      <c r="OJJ2514" s="5"/>
      <c r="OJK2514" s="5"/>
      <c r="OJL2514" s="5"/>
      <c r="OJM2514" s="5"/>
      <c r="OJN2514" s="5"/>
      <c r="OJO2514" s="5"/>
      <c r="OJP2514" s="5"/>
      <c r="OJQ2514" s="5"/>
      <c r="OJR2514" s="5"/>
      <c r="OJS2514" s="5"/>
      <c r="OJT2514" s="5"/>
      <c r="OJU2514" s="5"/>
      <c r="OJV2514" s="5"/>
      <c r="OJW2514" s="5"/>
      <c r="OJX2514" s="5"/>
      <c r="OJY2514" s="5"/>
      <c r="OJZ2514" s="5"/>
      <c r="OKA2514" s="5"/>
      <c r="OKB2514" s="5"/>
      <c r="OKC2514" s="5"/>
      <c r="OKD2514" s="5"/>
      <c r="OKE2514" s="5"/>
      <c r="OKF2514" s="5"/>
      <c r="OKG2514" s="5"/>
      <c r="OKH2514" s="5"/>
      <c r="OKI2514" s="5"/>
      <c r="OKJ2514" s="5"/>
      <c r="OKK2514" s="5"/>
      <c r="OKL2514" s="5"/>
      <c r="OKM2514" s="5"/>
      <c r="OKN2514" s="5"/>
      <c r="OKO2514" s="5"/>
      <c r="OKP2514" s="5"/>
      <c r="OKQ2514" s="5"/>
      <c r="OKR2514" s="5"/>
      <c r="OKS2514" s="5"/>
      <c r="OKT2514" s="5"/>
      <c r="OKU2514" s="5"/>
      <c r="OKV2514" s="5"/>
      <c r="OKW2514" s="5"/>
      <c r="OKX2514" s="5"/>
      <c r="OKY2514" s="5"/>
      <c r="OKZ2514" s="5"/>
      <c r="OLA2514" s="5"/>
      <c r="OLB2514" s="5"/>
      <c r="OLC2514" s="5"/>
      <c r="OLD2514" s="5"/>
      <c r="OLE2514" s="5"/>
      <c r="OLF2514" s="5"/>
      <c r="OLG2514" s="5"/>
      <c r="OLH2514" s="5"/>
      <c r="OLI2514" s="5"/>
      <c r="OLJ2514" s="5"/>
      <c r="OLK2514" s="5"/>
      <c r="OLL2514" s="5"/>
      <c r="OLM2514" s="5"/>
      <c r="OLN2514" s="5"/>
      <c r="OLO2514" s="5"/>
      <c r="OLP2514" s="5"/>
      <c r="OLQ2514" s="5"/>
      <c r="OLR2514" s="5"/>
      <c r="OLS2514" s="5"/>
      <c r="OLT2514" s="5"/>
      <c r="OLU2514" s="5"/>
      <c r="OLV2514" s="5"/>
      <c r="OLW2514" s="5"/>
      <c r="OLX2514" s="5"/>
      <c r="OLY2514" s="5"/>
      <c r="OLZ2514" s="5"/>
      <c r="OMA2514" s="5"/>
      <c r="OMB2514" s="5"/>
      <c r="OMC2514" s="5"/>
      <c r="OMD2514" s="5"/>
      <c r="OME2514" s="5"/>
      <c r="OMF2514" s="5"/>
      <c r="OMG2514" s="5"/>
      <c r="OMH2514" s="5"/>
      <c r="OMI2514" s="5"/>
      <c r="OMJ2514" s="5"/>
      <c r="OMK2514" s="5"/>
      <c r="OML2514" s="5"/>
      <c r="OMM2514" s="5"/>
      <c r="OMN2514" s="5"/>
      <c r="OMO2514" s="5"/>
      <c r="OMP2514" s="5"/>
      <c r="OMQ2514" s="5"/>
      <c r="OMR2514" s="5"/>
      <c r="OMS2514" s="5"/>
      <c r="OMT2514" s="5"/>
      <c r="OMU2514" s="5"/>
      <c r="OMV2514" s="5"/>
      <c r="OMW2514" s="5"/>
      <c r="OMX2514" s="5"/>
      <c r="OMY2514" s="5"/>
      <c r="OMZ2514" s="5"/>
      <c r="ONA2514" s="5"/>
      <c r="ONB2514" s="5"/>
      <c r="ONC2514" s="5"/>
      <c r="OND2514" s="5"/>
      <c r="ONE2514" s="5"/>
      <c r="ONF2514" s="5"/>
      <c r="ONG2514" s="5"/>
      <c r="ONH2514" s="5"/>
      <c r="ONI2514" s="5"/>
      <c r="ONJ2514" s="5"/>
      <c r="ONK2514" s="5"/>
      <c r="ONL2514" s="5"/>
      <c r="ONM2514" s="5"/>
      <c r="ONN2514" s="5"/>
      <c r="ONO2514" s="5"/>
      <c r="ONP2514" s="5"/>
      <c r="ONQ2514" s="5"/>
      <c r="ONR2514" s="5"/>
      <c r="ONS2514" s="5"/>
      <c r="ONT2514" s="5"/>
      <c r="ONU2514" s="5"/>
      <c r="ONV2514" s="5"/>
      <c r="ONW2514" s="5"/>
      <c r="ONX2514" s="5"/>
      <c r="ONY2514" s="5"/>
      <c r="ONZ2514" s="5"/>
      <c r="OOA2514" s="5"/>
      <c r="OOB2514" s="5"/>
      <c r="OOC2514" s="5"/>
      <c r="OOD2514" s="5"/>
      <c r="OOE2514" s="5"/>
      <c r="OOF2514" s="5"/>
      <c r="OOG2514" s="5"/>
      <c r="OOH2514" s="5"/>
      <c r="OOI2514" s="5"/>
      <c r="OOJ2514" s="5"/>
      <c r="OOK2514" s="5"/>
      <c r="OOL2514" s="5"/>
      <c r="OOM2514" s="5"/>
      <c r="OON2514" s="5"/>
      <c r="OOO2514" s="5"/>
      <c r="OOP2514" s="5"/>
      <c r="OOQ2514" s="5"/>
      <c r="OOR2514" s="5"/>
      <c r="OOS2514" s="5"/>
      <c r="OOT2514" s="5"/>
      <c r="OOU2514" s="5"/>
      <c r="OOV2514" s="5"/>
      <c r="OOW2514" s="5"/>
      <c r="OOX2514" s="5"/>
      <c r="OOY2514" s="5"/>
      <c r="OOZ2514" s="5"/>
      <c r="OPA2514" s="5"/>
      <c r="OPB2514" s="5"/>
      <c r="OPC2514" s="5"/>
      <c r="OPD2514" s="5"/>
      <c r="OPE2514" s="5"/>
      <c r="OPF2514" s="5"/>
      <c r="OPG2514" s="5"/>
      <c r="OPH2514" s="5"/>
      <c r="OPI2514" s="5"/>
      <c r="OPJ2514" s="5"/>
      <c r="OPK2514" s="5"/>
      <c r="OPL2514" s="5"/>
      <c r="OPM2514" s="5"/>
      <c r="OPN2514" s="5"/>
      <c r="OPO2514" s="5"/>
      <c r="OPP2514" s="5"/>
      <c r="OPQ2514" s="5"/>
      <c r="OPR2514" s="5"/>
      <c r="OPS2514" s="5"/>
      <c r="OPT2514" s="5"/>
      <c r="OPU2514" s="5"/>
      <c r="OPV2514" s="5"/>
      <c r="OPW2514" s="5"/>
      <c r="OPX2514" s="5"/>
      <c r="OPY2514" s="5"/>
      <c r="OPZ2514" s="5"/>
      <c r="OQA2514" s="5"/>
      <c r="OQB2514" s="5"/>
      <c r="OQC2514" s="5"/>
      <c r="OQD2514" s="5"/>
      <c r="OQE2514" s="5"/>
      <c r="OQF2514" s="5"/>
      <c r="OQG2514" s="5"/>
      <c r="OQH2514" s="5"/>
      <c r="OQI2514" s="5"/>
      <c r="OQJ2514" s="5"/>
      <c r="OQK2514" s="5"/>
      <c r="OQL2514" s="5"/>
      <c r="OQM2514" s="5"/>
      <c r="OQN2514" s="5"/>
      <c r="OQO2514" s="5"/>
      <c r="OQP2514" s="5"/>
      <c r="OQQ2514" s="5"/>
      <c r="OQR2514" s="5"/>
      <c r="OQS2514" s="5"/>
      <c r="OQT2514" s="5"/>
      <c r="OQU2514" s="5"/>
      <c r="OQV2514" s="5"/>
      <c r="OQW2514" s="5"/>
      <c r="OQX2514" s="5"/>
      <c r="OQY2514" s="5"/>
      <c r="OQZ2514" s="5"/>
      <c r="ORA2514" s="5"/>
      <c r="ORB2514" s="5"/>
      <c r="ORC2514" s="5"/>
      <c r="ORD2514" s="5"/>
      <c r="ORE2514" s="5"/>
      <c r="ORF2514" s="5"/>
      <c r="ORG2514" s="5"/>
      <c r="ORH2514" s="5"/>
      <c r="ORI2514" s="5"/>
      <c r="ORJ2514" s="5"/>
      <c r="ORK2514" s="5"/>
      <c r="ORL2514" s="5"/>
      <c r="ORM2514" s="5"/>
      <c r="ORN2514" s="5"/>
      <c r="ORO2514" s="5"/>
      <c r="ORP2514" s="5"/>
      <c r="ORQ2514" s="5"/>
      <c r="ORR2514" s="5"/>
      <c r="ORS2514" s="5"/>
      <c r="ORT2514" s="5"/>
      <c r="ORU2514" s="5"/>
      <c r="ORV2514" s="5"/>
      <c r="ORW2514" s="5"/>
      <c r="ORX2514" s="5"/>
      <c r="ORY2514" s="5"/>
      <c r="ORZ2514" s="5"/>
      <c r="OSA2514" s="5"/>
      <c r="OSB2514" s="5"/>
      <c r="OSC2514" s="5"/>
      <c r="OSD2514" s="5"/>
      <c r="OSE2514" s="5"/>
      <c r="OSF2514" s="5"/>
      <c r="OSG2514" s="5"/>
      <c r="OSH2514" s="5"/>
      <c r="OSI2514" s="5"/>
      <c r="OSJ2514" s="5"/>
      <c r="OSK2514" s="5"/>
      <c r="OSL2514" s="5"/>
      <c r="OSM2514" s="5"/>
      <c r="OSN2514" s="5"/>
      <c r="OSO2514" s="5"/>
      <c r="OSP2514" s="5"/>
      <c r="OSQ2514" s="5"/>
      <c r="OSR2514" s="5"/>
      <c r="OSS2514" s="5"/>
      <c r="OST2514" s="5"/>
      <c r="OSU2514" s="5"/>
      <c r="OSV2514" s="5"/>
      <c r="OSW2514" s="5"/>
      <c r="OSX2514" s="5"/>
      <c r="OSY2514" s="5"/>
      <c r="OSZ2514" s="5"/>
      <c r="OTA2514" s="5"/>
      <c r="OTB2514" s="5"/>
      <c r="OTC2514" s="5"/>
      <c r="OTD2514" s="5"/>
      <c r="OTE2514" s="5"/>
      <c r="OTF2514" s="5"/>
      <c r="OTG2514" s="5"/>
      <c r="OTH2514" s="5"/>
      <c r="OTI2514" s="5"/>
      <c r="OTJ2514" s="5"/>
      <c r="OTK2514" s="5"/>
      <c r="OTL2514" s="5"/>
      <c r="OTM2514" s="5"/>
      <c r="OTN2514" s="5"/>
      <c r="OTO2514" s="5"/>
      <c r="OTP2514" s="5"/>
      <c r="OTQ2514" s="5"/>
      <c r="OTR2514" s="5"/>
      <c r="OTS2514" s="5"/>
      <c r="OTT2514" s="5"/>
      <c r="OTU2514" s="5"/>
      <c r="OTV2514" s="5"/>
      <c r="OTW2514" s="5"/>
      <c r="OTX2514" s="5"/>
      <c r="OTY2514" s="5"/>
      <c r="OTZ2514" s="5"/>
      <c r="OUA2514" s="5"/>
      <c r="OUB2514" s="5"/>
      <c r="OUC2514" s="5"/>
      <c r="OUD2514" s="5"/>
      <c r="OUE2514" s="5"/>
      <c r="OUF2514" s="5"/>
      <c r="OUG2514" s="5"/>
      <c r="OUH2514" s="5"/>
      <c r="OUI2514" s="5"/>
      <c r="OUJ2514" s="5"/>
      <c r="OUK2514" s="5"/>
      <c r="OUL2514" s="5"/>
      <c r="OUM2514" s="5"/>
      <c r="OUN2514" s="5"/>
      <c r="OUO2514" s="5"/>
      <c r="OUP2514" s="5"/>
      <c r="OUQ2514" s="5"/>
      <c r="OUR2514" s="5"/>
      <c r="OUS2514" s="5"/>
      <c r="OUT2514" s="5"/>
      <c r="OUU2514" s="5"/>
      <c r="OUV2514" s="5"/>
      <c r="OUW2514" s="5"/>
      <c r="OUX2514" s="5"/>
      <c r="OUY2514" s="5"/>
      <c r="OUZ2514" s="5"/>
      <c r="OVA2514" s="5"/>
      <c r="OVB2514" s="5"/>
      <c r="OVC2514" s="5"/>
      <c r="OVD2514" s="5"/>
      <c r="OVE2514" s="5"/>
      <c r="OVF2514" s="5"/>
      <c r="OVG2514" s="5"/>
      <c r="OVH2514" s="5"/>
      <c r="OVI2514" s="5"/>
      <c r="OVJ2514" s="5"/>
      <c r="OVK2514" s="5"/>
      <c r="OVL2514" s="5"/>
      <c r="OVM2514" s="5"/>
      <c r="OVN2514" s="5"/>
      <c r="OVO2514" s="5"/>
      <c r="OVP2514" s="5"/>
      <c r="OVQ2514" s="5"/>
      <c r="OVR2514" s="5"/>
      <c r="OVS2514" s="5"/>
      <c r="OVT2514" s="5"/>
      <c r="OVU2514" s="5"/>
      <c r="OVV2514" s="5"/>
      <c r="OVW2514" s="5"/>
      <c r="OVX2514" s="5"/>
      <c r="OVY2514" s="5"/>
      <c r="OVZ2514" s="5"/>
      <c r="OWA2514" s="5"/>
      <c r="OWB2514" s="5"/>
      <c r="OWC2514" s="5"/>
      <c r="OWD2514" s="5"/>
      <c r="OWE2514" s="5"/>
      <c r="OWF2514" s="5"/>
      <c r="OWG2514" s="5"/>
      <c r="OWH2514" s="5"/>
      <c r="OWI2514" s="5"/>
      <c r="OWJ2514" s="5"/>
      <c r="OWK2514" s="5"/>
      <c r="OWL2514" s="5"/>
      <c r="OWM2514" s="5"/>
      <c r="OWN2514" s="5"/>
      <c r="OWO2514" s="5"/>
      <c r="OWP2514" s="5"/>
      <c r="OWQ2514" s="5"/>
      <c r="OWR2514" s="5"/>
      <c r="OWS2514" s="5"/>
      <c r="OWT2514" s="5"/>
      <c r="OWU2514" s="5"/>
      <c r="OWV2514" s="5"/>
      <c r="OWW2514" s="5"/>
      <c r="OWX2514" s="5"/>
      <c r="OWY2514" s="5"/>
      <c r="OWZ2514" s="5"/>
      <c r="OXA2514" s="5"/>
      <c r="OXB2514" s="5"/>
      <c r="OXC2514" s="5"/>
      <c r="OXD2514" s="5"/>
      <c r="OXE2514" s="5"/>
      <c r="OXF2514" s="5"/>
      <c r="OXG2514" s="5"/>
      <c r="OXH2514" s="5"/>
      <c r="OXI2514" s="5"/>
      <c r="OXJ2514" s="5"/>
      <c r="OXK2514" s="5"/>
      <c r="OXL2514" s="5"/>
      <c r="OXM2514" s="5"/>
      <c r="OXN2514" s="5"/>
      <c r="OXO2514" s="5"/>
      <c r="OXP2514" s="5"/>
      <c r="OXQ2514" s="5"/>
      <c r="OXR2514" s="5"/>
      <c r="OXS2514" s="5"/>
      <c r="OXT2514" s="5"/>
      <c r="OXU2514" s="5"/>
      <c r="OXV2514" s="5"/>
      <c r="OXW2514" s="5"/>
      <c r="OXX2514" s="5"/>
      <c r="OXY2514" s="5"/>
      <c r="OXZ2514" s="5"/>
      <c r="OYA2514" s="5"/>
      <c r="OYB2514" s="5"/>
      <c r="OYC2514" s="5"/>
      <c r="OYD2514" s="5"/>
      <c r="OYE2514" s="5"/>
      <c r="OYF2514" s="5"/>
      <c r="OYG2514" s="5"/>
      <c r="OYH2514" s="5"/>
      <c r="OYI2514" s="5"/>
      <c r="OYJ2514" s="5"/>
      <c r="OYK2514" s="5"/>
      <c r="OYL2514" s="5"/>
      <c r="OYM2514" s="5"/>
      <c r="OYN2514" s="5"/>
      <c r="OYO2514" s="5"/>
      <c r="OYP2514" s="5"/>
      <c r="OYQ2514" s="5"/>
      <c r="OYR2514" s="5"/>
      <c r="OYS2514" s="5"/>
      <c r="OYT2514" s="5"/>
      <c r="OYU2514" s="5"/>
      <c r="OYV2514" s="5"/>
      <c r="OYW2514" s="5"/>
      <c r="OYX2514" s="5"/>
      <c r="OYY2514" s="5"/>
      <c r="OYZ2514" s="5"/>
      <c r="OZA2514" s="5"/>
      <c r="OZB2514" s="5"/>
      <c r="OZC2514" s="5"/>
      <c r="OZD2514" s="5"/>
      <c r="OZE2514" s="5"/>
      <c r="OZF2514" s="5"/>
      <c r="OZG2514" s="5"/>
      <c r="OZH2514" s="5"/>
      <c r="OZI2514" s="5"/>
      <c r="OZJ2514" s="5"/>
      <c r="OZK2514" s="5"/>
      <c r="OZL2514" s="5"/>
      <c r="OZM2514" s="5"/>
      <c r="OZN2514" s="5"/>
      <c r="OZO2514" s="5"/>
      <c r="OZP2514" s="5"/>
      <c r="OZQ2514" s="5"/>
      <c r="OZR2514" s="5"/>
      <c r="OZS2514" s="5"/>
      <c r="OZT2514" s="5"/>
      <c r="OZU2514" s="5"/>
      <c r="OZV2514" s="5"/>
      <c r="OZW2514" s="5"/>
      <c r="OZX2514" s="5"/>
      <c r="OZY2514" s="5"/>
      <c r="OZZ2514" s="5"/>
      <c r="PAA2514" s="5"/>
      <c r="PAB2514" s="5"/>
      <c r="PAC2514" s="5"/>
      <c r="PAD2514" s="5"/>
      <c r="PAE2514" s="5"/>
      <c r="PAF2514" s="5"/>
      <c r="PAG2514" s="5"/>
      <c r="PAH2514" s="5"/>
      <c r="PAI2514" s="5"/>
      <c r="PAJ2514" s="5"/>
      <c r="PAK2514" s="5"/>
      <c r="PAL2514" s="5"/>
      <c r="PAM2514" s="5"/>
      <c r="PAN2514" s="5"/>
      <c r="PAO2514" s="5"/>
      <c r="PAP2514" s="5"/>
      <c r="PAQ2514" s="5"/>
      <c r="PAR2514" s="5"/>
      <c r="PAS2514" s="5"/>
      <c r="PAT2514" s="5"/>
      <c r="PAU2514" s="5"/>
      <c r="PAV2514" s="5"/>
      <c r="PAW2514" s="5"/>
      <c r="PAX2514" s="5"/>
      <c r="PAY2514" s="5"/>
      <c r="PAZ2514" s="5"/>
      <c r="PBA2514" s="5"/>
      <c r="PBB2514" s="5"/>
      <c r="PBC2514" s="5"/>
      <c r="PBD2514" s="5"/>
      <c r="PBE2514" s="5"/>
      <c r="PBF2514" s="5"/>
      <c r="PBG2514" s="5"/>
      <c r="PBH2514" s="5"/>
      <c r="PBI2514" s="5"/>
      <c r="PBJ2514" s="5"/>
      <c r="PBK2514" s="5"/>
      <c r="PBL2514" s="5"/>
      <c r="PBM2514" s="5"/>
      <c r="PBN2514" s="5"/>
      <c r="PBO2514" s="5"/>
      <c r="PBP2514" s="5"/>
      <c r="PBQ2514" s="5"/>
      <c r="PBR2514" s="5"/>
      <c r="PBS2514" s="5"/>
      <c r="PBT2514" s="5"/>
      <c r="PBU2514" s="5"/>
      <c r="PBV2514" s="5"/>
      <c r="PBW2514" s="5"/>
      <c r="PBX2514" s="5"/>
      <c r="PBY2514" s="5"/>
      <c r="PBZ2514" s="5"/>
      <c r="PCA2514" s="5"/>
      <c r="PCB2514" s="5"/>
      <c r="PCC2514" s="5"/>
      <c r="PCD2514" s="5"/>
      <c r="PCE2514" s="5"/>
      <c r="PCF2514" s="5"/>
      <c r="PCG2514" s="5"/>
      <c r="PCH2514" s="5"/>
      <c r="PCI2514" s="5"/>
      <c r="PCJ2514" s="5"/>
      <c r="PCK2514" s="5"/>
      <c r="PCL2514" s="5"/>
      <c r="PCM2514" s="5"/>
      <c r="PCN2514" s="5"/>
      <c r="PCO2514" s="5"/>
      <c r="PCP2514" s="5"/>
      <c r="PCQ2514" s="5"/>
      <c r="PCR2514" s="5"/>
      <c r="PCS2514" s="5"/>
      <c r="PCT2514" s="5"/>
      <c r="PCU2514" s="5"/>
      <c r="PCV2514" s="5"/>
      <c r="PCW2514" s="5"/>
      <c r="PCX2514" s="5"/>
      <c r="PCY2514" s="5"/>
      <c r="PCZ2514" s="5"/>
      <c r="PDA2514" s="5"/>
      <c r="PDB2514" s="5"/>
      <c r="PDC2514" s="5"/>
      <c r="PDD2514" s="5"/>
      <c r="PDE2514" s="5"/>
      <c r="PDF2514" s="5"/>
      <c r="PDG2514" s="5"/>
      <c r="PDH2514" s="5"/>
      <c r="PDI2514" s="5"/>
      <c r="PDJ2514" s="5"/>
      <c r="PDK2514" s="5"/>
      <c r="PDL2514" s="5"/>
      <c r="PDM2514" s="5"/>
      <c r="PDN2514" s="5"/>
      <c r="PDO2514" s="5"/>
      <c r="PDP2514" s="5"/>
      <c r="PDQ2514" s="5"/>
      <c r="PDR2514" s="5"/>
      <c r="PDS2514" s="5"/>
      <c r="PDT2514" s="5"/>
      <c r="PDU2514" s="5"/>
      <c r="PDV2514" s="5"/>
      <c r="PDW2514" s="5"/>
      <c r="PDX2514" s="5"/>
      <c r="PDY2514" s="5"/>
      <c r="PDZ2514" s="5"/>
      <c r="PEA2514" s="5"/>
      <c r="PEB2514" s="5"/>
      <c r="PEC2514" s="5"/>
      <c r="PED2514" s="5"/>
      <c r="PEE2514" s="5"/>
      <c r="PEF2514" s="5"/>
      <c r="PEG2514" s="5"/>
      <c r="PEH2514" s="5"/>
      <c r="PEI2514" s="5"/>
      <c r="PEJ2514" s="5"/>
      <c r="PEK2514" s="5"/>
      <c r="PEL2514" s="5"/>
      <c r="PEM2514" s="5"/>
      <c r="PEN2514" s="5"/>
      <c r="PEO2514" s="5"/>
      <c r="PEP2514" s="5"/>
      <c r="PEQ2514" s="5"/>
      <c r="PER2514" s="5"/>
      <c r="PES2514" s="5"/>
      <c r="PET2514" s="5"/>
      <c r="PEU2514" s="5"/>
      <c r="PEV2514" s="5"/>
      <c r="PEW2514" s="5"/>
      <c r="PEX2514" s="5"/>
      <c r="PEY2514" s="5"/>
      <c r="PEZ2514" s="5"/>
      <c r="PFA2514" s="5"/>
      <c r="PFB2514" s="5"/>
      <c r="PFC2514" s="5"/>
      <c r="PFD2514" s="5"/>
      <c r="PFE2514" s="5"/>
      <c r="PFF2514" s="5"/>
      <c r="PFG2514" s="5"/>
      <c r="PFH2514" s="5"/>
      <c r="PFI2514" s="5"/>
      <c r="PFJ2514" s="5"/>
      <c r="PFK2514" s="5"/>
      <c r="PFL2514" s="5"/>
      <c r="PFM2514" s="5"/>
      <c r="PFN2514" s="5"/>
      <c r="PFO2514" s="5"/>
      <c r="PFP2514" s="5"/>
      <c r="PFQ2514" s="5"/>
      <c r="PFR2514" s="5"/>
      <c r="PFS2514" s="5"/>
      <c r="PFT2514" s="5"/>
      <c r="PFU2514" s="5"/>
      <c r="PFV2514" s="5"/>
      <c r="PFW2514" s="5"/>
      <c r="PFX2514" s="5"/>
      <c r="PFY2514" s="5"/>
      <c r="PFZ2514" s="5"/>
      <c r="PGA2514" s="5"/>
      <c r="PGB2514" s="5"/>
      <c r="PGC2514" s="5"/>
      <c r="PGD2514" s="5"/>
      <c r="PGE2514" s="5"/>
      <c r="PGF2514" s="5"/>
      <c r="PGG2514" s="5"/>
      <c r="PGH2514" s="5"/>
      <c r="PGI2514" s="5"/>
      <c r="PGJ2514" s="5"/>
      <c r="PGK2514" s="5"/>
      <c r="PGL2514" s="5"/>
      <c r="PGM2514" s="5"/>
      <c r="PGN2514" s="5"/>
      <c r="PGO2514" s="5"/>
      <c r="PGP2514" s="5"/>
      <c r="PGQ2514" s="5"/>
      <c r="PGR2514" s="5"/>
      <c r="PGS2514" s="5"/>
      <c r="PGT2514" s="5"/>
      <c r="PGU2514" s="5"/>
      <c r="PGV2514" s="5"/>
      <c r="PGW2514" s="5"/>
      <c r="PGX2514" s="5"/>
      <c r="PGY2514" s="5"/>
      <c r="PGZ2514" s="5"/>
      <c r="PHA2514" s="5"/>
      <c r="PHB2514" s="5"/>
      <c r="PHC2514" s="5"/>
      <c r="PHD2514" s="5"/>
      <c r="PHE2514" s="5"/>
      <c r="PHF2514" s="5"/>
      <c r="PHG2514" s="5"/>
      <c r="PHH2514" s="5"/>
      <c r="PHI2514" s="5"/>
      <c r="PHJ2514" s="5"/>
      <c r="PHK2514" s="5"/>
      <c r="PHL2514" s="5"/>
      <c r="PHM2514" s="5"/>
      <c r="PHN2514" s="5"/>
      <c r="PHO2514" s="5"/>
      <c r="PHP2514" s="5"/>
      <c r="PHQ2514" s="5"/>
      <c r="PHR2514" s="5"/>
      <c r="PHS2514" s="5"/>
      <c r="PHT2514" s="5"/>
      <c r="PHU2514" s="5"/>
      <c r="PHV2514" s="5"/>
      <c r="PHW2514" s="5"/>
      <c r="PHX2514" s="5"/>
      <c r="PHY2514" s="5"/>
      <c r="PHZ2514" s="5"/>
      <c r="PIA2514" s="5"/>
      <c r="PIB2514" s="5"/>
      <c r="PIC2514" s="5"/>
      <c r="PID2514" s="5"/>
      <c r="PIE2514" s="5"/>
      <c r="PIF2514" s="5"/>
      <c r="PIG2514" s="5"/>
      <c r="PIH2514" s="5"/>
      <c r="PII2514" s="5"/>
      <c r="PIJ2514" s="5"/>
      <c r="PIK2514" s="5"/>
      <c r="PIL2514" s="5"/>
      <c r="PIM2514" s="5"/>
      <c r="PIN2514" s="5"/>
      <c r="PIO2514" s="5"/>
      <c r="PIP2514" s="5"/>
      <c r="PIQ2514" s="5"/>
      <c r="PIR2514" s="5"/>
      <c r="PIS2514" s="5"/>
      <c r="PIT2514" s="5"/>
      <c r="PIU2514" s="5"/>
      <c r="PIV2514" s="5"/>
      <c r="PIW2514" s="5"/>
      <c r="PIX2514" s="5"/>
      <c r="PIY2514" s="5"/>
      <c r="PIZ2514" s="5"/>
      <c r="PJA2514" s="5"/>
      <c r="PJB2514" s="5"/>
      <c r="PJC2514" s="5"/>
      <c r="PJD2514" s="5"/>
      <c r="PJE2514" s="5"/>
      <c r="PJF2514" s="5"/>
      <c r="PJG2514" s="5"/>
      <c r="PJH2514" s="5"/>
      <c r="PJI2514" s="5"/>
      <c r="PJJ2514" s="5"/>
      <c r="PJK2514" s="5"/>
      <c r="PJL2514" s="5"/>
      <c r="PJM2514" s="5"/>
      <c r="PJN2514" s="5"/>
      <c r="PJO2514" s="5"/>
      <c r="PJP2514" s="5"/>
      <c r="PJQ2514" s="5"/>
      <c r="PJR2514" s="5"/>
      <c r="PJS2514" s="5"/>
      <c r="PJT2514" s="5"/>
      <c r="PJU2514" s="5"/>
      <c r="PJV2514" s="5"/>
      <c r="PJW2514" s="5"/>
      <c r="PJX2514" s="5"/>
      <c r="PJY2514" s="5"/>
      <c r="PJZ2514" s="5"/>
      <c r="PKA2514" s="5"/>
      <c r="PKB2514" s="5"/>
      <c r="PKC2514" s="5"/>
      <c r="PKD2514" s="5"/>
      <c r="PKE2514" s="5"/>
      <c r="PKF2514" s="5"/>
      <c r="PKG2514" s="5"/>
      <c r="PKH2514" s="5"/>
      <c r="PKI2514" s="5"/>
      <c r="PKJ2514" s="5"/>
      <c r="PKK2514" s="5"/>
      <c r="PKL2514" s="5"/>
      <c r="PKM2514" s="5"/>
      <c r="PKN2514" s="5"/>
      <c r="PKO2514" s="5"/>
      <c r="PKP2514" s="5"/>
      <c r="PKQ2514" s="5"/>
      <c r="PKR2514" s="5"/>
      <c r="PKS2514" s="5"/>
      <c r="PKT2514" s="5"/>
      <c r="PKU2514" s="5"/>
      <c r="PKV2514" s="5"/>
      <c r="PKW2514" s="5"/>
      <c r="PKX2514" s="5"/>
      <c r="PKY2514" s="5"/>
      <c r="PKZ2514" s="5"/>
      <c r="PLA2514" s="5"/>
      <c r="PLB2514" s="5"/>
      <c r="PLC2514" s="5"/>
      <c r="PLD2514" s="5"/>
      <c r="PLE2514" s="5"/>
      <c r="PLF2514" s="5"/>
      <c r="PLG2514" s="5"/>
      <c r="PLH2514" s="5"/>
      <c r="PLI2514" s="5"/>
      <c r="PLJ2514" s="5"/>
      <c r="PLK2514" s="5"/>
      <c r="PLL2514" s="5"/>
      <c r="PLM2514" s="5"/>
      <c r="PLN2514" s="5"/>
      <c r="PLO2514" s="5"/>
      <c r="PLP2514" s="5"/>
      <c r="PLQ2514" s="5"/>
      <c r="PLR2514" s="5"/>
      <c r="PLS2514" s="5"/>
      <c r="PLT2514" s="5"/>
      <c r="PLU2514" s="5"/>
      <c r="PLV2514" s="5"/>
      <c r="PLW2514" s="5"/>
      <c r="PLX2514" s="5"/>
      <c r="PLY2514" s="5"/>
      <c r="PLZ2514" s="5"/>
      <c r="PMA2514" s="5"/>
      <c r="PMB2514" s="5"/>
      <c r="PMC2514" s="5"/>
      <c r="PMD2514" s="5"/>
      <c r="PME2514" s="5"/>
      <c r="PMF2514" s="5"/>
      <c r="PMG2514" s="5"/>
      <c r="PMH2514" s="5"/>
      <c r="PMI2514" s="5"/>
      <c r="PMJ2514" s="5"/>
      <c r="PMK2514" s="5"/>
      <c r="PML2514" s="5"/>
      <c r="PMM2514" s="5"/>
      <c r="PMN2514" s="5"/>
      <c r="PMO2514" s="5"/>
      <c r="PMP2514" s="5"/>
      <c r="PMQ2514" s="5"/>
      <c r="PMR2514" s="5"/>
      <c r="PMS2514" s="5"/>
      <c r="PMT2514" s="5"/>
      <c r="PMU2514" s="5"/>
      <c r="PMV2514" s="5"/>
      <c r="PMW2514" s="5"/>
      <c r="PMX2514" s="5"/>
      <c r="PMY2514" s="5"/>
      <c r="PMZ2514" s="5"/>
      <c r="PNA2514" s="5"/>
      <c r="PNB2514" s="5"/>
      <c r="PNC2514" s="5"/>
      <c r="PND2514" s="5"/>
      <c r="PNE2514" s="5"/>
      <c r="PNF2514" s="5"/>
      <c r="PNG2514" s="5"/>
      <c r="PNH2514" s="5"/>
      <c r="PNI2514" s="5"/>
      <c r="PNJ2514" s="5"/>
      <c r="PNK2514" s="5"/>
      <c r="PNL2514" s="5"/>
      <c r="PNM2514" s="5"/>
      <c r="PNN2514" s="5"/>
      <c r="PNO2514" s="5"/>
      <c r="PNP2514" s="5"/>
      <c r="PNQ2514" s="5"/>
      <c r="PNR2514" s="5"/>
      <c r="PNS2514" s="5"/>
      <c r="PNT2514" s="5"/>
      <c r="PNU2514" s="5"/>
      <c r="PNV2514" s="5"/>
      <c r="PNW2514" s="5"/>
      <c r="PNX2514" s="5"/>
      <c r="PNY2514" s="5"/>
      <c r="PNZ2514" s="5"/>
      <c r="POA2514" s="5"/>
      <c r="POB2514" s="5"/>
      <c r="POC2514" s="5"/>
      <c r="POD2514" s="5"/>
      <c r="POE2514" s="5"/>
      <c r="POF2514" s="5"/>
      <c r="POG2514" s="5"/>
      <c r="POH2514" s="5"/>
      <c r="POI2514" s="5"/>
      <c r="POJ2514" s="5"/>
      <c r="POK2514" s="5"/>
      <c r="POL2514" s="5"/>
      <c r="POM2514" s="5"/>
      <c r="PON2514" s="5"/>
      <c r="POO2514" s="5"/>
      <c r="POP2514" s="5"/>
      <c r="POQ2514" s="5"/>
      <c r="POR2514" s="5"/>
      <c r="POS2514" s="5"/>
      <c r="POT2514" s="5"/>
      <c r="POU2514" s="5"/>
      <c r="POV2514" s="5"/>
      <c r="POW2514" s="5"/>
      <c r="POX2514" s="5"/>
      <c r="POY2514" s="5"/>
      <c r="POZ2514" s="5"/>
      <c r="PPA2514" s="5"/>
      <c r="PPB2514" s="5"/>
      <c r="PPC2514" s="5"/>
      <c r="PPD2514" s="5"/>
      <c r="PPE2514" s="5"/>
      <c r="PPF2514" s="5"/>
      <c r="PPG2514" s="5"/>
      <c r="PPH2514" s="5"/>
      <c r="PPI2514" s="5"/>
      <c r="PPJ2514" s="5"/>
      <c r="PPK2514" s="5"/>
      <c r="PPL2514" s="5"/>
      <c r="PPM2514" s="5"/>
      <c r="PPN2514" s="5"/>
      <c r="PPO2514" s="5"/>
      <c r="PPP2514" s="5"/>
      <c r="PPQ2514" s="5"/>
      <c r="PPR2514" s="5"/>
      <c r="PPS2514" s="5"/>
      <c r="PPT2514" s="5"/>
      <c r="PPU2514" s="5"/>
      <c r="PPV2514" s="5"/>
      <c r="PPW2514" s="5"/>
      <c r="PPX2514" s="5"/>
      <c r="PPY2514" s="5"/>
      <c r="PPZ2514" s="5"/>
      <c r="PQA2514" s="5"/>
      <c r="PQB2514" s="5"/>
      <c r="PQC2514" s="5"/>
      <c r="PQD2514" s="5"/>
      <c r="PQE2514" s="5"/>
      <c r="PQF2514" s="5"/>
      <c r="PQG2514" s="5"/>
      <c r="PQH2514" s="5"/>
      <c r="PQI2514" s="5"/>
      <c r="PQJ2514" s="5"/>
      <c r="PQK2514" s="5"/>
      <c r="PQL2514" s="5"/>
      <c r="PQM2514" s="5"/>
      <c r="PQN2514" s="5"/>
      <c r="PQO2514" s="5"/>
      <c r="PQP2514" s="5"/>
      <c r="PQQ2514" s="5"/>
      <c r="PQR2514" s="5"/>
      <c r="PQS2514" s="5"/>
      <c r="PQT2514" s="5"/>
      <c r="PQU2514" s="5"/>
      <c r="PQV2514" s="5"/>
      <c r="PQW2514" s="5"/>
      <c r="PQX2514" s="5"/>
      <c r="PQY2514" s="5"/>
      <c r="PQZ2514" s="5"/>
      <c r="PRA2514" s="5"/>
      <c r="PRB2514" s="5"/>
      <c r="PRC2514" s="5"/>
      <c r="PRD2514" s="5"/>
      <c r="PRE2514" s="5"/>
      <c r="PRF2514" s="5"/>
      <c r="PRG2514" s="5"/>
      <c r="PRH2514" s="5"/>
      <c r="PRI2514" s="5"/>
      <c r="PRJ2514" s="5"/>
      <c r="PRK2514" s="5"/>
      <c r="PRL2514" s="5"/>
      <c r="PRM2514" s="5"/>
      <c r="PRN2514" s="5"/>
      <c r="PRO2514" s="5"/>
      <c r="PRP2514" s="5"/>
      <c r="PRQ2514" s="5"/>
      <c r="PRR2514" s="5"/>
      <c r="PRS2514" s="5"/>
      <c r="PRT2514" s="5"/>
      <c r="PRU2514" s="5"/>
      <c r="PRV2514" s="5"/>
      <c r="PRW2514" s="5"/>
      <c r="PRX2514" s="5"/>
      <c r="PRY2514" s="5"/>
      <c r="PRZ2514" s="5"/>
      <c r="PSA2514" s="5"/>
      <c r="PSB2514" s="5"/>
      <c r="PSC2514" s="5"/>
      <c r="PSD2514" s="5"/>
      <c r="PSE2514" s="5"/>
      <c r="PSF2514" s="5"/>
      <c r="PSG2514" s="5"/>
      <c r="PSH2514" s="5"/>
      <c r="PSI2514" s="5"/>
      <c r="PSJ2514" s="5"/>
      <c r="PSK2514" s="5"/>
      <c r="PSL2514" s="5"/>
      <c r="PSM2514" s="5"/>
      <c r="PSN2514" s="5"/>
      <c r="PSO2514" s="5"/>
      <c r="PSP2514" s="5"/>
      <c r="PSQ2514" s="5"/>
      <c r="PSR2514" s="5"/>
      <c r="PSS2514" s="5"/>
      <c r="PST2514" s="5"/>
      <c r="PSU2514" s="5"/>
      <c r="PSV2514" s="5"/>
      <c r="PSW2514" s="5"/>
      <c r="PSX2514" s="5"/>
      <c r="PSY2514" s="5"/>
      <c r="PSZ2514" s="5"/>
      <c r="PTA2514" s="5"/>
      <c r="PTB2514" s="5"/>
      <c r="PTC2514" s="5"/>
      <c r="PTD2514" s="5"/>
      <c r="PTE2514" s="5"/>
      <c r="PTF2514" s="5"/>
      <c r="PTG2514" s="5"/>
      <c r="PTH2514" s="5"/>
      <c r="PTI2514" s="5"/>
      <c r="PTJ2514" s="5"/>
      <c r="PTK2514" s="5"/>
      <c r="PTL2514" s="5"/>
      <c r="PTM2514" s="5"/>
      <c r="PTN2514" s="5"/>
      <c r="PTO2514" s="5"/>
      <c r="PTP2514" s="5"/>
      <c r="PTQ2514" s="5"/>
      <c r="PTR2514" s="5"/>
      <c r="PTS2514" s="5"/>
      <c r="PTT2514" s="5"/>
      <c r="PTU2514" s="5"/>
      <c r="PTV2514" s="5"/>
      <c r="PTW2514" s="5"/>
      <c r="PTX2514" s="5"/>
      <c r="PTY2514" s="5"/>
      <c r="PTZ2514" s="5"/>
      <c r="PUA2514" s="5"/>
      <c r="PUB2514" s="5"/>
      <c r="PUC2514" s="5"/>
      <c r="PUD2514" s="5"/>
      <c r="PUE2514" s="5"/>
      <c r="PUF2514" s="5"/>
      <c r="PUG2514" s="5"/>
      <c r="PUH2514" s="5"/>
      <c r="PUI2514" s="5"/>
      <c r="PUJ2514" s="5"/>
      <c r="PUK2514" s="5"/>
      <c r="PUL2514" s="5"/>
      <c r="PUM2514" s="5"/>
      <c r="PUN2514" s="5"/>
      <c r="PUO2514" s="5"/>
      <c r="PUP2514" s="5"/>
      <c r="PUQ2514" s="5"/>
      <c r="PUR2514" s="5"/>
      <c r="PUS2514" s="5"/>
      <c r="PUT2514" s="5"/>
      <c r="PUU2514" s="5"/>
      <c r="PUV2514" s="5"/>
      <c r="PUW2514" s="5"/>
      <c r="PUX2514" s="5"/>
      <c r="PUY2514" s="5"/>
      <c r="PUZ2514" s="5"/>
      <c r="PVA2514" s="5"/>
      <c r="PVB2514" s="5"/>
      <c r="PVC2514" s="5"/>
      <c r="PVD2514" s="5"/>
      <c r="PVE2514" s="5"/>
      <c r="PVF2514" s="5"/>
      <c r="PVG2514" s="5"/>
      <c r="PVH2514" s="5"/>
      <c r="PVI2514" s="5"/>
      <c r="PVJ2514" s="5"/>
      <c r="PVK2514" s="5"/>
      <c r="PVL2514" s="5"/>
      <c r="PVM2514" s="5"/>
      <c r="PVN2514" s="5"/>
      <c r="PVO2514" s="5"/>
      <c r="PVP2514" s="5"/>
      <c r="PVQ2514" s="5"/>
      <c r="PVR2514" s="5"/>
      <c r="PVS2514" s="5"/>
      <c r="PVT2514" s="5"/>
      <c r="PVU2514" s="5"/>
      <c r="PVV2514" s="5"/>
      <c r="PVW2514" s="5"/>
      <c r="PVX2514" s="5"/>
      <c r="PVY2514" s="5"/>
      <c r="PVZ2514" s="5"/>
      <c r="PWA2514" s="5"/>
      <c r="PWB2514" s="5"/>
      <c r="PWC2514" s="5"/>
      <c r="PWD2514" s="5"/>
      <c r="PWE2514" s="5"/>
      <c r="PWF2514" s="5"/>
      <c r="PWG2514" s="5"/>
      <c r="PWH2514" s="5"/>
      <c r="PWI2514" s="5"/>
      <c r="PWJ2514" s="5"/>
      <c r="PWK2514" s="5"/>
      <c r="PWL2514" s="5"/>
      <c r="PWM2514" s="5"/>
      <c r="PWN2514" s="5"/>
      <c r="PWO2514" s="5"/>
      <c r="PWP2514" s="5"/>
      <c r="PWQ2514" s="5"/>
      <c r="PWR2514" s="5"/>
      <c r="PWS2514" s="5"/>
      <c r="PWT2514" s="5"/>
      <c r="PWU2514" s="5"/>
      <c r="PWV2514" s="5"/>
      <c r="PWW2514" s="5"/>
      <c r="PWX2514" s="5"/>
      <c r="PWY2514" s="5"/>
      <c r="PWZ2514" s="5"/>
      <c r="PXA2514" s="5"/>
      <c r="PXB2514" s="5"/>
      <c r="PXC2514" s="5"/>
      <c r="PXD2514" s="5"/>
      <c r="PXE2514" s="5"/>
      <c r="PXF2514" s="5"/>
      <c r="PXG2514" s="5"/>
      <c r="PXH2514" s="5"/>
      <c r="PXI2514" s="5"/>
      <c r="PXJ2514" s="5"/>
      <c r="PXK2514" s="5"/>
      <c r="PXL2514" s="5"/>
      <c r="PXM2514" s="5"/>
      <c r="PXN2514" s="5"/>
      <c r="PXO2514" s="5"/>
      <c r="PXP2514" s="5"/>
      <c r="PXQ2514" s="5"/>
      <c r="PXR2514" s="5"/>
      <c r="PXS2514" s="5"/>
      <c r="PXT2514" s="5"/>
      <c r="PXU2514" s="5"/>
      <c r="PXV2514" s="5"/>
      <c r="PXW2514" s="5"/>
      <c r="PXX2514" s="5"/>
      <c r="PXY2514" s="5"/>
      <c r="PXZ2514" s="5"/>
      <c r="PYA2514" s="5"/>
      <c r="PYB2514" s="5"/>
      <c r="PYC2514" s="5"/>
      <c r="PYD2514" s="5"/>
      <c r="PYE2514" s="5"/>
      <c r="PYF2514" s="5"/>
      <c r="PYG2514" s="5"/>
      <c r="PYH2514" s="5"/>
      <c r="PYI2514" s="5"/>
      <c r="PYJ2514" s="5"/>
      <c r="PYK2514" s="5"/>
      <c r="PYL2514" s="5"/>
      <c r="PYM2514" s="5"/>
      <c r="PYN2514" s="5"/>
      <c r="PYO2514" s="5"/>
      <c r="PYP2514" s="5"/>
      <c r="PYQ2514" s="5"/>
      <c r="PYR2514" s="5"/>
      <c r="PYS2514" s="5"/>
      <c r="PYT2514" s="5"/>
      <c r="PYU2514" s="5"/>
      <c r="PYV2514" s="5"/>
      <c r="PYW2514" s="5"/>
      <c r="PYX2514" s="5"/>
      <c r="PYY2514" s="5"/>
      <c r="PYZ2514" s="5"/>
      <c r="PZA2514" s="5"/>
      <c r="PZB2514" s="5"/>
      <c r="PZC2514" s="5"/>
      <c r="PZD2514" s="5"/>
      <c r="PZE2514" s="5"/>
      <c r="PZF2514" s="5"/>
      <c r="PZG2514" s="5"/>
      <c r="PZH2514" s="5"/>
      <c r="PZI2514" s="5"/>
      <c r="PZJ2514" s="5"/>
      <c r="PZK2514" s="5"/>
      <c r="PZL2514" s="5"/>
      <c r="PZM2514" s="5"/>
      <c r="PZN2514" s="5"/>
      <c r="PZO2514" s="5"/>
      <c r="PZP2514" s="5"/>
      <c r="PZQ2514" s="5"/>
      <c r="PZR2514" s="5"/>
      <c r="PZS2514" s="5"/>
      <c r="PZT2514" s="5"/>
      <c r="PZU2514" s="5"/>
      <c r="PZV2514" s="5"/>
      <c r="PZW2514" s="5"/>
      <c r="PZX2514" s="5"/>
      <c r="PZY2514" s="5"/>
      <c r="PZZ2514" s="5"/>
      <c r="QAA2514" s="5"/>
      <c r="QAB2514" s="5"/>
      <c r="QAC2514" s="5"/>
      <c r="QAD2514" s="5"/>
      <c r="QAE2514" s="5"/>
      <c r="QAF2514" s="5"/>
      <c r="QAG2514" s="5"/>
      <c r="QAH2514" s="5"/>
      <c r="QAI2514" s="5"/>
      <c r="QAJ2514" s="5"/>
      <c r="QAK2514" s="5"/>
      <c r="QAL2514" s="5"/>
      <c r="QAM2514" s="5"/>
      <c r="QAN2514" s="5"/>
      <c r="QAO2514" s="5"/>
      <c r="QAP2514" s="5"/>
      <c r="QAQ2514" s="5"/>
      <c r="QAR2514" s="5"/>
      <c r="QAS2514" s="5"/>
      <c r="QAT2514" s="5"/>
      <c r="QAU2514" s="5"/>
      <c r="QAV2514" s="5"/>
      <c r="QAW2514" s="5"/>
      <c r="QAX2514" s="5"/>
      <c r="QAY2514" s="5"/>
      <c r="QAZ2514" s="5"/>
      <c r="QBA2514" s="5"/>
      <c r="QBB2514" s="5"/>
      <c r="QBC2514" s="5"/>
      <c r="QBD2514" s="5"/>
      <c r="QBE2514" s="5"/>
      <c r="QBF2514" s="5"/>
      <c r="QBG2514" s="5"/>
      <c r="QBH2514" s="5"/>
      <c r="QBI2514" s="5"/>
      <c r="QBJ2514" s="5"/>
      <c r="QBK2514" s="5"/>
      <c r="QBL2514" s="5"/>
      <c r="QBM2514" s="5"/>
      <c r="QBN2514" s="5"/>
      <c r="QBO2514" s="5"/>
      <c r="QBP2514" s="5"/>
      <c r="QBQ2514" s="5"/>
      <c r="QBR2514" s="5"/>
      <c r="QBS2514" s="5"/>
      <c r="QBT2514" s="5"/>
      <c r="QBU2514" s="5"/>
      <c r="QBV2514" s="5"/>
      <c r="QBW2514" s="5"/>
      <c r="QBX2514" s="5"/>
      <c r="QBY2514" s="5"/>
      <c r="QBZ2514" s="5"/>
      <c r="QCA2514" s="5"/>
      <c r="QCB2514" s="5"/>
      <c r="QCC2514" s="5"/>
      <c r="QCD2514" s="5"/>
      <c r="QCE2514" s="5"/>
      <c r="QCF2514" s="5"/>
      <c r="QCG2514" s="5"/>
      <c r="QCH2514" s="5"/>
      <c r="QCI2514" s="5"/>
      <c r="QCJ2514" s="5"/>
      <c r="QCK2514" s="5"/>
      <c r="QCL2514" s="5"/>
      <c r="QCM2514" s="5"/>
      <c r="QCN2514" s="5"/>
      <c r="QCO2514" s="5"/>
      <c r="QCP2514" s="5"/>
      <c r="QCQ2514" s="5"/>
      <c r="QCR2514" s="5"/>
      <c r="QCS2514" s="5"/>
      <c r="QCT2514" s="5"/>
      <c r="QCU2514" s="5"/>
      <c r="QCV2514" s="5"/>
      <c r="QCW2514" s="5"/>
      <c r="QCX2514" s="5"/>
      <c r="QCY2514" s="5"/>
      <c r="QCZ2514" s="5"/>
      <c r="QDA2514" s="5"/>
      <c r="QDB2514" s="5"/>
      <c r="QDC2514" s="5"/>
      <c r="QDD2514" s="5"/>
      <c r="QDE2514" s="5"/>
      <c r="QDF2514" s="5"/>
      <c r="QDG2514" s="5"/>
      <c r="QDH2514" s="5"/>
      <c r="QDI2514" s="5"/>
      <c r="QDJ2514" s="5"/>
      <c r="QDK2514" s="5"/>
      <c r="QDL2514" s="5"/>
      <c r="QDM2514" s="5"/>
      <c r="QDN2514" s="5"/>
      <c r="QDO2514" s="5"/>
      <c r="QDP2514" s="5"/>
      <c r="QDQ2514" s="5"/>
      <c r="QDR2514" s="5"/>
      <c r="QDS2514" s="5"/>
      <c r="QDT2514" s="5"/>
      <c r="QDU2514" s="5"/>
      <c r="QDV2514" s="5"/>
      <c r="QDW2514" s="5"/>
      <c r="QDX2514" s="5"/>
      <c r="QDY2514" s="5"/>
      <c r="QDZ2514" s="5"/>
      <c r="QEA2514" s="5"/>
      <c r="QEB2514" s="5"/>
      <c r="QEC2514" s="5"/>
      <c r="QED2514" s="5"/>
      <c r="QEE2514" s="5"/>
      <c r="QEF2514" s="5"/>
      <c r="QEG2514" s="5"/>
      <c r="QEH2514" s="5"/>
      <c r="QEI2514" s="5"/>
      <c r="QEJ2514" s="5"/>
      <c r="QEK2514" s="5"/>
      <c r="QEL2514" s="5"/>
      <c r="QEM2514" s="5"/>
      <c r="QEN2514" s="5"/>
      <c r="QEO2514" s="5"/>
      <c r="QEP2514" s="5"/>
      <c r="QEQ2514" s="5"/>
      <c r="QER2514" s="5"/>
      <c r="QES2514" s="5"/>
      <c r="QET2514" s="5"/>
      <c r="QEU2514" s="5"/>
      <c r="QEV2514" s="5"/>
      <c r="QEW2514" s="5"/>
      <c r="QEX2514" s="5"/>
      <c r="QEY2514" s="5"/>
      <c r="QEZ2514" s="5"/>
      <c r="QFA2514" s="5"/>
      <c r="QFB2514" s="5"/>
      <c r="QFC2514" s="5"/>
      <c r="QFD2514" s="5"/>
      <c r="QFE2514" s="5"/>
      <c r="QFF2514" s="5"/>
      <c r="QFG2514" s="5"/>
      <c r="QFH2514" s="5"/>
      <c r="QFI2514" s="5"/>
      <c r="QFJ2514" s="5"/>
      <c r="QFK2514" s="5"/>
      <c r="QFL2514" s="5"/>
      <c r="QFM2514" s="5"/>
      <c r="QFN2514" s="5"/>
      <c r="QFO2514" s="5"/>
      <c r="QFP2514" s="5"/>
      <c r="QFQ2514" s="5"/>
      <c r="QFR2514" s="5"/>
      <c r="QFS2514" s="5"/>
      <c r="QFT2514" s="5"/>
      <c r="QFU2514" s="5"/>
      <c r="QFV2514" s="5"/>
      <c r="QFW2514" s="5"/>
      <c r="QFX2514" s="5"/>
      <c r="QFY2514" s="5"/>
      <c r="QFZ2514" s="5"/>
      <c r="QGA2514" s="5"/>
      <c r="QGB2514" s="5"/>
      <c r="QGC2514" s="5"/>
      <c r="QGD2514" s="5"/>
      <c r="QGE2514" s="5"/>
      <c r="QGF2514" s="5"/>
      <c r="QGG2514" s="5"/>
      <c r="QGH2514" s="5"/>
      <c r="QGI2514" s="5"/>
      <c r="QGJ2514" s="5"/>
      <c r="QGK2514" s="5"/>
      <c r="QGL2514" s="5"/>
      <c r="QGM2514" s="5"/>
      <c r="QGN2514" s="5"/>
      <c r="QGO2514" s="5"/>
      <c r="QGP2514" s="5"/>
      <c r="QGQ2514" s="5"/>
      <c r="QGR2514" s="5"/>
      <c r="QGS2514" s="5"/>
      <c r="QGT2514" s="5"/>
      <c r="QGU2514" s="5"/>
      <c r="QGV2514" s="5"/>
      <c r="QGW2514" s="5"/>
      <c r="QGX2514" s="5"/>
      <c r="QGY2514" s="5"/>
      <c r="QGZ2514" s="5"/>
      <c r="QHA2514" s="5"/>
      <c r="QHB2514" s="5"/>
      <c r="QHC2514" s="5"/>
      <c r="QHD2514" s="5"/>
      <c r="QHE2514" s="5"/>
      <c r="QHF2514" s="5"/>
      <c r="QHG2514" s="5"/>
      <c r="QHH2514" s="5"/>
      <c r="QHI2514" s="5"/>
      <c r="QHJ2514" s="5"/>
      <c r="QHK2514" s="5"/>
      <c r="QHL2514" s="5"/>
      <c r="QHM2514" s="5"/>
      <c r="QHN2514" s="5"/>
      <c r="QHO2514" s="5"/>
      <c r="QHP2514" s="5"/>
      <c r="QHQ2514" s="5"/>
      <c r="QHR2514" s="5"/>
      <c r="QHS2514" s="5"/>
      <c r="QHT2514" s="5"/>
      <c r="QHU2514" s="5"/>
      <c r="QHV2514" s="5"/>
      <c r="QHW2514" s="5"/>
      <c r="QHX2514" s="5"/>
      <c r="QHY2514" s="5"/>
      <c r="QHZ2514" s="5"/>
      <c r="QIA2514" s="5"/>
      <c r="QIB2514" s="5"/>
      <c r="QIC2514" s="5"/>
      <c r="QID2514" s="5"/>
      <c r="QIE2514" s="5"/>
      <c r="QIF2514" s="5"/>
      <c r="QIG2514" s="5"/>
      <c r="QIH2514" s="5"/>
      <c r="QII2514" s="5"/>
      <c r="QIJ2514" s="5"/>
      <c r="QIK2514" s="5"/>
      <c r="QIL2514" s="5"/>
      <c r="QIM2514" s="5"/>
      <c r="QIN2514" s="5"/>
      <c r="QIO2514" s="5"/>
      <c r="QIP2514" s="5"/>
      <c r="QIQ2514" s="5"/>
      <c r="QIR2514" s="5"/>
      <c r="QIS2514" s="5"/>
      <c r="QIT2514" s="5"/>
      <c r="QIU2514" s="5"/>
      <c r="QIV2514" s="5"/>
      <c r="QIW2514" s="5"/>
      <c r="QIX2514" s="5"/>
      <c r="QIY2514" s="5"/>
      <c r="QIZ2514" s="5"/>
      <c r="QJA2514" s="5"/>
      <c r="QJB2514" s="5"/>
      <c r="QJC2514" s="5"/>
      <c r="QJD2514" s="5"/>
      <c r="QJE2514" s="5"/>
      <c r="QJF2514" s="5"/>
      <c r="QJG2514" s="5"/>
      <c r="QJH2514" s="5"/>
      <c r="QJI2514" s="5"/>
      <c r="QJJ2514" s="5"/>
      <c r="QJK2514" s="5"/>
      <c r="QJL2514" s="5"/>
      <c r="QJM2514" s="5"/>
      <c r="QJN2514" s="5"/>
      <c r="QJO2514" s="5"/>
      <c r="QJP2514" s="5"/>
      <c r="QJQ2514" s="5"/>
      <c r="QJR2514" s="5"/>
      <c r="QJS2514" s="5"/>
      <c r="QJT2514" s="5"/>
      <c r="QJU2514" s="5"/>
      <c r="QJV2514" s="5"/>
      <c r="QJW2514" s="5"/>
      <c r="QJX2514" s="5"/>
      <c r="QJY2514" s="5"/>
      <c r="QJZ2514" s="5"/>
      <c r="QKA2514" s="5"/>
      <c r="QKB2514" s="5"/>
      <c r="QKC2514" s="5"/>
      <c r="QKD2514" s="5"/>
      <c r="QKE2514" s="5"/>
      <c r="QKF2514" s="5"/>
      <c r="QKG2514" s="5"/>
      <c r="QKH2514" s="5"/>
      <c r="QKI2514" s="5"/>
      <c r="QKJ2514" s="5"/>
      <c r="QKK2514" s="5"/>
      <c r="QKL2514" s="5"/>
      <c r="QKM2514" s="5"/>
      <c r="QKN2514" s="5"/>
      <c r="QKO2514" s="5"/>
      <c r="QKP2514" s="5"/>
      <c r="QKQ2514" s="5"/>
      <c r="QKR2514" s="5"/>
      <c r="QKS2514" s="5"/>
      <c r="QKT2514" s="5"/>
      <c r="QKU2514" s="5"/>
      <c r="QKV2514" s="5"/>
      <c r="QKW2514" s="5"/>
      <c r="QKX2514" s="5"/>
      <c r="QKY2514" s="5"/>
      <c r="QKZ2514" s="5"/>
      <c r="QLA2514" s="5"/>
      <c r="QLB2514" s="5"/>
      <c r="QLC2514" s="5"/>
      <c r="QLD2514" s="5"/>
      <c r="QLE2514" s="5"/>
      <c r="QLF2514" s="5"/>
      <c r="QLG2514" s="5"/>
      <c r="QLH2514" s="5"/>
      <c r="QLI2514" s="5"/>
      <c r="QLJ2514" s="5"/>
      <c r="QLK2514" s="5"/>
      <c r="QLL2514" s="5"/>
      <c r="QLM2514" s="5"/>
      <c r="QLN2514" s="5"/>
      <c r="QLO2514" s="5"/>
      <c r="QLP2514" s="5"/>
      <c r="QLQ2514" s="5"/>
      <c r="QLR2514" s="5"/>
      <c r="QLS2514" s="5"/>
      <c r="QLT2514" s="5"/>
      <c r="QLU2514" s="5"/>
      <c r="QLV2514" s="5"/>
      <c r="QLW2514" s="5"/>
      <c r="QLX2514" s="5"/>
      <c r="QLY2514" s="5"/>
      <c r="QLZ2514" s="5"/>
      <c r="QMA2514" s="5"/>
      <c r="QMB2514" s="5"/>
      <c r="QMC2514" s="5"/>
      <c r="QMD2514" s="5"/>
      <c r="QME2514" s="5"/>
      <c r="QMF2514" s="5"/>
      <c r="QMG2514" s="5"/>
      <c r="QMH2514" s="5"/>
      <c r="QMI2514" s="5"/>
      <c r="QMJ2514" s="5"/>
      <c r="QMK2514" s="5"/>
      <c r="QML2514" s="5"/>
      <c r="QMM2514" s="5"/>
      <c r="QMN2514" s="5"/>
      <c r="QMO2514" s="5"/>
      <c r="QMP2514" s="5"/>
      <c r="QMQ2514" s="5"/>
      <c r="QMR2514" s="5"/>
      <c r="QMS2514" s="5"/>
      <c r="QMT2514" s="5"/>
      <c r="QMU2514" s="5"/>
      <c r="QMV2514" s="5"/>
      <c r="QMW2514" s="5"/>
      <c r="QMX2514" s="5"/>
      <c r="QMY2514" s="5"/>
      <c r="QMZ2514" s="5"/>
      <c r="QNA2514" s="5"/>
      <c r="QNB2514" s="5"/>
      <c r="QNC2514" s="5"/>
      <c r="QND2514" s="5"/>
      <c r="QNE2514" s="5"/>
      <c r="QNF2514" s="5"/>
      <c r="QNG2514" s="5"/>
      <c r="QNH2514" s="5"/>
      <c r="QNI2514" s="5"/>
      <c r="QNJ2514" s="5"/>
      <c r="QNK2514" s="5"/>
      <c r="QNL2514" s="5"/>
      <c r="QNM2514" s="5"/>
      <c r="QNN2514" s="5"/>
      <c r="QNO2514" s="5"/>
      <c r="QNP2514" s="5"/>
      <c r="QNQ2514" s="5"/>
      <c r="QNR2514" s="5"/>
      <c r="QNS2514" s="5"/>
      <c r="QNT2514" s="5"/>
      <c r="QNU2514" s="5"/>
      <c r="QNV2514" s="5"/>
      <c r="QNW2514" s="5"/>
      <c r="QNX2514" s="5"/>
      <c r="QNY2514" s="5"/>
      <c r="QNZ2514" s="5"/>
      <c r="QOA2514" s="5"/>
      <c r="QOB2514" s="5"/>
      <c r="QOC2514" s="5"/>
      <c r="QOD2514" s="5"/>
      <c r="QOE2514" s="5"/>
      <c r="QOF2514" s="5"/>
      <c r="QOG2514" s="5"/>
      <c r="QOH2514" s="5"/>
      <c r="QOI2514" s="5"/>
      <c r="QOJ2514" s="5"/>
      <c r="QOK2514" s="5"/>
      <c r="QOL2514" s="5"/>
      <c r="QOM2514" s="5"/>
      <c r="QON2514" s="5"/>
      <c r="QOO2514" s="5"/>
      <c r="QOP2514" s="5"/>
      <c r="QOQ2514" s="5"/>
      <c r="QOR2514" s="5"/>
      <c r="QOS2514" s="5"/>
      <c r="QOT2514" s="5"/>
      <c r="QOU2514" s="5"/>
      <c r="QOV2514" s="5"/>
      <c r="QOW2514" s="5"/>
      <c r="QOX2514" s="5"/>
      <c r="QOY2514" s="5"/>
      <c r="QOZ2514" s="5"/>
      <c r="QPA2514" s="5"/>
      <c r="QPB2514" s="5"/>
      <c r="QPC2514" s="5"/>
      <c r="QPD2514" s="5"/>
      <c r="QPE2514" s="5"/>
      <c r="QPF2514" s="5"/>
      <c r="QPG2514" s="5"/>
      <c r="QPH2514" s="5"/>
      <c r="QPI2514" s="5"/>
      <c r="QPJ2514" s="5"/>
      <c r="QPK2514" s="5"/>
      <c r="QPL2514" s="5"/>
      <c r="QPM2514" s="5"/>
      <c r="QPN2514" s="5"/>
      <c r="QPO2514" s="5"/>
      <c r="QPP2514" s="5"/>
      <c r="QPQ2514" s="5"/>
      <c r="QPR2514" s="5"/>
      <c r="QPS2514" s="5"/>
      <c r="QPT2514" s="5"/>
      <c r="QPU2514" s="5"/>
      <c r="QPV2514" s="5"/>
      <c r="QPW2514" s="5"/>
      <c r="QPX2514" s="5"/>
      <c r="QPY2514" s="5"/>
      <c r="QPZ2514" s="5"/>
      <c r="QQA2514" s="5"/>
      <c r="QQB2514" s="5"/>
      <c r="QQC2514" s="5"/>
      <c r="QQD2514" s="5"/>
      <c r="QQE2514" s="5"/>
      <c r="QQF2514" s="5"/>
      <c r="QQG2514" s="5"/>
      <c r="QQH2514" s="5"/>
      <c r="QQI2514" s="5"/>
      <c r="QQJ2514" s="5"/>
      <c r="QQK2514" s="5"/>
      <c r="QQL2514" s="5"/>
      <c r="QQM2514" s="5"/>
      <c r="QQN2514" s="5"/>
      <c r="QQO2514" s="5"/>
      <c r="QQP2514" s="5"/>
      <c r="QQQ2514" s="5"/>
      <c r="QQR2514" s="5"/>
      <c r="QQS2514" s="5"/>
      <c r="QQT2514" s="5"/>
      <c r="QQU2514" s="5"/>
      <c r="QQV2514" s="5"/>
      <c r="QQW2514" s="5"/>
      <c r="QQX2514" s="5"/>
      <c r="QQY2514" s="5"/>
      <c r="QQZ2514" s="5"/>
      <c r="QRA2514" s="5"/>
      <c r="QRB2514" s="5"/>
      <c r="QRC2514" s="5"/>
      <c r="QRD2514" s="5"/>
      <c r="QRE2514" s="5"/>
      <c r="QRF2514" s="5"/>
      <c r="QRG2514" s="5"/>
      <c r="QRH2514" s="5"/>
      <c r="QRI2514" s="5"/>
      <c r="QRJ2514" s="5"/>
      <c r="QRK2514" s="5"/>
      <c r="QRL2514" s="5"/>
      <c r="QRM2514" s="5"/>
      <c r="QRN2514" s="5"/>
      <c r="QRO2514" s="5"/>
      <c r="QRP2514" s="5"/>
      <c r="QRQ2514" s="5"/>
      <c r="QRR2514" s="5"/>
      <c r="QRS2514" s="5"/>
      <c r="QRT2514" s="5"/>
      <c r="QRU2514" s="5"/>
      <c r="QRV2514" s="5"/>
      <c r="QRW2514" s="5"/>
      <c r="QRX2514" s="5"/>
      <c r="QRY2514" s="5"/>
      <c r="QRZ2514" s="5"/>
      <c r="QSA2514" s="5"/>
      <c r="QSB2514" s="5"/>
      <c r="QSC2514" s="5"/>
      <c r="QSD2514" s="5"/>
      <c r="QSE2514" s="5"/>
      <c r="QSF2514" s="5"/>
      <c r="QSG2514" s="5"/>
      <c r="QSH2514" s="5"/>
      <c r="QSI2514" s="5"/>
      <c r="QSJ2514" s="5"/>
      <c r="QSK2514" s="5"/>
      <c r="QSL2514" s="5"/>
      <c r="QSM2514" s="5"/>
      <c r="QSN2514" s="5"/>
      <c r="QSO2514" s="5"/>
      <c r="QSP2514" s="5"/>
      <c r="QSQ2514" s="5"/>
      <c r="QSR2514" s="5"/>
      <c r="QSS2514" s="5"/>
      <c r="QST2514" s="5"/>
      <c r="QSU2514" s="5"/>
      <c r="QSV2514" s="5"/>
      <c r="QSW2514" s="5"/>
      <c r="QSX2514" s="5"/>
      <c r="QSY2514" s="5"/>
      <c r="QSZ2514" s="5"/>
      <c r="QTA2514" s="5"/>
      <c r="QTB2514" s="5"/>
      <c r="QTC2514" s="5"/>
      <c r="QTD2514" s="5"/>
      <c r="QTE2514" s="5"/>
      <c r="QTF2514" s="5"/>
      <c r="QTG2514" s="5"/>
      <c r="QTH2514" s="5"/>
      <c r="QTI2514" s="5"/>
      <c r="QTJ2514" s="5"/>
      <c r="QTK2514" s="5"/>
      <c r="QTL2514" s="5"/>
      <c r="QTM2514" s="5"/>
      <c r="QTN2514" s="5"/>
      <c r="QTO2514" s="5"/>
      <c r="QTP2514" s="5"/>
      <c r="QTQ2514" s="5"/>
      <c r="QTR2514" s="5"/>
      <c r="QTS2514" s="5"/>
      <c r="QTT2514" s="5"/>
      <c r="QTU2514" s="5"/>
      <c r="QTV2514" s="5"/>
      <c r="QTW2514" s="5"/>
      <c r="QTX2514" s="5"/>
      <c r="QTY2514" s="5"/>
      <c r="QTZ2514" s="5"/>
      <c r="QUA2514" s="5"/>
      <c r="QUB2514" s="5"/>
      <c r="QUC2514" s="5"/>
      <c r="QUD2514" s="5"/>
      <c r="QUE2514" s="5"/>
      <c r="QUF2514" s="5"/>
      <c r="QUG2514" s="5"/>
      <c r="QUH2514" s="5"/>
      <c r="QUI2514" s="5"/>
      <c r="QUJ2514" s="5"/>
      <c r="QUK2514" s="5"/>
      <c r="QUL2514" s="5"/>
      <c r="QUM2514" s="5"/>
      <c r="QUN2514" s="5"/>
      <c r="QUO2514" s="5"/>
      <c r="QUP2514" s="5"/>
      <c r="QUQ2514" s="5"/>
      <c r="QUR2514" s="5"/>
      <c r="QUS2514" s="5"/>
      <c r="QUT2514" s="5"/>
      <c r="QUU2514" s="5"/>
      <c r="QUV2514" s="5"/>
      <c r="QUW2514" s="5"/>
      <c r="QUX2514" s="5"/>
      <c r="QUY2514" s="5"/>
      <c r="QUZ2514" s="5"/>
      <c r="QVA2514" s="5"/>
      <c r="QVB2514" s="5"/>
      <c r="QVC2514" s="5"/>
      <c r="QVD2514" s="5"/>
      <c r="QVE2514" s="5"/>
      <c r="QVF2514" s="5"/>
      <c r="QVG2514" s="5"/>
      <c r="QVH2514" s="5"/>
      <c r="QVI2514" s="5"/>
      <c r="QVJ2514" s="5"/>
      <c r="QVK2514" s="5"/>
      <c r="QVL2514" s="5"/>
      <c r="QVM2514" s="5"/>
      <c r="QVN2514" s="5"/>
      <c r="QVO2514" s="5"/>
      <c r="QVP2514" s="5"/>
      <c r="QVQ2514" s="5"/>
      <c r="QVR2514" s="5"/>
      <c r="QVS2514" s="5"/>
      <c r="QVT2514" s="5"/>
      <c r="QVU2514" s="5"/>
      <c r="QVV2514" s="5"/>
      <c r="QVW2514" s="5"/>
      <c r="QVX2514" s="5"/>
      <c r="QVY2514" s="5"/>
      <c r="QVZ2514" s="5"/>
      <c r="QWA2514" s="5"/>
      <c r="QWB2514" s="5"/>
      <c r="QWC2514" s="5"/>
      <c r="QWD2514" s="5"/>
      <c r="QWE2514" s="5"/>
      <c r="QWF2514" s="5"/>
      <c r="QWG2514" s="5"/>
      <c r="QWH2514" s="5"/>
      <c r="QWI2514" s="5"/>
      <c r="QWJ2514" s="5"/>
      <c r="QWK2514" s="5"/>
      <c r="QWL2514" s="5"/>
      <c r="QWM2514" s="5"/>
      <c r="QWN2514" s="5"/>
      <c r="QWO2514" s="5"/>
      <c r="QWP2514" s="5"/>
      <c r="QWQ2514" s="5"/>
      <c r="QWR2514" s="5"/>
      <c r="QWS2514" s="5"/>
      <c r="QWT2514" s="5"/>
      <c r="QWU2514" s="5"/>
      <c r="QWV2514" s="5"/>
      <c r="QWW2514" s="5"/>
      <c r="QWX2514" s="5"/>
      <c r="QWY2514" s="5"/>
      <c r="QWZ2514" s="5"/>
      <c r="QXA2514" s="5"/>
      <c r="QXB2514" s="5"/>
      <c r="QXC2514" s="5"/>
      <c r="QXD2514" s="5"/>
      <c r="QXE2514" s="5"/>
      <c r="QXF2514" s="5"/>
      <c r="QXG2514" s="5"/>
      <c r="QXH2514" s="5"/>
      <c r="QXI2514" s="5"/>
      <c r="QXJ2514" s="5"/>
      <c r="QXK2514" s="5"/>
      <c r="QXL2514" s="5"/>
      <c r="QXM2514" s="5"/>
      <c r="QXN2514" s="5"/>
      <c r="QXO2514" s="5"/>
      <c r="QXP2514" s="5"/>
      <c r="QXQ2514" s="5"/>
      <c r="QXR2514" s="5"/>
      <c r="QXS2514" s="5"/>
      <c r="QXT2514" s="5"/>
      <c r="QXU2514" s="5"/>
      <c r="QXV2514" s="5"/>
      <c r="QXW2514" s="5"/>
      <c r="QXX2514" s="5"/>
      <c r="QXY2514" s="5"/>
      <c r="QXZ2514" s="5"/>
      <c r="QYA2514" s="5"/>
      <c r="QYB2514" s="5"/>
      <c r="QYC2514" s="5"/>
      <c r="QYD2514" s="5"/>
      <c r="QYE2514" s="5"/>
      <c r="QYF2514" s="5"/>
      <c r="QYG2514" s="5"/>
      <c r="QYH2514" s="5"/>
      <c r="QYI2514" s="5"/>
      <c r="QYJ2514" s="5"/>
      <c r="QYK2514" s="5"/>
      <c r="QYL2514" s="5"/>
      <c r="QYM2514" s="5"/>
      <c r="QYN2514" s="5"/>
      <c r="QYO2514" s="5"/>
      <c r="QYP2514" s="5"/>
      <c r="QYQ2514" s="5"/>
      <c r="QYR2514" s="5"/>
      <c r="QYS2514" s="5"/>
      <c r="QYT2514" s="5"/>
      <c r="QYU2514" s="5"/>
      <c r="QYV2514" s="5"/>
      <c r="QYW2514" s="5"/>
      <c r="QYX2514" s="5"/>
      <c r="QYY2514" s="5"/>
      <c r="QYZ2514" s="5"/>
      <c r="QZA2514" s="5"/>
      <c r="QZB2514" s="5"/>
      <c r="QZC2514" s="5"/>
      <c r="QZD2514" s="5"/>
      <c r="QZE2514" s="5"/>
      <c r="QZF2514" s="5"/>
      <c r="QZG2514" s="5"/>
      <c r="QZH2514" s="5"/>
      <c r="QZI2514" s="5"/>
      <c r="QZJ2514" s="5"/>
      <c r="QZK2514" s="5"/>
      <c r="QZL2514" s="5"/>
      <c r="QZM2514" s="5"/>
      <c r="QZN2514" s="5"/>
      <c r="QZO2514" s="5"/>
      <c r="QZP2514" s="5"/>
      <c r="QZQ2514" s="5"/>
      <c r="QZR2514" s="5"/>
      <c r="QZS2514" s="5"/>
      <c r="QZT2514" s="5"/>
      <c r="QZU2514" s="5"/>
      <c r="QZV2514" s="5"/>
      <c r="QZW2514" s="5"/>
      <c r="QZX2514" s="5"/>
      <c r="QZY2514" s="5"/>
      <c r="QZZ2514" s="5"/>
      <c r="RAA2514" s="5"/>
      <c r="RAB2514" s="5"/>
      <c r="RAC2514" s="5"/>
      <c r="RAD2514" s="5"/>
      <c r="RAE2514" s="5"/>
      <c r="RAF2514" s="5"/>
      <c r="RAG2514" s="5"/>
      <c r="RAH2514" s="5"/>
      <c r="RAI2514" s="5"/>
      <c r="RAJ2514" s="5"/>
      <c r="RAK2514" s="5"/>
      <c r="RAL2514" s="5"/>
      <c r="RAM2514" s="5"/>
      <c r="RAN2514" s="5"/>
      <c r="RAO2514" s="5"/>
      <c r="RAP2514" s="5"/>
      <c r="RAQ2514" s="5"/>
      <c r="RAR2514" s="5"/>
      <c r="RAS2514" s="5"/>
      <c r="RAT2514" s="5"/>
      <c r="RAU2514" s="5"/>
      <c r="RAV2514" s="5"/>
      <c r="RAW2514" s="5"/>
      <c r="RAX2514" s="5"/>
      <c r="RAY2514" s="5"/>
      <c r="RAZ2514" s="5"/>
      <c r="RBA2514" s="5"/>
      <c r="RBB2514" s="5"/>
      <c r="RBC2514" s="5"/>
      <c r="RBD2514" s="5"/>
      <c r="RBE2514" s="5"/>
      <c r="RBF2514" s="5"/>
      <c r="RBG2514" s="5"/>
      <c r="RBH2514" s="5"/>
      <c r="RBI2514" s="5"/>
      <c r="RBJ2514" s="5"/>
      <c r="RBK2514" s="5"/>
      <c r="RBL2514" s="5"/>
      <c r="RBM2514" s="5"/>
      <c r="RBN2514" s="5"/>
      <c r="RBO2514" s="5"/>
      <c r="RBP2514" s="5"/>
      <c r="RBQ2514" s="5"/>
      <c r="RBR2514" s="5"/>
      <c r="RBS2514" s="5"/>
      <c r="RBT2514" s="5"/>
      <c r="RBU2514" s="5"/>
      <c r="RBV2514" s="5"/>
      <c r="RBW2514" s="5"/>
      <c r="RBX2514" s="5"/>
      <c r="RBY2514" s="5"/>
      <c r="RBZ2514" s="5"/>
      <c r="RCA2514" s="5"/>
      <c r="RCB2514" s="5"/>
      <c r="RCC2514" s="5"/>
      <c r="RCD2514" s="5"/>
      <c r="RCE2514" s="5"/>
      <c r="RCF2514" s="5"/>
      <c r="RCG2514" s="5"/>
      <c r="RCH2514" s="5"/>
      <c r="RCI2514" s="5"/>
      <c r="RCJ2514" s="5"/>
      <c r="RCK2514" s="5"/>
      <c r="RCL2514" s="5"/>
      <c r="RCM2514" s="5"/>
      <c r="RCN2514" s="5"/>
      <c r="RCO2514" s="5"/>
      <c r="RCP2514" s="5"/>
      <c r="RCQ2514" s="5"/>
      <c r="RCR2514" s="5"/>
      <c r="RCS2514" s="5"/>
      <c r="RCT2514" s="5"/>
      <c r="RCU2514" s="5"/>
      <c r="RCV2514" s="5"/>
      <c r="RCW2514" s="5"/>
      <c r="RCX2514" s="5"/>
      <c r="RCY2514" s="5"/>
      <c r="RCZ2514" s="5"/>
      <c r="RDA2514" s="5"/>
      <c r="RDB2514" s="5"/>
      <c r="RDC2514" s="5"/>
      <c r="RDD2514" s="5"/>
      <c r="RDE2514" s="5"/>
      <c r="RDF2514" s="5"/>
      <c r="RDG2514" s="5"/>
      <c r="RDH2514" s="5"/>
      <c r="RDI2514" s="5"/>
      <c r="RDJ2514" s="5"/>
      <c r="RDK2514" s="5"/>
      <c r="RDL2514" s="5"/>
      <c r="RDM2514" s="5"/>
      <c r="RDN2514" s="5"/>
      <c r="RDO2514" s="5"/>
      <c r="RDP2514" s="5"/>
      <c r="RDQ2514" s="5"/>
      <c r="RDR2514" s="5"/>
      <c r="RDS2514" s="5"/>
      <c r="RDT2514" s="5"/>
      <c r="RDU2514" s="5"/>
      <c r="RDV2514" s="5"/>
      <c r="RDW2514" s="5"/>
      <c r="RDX2514" s="5"/>
      <c r="RDY2514" s="5"/>
      <c r="RDZ2514" s="5"/>
      <c r="REA2514" s="5"/>
      <c r="REB2514" s="5"/>
      <c r="REC2514" s="5"/>
      <c r="RED2514" s="5"/>
      <c r="REE2514" s="5"/>
      <c r="REF2514" s="5"/>
      <c r="REG2514" s="5"/>
      <c r="REH2514" s="5"/>
      <c r="REI2514" s="5"/>
      <c r="REJ2514" s="5"/>
      <c r="REK2514" s="5"/>
      <c r="REL2514" s="5"/>
      <c r="REM2514" s="5"/>
      <c r="REN2514" s="5"/>
      <c r="REO2514" s="5"/>
      <c r="REP2514" s="5"/>
      <c r="REQ2514" s="5"/>
      <c r="RER2514" s="5"/>
      <c r="RES2514" s="5"/>
      <c r="RET2514" s="5"/>
      <c r="REU2514" s="5"/>
      <c r="REV2514" s="5"/>
      <c r="REW2514" s="5"/>
      <c r="REX2514" s="5"/>
      <c r="REY2514" s="5"/>
      <c r="REZ2514" s="5"/>
      <c r="RFA2514" s="5"/>
      <c r="RFB2514" s="5"/>
      <c r="RFC2514" s="5"/>
      <c r="RFD2514" s="5"/>
      <c r="RFE2514" s="5"/>
      <c r="RFF2514" s="5"/>
      <c r="RFG2514" s="5"/>
      <c r="RFH2514" s="5"/>
      <c r="RFI2514" s="5"/>
      <c r="RFJ2514" s="5"/>
      <c r="RFK2514" s="5"/>
      <c r="RFL2514" s="5"/>
      <c r="RFM2514" s="5"/>
      <c r="RFN2514" s="5"/>
      <c r="RFO2514" s="5"/>
      <c r="RFP2514" s="5"/>
      <c r="RFQ2514" s="5"/>
      <c r="RFR2514" s="5"/>
      <c r="RFS2514" s="5"/>
      <c r="RFT2514" s="5"/>
      <c r="RFU2514" s="5"/>
      <c r="RFV2514" s="5"/>
      <c r="RFW2514" s="5"/>
      <c r="RFX2514" s="5"/>
      <c r="RFY2514" s="5"/>
      <c r="RFZ2514" s="5"/>
      <c r="RGA2514" s="5"/>
      <c r="RGB2514" s="5"/>
      <c r="RGC2514" s="5"/>
      <c r="RGD2514" s="5"/>
      <c r="RGE2514" s="5"/>
      <c r="RGF2514" s="5"/>
      <c r="RGG2514" s="5"/>
      <c r="RGH2514" s="5"/>
      <c r="RGI2514" s="5"/>
      <c r="RGJ2514" s="5"/>
      <c r="RGK2514" s="5"/>
      <c r="RGL2514" s="5"/>
      <c r="RGM2514" s="5"/>
      <c r="RGN2514" s="5"/>
      <c r="RGO2514" s="5"/>
      <c r="RGP2514" s="5"/>
      <c r="RGQ2514" s="5"/>
      <c r="RGR2514" s="5"/>
      <c r="RGS2514" s="5"/>
      <c r="RGT2514" s="5"/>
      <c r="RGU2514" s="5"/>
      <c r="RGV2514" s="5"/>
      <c r="RGW2514" s="5"/>
      <c r="RGX2514" s="5"/>
      <c r="RGY2514" s="5"/>
      <c r="RGZ2514" s="5"/>
      <c r="RHA2514" s="5"/>
      <c r="RHB2514" s="5"/>
      <c r="RHC2514" s="5"/>
      <c r="RHD2514" s="5"/>
      <c r="RHE2514" s="5"/>
      <c r="RHF2514" s="5"/>
      <c r="RHG2514" s="5"/>
      <c r="RHH2514" s="5"/>
      <c r="RHI2514" s="5"/>
      <c r="RHJ2514" s="5"/>
      <c r="RHK2514" s="5"/>
      <c r="RHL2514" s="5"/>
      <c r="RHM2514" s="5"/>
      <c r="RHN2514" s="5"/>
      <c r="RHO2514" s="5"/>
      <c r="RHP2514" s="5"/>
      <c r="RHQ2514" s="5"/>
      <c r="RHR2514" s="5"/>
      <c r="RHS2514" s="5"/>
      <c r="RHT2514" s="5"/>
      <c r="RHU2514" s="5"/>
      <c r="RHV2514" s="5"/>
      <c r="RHW2514" s="5"/>
      <c r="RHX2514" s="5"/>
      <c r="RHY2514" s="5"/>
      <c r="RHZ2514" s="5"/>
      <c r="RIA2514" s="5"/>
      <c r="RIB2514" s="5"/>
      <c r="RIC2514" s="5"/>
      <c r="RID2514" s="5"/>
      <c r="RIE2514" s="5"/>
      <c r="RIF2514" s="5"/>
      <c r="RIG2514" s="5"/>
      <c r="RIH2514" s="5"/>
      <c r="RII2514" s="5"/>
      <c r="RIJ2514" s="5"/>
      <c r="RIK2514" s="5"/>
      <c r="RIL2514" s="5"/>
      <c r="RIM2514" s="5"/>
      <c r="RIN2514" s="5"/>
      <c r="RIO2514" s="5"/>
      <c r="RIP2514" s="5"/>
      <c r="RIQ2514" s="5"/>
      <c r="RIR2514" s="5"/>
      <c r="RIS2514" s="5"/>
      <c r="RIT2514" s="5"/>
      <c r="RIU2514" s="5"/>
      <c r="RIV2514" s="5"/>
      <c r="RIW2514" s="5"/>
      <c r="RIX2514" s="5"/>
      <c r="RIY2514" s="5"/>
      <c r="RIZ2514" s="5"/>
      <c r="RJA2514" s="5"/>
      <c r="RJB2514" s="5"/>
      <c r="RJC2514" s="5"/>
      <c r="RJD2514" s="5"/>
      <c r="RJE2514" s="5"/>
      <c r="RJF2514" s="5"/>
      <c r="RJG2514" s="5"/>
      <c r="RJH2514" s="5"/>
      <c r="RJI2514" s="5"/>
      <c r="RJJ2514" s="5"/>
      <c r="RJK2514" s="5"/>
      <c r="RJL2514" s="5"/>
      <c r="RJM2514" s="5"/>
      <c r="RJN2514" s="5"/>
      <c r="RJO2514" s="5"/>
      <c r="RJP2514" s="5"/>
      <c r="RJQ2514" s="5"/>
      <c r="RJR2514" s="5"/>
      <c r="RJS2514" s="5"/>
      <c r="RJT2514" s="5"/>
      <c r="RJU2514" s="5"/>
      <c r="RJV2514" s="5"/>
      <c r="RJW2514" s="5"/>
      <c r="RJX2514" s="5"/>
      <c r="RJY2514" s="5"/>
      <c r="RJZ2514" s="5"/>
      <c r="RKA2514" s="5"/>
      <c r="RKB2514" s="5"/>
      <c r="RKC2514" s="5"/>
      <c r="RKD2514" s="5"/>
      <c r="RKE2514" s="5"/>
      <c r="RKF2514" s="5"/>
      <c r="RKG2514" s="5"/>
      <c r="RKH2514" s="5"/>
      <c r="RKI2514" s="5"/>
      <c r="RKJ2514" s="5"/>
      <c r="RKK2514" s="5"/>
      <c r="RKL2514" s="5"/>
      <c r="RKM2514" s="5"/>
      <c r="RKN2514" s="5"/>
      <c r="RKO2514" s="5"/>
      <c r="RKP2514" s="5"/>
      <c r="RKQ2514" s="5"/>
      <c r="RKR2514" s="5"/>
      <c r="RKS2514" s="5"/>
      <c r="RKT2514" s="5"/>
      <c r="RKU2514" s="5"/>
      <c r="RKV2514" s="5"/>
      <c r="RKW2514" s="5"/>
      <c r="RKX2514" s="5"/>
      <c r="RKY2514" s="5"/>
      <c r="RKZ2514" s="5"/>
      <c r="RLA2514" s="5"/>
      <c r="RLB2514" s="5"/>
      <c r="RLC2514" s="5"/>
      <c r="RLD2514" s="5"/>
      <c r="RLE2514" s="5"/>
      <c r="RLF2514" s="5"/>
      <c r="RLG2514" s="5"/>
      <c r="RLH2514" s="5"/>
      <c r="RLI2514" s="5"/>
      <c r="RLJ2514" s="5"/>
      <c r="RLK2514" s="5"/>
      <c r="RLL2514" s="5"/>
      <c r="RLM2514" s="5"/>
      <c r="RLN2514" s="5"/>
      <c r="RLO2514" s="5"/>
      <c r="RLP2514" s="5"/>
      <c r="RLQ2514" s="5"/>
      <c r="RLR2514" s="5"/>
      <c r="RLS2514" s="5"/>
      <c r="RLT2514" s="5"/>
      <c r="RLU2514" s="5"/>
      <c r="RLV2514" s="5"/>
      <c r="RLW2514" s="5"/>
      <c r="RLX2514" s="5"/>
      <c r="RLY2514" s="5"/>
      <c r="RLZ2514" s="5"/>
      <c r="RMA2514" s="5"/>
      <c r="RMB2514" s="5"/>
      <c r="RMC2514" s="5"/>
      <c r="RMD2514" s="5"/>
      <c r="RME2514" s="5"/>
      <c r="RMF2514" s="5"/>
      <c r="RMG2514" s="5"/>
      <c r="RMH2514" s="5"/>
      <c r="RMI2514" s="5"/>
      <c r="RMJ2514" s="5"/>
      <c r="RMK2514" s="5"/>
      <c r="RML2514" s="5"/>
      <c r="RMM2514" s="5"/>
      <c r="RMN2514" s="5"/>
      <c r="RMO2514" s="5"/>
      <c r="RMP2514" s="5"/>
      <c r="RMQ2514" s="5"/>
      <c r="RMR2514" s="5"/>
      <c r="RMS2514" s="5"/>
      <c r="RMT2514" s="5"/>
      <c r="RMU2514" s="5"/>
      <c r="RMV2514" s="5"/>
      <c r="RMW2514" s="5"/>
      <c r="RMX2514" s="5"/>
      <c r="RMY2514" s="5"/>
      <c r="RMZ2514" s="5"/>
      <c r="RNA2514" s="5"/>
      <c r="RNB2514" s="5"/>
      <c r="RNC2514" s="5"/>
      <c r="RND2514" s="5"/>
      <c r="RNE2514" s="5"/>
      <c r="RNF2514" s="5"/>
      <c r="RNG2514" s="5"/>
      <c r="RNH2514" s="5"/>
      <c r="RNI2514" s="5"/>
      <c r="RNJ2514" s="5"/>
      <c r="RNK2514" s="5"/>
      <c r="RNL2514" s="5"/>
      <c r="RNM2514" s="5"/>
      <c r="RNN2514" s="5"/>
      <c r="RNO2514" s="5"/>
      <c r="RNP2514" s="5"/>
      <c r="RNQ2514" s="5"/>
      <c r="RNR2514" s="5"/>
      <c r="RNS2514" s="5"/>
      <c r="RNT2514" s="5"/>
      <c r="RNU2514" s="5"/>
      <c r="RNV2514" s="5"/>
      <c r="RNW2514" s="5"/>
      <c r="RNX2514" s="5"/>
      <c r="RNY2514" s="5"/>
      <c r="RNZ2514" s="5"/>
      <c r="ROA2514" s="5"/>
      <c r="ROB2514" s="5"/>
      <c r="ROC2514" s="5"/>
      <c r="ROD2514" s="5"/>
      <c r="ROE2514" s="5"/>
      <c r="ROF2514" s="5"/>
      <c r="ROG2514" s="5"/>
      <c r="ROH2514" s="5"/>
      <c r="ROI2514" s="5"/>
      <c r="ROJ2514" s="5"/>
      <c r="ROK2514" s="5"/>
      <c r="ROL2514" s="5"/>
      <c r="ROM2514" s="5"/>
      <c r="RON2514" s="5"/>
      <c r="ROO2514" s="5"/>
      <c r="ROP2514" s="5"/>
      <c r="ROQ2514" s="5"/>
      <c r="ROR2514" s="5"/>
      <c r="ROS2514" s="5"/>
      <c r="ROT2514" s="5"/>
      <c r="ROU2514" s="5"/>
      <c r="ROV2514" s="5"/>
      <c r="ROW2514" s="5"/>
      <c r="ROX2514" s="5"/>
      <c r="ROY2514" s="5"/>
      <c r="ROZ2514" s="5"/>
      <c r="RPA2514" s="5"/>
      <c r="RPB2514" s="5"/>
      <c r="RPC2514" s="5"/>
      <c r="RPD2514" s="5"/>
      <c r="RPE2514" s="5"/>
      <c r="RPF2514" s="5"/>
      <c r="RPG2514" s="5"/>
      <c r="RPH2514" s="5"/>
      <c r="RPI2514" s="5"/>
      <c r="RPJ2514" s="5"/>
      <c r="RPK2514" s="5"/>
      <c r="RPL2514" s="5"/>
      <c r="RPM2514" s="5"/>
      <c r="RPN2514" s="5"/>
      <c r="RPO2514" s="5"/>
      <c r="RPP2514" s="5"/>
      <c r="RPQ2514" s="5"/>
      <c r="RPR2514" s="5"/>
      <c r="RPS2514" s="5"/>
      <c r="RPT2514" s="5"/>
      <c r="RPU2514" s="5"/>
      <c r="RPV2514" s="5"/>
      <c r="RPW2514" s="5"/>
      <c r="RPX2514" s="5"/>
      <c r="RPY2514" s="5"/>
      <c r="RPZ2514" s="5"/>
      <c r="RQA2514" s="5"/>
      <c r="RQB2514" s="5"/>
      <c r="RQC2514" s="5"/>
      <c r="RQD2514" s="5"/>
      <c r="RQE2514" s="5"/>
      <c r="RQF2514" s="5"/>
      <c r="RQG2514" s="5"/>
      <c r="RQH2514" s="5"/>
      <c r="RQI2514" s="5"/>
      <c r="RQJ2514" s="5"/>
      <c r="RQK2514" s="5"/>
      <c r="RQL2514" s="5"/>
      <c r="RQM2514" s="5"/>
      <c r="RQN2514" s="5"/>
      <c r="RQO2514" s="5"/>
      <c r="RQP2514" s="5"/>
      <c r="RQQ2514" s="5"/>
      <c r="RQR2514" s="5"/>
      <c r="RQS2514" s="5"/>
      <c r="RQT2514" s="5"/>
      <c r="RQU2514" s="5"/>
      <c r="RQV2514" s="5"/>
      <c r="RQW2514" s="5"/>
      <c r="RQX2514" s="5"/>
      <c r="RQY2514" s="5"/>
      <c r="RQZ2514" s="5"/>
      <c r="RRA2514" s="5"/>
      <c r="RRB2514" s="5"/>
      <c r="RRC2514" s="5"/>
      <c r="RRD2514" s="5"/>
      <c r="RRE2514" s="5"/>
      <c r="RRF2514" s="5"/>
      <c r="RRG2514" s="5"/>
      <c r="RRH2514" s="5"/>
      <c r="RRI2514" s="5"/>
      <c r="RRJ2514" s="5"/>
      <c r="RRK2514" s="5"/>
      <c r="RRL2514" s="5"/>
      <c r="RRM2514" s="5"/>
      <c r="RRN2514" s="5"/>
      <c r="RRO2514" s="5"/>
      <c r="RRP2514" s="5"/>
      <c r="RRQ2514" s="5"/>
      <c r="RRR2514" s="5"/>
      <c r="RRS2514" s="5"/>
      <c r="RRT2514" s="5"/>
      <c r="RRU2514" s="5"/>
      <c r="RRV2514" s="5"/>
      <c r="RRW2514" s="5"/>
      <c r="RRX2514" s="5"/>
      <c r="RRY2514" s="5"/>
      <c r="RRZ2514" s="5"/>
      <c r="RSA2514" s="5"/>
      <c r="RSB2514" s="5"/>
      <c r="RSC2514" s="5"/>
      <c r="RSD2514" s="5"/>
      <c r="RSE2514" s="5"/>
      <c r="RSF2514" s="5"/>
      <c r="RSG2514" s="5"/>
      <c r="RSH2514" s="5"/>
      <c r="RSI2514" s="5"/>
      <c r="RSJ2514" s="5"/>
      <c r="RSK2514" s="5"/>
      <c r="RSL2514" s="5"/>
      <c r="RSM2514" s="5"/>
      <c r="RSN2514" s="5"/>
      <c r="RSO2514" s="5"/>
      <c r="RSP2514" s="5"/>
      <c r="RSQ2514" s="5"/>
      <c r="RSR2514" s="5"/>
      <c r="RSS2514" s="5"/>
      <c r="RST2514" s="5"/>
      <c r="RSU2514" s="5"/>
      <c r="RSV2514" s="5"/>
      <c r="RSW2514" s="5"/>
      <c r="RSX2514" s="5"/>
      <c r="RSY2514" s="5"/>
      <c r="RSZ2514" s="5"/>
      <c r="RTA2514" s="5"/>
      <c r="RTB2514" s="5"/>
      <c r="RTC2514" s="5"/>
      <c r="RTD2514" s="5"/>
      <c r="RTE2514" s="5"/>
      <c r="RTF2514" s="5"/>
      <c r="RTG2514" s="5"/>
      <c r="RTH2514" s="5"/>
      <c r="RTI2514" s="5"/>
      <c r="RTJ2514" s="5"/>
      <c r="RTK2514" s="5"/>
      <c r="RTL2514" s="5"/>
      <c r="RTM2514" s="5"/>
      <c r="RTN2514" s="5"/>
      <c r="RTO2514" s="5"/>
      <c r="RTP2514" s="5"/>
      <c r="RTQ2514" s="5"/>
      <c r="RTR2514" s="5"/>
      <c r="RTS2514" s="5"/>
      <c r="RTT2514" s="5"/>
      <c r="RTU2514" s="5"/>
      <c r="RTV2514" s="5"/>
      <c r="RTW2514" s="5"/>
      <c r="RTX2514" s="5"/>
      <c r="RTY2514" s="5"/>
      <c r="RTZ2514" s="5"/>
      <c r="RUA2514" s="5"/>
      <c r="RUB2514" s="5"/>
      <c r="RUC2514" s="5"/>
      <c r="RUD2514" s="5"/>
      <c r="RUE2514" s="5"/>
      <c r="RUF2514" s="5"/>
      <c r="RUG2514" s="5"/>
      <c r="RUH2514" s="5"/>
      <c r="RUI2514" s="5"/>
      <c r="RUJ2514" s="5"/>
      <c r="RUK2514" s="5"/>
      <c r="RUL2514" s="5"/>
      <c r="RUM2514" s="5"/>
      <c r="RUN2514" s="5"/>
      <c r="RUO2514" s="5"/>
      <c r="RUP2514" s="5"/>
      <c r="RUQ2514" s="5"/>
      <c r="RUR2514" s="5"/>
      <c r="RUS2514" s="5"/>
      <c r="RUT2514" s="5"/>
      <c r="RUU2514" s="5"/>
      <c r="RUV2514" s="5"/>
      <c r="RUW2514" s="5"/>
      <c r="RUX2514" s="5"/>
      <c r="RUY2514" s="5"/>
      <c r="RUZ2514" s="5"/>
      <c r="RVA2514" s="5"/>
      <c r="RVB2514" s="5"/>
      <c r="RVC2514" s="5"/>
      <c r="RVD2514" s="5"/>
      <c r="RVE2514" s="5"/>
      <c r="RVF2514" s="5"/>
      <c r="RVG2514" s="5"/>
      <c r="RVH2514" s="5"/>
      <c r="RVI2514" s="5"/>
      <c r="RVJ2514" s="5"/>
      <c r="RVK2514" s="5"/>
      <c r="RVL2514" s="5"/>
      <c r="RVM2514" s="5"/>
      <c r="RVN2514" s="5"/>
      <c r="RVO2514" s="5"/>
      <c r="RVP2514" s="5"/>
      <c r="RVQ2514" s="5"/>
      <c r="RVR2514" s="5"/>
      <c r="RVS2514" s="5"/>
      <c r="RVT2514" s="5"/>
      <c r="RVU2514" s="5"/>
      <c r="RVV2514" s="5"/>
      <c r="RVW2514" s="5"/>
      <c r="RVX2514" s="5"/>
      <c r="RVY2514" s="5"/>
      <c r="RVZ2514" s="5"/>
      <c r="RWA2514" s="5"/>
      <c r="RWB2514" s="5"/>
      <c r="RWC2514" s="5"/>
      <c r="RWD2514" s="5"/>
      <c r="RWE2514" s="5"/>
      <c r="RWF2514" s="5"/>
      <c r="RWG2514" s="5"/>
      <c r="RWH2514" s="5"/>
      <c r="RWI2514" s="5"/>
      <c r="RWJ2514" s="5"/>
      <c r="RWK2514" s="5"/>
      <c r="RWL2514" s="5"/>
      <c r="RWM2514" s="5"/>
      <c r="RWN2514" s="5"/>
      <c r="RWO2514" s="5"/>
      <c r="RWP2514" s="5"/>
      <c r="RWQ2514" s="5"/>
      <c r="RWR2514" s="5"/>
      <c r="RWS2514" s="5"/>
      <c r="RWT2514" s="5"/>
      <c r="RWU2514" s="5"/>
      <c r="RWV2514" s="5"/>
      <c r="RWW2514" s="5"/>
      <c r="RWX2514" s="5"/>
      <c r="RWY2514" s="5"/>
      <c r="RWZ2514" s="5"/>
      <c r="RXA2514" s="5"/>
      <c r="RXB2514" s="5"/>
      <c r="RXC2514" s="5"/>
      <c r="RXD2514" s="5"/>
      <c r="RXE2514" s="5"/>
      <c r="RXF2514" s="5"/>
      <c r="RXG2514" s="5"/>
      <c r="RXH2514" s="5"/>
      <c r="RXI2514" s="5"/>
      <c r="RXJ2514" s="5"/>
      <c r="RXK2514" s="5"/>
      <c r="RXL2514" s="5"/>
      <c r="RXM2514" s="5"/>
      <c r="RXN2514" s="5"/>
      <c r="RXO2514" s="5"/>
      <c r="RXP2514" s="5"/>
      <c r="RXQ2514" s="5"/>
      <c r="RXR2514" s="5"/>
      <c r="RXS2514" s="5"/>
      <c r="RXT2514" s="5"/>
      <c r="RXU2514" s="5"/>
      <c r="RXV2514" s="5"/>
      <c r="RXW2514" s="5"/>
      <c r="RXX2514" s="5"/>
      <c r="RXY2514" s="5"/>
      <c r="RXZ2514" s="5"/>
      <c r="RYA2514" s="5"/>
      <c r="RYB2514" s="5"/>
      <c r="RYC2514" s="5"/>
      <c r="RYD2514" s="5"/>
      <c r="RYE2514" s="5"/>
      <c r="RYF2514" s="5"/>
      <c r="RYG2514" s="5"/>
      <c r="RYH2514" s="5"/>
      <c r="RYI2514" s="5"/>
      <c r="RYJ2514" s="5"/>
      <c r="RYK2514" s="5"/>
      <c r="RYL2514" s="5"/>
      <c r="RYM2514" s="5"/>
      <c r="RYN2514" s="5"/>
      <c r="RYO2514" s="5"/>
      <c r="RYP2514" s="5"/>
      <c r="RYQ2514" s="5"/>
      <c r="RYR2514" s="5"/>
      <c r="RYS2514" s="5"/>
      <c r="RYT2514" s="5"/>
      <c r="RYU2514" s="5"/>
      <c r="RYV2514" s="5"/>
      <c r="RYW2514" s="5"/>
      <c r="RYX2514" s="5"/>
      <c r="RYY2514" s="5"/>
      <c r="RYZ2514" s="5"/>
      <c r="RZA2514" s="5"/>
      <c r="RZB2514" s="5"/>
      <c r="RZC2514" s="5"/>
      <c r="RZD2514" s="5"/>
      <c r="RZE2514" s="5"/>
      <c r="RZF2514" s="5"/>
      <c r="RZG2514" s="5"/>
      <c r="RZH2514" s="5"/>
      <c r="RZI2514" s="5"/>
      <c r="RZJ2514" s="5"/>
      <c r="RZK2514" s="5"/>
      <c r="RZL2514" s="5"/>
      <c r="RZM2514" s="5"/>
      <c r="RZN2514" s="5"/>
      <c r="RZO2514" s="5"/>
      <c r="RZP2514" s="5"/>
      <c r="RZQ2514" s="5"/>
      <c r="RZR2514" s="5"/>
      <c r="RZS2514" s="5"/>
      <c r="RZT2514" s="5"/>
      <c r="RZU2514" s="5"/>
      <c r="RZV2514" s="5"/>
      <c r="RZW2514" s="5"/>
      <c r="RZX2514" s="5"/>
      <c r="RZY2514" s="5"/>
      <c r="RZZ2514" s="5"/>
      <c r="SAA2514" s="5"/>
      <c r="SAB2514" s="5"/>
      <c r="SAC2514" s="5"/>
      <c r="SAD2514" s="5"/>
      <c r="SAE2514" s="5"/>
      <c r="SAF2514" s="5"/>
      <c r="SAG2514" s="5"/>
      <c r="SAH2514" s="5"/>
      <c r="SAI2514" s="5"/>
      <c r="SAJ2514" s="5"/>
      <c r="SAK2514" s="5"/>
      <c r="SAL2514" s="5"/>
      <c r="SAM2514" s="5"/>
      <c r="SAN2514" s="5"/>
      <c r="SAO2514" s="5"/>
      <c r="SAP2514" s="5"/>
      <c r="SAQ2514" s="5"/>
      <c r="SAR2514" s="5"/>
      <c r="SAS2514" s="5"/>
      <c r="SAT2514" s="5"/>
      <c r="SAU2514" s="5"/>
      <c r="SAV2514" s="5"/>
      <c r="SAW2514" s="5"/>
      <c r="SAX2514" s="5"/>
      <c r="SAY2514" s="5"/>
      <c r="SAZ2514" s="5"/>
      <c r="SBA2514" s="5"/>
      <c r="SBB2514" s="5"/>
      <c r="SBC2514" s="5"/>
      <c r="SBD2514" s="5"/>
      <c r="SBE2514" s="5"/>
      <c r="SBF2514" s="5"/>
      <c r="SBG2514" s="5"/>
      <c r="SBH2514" s="5"/>
      <c r="SBI2514" s="5"/>
      <c r="SBJ2514" s="5"/>
      <c r="SBK2514" s="5"/>
      <c r="SBL2514" s="5"/>
      <c r="SBM2514" s="5"/>
      <c r="SBN2514" s="5"/>
      <c r="SBO2514" s="5"/>
      <c r="SBP2514" s="5"/>
      <c r="SBQ2514" s="5"/>
      <c r="SBR2514" s="5"/>
      <c r="SBS2514" s="5"/>
      <c r="SBT2514" s="5"/>
      <c r="SBU2514" s="5"/>
      <c r="SBV2514" s="5"/>
      <c r="SBW2514" s="5"/>
      <c r="SBX2514" s="5"/>
      <c r="SBY2514" s="5"/>
      <c r="SBZ2514" s="5"/>
      <c r="SCA2514" s="5"/>
      <c r="SCB2514" s="5"/>
      <c r="SCC2514" s="5"/>
      <c r="SCD2514" s="5"/>
      <c r="SCE2514" s="5"/>
      <c r="SCF2514" s="5"/>
      <c r="SCG2514" s="5"/>
      <c r="SCH2514" s="5"/>
      <c r="SCI2514" s="5"/>
      <c r="SCJ2514" s="5"/>
      <c r="SCK2514" s="5"/>
      <c r="SCL2514" s="5"/>
      <c r="SCM2514" s="5"/>
      <c r="SCN2514" s="5"/>
      <c r="SCO2514" s="5"/>
      <c r="SCP2514" s="5"/>
      <c r="SCQ2514" s="5"/>
      <c r="SCR2514" s="5"/>
      <c r="SCS2514" s="5"/>
      <c r="SCT2514" s="5"/>
      <c r="SCU2514" s="5"/>
      <c r="SCV2514" s="5"/>
      <c r="SCW2514" s="5"/>
      <c r="SCX2514" s="5"/>
      <c r="SCY2514" s="5"/>
      <c r="SCZ2514" s="5"/>
      <c r="SDA2514" s="5"/>
      <c r="SDB2514" s="5"/>
      <c r="SDC2514" s="5"/>
      <c r="SDD2514" s="5"/>
      <c r="SDE2514" s="5"/>
      <c r="SDF2514" s="5"/>
      <c r="SDG2514" s="5"/>
      <c r="SDH2514" s="5"/>
      <c r="SDI2514" s="5"/>
      <c r="SDJ2514" s="5"/>
      <c r="SDK2514" s="5"/>
      <c r="SDL2514" s="5"/>
      <c r="SDM2514" s="5"/>
      <c r="SDN2514" s="5"/>
      <c r="SDO2514" s="5"/>
      <c r="SDP2514" s="5"/>
      <c r="SDQ2514" s="5"/>
      <c r="SDR2514" s="5"/>
      <c r="SDS2514" s="5"/>
      <c r="SDT2514" s="5"/>
      <c r="SDU2514" s="5"/>
      <c r="SDV2514" s="5"/>
      <c r="SDW2514" s="5"/>
      <c r="SDX2514" s="5"/>
      <c r="SDY2514" s="5"/>
      <c r="SDZ2514" s="5"/>
      <c r="SEA2514" s="5"/>
      <c r="SEB2514" s="5"/>
      <c r="SEC2514" s="5"/>
      <c r="SED2514" s="5"/>
      <c r="SEE2514" s="5"/>
      <c r="SEF2514" s="5"/>
      <c r="SEG2514" s="5"/>
      <c r="SEH2514" s="5"/>
      <c r="SEI2514" s="5"/>
      <c r="SEJ2514" s="5"/>
      <c r="SEK2514" s="5"/>
      <c r="SEL2514" s="5"/>
      <c r="SEM2514" s="5"/>
      <c r="SEN2514" s="5"/>
      <c r="SEO2514" s="5"/>
      <c r="SEP2514" s="5"/>
      <c r="SEQ2514" s="5"/>
      <c r="SER2514" s="5"/>
      <c r="SES2514" s="5"/>
      <c r="SET2514" s="5"/>
      <c r="SEU2514" s="5"/>
      <c r="SEV2514" s="5"/>
      <c r="SEW2514" s="5"/>
      <c r="SEX2514" s="5"/>
      <c r="SEY2514" s="5"/>
      <c r="SEZ2514" s="5"/>
      <c r="SFA2514" s="5"/>
      <c r="SFB2514" s="5"/>
      <c r="SFC2514" s="5"/>
      <c r="SFD2514" s="5"/>
      <c r="SFE2514" s="5"/>
      <c r="SFF2514" s="5"/>
      <c r="SFG2514" s="5"/>
      <c r="SFH2514" s="5"/>
      <c r="SFI2514" s="5"/>
      <c r="SFJ2514" s="5"/>
      <c r="SFK2514" s="5"/>
      <c r="SFL2514" s="5"/>
      <c r="SFM2514" s="5"/>
      <c r="SFN2514" s="5"/>
      <c r="SFO2514" s="5"/>
      <c r="SFP2514" s="5"/>
      <c r="SFQ2514" s="5"/>
      <c r="SFR2514" s="5"/>
      <c r="SFS2514" s="5"/>
      <c r="SFT2514" s="5"/>
      <c r="SFU2514" s="5"/>
      <c r="SFV2514" s="5"/>
      <c r="SFW2514" s="5"/>
      <c r="SFX2514" s="5"/>
      <c r="SFY2514" s="5"/>
      <c r="SFZ2514" s="5"/>
      <c r="SGA2514" s="5"/>
      <c r="SGB2514" s="5"/>
      <c r="SGC2514" s="5"/>
      <c r="SGD2514" s="5"/>
      <c r="SGE2514" s="5"/>
      <c r="SGF2514" s="5"/>
      <c r="SGG2514" s="5"/>
      <c r="SGH2514" s="5"/>
      <c r="SGI2514" s="5"/>
      <c r="SGJ2514" s="5"/>
      <c r="SGK2514" s="5"/>
      <c r="SGL2514" s="5"/>
      <c r="SGM2514" s="5"/>
      <c r="SGN2514" s="5"/>
      <c r="SGO2514" s="5"/>
      <c r="SGP2514" s="5"/>
      <c r="SGQ2514" s="5"/>
      <c r="SGR2514" s="5"/>
      <c r="SGS2514" s="5"/>
      <c r="SGT2514" s="5"/>
      <c r="SGU2514" s="5"/>
      <c r="SGV2514" s="5"/>
      <c r="SGW2514" s="5"/>
      <c r="SGX2514" s="5"/>
      <c r="SGY2514" s="5"/>
      <c r="SGZ2514" s="5"/>
      <c r="SHA2514" s="5"/>
      <c r="SHB2514" s="5"/>
      <c r="SHC2514" s="5"/>
      <c r="SHD2514" s="5"/>
      <c r="SHE2514" s="5"/>
      <c r="SHF2514" s="5"/>
      <c r="SHG2514" s="5"/>
      <c r="SHH2514" s="5"/>
      <c r="SHI2514" s="5"/>
      <c r="SHJ2514" s="5"/>
      <c r="SHK2514" s="5"/>
      <c r="SHL2514" s="5"/>
      <c r="SHM2514" s="5"/>
      <c r="SHN2514" s="5"/>
      <c r="SHO2514" s="5"/>
      <c r="SHP2514" s="5"/>
      <c r="SHQ2514" s="5"/>
      <c r="SHR2514" s="5"/>
      <c r="SHS2514" s="5"/>
      <c r="SHT2514" s="5"/>
      <c r="SHU2514" s="5"/>
      <c r="SHV2514" s="5"/>
      <c r="SHW2514" s="5"/>
      <c r="SHX2514" s="5"/>
      <c r="SHY2514" s="5"/>
      <c r="SHZ2514" s="5"/>
      <c r="SIA2514" s="5"/>
      <c r="SIB2514" s="5"/>
      <c r="SIC2514" s="5"/>
      <c r="SID2514" s="5"/>
      <c r="SIE2514" s="5"/>
      <c r="SIF2514" s="5"/>
      <c r="SIG2514" s="5"/>
      <c r="SIH2514" s="5"/>
      <c r="SII2514" s="5"/>
      <c r="SIJ2514" s="5"/>
      <c r="SIK2514" s="5"/>
      <c r="SIL2514" s="5"/>
      <c r="SIM2514" s="5"/>
      <c r="SIN2514" s="5"/>
      <c r="SIO2514" s="5"/>
      <c r="SIP2514" s="5"/>
      <c r="SIQ2514" s="5"/>
      <c r="SIR2514" s="5"/>
      <c r="SIS2514" s="5"/>
      <c r="SIT2514" s="5"/>
      <c r="SIU2514" s="5"/>
      <c r="SIV2514" s="5"/>
      <c r="SIW2514" s="5"/>
      <c r="SIX2514" s="5"/>
      <c r="SIY2514" s="5"/>
      <c r="SIZ2514" s="5"/>
      <c r="SJA2514" s="5"/>
      <c r="SJB2514" s="5"/>
      <c r="SJC2514" s="5"/>
      <c r="SJD2514" s="5"/>
      <c r="SJE2514" s="5"/>
      <c r="SJF2514" s="5"/>
      <c r="SJG2514" s="5"/>
      <c r="SJH2514" s="5"/>
      <c r="SJI2514" s="5"/>
      <c r="SJJ2514" s="5"/>
      <c r="SJK2514" s="5"/>
      <c r="SJL2514" s="5"/>
      <c r="SJM2514" s="5"/>
      <c r="SJN2514" s="5"/>
      <c r="SJO2514" s="5"/>
      <c r="SJP2514" s="5"/>
      <c r="SJQ2514" s="5"/>
      <c r="SJR2514" s="5"/>
      <c r="SJS2514" s="5"/>
      <c r="SJT2514" s="5"/>
      <c r="SJU2514" s="5"/>
      <c r="SJV2514" s="5"/>
      <c r="SJW2514" s="5"/>
      <c r="SJX2514" s="5"/>
      <c r="SJY2514" s="5"/>
      <c r="SJZ2514" s="5"/>
      <c r="SKA2514" s="5"/>
      <c r="SKB2514" s="5"/>
      <c r="SKC2514" s="5"/>
      <c r="SKD2514" s="5"/>
      <c r="SKE2514" s="5"/>
      <c r="SKF2514" s="5"/>
      <c r="SKG2514" s="5"/>
      <c r="SKH2514" s="5"/>
      <c r="SKI2514" s="5"/>
      <c r="SKJ2514" s="5"/>
      <c r="SKK2514" s="5"/>
      <c r="SKL2514" s="5"/>
      <c r="SKM2514" s="5"/>
      <c r="SKN2514" s="5"/>
      <c r="SKO2514" s="5"/>
      <c r="SKP2514" s="5"/>
      <c r="SKQ2514" s="5"/>
      <c r="SKR2514" s="5"/>
      <c r="SKS2514" s="5"/>
      <c r="SKT2514" s="5"/>
      <c r="SKU2514" s="5"/>
      <c r="SKV2514" s="5"/>
      <c r="SKW2514" s="5"/>
      <c r="SKX2514" s="5"/>
      <c r="SKY2514" s="5"/>
      <c r="SKZ2514" s="5"/>
      <c r="SLA2514" s="5"/>
      <c r="SLB2514" s="5"/>
      <c r="SLC2514" s="5"/>
      <c r="SLD2514" s="5"/>
      <c r="SLE2514" s="5"/>
      <c r="SLF2514" s="5"/>
      <c r="SLG2514" s="5"/>
      <c r="SLH2514" s="5"/>
      <c r="SLI2514" s="5"/>
      <c r="SLJ2514" s="5"/>
      <c r="SLK2514" s="5"/>
      <c r="SLL2514" s="5"/>
      <c r="SLM2514" s="5"/>
      <c r="SLN2514" s="5"/>
      <c r="SLO2514" s="5"/>
      <c r="SLP2514" s="5"/>
      <c r="SLQ2514" s="5"/>
      <c r="SLR2514" s="5"/>
      <c r="SLS2514" s="5"/>
      <c r="SLT2514" s="5"/>
      <c r="SLU2514" s="5"/>
      <c r="SLV2514" s="5"/>
      <c r="SLW2514" s="5"/>
      <c r="SLX2514" s="5"/>
      <c r="SLY2514" s="5"/>
      <c r="SLZ2514" s="5"/>
      <c r="SMA2514" s="5"/>
      <c r="SMB2514" s="5"/>
      <c r="SMC2514" s="5"/>
      <c r="SMD2514" s="5"/>
      <c r="SME2514" s="5"/>
      <c r="SMF2514" s="5"/>
      <c r="SMG2514" s="5"/>
      <c r="SMH2514" s="5"/>
      <c r="SMI2514" s="5"/>
      <c r="SMJ2514" s="5"/>
      <c r="SMK2514" s="5"/>
      <c r="SML2514" s="5"/>
      <c r="SMM2514" s="5"/>
      <c r="SMN2514" s="5"/>
      <c r="SMO2514" s="5"/>
      <c r="SMP2514" s="5"/>
      <c r="SMQ2514" s="5"/>
      <c r="SMR2514" s="5"/>
      <c r="SMS2514" s="5"/>
      <c r="SMT2514" s="5"/>
      <c r="SMU2514" s="5"/>
      <c r="SMV2514" s="5"/>
      <c r="SMW2514" s="5"/>
      <c r="SMX2514" s="5"/>
      <c r="SMY2514" s="5"/>
      <c r="SMZ2514" s="5"/>
      <c r="SNA2514" s="5"/>
      <c r="SNB2514" s="5"/>
      <c r="SNC2514" s="5"/>
      <c r="SND2514" s="5"/>
      <c r="SNE2514" s="5"/>
      <c r="SNF2514" s="5"/>
      <c r="SNG2514" s="5"/>
      <c r="SNH2514" s="5"/>
      <c r="SNI2514" s="5"/>
      <c r="SNJ2514" s="5"/>
      <c r="SNK2514" s="5"/>
      <c r="SNL2514" s="5"/>
      <c r="SNM2514" s="5"/>
      <c r="SNN2514" s="5"/>
      <c r="SNO2514" s="5"/>
      <c r="SNP2514" s="5"/>
      <c r="SNQ2514" s="5"/>
      <c r="SNR2514" s="5"/>
      <c r="SNS2514" s="5"/>
      <c r="SNT2514" s="5"/>
      <c r="SNU2514" s="5"/>
      <c r="SNV2514" s="5"/>
      <c r="SNW2514" s="5"/>
      <c r="SNX2514" s="5"/>
      <c r="SNY2514" s="5"/>
      <c r="SNZ2514" s="5"/>
      <c r="SOA2514" s="5"/>
      <c r="SOB2514" s="5"/>
      <c r="SOC2514" s="5"/>
      <c r="SOD2514" s="5"/>
      <c r="SOE2514" s="5"/>
      <c r="SOF2514" s="5"/>
      <c r="SOG2514" s="5"/>
      <c r="SOH2514" s="5"/>
      <c r="SOI2514" s="5"/>
      <c r="SOJ2514" s="5"/>
      <c r="SOK2514" s="5"/>
      <c r="SOL2514" s="5"/>
      <c r="SOM2514" s="5"/>
      <c r="SON2514" s="5"/>
      <c r="SOO2514" s="5"/>
      <c r="SOP2514" s="5"/>
      <c r="SOQ2514" s="5"/>
      <c r="SOR2514" s="5"/>
      <c r="SOS2514" s="5"/>
      <c r="SOT2514" s="5"/>
      <c r="SOU2514" s="5"/>
      <c r="SOV2514" s="5"/>
      <c r="SOW2514" s="5"/>
      <c r="SOX2514" s="5"/>
      <c r="SOY2514" s="5"/>
      <c r="SOZ2514" s="5"/>
      <c r="SPA2514" s="5"/>
      <c r="SPB2514" s="5"/>
      <c r="SPC2514" s="5"/>
      <c r="SPD2514" s="5"/>
      <c r="SPE2514" s="5"/>
      <c r="SPF2514" s="5"/>
      <c r="SPG2514" s="5"/>
      <c r="SPH2514" s="5"/>
      <c r="SPI2514" s="5"/>
      <c r="SPJ2514" s="5"/>
      <c r="SPK2514" s="5"/>
      <c r="SPL2514" s="5"/>
      <c r="SPM2514" s="5"/>
      <c r="SPN2514" s="5"/>
      <c r="SPO2514" s="5"/>
      <c r="SPP2514" s="5"/>
      <c r="SPQ2514" s="5"/>
      <c r="SPR2514" s="5"/>
      <c r="SPS2514" s="5"/>
      <c r="SPT2514" s="5"/>
      <c r="SPU2514" s="5"/>
      <c r="SPV2514" s="5"/>
      <c r="SPW2514" s="5"/>
      <c r="SPX2514" s="5"/>
      <c r="SPY2514" s="5"/>
      <c r="SPZ2514" s="5"/>
      <c r="SQA2514" s="5"/>
      <c r="SQB2514" s="5"/>
      <c r="SQC2514" s="5"/>
      <c r="SQD2514" s="5"/>
      <c r="SQE2514" s="5"/>
      <c r="SQF2514" s="5"/>
      <c r="SQG2514" s="5"/>
      <c r="SQH2514" s="5"/>
      <c r="SQI2514" s="5"/>
      <c r="SQJ2514" s="5"/>
      <c r="SQK2514" s="5"/>
      <c r="SQL2514" s="5"/>
      <c r="SQM2514" s="5"/>
      <c r="SQN2514" s="5"/>
      <c r="SQO2514" s="5"/>
      <c r="SQP2514" s="5"/>
      <c r="SQQ2514" s="5"/>
      <c r="SQR2514" s="5"/>
      <c r="SQS2514" s="5"/>
      <c r="SQT2514" s="5"/>
      <c r="SQU2514" s="5"/>
      <c r="SQV2514" s="5"/>
      <c r="SQW2514" s="5"/>
      <c r="SQX2514" s="5"/>
      <c r="SQY2514" s="5"/>
      <c r="SQZ2514" s="5"/>
      <c r="SRA2514" s="5"/>
      <c r="SRB2514" s="5"/>
      <c r="SRC2514" s="5"/>
      <c r="SRD2514" s="5"/>
      <c r="SRE2514" s="5"/>
      <c r="SRF2514" s="5"/>
      <c r="SRG2514" s="5"/>
      <c r="SRH2514" s="5"/>
      <c r="SRI2514" s="5"/>
      <c r="SRJ2514" s="5"/>
      <c r="SRK2514" s="5"/>
      <c r="SRL2514" s="5"/>
      <c r="SRM2514" s="5"/>
      <c r="SRN2514" s="5"/>
      <c r="SRO2514" s="5"/>
      <c r="SRP2514" s="5"/>
      <c r="SRQ2514" s="5"/>
      <c r="SRR2514" s="5"/>
      <c r="SRS2514" s="5"/>
      <c r="SRT2514" s="5"/>
      <c r="SRU2514" s="5"/>
      <c r="SRV2514" s="5"/>
      <c r="SRW2514" s="5"/>
      <c r="SRX2514" s="5"/>
      <c r="SRY2514" s="5"/>
      <c r="SRZ2514" s="5"/>
      <c r="SSA2514" s="5"/>
      <c r="SSB2514" s="5"/>
      <c r="SSC2514" s="5"/>
      <c r="SSD2514" s="5"/>
      <c r="SSE2514" s="5"/>
      <c r="SSF2514" s="5"/>
      <c r="SSG2514" s="5"/>
      <c r="SSH2514" s="5"/>
      <c r="SSI2514" s="5"/>
      <c r="SSJ2514" s="5"/>
      <c r="SSK2514" s="5"/>
      <c r="SSL2514" s="5"/>
      <c r="SSM2514" s="5"/>
      <c r="SSN2514" s="5"/>
      <c r="SSO2514" s="5"/>
      <c r="SSP2514" s="5"/>
      <c r="SSQ2514" s="5"/>
      <c r="SSR2514" s="5"/>
      <c r="SSS2514" s="5"/>
      <c r="SST2514" s="5"/>
      <c r="SSU2514" s="5"/>
      <c r="SSV2514" s="5"/>
      <c r="SSW2514" s="5"/>
      <c r="SSX2514" s="5"/>
      <c r="SSY2514" s="5"/>
      <c r="SSZ2514" s="5"/>
      <c r="STA2514" s="5"/>
      <c r="STB2514" s="5"/>
      <c r="STC2514" s="5"/>
      <c r="STD2514" s="5"/>
      <c r="STE2514" s="5"/>
      <c r="STF2514" s="5"/>
      <c r="STG2514" s="5"/>
      <c r="STH2514" s="5"/>
      <c r="STI2514" s="5"/>
      <c r="STJ2514" s="5"/>
      <c r="STK2514" s="5"/>
      <c r="STL2514" s="5"/>
      <c r="STM2514" s="5"/>
      <c r="STN2514" s="5"/>
      <c r="STO2514" s="5"/>
      <c r="STP2514" s="5"/>
      <c r="STQ2514" s="5"/>
      <c r="STR2514" s="5"/>
      <c r="STS2514" s="5"/>
      <c r="STT2514" s="5"/>
      <c r="STU2514" s="5"/>
      <c r="STV2514" s="5"/>
      <c r="STW2514" s="5"/>
      <c r="STX2514" s="5"/>
      <c r="STY2514" s="5"/>
      <c r="STZ2514" s="5"/>
      <c r="SUA2514" s="5"/>
      <c r="SUB2514" s="5"/>
      <c r="SUC2514" s="5"/>
      <c r="SUD2514" s="5"/>
      <c r="SUE2514" s="5"/>
      <c r="SUF2514" s="5"/>
      <c r="SUG2514" s="5"/>
      <c r="SUH2514" s="5"/>
      <c r="SUI2514" s="5"/>
      <c r="SUJ2514" s="5"/>
      <c r="SUK2514" s="5"/>
      <c r="SUL2514" s="5"/>
      <c r="SUM2514" s="5"/>
      <c r="SUN2514" s="5"/>
      <c r="SUO2514" s="5"/>
      <c r="SUP2514" s="5"/>
      <c r="SUQ2514" s="5"/>
      <c r="SUR2514" s="5"/>
      <c r="SUS2514" s="5"/>
      <c r="SUT2514" s="5"/>
      <c r="SUU2514" s="5"/>
      <c r="SUV2514" s="5"/>
      <c r="SUW2514" s="5"/>
      <c r="SUX2514" s="5"/>
      <c r="SUY2514" s="5"/>
      <c r="SUZ2514" s="5"/>
      <c r="SVA2514" s="5"/>
      <c r="SVB2514" s="5"/>
      <c r="SVC2514" s="5"/>
      <c r="SVD2514" s="5"/>
      <c r="SVE2514" s="5"/>
      <c r="SVF2514" s="5"/>
      <c r="SVG2514" s="5"/>
      <c r="SVH2514" s="5"/>
      <c r="SVI2514" s="5"/>
      <c r="SVJ2514" s="5"/>
      <c r="SVK2514" s="5"/>
      <c r="SVL2514" s="5"/>
      <c r="SVM2514" s="5"/>
      <c r="SVN2514" s="5"/>
      <c r="SVO2514" s="5"/>
      <c r="SVP2514" s="5"/>
      <c r="SVQ2514" s="5"/>
      <c r="SVR2514" s="5"/>
      <c r="SVS2514" s="5"/>
      <c r="SVT2514" s="5"/>
      <c r="SVU2514" s="5"/>
      <c r="SVV2514" s="5"/>
      <c r="SVW2514" s="5"/>
      <c r="SVX2514" s="5"/>
      <c r="SVY2514" s="5"/>
      <c r="SVZ2514" s="5"/>
      <c r="SWA2514" s="5"/>
      <c r="SWB2514" s="5"/>
      <c r="SWC2514" s="5"/>
      <c r="SWD2514" s="5"/>
      <c r="SWE2514" s="5"/>
      <c r="SWF2514" s="5"/>
      <c r="SWG2514" s="5"/>
      <c r="SWH2514" s="5"/>
      <c r="SWI2514" s="5"/>
      <c r="SWJ2514" s="5"/>
      <c r="SWK2514" s="5"/>
      <c r="SWL2514" s="5"/>
      <c r="SWM2514" s="5"/>
      <c r="SWN2514" s="5"/>
      <c r="SWO2514" s="5"/>
      <c r="SWP2514" s="5"/>
      <c r="SWQ2514" s="5"/>
      <c r="SWR2514" s="5"/>
      <c r="SWS2514" s="5"/>
      <c r="SWT2514" s="5"/>
      <c r="SWU2514" s="5"/>
      <c r="SWV2514" s="5"/>
      <c r="SWW2514" s="5"/>
      <c r="SWX2514" s="5"/>
      <c r="SWY2514" s="5"/>
      <c r="SWZ2514" s="5"/>
      <c r="SXA2514" s="5"/>
      <c r="SXB2514" s="5"/>
      <c r="SXC2514" s="5"/>
      <c r="SXD2514" s="5"/>
      <c r="SXE2514" s="5"/>
      <c r="SXF2514" s="5"/>
      <c r="SXG2514" s="5"/>
      <c r="SXH2514" s="5"/>
      <c r="SXI2514" s="5"/>
      <c r="SXJ2514" s="5"/>
      <c r="SXK2514" s="5"/>
      <c r="SXL2514" s="5"/>
      <c r="SXM2514" s="5"/>
      <c r="SXN2514" s="5"/>
      <c r="SXO2514" s="5"/>
      <c r="SXP2514" s="5"/>
      <c r="SXQ2514" s="5"/>
      <c r="SXR2514" s="5"/>
      <c r="SXS2514" s="5"/>
      <c r="SXT2514" s="5"/>
      <c r="SXU2514" s="5"/>
      <c r="SXV2514" s="5"/>
      <c r="SXW2514" s="5"/>
      <c r="SXX2514" s="5"/>
      <c r="SXY2514" s="5"/>
      <c r="SXZ2514" s="5"/>
      <c r="SYA2514" s="5"/>
      <c r="SYB2514" s="5"/>
      <c r="SYC2514" s="5"/>
      <c r="SYD2514" s="5"/>
      <c r="SYE2514" s="5"/>
      <c r="SYF2514" s="5"/>
      <c r="SYG2514" s="5"/>
      <c r="SYH2514" s="5"/>
      <c r="SYI2514" s="5"/>
      <c r="SYJ2514" s="5"/>
      <c r="SYK2514" s="5"/>
      <c r="SYL2514" s="5"/>
      <c r="SYM2514" s="5"/>
      <c r="SYN2514" s="5"/>
      <c r="SYO2514" s="5"/>
      <c r="SYP2514" s="5"/>
      <c r="SYQ2514" s="5"/>
      <c r="SYR2514" s="5"/>
      <c r="SYS2514" s="5"/>
      <c r="SYT2514" s="5"/>
      <c r="SYU2514" s="5"/>
      <c r="SYV2514" s="5"/>
      <c r="SYW2514" s="5"/>
      <c r="SYX2514" s="5"/>
      <c r="SYY2514" s="5"/>
      <c r="SYZ2514" s="5"/>
      <c r="SZA2514" s="5"/>
      <c r="SZB2514" s="5"/>
      <c r="SZC2514" s="5"/>
      <c r="SZD2514" s="5"/>
      <c r="SZE2514" s="5"/>
      <c r="SZF2514" s="5"/>
      <c r="SZG2514" s="5"/>
      <c r="SZH2514" s="5"/>
      <c r="SZI2514" s="5"/>
      <c r="SZJ2514" s="5"/>
      <c r="SZK2514" s="5"/>
      <c r="SZL2514" s="5"/>
      <c r="SZM2514" s="5"/>
      <c r="SZN2514" s="5"/>
      <c r="SZO2514" s="5"/>
      <c r="SZP2514" s="5"/>
      <c r="SZQ2514" s="5"/>
      <c r="SZR2514" s="5"/>
      <c r="SZS2514" s="5"/>
      <c r="SZT2514" s="5"/>
      <c r="SZU2514" s="5"/>
      <c r="SZV2514" s="5"/>
      <c r="SZW2514" s="5"/>
      <c r="SZX2514" s="5"/>
      <c r="SZY2514" s="5"/>
      <c r="SZZ2514" s="5"/>
      <c r="TAA2514" s="5"/>
      <c r="TAB2514" s="5"/>
      <c r="TAC2514" s="5"/>
      <c r="TAD2514" s="5"/>
      <c r="TAE2514" s="5"/>
      <c r="TAF2514" s="5"/>
      <c r="TAG2514" s="5"/>
      <c r="TAH2514" s="5"/>
      <c r="TAI2514" s="5"/>
      <c r="TAJ2514" s="5"/>
      <c r="TAK2514" s="5"/>
      <c r="TAL2514" s="5"/>
      <c r="TAM2514" s="5"/>
      <c r="TAN2514" s="5"/>
      <c r="TAO2514" s="5"/>
      <c r="TAP2514" s="5"/>
      <c r="TAQ2514" s="5"/>
      <c r="TAR2514" s="5"/>
      <c r="TAS2514" s="5"/>
      <c r="TAT2514" s="5"/>
      <c r="TAU2514" s="5"/>
      <c r="TAV2514" s="5"/>
      <c r="TAW2514" s="5"/>
      <c r="TAX2514" s="5"/>
      <c r="TAY2514" s="5"/>
      <c r="TAZ2514" s="5"/>
      <c r="TBA2514" s="5"/>
      <c r="TBB2514" s="5"/>
      <c r="TBC2514" s="5"/>
      <c r="TBD2514" s="5"/>
      <c r="TBE2514" s="5"/>
      <c r="TBF2514" s="5"/>
      <c r="TBG2514" s="5"/>
      <c r="TBH2514" s="5"/>
      <c r="TBI2514" s="5"/>
      <c r="TBJ2514" s="5"/>
      <c r="TBK2514" s="5"/>
      <c r="TBL2514" s="5"/>
      <c r="TBM2514" s="5"/>
      <c r="TBN2514" s="5"/>
      <c r="TBO2514" s="5"/>
      <c r="TBP2514" s="5"/>
      <c r="TBQ2514" s="5"/>
      <c r="TBR2514" s="5"/>
      <c r="TBS2514" s="5"/>
      <c r="TBT2514" s="5"/>
      <c r="TBU2514" s="5"/>
      <c r="TBV2514" s="5"/>
      <c r="TBW2514" s="5"/>
      <c r="TBX2514" s="5"/>
      <c r="TBY2514" s="5"/>
      <c r="TBZ2514" s="5"/>
      <c r="TCA2514" s="5"/>
      <c r="TCB2514" s="5"/>
      <c r="TCC2514" s="5"/>
      <c r="TCD2514" s="5"/>
      <c r="TCE2514" s="5"/>
      <c r="TCF2514" s="5"/>
      <c r="TCG2514" s="5"/>
      <c r="TCH2514" s="5"/>
      <c r="TCI2514" s="5"/>
      <c r="TCJ2514" s="5"/>
      <c r="TCK2514" s="5"/>
      <c r="TCL2514" s="5"/>
      <c r="TCM2514" s="5"/>
      <c r="TCN2514" s="5"/>
      <c r="TCO2514" s="5"/>
      <c r="TCP2514" s="5"/>
      <c r="TCQ2514" s="5"/>
      <c r="TCR2514" s="5"/>
      <c r="TCS2514" s="5"/>
      <c r="TCT2514" s="5"/>
      <c r="TCU2514" s="5"/>
      <c r="TCV2514" s="5"/>
      <c r="TCW2514" s="5"/>
      <c r="TCX2514" s="5"/>
      <c r="TCY2514" s="5"/>
      <c r="TCZ2514" s="5"/>
      <c r="TDA2514" s="5"/>
      <c r="TDB2514" s="5"/>
      <c r="TDC2514" s="5"/>
      <c r="TDD2514" s="5"/>
      <c r="TDE2514" s="5"/>
      <c r="TDF2514" s="5"/>
      <c r="TDG2514" s="5"/>
      <c r="TDH2514" s="5"/>
      <c r="TDI2514" s="5"/>
      <c r="TDJ2514" s="5"/>
      <c r="TDK2514" s="5"/>
      <c r="TDL2514" s="5"/>
      <c r="TDM2514" s="5"/>
      <c r="TDN2514" s="5"/>
      <c r="TDO2514" s="5"/>
      <c r="TDP2514" s="5"/>
      <c r="TDQ2514" s="5"/>
      <c r="TDR2514" s="5"/>
      <c r="TDS2514" s="5"/>
      <c r="TDT2514" s="5"/>
      <c r="TDU2514" s="5"/>
      <c r="TDV2514" s="5"/>
      <c r="TDW2514" s="5"/>
      <c r="TDX2514" s="5"/>
      <c r="TDY2514" s="5"/>
      <c r="TDZ2514" s="5"/>
      <c r="TEA2514" s="5"/>
      <c r="TEB2514" s="5"/>
      <c r="TEC2514" s="5"/>
      <c r="TED2514" s="5"/>
      <c r="TEE2514" s="5"/>
      <c r="TEF2514" s="5"/>
      <c r="TEG2514" s="5"/>
      <c r="TEH2514" s="5"/>
      <c r="TEI2514" s="5"/>
      <c r="TEJ2514" s="5"/>
      <c r="TEK2514" s="5"/>
      <c r="TEL2514" s="5"/>
      <c r="TEM2514" s="5"/>
      <c r="TEN2514" s="5"/>
      <c r="TEO2514" s="5"/>
      <c r="TEP2514" s="5"/>
      <c r="TEQ2514" s="5"/>
      <c r="TER2514" s="5"/>
      <c r="TES2514" s="5"/>
      <c r="TET2514" s="5"/>
      <c r="TEU2514" s="5"/>
      <c r="TEV2514" s="5"/>
      <c r="TEW2514" s="5"/>
      <c r="TEX2514" s="5"/>
      <c r="TEY2514" s="5"/>
      <c r="TEZ2514" s="5"/>
      <c r="TFA2514" s="5"/>
      <c r="TFB2514" s="5"/>
      <c r="TFC2514" s="5"/>
      <c r="TFD2514" s="5"/>
      <c r="TFE2514" s="5"/>
      <c r="TFF2514" s="5"/>
      <c r="TFG2514" s="5"/>
      <c r="TFH2514" s="5"/>
      <c r="TFI2514" s="5"/>
      <c r="TFJ2514" s="5"/>
      <c r="TFK2514" s="5"/>
      <c r="TFL2514" s="5"/>
      <c r="TFM2514" s="5"/>
      <c r="TFN2514" s="5"/>
      <c r="TFO2514" s="5"/>
      <c r="TFP2514" s="5"/>
      <c r="TFQ2514" s="5"/>
      <c r="TFR2514" s="5"/>
      <c r="TFS2514" s="5"/>
      <c r="TFT2514" s="5"/>
      <c r="TFU2514" s="5"/>
      <c r="TFV2514" s="5"/>
      <c r="TFW2514" s="5"/>
      <c r="TFX2514" s="5"/>
      <c r="TFY2514" s="5"/>
      <c r="TFZ2514" s="5"/>
      <c r="TGA2514" s="5"/>
      <c r="TGB2514" s="5"/>
      <c r="TGC2514" s="5"/>
      <c r="TGD2514" s="5"/>
      <c r="TGE2514" s="5"/>
      <c r="TGF2514" s="5"/>
      <c r="TGG2514" s="5"/>
      <c r="TGH2514" s="5"/>
      <c r="TGI2514" s="5"/>
      <c r="TGJ2514" s="5"/>
      <c r="TGK2514" s="5"/>
      <c r="TGL2514" s="5"/>
      <c r="TGM2514" s="5"/>
      <c r="TGN2514" s="5"/>
      <c r="TGO2514" s="5"/>
      <c r="TGP2514" s="5"/>
      <c r="TGQ2514" s="5"/>
      <c r="TGR2514" s="5"/>
      <c r="TGS2514" s="5"/>
      <c r="TGT2514" s="5"/>
      <c r="TGU2514" s="5"/>
      <c r="TGV2514" s="5"/>
      <c r="TGW2514" s="5"/>
      <c r="TGX2514" s="5"/>
      <c r="TGY2514" s="5"/>
      <c r="TGZ2514" s="5"/>
      <c r="THA2514" s="5"/>
      <c r="THB2514" s="5"/>
      <c r="THC2514" s="5"/>
      <c r="THD2514" s="5"/>
      <c r="THE2514" s="5"/>
      <c r="THF2514" s="5"/>
      <c r="THG2514" s="5"/>
      <c r="THH2514" s="5"/>
      <c r="THI2514" s="5"/>
      <c r="THJ2514" s="5"/>
      <c r="THK2514" s="5"/>
      <c r="THL2514" s="5"/>
      <c r="THM2514" s="5"/>
      <c r="THN2514" s="5"/>
      <c r="THO2514" s="5"/>
      <c r="THP2514" s="5"/>
      <c r="THQ2514" s="5"/>
      <c r="THR2514" s="5"/>
      <c r="THS2514" s="5"/>
      <c r="THT2514" s="5"/>
      <c r="THU2514" s="5"/>
      <c r="THV2514" s="5"/>
      <c r="THW2514" s="5"/>
      <c r="THX2514" s="5"/>
      <c r="THY2514" s="5"/>
      <c r="THZ2514" s="5"/>
      <c r="TIA2514" s="5"/>
      <c r="TIB2514" s="5"/>
      <c r="TIC2514" s="5"/>
      <c r="TID2514" s="5"/>
      <c r="TIE2514" s="5"/>
      <c r="TIF2514" s="5"/>
      <c r="TIG2514" s="5"/>
      <c r="TIH2514" s="5"/>
      <c r="TII2514" s="5"/>
      <c r="TIJ2514" s="5"/>
      <c r="TIK2514" s="5"/>
      <c r="TIL2514" s="5"/>
      <c r="TIM2514" s="5"/>
      <c r="TIN2514" s="5"/>
      <c r="TIO2514" s="5"/>
      <c r="TIP2514" s="5"/>
      <c r="TIQ2514" s="5"/>
      <c r="TIR2514" s="5"/>
      <c r="TIS2514" s="5"/>
      <c r="TIT2514" s="5"/>
      <c r="TIU2514" s="5"/>
      <c r="TIV2514" s="5"/>
      <c r="TIW2514" s="5"/>
      <c r="TIX2514" s="5"/>
      <c r="TIY2514" s="5"/>
      <c r="TIZ2514" s="5"/>
      <c r="TJA2514" s="5"/>
      <c r="TJB2514" s="5"/>
      <c r="TJC2514" s="5"/>
      <c r="TJD2514" s="5"/>
      <c r="TJE2514" s="5"/>
      <c r="TJF2514" s="5"/>
      <c r="TJG2514" s="5"/>
      <c r="TJH2514" s="5"/>
      <c r="TJI2514" s="5"/>
      <c r="TJJ2514" s="5"/>
      <c r="TJK2514" s="5"/>
      <c r="TJL2514" s="5"/>
      <c r="TJM2514" s="5"/>
      <c r="TJN2514" s="5"/>
      <c r="TJO2514" s="5"/>
      <c r="TJP2514" s="5"/>
      <c r="TJQ2514" s="5"/>
      <c r="TJR2514" s="5"/>
      <c r="TJS2514" s="5"/>
      <c r="TJT2514" s="5"/>
      <c r="TJU2514" s="5"/>
      <c r="TJV2514" s="5"/>
      <c r="TJW2514" s="5"/>
      <c r="TJX2514" s="5"/>
      <c r="TJY2514" s="5"/>
      <c r="TJZ2514" s="5"/>
      <c r="TKA2514" s="5"/>
      <c r="TKB2514" s="5"/>
      <c r="TKC2514" s="5"/>
      <c r="TKD2514" s="5"/>
      <c r="TKE2514" s="5"/>
      <c r="TKF2514" s="5"/>
      <c r="TKG2514" s="5"/>
      <c r="TKH2514" s="5"/>
      <c r="TKI2514" s="5"/>
      <c r="TKJ2514" s="5"/>
      <c r="TKK2514" s="5"/>
      <c r="TKL2514" s="5"/>
      <c r="TKM2514" s="5"/>
      <c r="TKN2514" s="5"/>
      <c r="TKO2514" s="5"/>
      <c r="TKP2514" s="5"/>
      <c r="TKQ2514" s="5"/>
      <c r="TKR2514" s="5"/>
      <c r="TKS2514" s="5"/>
      <c r="TKT2514" s="5"/>
      <c r="TKU2514" s="5"/>
      <c r="TKV2514" s="5"/>
      <c r="TKW2514" s="5"/>
      <c r="TKX2514" s="5"/>
      <c r="TKY2514" s="5"/>
      <c r="TKZ2514" s="5"/>
      <c r="TLA2514" s="5"/>
      <c r="TLB2514" s="5"/>
      <c r="TLC2514" s="5"/>
      <c r="TLD2514" s="5"/>
      <c r="TLE2514" s="5"/>
      <c r="TLF2514" s="5"/>
      <c r="TLG2514" s="5"/>
      <c r="TLH2514" s="5"/>
      <c r="TLI2514" s="5"/>
      <c r="TLJ2514" s="5"/>
      <c r="TLK2514" s="5"/>
      <c r="TLL2514" s="5"/>
      <c r="TLM2514" s="5"/>
      <c r="TLN2514" s="5"/>
      <c r="TLO2514" s="5"/>
      <c r="TLP2514" s="5"/>
      <c r="TLQ2514" s="5"/>
      <c r="TLR2514" s="5"/>
      <c r="TLS2514" s="5"/>
      <c r="TLT2514" s="5"/>
      <c r="TLU2514" s="5"/>
      <c r="TLV2514" s="5"/>
      <c r="TLW2514" s="5"/>
      <c r="TLX2514" s="5"/>
      <c r="TLY2514" s="5"/>
      <c r="TLZ2514" s="5"/>
      <c r="TMA2514" s="5"/>
      <c r="TMB2514" s="5"/>
      <c r="TMC2514" s="5"/>
      <c r="TMD2514" s="5"/>
      <c r="TME2514" s="5"/>
      <c r="TMF2514" s="5"/>
      <c r="TMG2514" s="5"/>
      <c r="TMH2514" s="5"/>
      <c r="TMI2514" s="5"/>
      <c r="TMJ2514" s="5"/>
      <c r="TMK2514" s="5"/>
      <c r="TML2514" s="5"/>
      <c r="TMM2514" s="5"/>
      <c r="TMN2514" s="5"/>
      <c r="TMO2514" s="5"/>
      <c r="TMP2514" s="5"/>
      <c r="TMQ2514" s="5"/>
      <c r="TMR2514" s="5"/>
      <c r="TMS2514" s="5"/>
      <c r="TMT2514" s="5"/>
      <c r="TMU2514" s="5"/>
      <c r="TMV2514" s="5"/>
      <c r="TMW2514" s="5"/>
      <c r="TMX2514" s="5"/>
      <c r="TMY2514" s="5"/>
      <c r="TMZ2514" s="5"/>
      <c r="TNA2514" s="5"/>
      <c r="TNB2514" s="5"/>
      <c r="TNC2514" s="5"/>
      <c r="TND2514" s="5"/>
      <c r="TNE2514" s="5"/>
      <c r="TNF2514" s="5"/>
      <c r="TNG2514" s="5"/>
      <c r="TNH2514" s="5"/>
      <c r="TNI2514" s="5"/>
      <c r="TNJ2514" s="5"/>
      <c r="TNK2514" s="5"/>
      <c r="TNL2514" s="5"/>
      <c r="TNM2514" s="5"/>
      <c r="TNN2514" s="5"/>
      <c r="TNO2514" s="5"/>
      <c r="TNP2514" s="5"/>
      <c r="TNQ2514" s="5"/>
      <c r="TNR2514" s="5"/>
      <c r="TNS2514" s="5"/>
      <c r="TNT2514" s="5"/>
      <c r="TNU2514" s="5"/>
      <c r="TNV2514" s="5"/>
      <c r="TNW2514" s="5"/>
      <c r="TNX2514" s="5"/>
      <c r="TNY2514" s="5"/>
      <c r="TNZ2514" s="5"/>
      <c r="TOA2514" s="5"/>
      <c r="TOB2514" s="5"/>
      <c r="TOC2514" s="5"/>
      <c r="TOD2514" s="5"/>
      <c r="TOE2514" s="5"/>
      <c r="TOF2514" s="5"/>
      <c r="TOG2514" s="5"/>
      <c r="TOH2514" s="5"/>
      <c r="TOI2514" s="5"/>
      <c r="TOJ2514" s="5"/>
      <c r="TOK2514" s="5"/>
      <c r="TOL2514" s="5"/>
      <c r="TOM2514" s="5"/>
      <c r="TON2514" s="5"/>
      <c r="TOO2514" s="5"/>
      <c r="TOP2514" s="5"/>
      <c r="TOQ2514" s="5"/>
      <c r="TOR2514" s="5"/>
      <c r="TOS2514" s="5"/>
      <c r="TOT2514" s="5"/>
      <c r="TOU2514" s="5"/>
      <c r="TOV2514" s="5"/>
      <c r="TOW2514" s="5"/>
      <c r="TOX2514" s="5"/>
      <c r="TOY2514" s="5"/>
      <c r="TOZ2514" s="5"/>
      <c r="TPA2514" s="5"/>
      <c r="TPB2514" s="5"/>
      <c r="TPC2514" s="5"/>
      <c r="TPD2514" s="5"/>
      <c r="TPE2514" s="5"/>
      <c r="TPF2514" s="5"/>
      <c r="TPG2514" s="5"/>
      <c r="TPH2514" s="5"/>
      <c r="TPI2514" s="5"/>
      <c r="TPJ2514" s="5"/>
      <c r="TPK2514" s="5"/>
      <c r="TPL2514" s="5"/>
      <c r="TPM2514" s="5"/>
      <c r="TPN2514" s="5"/>
      <c r="TPO2514" s="5"/>
      <c r="TPP2514" s="5"/>
      <c r="TPQ2514" s="5"/>
      <c r="TPR2514" s="5"/>
      <c r="TPS2514" s="5"/>
      <c r="TPT2514" s="5"/>
      <c r="TPU2514" s="5"/>
      <c r="TPV2514" s="5"/>
      <c r="TPW2514" s="5"/>
      <c r="TPX2514" s="5"/>
      <c r="TPY2514" s="5"/>
      <c r="TPZ2514" s="5"/>
      <c r="TQA2514" s="5"/>
      <c r="TQB2514" s="5"/>
      <c r="TQC2514" s="5"/>
      <c r="TQD2514" s="5"/>
      <c r="TQE2514" s="5"/>
      <c r="TQF2514" s="5"/>
      <c r="TQG2514" s="5"/>
      <c r="TQH2514" s="5"/>
      <c r="TQI2514" s="5"/>
      <c r="TQJ2514" s="5"/>
      <c r="TQK2514" s="5"/>
      <c r="TQL2514" s="5"/>
      <c r="TQM2514" s="5"/>
      <c r="TQN2514" s="5"/>
      <c r="TQO2514" s="5"/>
      <c r="TQP2514" s="5"/>
      <c r="TQQ2514" s="5"/>
      <c r="TQR2514" s="5"/>
      <c r="TQS2514" s="5"/>
      <c r="TQT2514" s="5"/>
      <c r="TQU2514" s="5"/>
      <c r="TQV2514" s="5"/>
      <c r="TQW2514" s="5"/>
      <c r="TQX2514" s="5"/>
      <c r="TQY2514" s="5"/>
      <c r="TQZ2514" s="5"/>
      <c r="TRA2514" s="5"/>
      <c r="TRB2514" s="5"/>
      <c r="TRC2514" s="5"/>
      <c r="TRD2514" s="5"/>
      <c r="TRE2514" s="5"/>
      <c r="TRF2514" s="5"/>
      <c r="TRG2514" s="5"/>
      <c r="TRH2514" s="5"/>
      <c r="TRI2514" s="5"/>
      <c r="TRJ2514" s="5"/>
      <c r="TRK2514" s="5"/>
      <c r="TRL2514" s="5"/>
      <c r="TRM2514" s="5"/>
      <c r="TRN2514" s="5"/>
      <c r="TRO2514" s="5"/>
      <c r="TRP2514" s="5"/>
      <c r="TRQ2514" s="5"/>
      <c r="TRR2514" s="5"/>
      <c r="TRS2514" s="5"/>
      <c r="TRT2514" s="5"/>
      <c r="TRU2514" s="5"/>
      <c r="TRV2514" s="5"/>
      <c r="TRW2514" s="5"/>
      <c r="TRX2514" s="5"/>
      <c r="TRY2514" s="5"/>
      <c r="TRZ2514" s="5"/>
      <c r="TSA2514" s="5"/>
      <c r="TSB2514" s="5"/>
      <c r="TSC2514" s="5"/>
      <c r="TSD2514" s="5"/>
      <c r="TSE2514" s="5"/>
      <c r="TSF2514" s="5"/>
      <c r="TSG2514" s="5"/>
      <c r="TSH2514" s="5"/>
      <c r="TSI2514" s="5"/>
      <c r="TSJ2514" s="5"/>
      <c r="TSK2514" s="5"/>
      <c r="TSL2514" s="5"/>
      <c r="TSM2514" s="5"/>
      <c r="TSN2514" s="5"/>
      <c r="TSO2514" s="5"/>
      <c r="TSP2514" s="5"/>
      <c r="TSQ2514" s="5"/>
      <c r="TSR2514" s="5"/>
      <c r="TSS2514" s="5"/>
      <c r="TST2514" s="5"/>
      <c r="TSU2514" s="5"/>
      <c r="TSV2514" s="5"/>
      <c r="TSW2514" s="5"/>
      <c r="TSX2514" s="5"/>
      <c r="TSY2514" s="5"/>
      <c r="TSZ2514" s="5"/>
      <c r="TTA2514" s="5"/>
      <c r="TTB2514" s="5"/>
      <c r="TTC2514" s="5"/>
      <c r="TTD2514" s="5"/>
      <c r="TTE2514" s="5"/>
      <c r="TTF2514" s="5"/>
      <c r="TTG2514" s="5"/>
      <c r="TTH2514" s="5"/>
      <c r="TTI2514" s="5"/>
      <c r="TTJ2514" s="5"/>
      <c r="TTK2514" s="5"/>
      <c r="TTL2514" s="5"/>
      <c r="TTM2514" s="5"/>
      <c r="TTN2514" s="5"/>
      <c r="TTO2514" s="5"/>
      <c r="TTP2514" s="5"/>
      <c r="TTQ2514" s="5"/>
      <c r="TTR2514" s="5"/>
      <c r="TTS2514" s="5"/>
      <c r="TTT2514" s="5"/>
      <c r="TTU2514" s="5"/>
      <c r="TTV2514" s="5"/>
      <c r="TTW2514" s="5"/>
      <c r="TTX2514" s="5"/>
      <c r="TTY2514" s="5"/>
      <c r="TTZ2514" s="5"/>
      <c r="TUA2514" s="5"/>
      <c r="TUB2514" s="5"/>
      <c r="TUC2514" s="5"/>
      <c r="TUD2514" s="5"/>
      <c r="TUE2514" s="5"/>
      <c r="TUF2514" s="5"/>
      <c r="TUG2514" s="5"/>
      <c r="TUH2514" s="5"/>
      <c r="TUI2514" s="5"/>
      <c r="TUJ2514" s="5"/>
      <c r="TUK2514" s="5"/>
      <c r="TUL2514" s="5"/>
      <c r="TUM2514" s="5"/>
      <c r="TUN2514" s="5"/>
      <c r="TUO2514" s="5"/>
      <c r="TUP2514" s="5"/>
      <c r="TUQ2514" s="5"/>
      <c r="TUR2514" s="5"/>
      <c r="TUS2514" s="5"/>
      <c r="TUT2514" s="5"/>
      <c r="TUU2514" s="5"/>
      <c r="TUV2514" s="5"/>
      <c r="TUW2514" s="5"/>
      <c r="TUX2514" s="5"/>
      <c r="TUY2514" s="5"/>
      <c r="TUZ2514" s="5"/>
      <c r="TVA2514" s="5"/>
      <c r="TVB2514" s="5"/>
      <c r="TVC2514" s="5"/>
      <c r="TVD2514" s="5"/>
      <c r="TVE2514" s="5"/>
      <c r="TVF2514" s="5"/>
      <c r="TVG2514" s="5"/>
      <c r="TVH2514" s="5"/>
      <c r="TVI2514" s="5"/>
      <c r="TVJ2514" s="5"/>
      <c r="TVK2514" s="5"/>
      <c r="TVL2514" s="5"/>
      <c r="TVM2514" s="5"/>
      <c r="TVN2514" s="5"/>
      <c r="TVO2514" s="5"/>
      <c r="TVP2514" s="5"/>
      <c r="TVQ2514" s="5"/>
      <c r="TVR2514" s="5"/>
      <c r="TVS2514" s="5"/>
      <c r="TVT2514" s="5"/>
      <c r="TVU2514" s="5"/>
      <c r="TVV2514" s="5"/>
      <c r="TVW2514" s="5"/>
      <c r="TVX2514" s="5"/>
      <c r="TVY2514" s="5"/>
      <c r="TVZ2514" s="5"/>
      <c r="TWA2514" s="5"/>
      <c r="TWB2514" s="5"/>
      <c r="TWC2514" s="5"/>
      <c r="TWD2514" s="5"/>
      <c r="TWE2514" s="5"/>
      <c r="TWF2514" s="5"/>
      <c r="TWG2514" s="5"/>
      <c r="TWH2514" s="5"/>
      <c r="TWI2514" s="5"/>
      <c r="TWJ2514" s="5"/>
      <c r="TWK2514" s="5"/>
      <c r="TWL2514" s="5"/>
      <c r="TWM2514" s="5"/>
      <c r="TWN2514" s="5"/>
      <c r="TWO2514" s="5"/>
      <c r="TWP2514" s="5"/>
      <c r="TWQ2514" s="5"/>
      <c r="TWR2514" s="5"/>
      <c r="TWS2514" s="5"/>
      <c r="TWT2514" s="5"/>
      <c r="TWU2514" s="5"/>
      <c r="TWV2514" s="5"/>
      <c r="TWW2514" s="5"/>
      <c r="TWX2514" s="5"/>
      <c r="TWY2514" s="5"/>
      <c r="TWZ2514" s="5"/>
      <c r="TXA2514" s="5"/>
      <c r="TXB2514" s="5"/>
      <c r="TXC2514" s="5"/>
      <c r="TXD2514" s="5"/>
      <c r="TXE2514" s="5"/>
      <c r="TXF2514" s="5"/>
      <c r="TXG2514" s="5"/>
      <c r="TXH2514" s="5"/>
      <c r="TXI2514" s="5"/>
      <c r="TXJ2514" s="5"/>
      <c r="TXK2514" s="5"/>
      <c r="TXL2514" s="5"/>
      <c r="TXM2514" s="5"/>
      <c r="TXN2514" s="5"/>
      <c r="TXO2514" s="5"/>
      <c r="TXP2514" s="5"/>
      <c r="TXQ2514" s="5"/>
      <c r="TXR2514" s="5"/>
      <c r="TXS2514" s="5"/>
      <c r="TXT2514" s="5"/>
      <c r="TXU2514" s="5"/>
      <c r="TXV2514" s="5"/>
      <c r="TXW2514" s="5"/>
      <c r="TXX2514" s="5"/>
      <c r="TXY2514" s="5"/>
      <c r="TXZ2514" s="5"/>
      <c r="TYA2514" s="5"/>
      <c r="TYB2514" s="5"/>
      <c r="TYC2514" s="5"/>
      <c r="TYD2514" s="5"/>
      <c r="TYE2514" s="5"/>
      <c r="TYF2514" s="5"/>
      <c r="TYG2514" s="5"/>
      <c r="TYH2514" s="5"/>
      <c r="TYI2514" s="5"/>
      <c r="TYJ2514" s="5"/>
      <c r="TYK2514" s="5"/>
      <c r="TYL2514" s="5"/>
      <c r="TYM2514" s="5"/>
      <c r="TYN2514" s="5"/>
      <c r="TYO2514" s="5"/>
      <c r="TYP2514" s="5"/>
      <c r="TYQ2514" s="5"/>
      <c r="TYR2514" s="5"/>
      <c r="TYS2514" s="5"/>
      <c r="TYT2514" s="5"/>
      <c r="TYU2514" s="5"/>
      <c r="TYV2514" s="5"/>
      <c r="TYW2514" s="5"/>
      <c r="TYX2514" s="5"/>
      <c r="TYY2514" s="5"/>
      <c r="TYZ2514" s="5"/>
      <c r="TZA2514" s="5"/>
      <c r="TZB2514" s="5"/>
      <c r="TZC2514" s="5"/>
      <c r="TZD2514" s="5"/>
      <c r="TZE2514" s="5"/>
      <c r="TZF2514" s="5"/>
      <c r="TZG2514" s="5"/>
      <c r="TZH2514" s="5"/>
      <c r="TZI2514" s="5"/>
      <c r="TZJ2514" s="5"/>
      <c r="TZK2514" s="5"/>
      <c r="TZL2514" s="5"/>
      <c r="TZM2514" s="5"/>
      <c r="TZN2514" s="5"/>
      <c r="TZO2514" s="5"/>
      <c r="TZP2514" s="5"/>
      <c r="TZQ2514" s="5"/>
      <c r="TZR2514" s="5"/>
      <c r="TZS2514" s="5"/>
      <c r="TZT2514" s="5"/>
      <c r="TZU2514" s="5"/>
      <c r="TZV2514" s="5"/>
      <c r="TZW2514" s="5"/>
      <c r="TZX2514" s="5"/>
      <c r="TZY2514" s="5"/>
      <c r="TZZ2514" s="5"/>
      <c r="UAA2514" s="5"/>
      <c r="UAB2514" s="5"/>
      <c r="UAC2514" s="5"/>
      <c r="UAD2514" s="5"/>
      <c r="UAE2514" s="5"/>
      <c r="UAF2514" s="5"/>
      <c r="UAG2514" s="5"/>
      <c r="UAH2514" s="5"/>
      <c r="UAI2514" s="5"/>
      <c r="UAJ2514" s="5"/>
      <c r="UAK2514" s="5"/>
      <c r="UAL2514" s="5"/>
      <c r="UAM2514" s="5"/>
      <c r="UAN2514" s="5"/>
      <c r="UAO2514" s="5"/>
      <c r="UAP2514" s="5"/>
      <c r="UAQ2514" s="5"/>
      <c r="UAR2514" s="5"/>
      <c r="UAS2514" s="5"/>
      <c r="UAT2514" s="5"/>
      <c r="UAU2514" s="5"/>
      <c r="UAV2514" s="5"/>
      <c r="UAW2514" s="5"/>
      <c r="UAX2514" s="5"/>
      <c r="UAY2514" s="5"/>
      <c r="UAZ2514" s="5"/>
      <c r="UBA2514" s="5"/>
      <c r="UBB2514" s="5"/>
      <c r="UBC2514" s="5"/>
      <c r="UBD2514" s="5"/>
      <c r="UBE2514" s="5"/>
      <c r="UBF2514" s="5"/>
      <c r="UBG2514" s="5"/>
      <c r="UBH2514" s="5"/>
      <c r="UBI2514" s="5"/>
      <c r="UBJ2514" s="5"/>
      <c r="UBK2514" s="5"/>
      <c r="UBL2514" s="5"/>
      <c r="UBM2514" s="5"/>
      <c r="UBN2514" s="5"/>
      <c r="UBO2514" s="5"/>
      <c r="UBP2514" s="5"/>
      <c r="UBQ2514" s="5"/>
      <c r="UBR2514" s="5"/>
      <c r="UBS2514" s="5"/>
      <c r="UBT2514" s="5"/>
      <c r="UBU2514" s="5"/>
      <c r="UBV2514" s="5"/>
      <c r="UBW2514" s="5"/>
      <c r="UBX2514" s="5"/>
      <c r="UBY2514" s="5"/>
      <c r="UBZ2514" s="5"/>
      <c r="UCA2514" s="5"/>
      <c r="UCB2514" s="5"/>
      <c r="UCC2514" s="5"/>
      <c r="UCD2514" s="5"/>
      <c r="UCE2514" s="5"/>
      <c r="UCF2514" s="5"/>
      <c r="UCG2514" s="5"/>
      <c r="UCH2514" s="5"/>
      <c r="UCI2514" s="5"/>
      <c r="UCJ2514" s="5"/>
      <c r="UCK2514" s="5"/>
      <c r="UCL2514" s="5"/>
      <c r="UCM2514" s="5"/>
      <c r="UCN2514" s="5"/>
      <c r="UCO2514" s="5"/>
      <c r="UCP2514" s="5"/>
      <c r="UCQ2514" s="5"/>
      <c r="UCR2514" s="5"/>
      <c r="UCS2514" s="5"/>
      <c r="UCT2514" s="5"/>
      <c r="UCU2514" s="5"/>
      <c r="UCV2514" s="5"/>
      <c r="UCW2514" s="5"/>
      <c r="UCX2514" s="5"/>
      <c r="UCY2514" s="5"/>
      <c r="UCZ2514" s="5"/>
      <c r="UDA2514" s="5"/>
      <c r="UDB2514" s="5"/>
      <c r="UDC2514" s="5"/>
      <c r="UDD2514" s="5"/>
      <c r="UDE2514" s="5"/>
      <c r="UDF2514" s="5"/>
      <c r="UDG2514" s="5"/>
      <c r="UDH2514" s="5"/>
      <c r="UDI2514" s="5"/>
      <c r="UDJ2514" s="5"/>
      <c r="UDK2514" s="5"/>
      <c r="UDL2514" s="5"/>
      <c r="UDM2514" s="5"/>
      <c r="UDN2514" s="5"/>
      <c r="UDO2514" s="5"/>
      <c r="UDP2514" s="5"/>
      <c r="UDQ2514" s="5"/>
      <c r="UDR2514" s="5"/>
      <c r="UDS2514" s="5"/>
      <c r="UDT2514" s="5"/>
      <c r="UDU2514" s="5"/>
      <c r="UDV2514" s="5"/>
      <c r="UDW2514" s="5"/>
      <c r="UDX2514" s="5"/>
      <c r="UDY2514" s="5"/>
      <c r="UDZ2514" s="5"/>
      <c r="UEA2514" s="5"/>
      <c r="UEB2514" s="5"/>
      <c r="UEC2514" s="5"/>
      <c r="UED2514" s="5"/>
      <c r="UEE2514" s="5"/>
      <c r="UEF2514" s="5"/>
      <c r="UEG2514" s="5"/>
      <c r="UEH2514" s="5"/>
      <c r="UEI2514" s="5"/>
      <c r="UEJ2514" s="5"/>
      <c r="UEK2514" s="5"/>
      <c r="UEL2514" s="5"/>
      <c r="UEM2514" s="5"/>
      <c r="UEN2514" s="5"/>
      <c r="UEO2514" s="5"/>
      <c r="UEP2514" s="5"/>
      <c r="UEQ2514" s="5"/>
      <c r="UER2514" s="5"/>
      <c r="UES2514" s="5"/>
      <c r="UET2514" s="5"/>
      <c r="UEU2514" s="5"/>
      <c r="UEV2514" s="5"/>
      <c r="UEW2514" s="5"/>
      <c r="UEX2514" s="5"/>
      <c r="UEY2514" s="5"/>
      <c r="UEZ2514" s="5"/>
      <c r="UFA2514" s="5"/>
      <c r="UFB2514" s="5"/>
      <c r="UFC2514" s="5"/>
      <c r="UFD2514" s="5"/>
      <c r="UFE2514" s="5"/>
      <c r="UFF2514" s="5"/>
      <c r="UFG2514" s="5"/>
      <c r="UFH2514" s="5"/>
      <c r="UFI2514" s="5"/>
      <c r="UFJ2514" s="5"/>
      <c r="UFK2514" s="5"/>
      <c r="UFL2514" s="5"/>
      <c r="UFM2514" s="5"/>
      <c r="UFN2514" s="5"/>
      <c r="UFO2514" s="5"/>
      <c r="UFP2514" s="5"/>
      <c r="UFQ2514" s="5"/>
      <c r="UFR2514" s="5"/>
      <c r="UFS2514" s="5"/>
      <c r="UFT2514" s="5"/>
      <c r="UFU2514" s="5"/>
      <c r="UFV2514" s="5"/>
      <c r="UFW2514" s="5"/>
      <c r="UFX2514" s="5"/>
      <c r="UFY2514" s="5"/>
      <c r="UFZ2514" s="5"/>
      <c r="UGA2514" s="5"/>
      <c r="UGB2514" s="5"/>
      <c r="UGC2514" s="5"/>
      <c r="UGD2514" s="5"/>
      <c r="UGE2514" s="5"/>
      <c r="UGF2514" s="5"/>
      <c r="UGG2514" s="5"/>
      <c r="UGH2514" s="5"/>
      <c r="UGI2514" s="5"/>
      <c r="UGJ2514" s="5"/>
      <c r="UGK2514" s="5"/>
      <c r="UGL2514" s="5"/>
      <c r="UGM2514" s="5"/>
      <c r="UGN2514" s="5"/>
      <c r="UGO2514" s="5"/>
      <c r="UGP2514" s="5"/>
      <c r="UGQ2514" s="5"/>
      <c r="UGR2514" s="5"/>
      <c r="UGS2514" s="5"/>
      <c r="UGT2514" s="5"/>
      <c r="UGU2514" s="5"/>
      <c r="UGV2514" s="5"/>
      <c r="UGW2514" s="5"/>
      <c r="UGX2514" s="5"/>
      <c r="UGY2514" s="5"/>
      <c r="UGZ2514" s="5"/>
      <c r="UHA2514" s="5"/>
      <c r="UHB2514" s="5"/>
      <c r="UHC2514" s="5"/>
      <c r="UHD2514" s="5"/>
      <c r="UHE2514" s="5"/>
      <c r="UHF2514" s="5"/>
      <c r="UHG2514" s="5"/>
      <c r="UHH2514" s="5"/>
      <c r="UHI2514" s="5"/>
      <c r="UHJ2514" s="5"/>
      <c r="UHK2514" s="5"/>
      <c r="UHL2514" s="5"/>
      <c r="UHM2514" s="5"/>
      <c r="UHN2514" s="5"/>
      <c r="UHO2514" s="5"/>
      <c r="UHP2514" s="5"/>
      <c r="UHQ2514" s="5"/>
      <c r="UHR2514" s="5"/>
      <c r="UHS2514" s="5"/>
      <c r="UHT2514" s="5"/>
      <c r="UHU2514" s="5"/>
      <c r="UHV2514" s="5"/>
      <c r="UHW2514" s="5"/>
      <c r="UHX2514" s="5"/>
      <c r="UHY2514" s="5"/>
      <c r="UHZ2514" s="5"/>
      <c r="UIA2514" s="5"/>
      <c r="UIB2514" s="5"/>
      <c r="UIC2514" s="5"/>
      <c r="UID2514" s="5"/>
      <c r="UIE2514" s="5"/>
      <c r="UIF2514" s="5"/>
      <c r="UIG2514" s="5"/>
      <c r="UIH2514" s="5"/>
      <c r="UII2514" s="5"/>
      <c r="UIJ2514" s="5"/>
      <c r="UIK2514" s="5"/>
      <c r="UIL2514" s="5"/>
      <c r="UIM2514" s="5"/>
      <c r="UIN2514" s="5"/>
      <c r="UIO2514" s="5"/>
      <c r="UIP2514" s="5"/>
      <c r="UIQ2514" s="5"/>
      <c r="UIR2514" s="5"/>
      <c r="UIS2514" s="5"/>
      <c r="UIT2514" s="5"/>
      <c r="UIU2514" s="5"/>
      <c r="UIV2514" s="5"/>
      <c r="UIW2514" s="5"/>
      <c r="UIX2514" s="5"/>
      <c r="UIY2514" s="5"/>
      <c r="UIZ2514" s="5"/>
      <c r="UJA2514" s="5"/>
      <c r="UJB2514" s="5"/>
      <c r="UJC2514" s="5"/>
      <c r="UJD2514" s="5"/>
      <c r="UJE2514" s="5"/>
      <c r="UJF2514" s="5"/>
      <c r="UJG2514" s="5"/>
      <c r="UJH2514" s="5"/>
      <c r="UJI2514" s="5"/>
      <c r="UJJ2514" s="5"/>
      <c r="UJK2514" s="5"/>
      <c r="UJL2514" s="5"/>
      <c r="UJM2514" s="5"/>
      <c r="UJN2514" s="5"/>
      <c r="UJO2514" s="5"/>
      <c r="UJP2514" s="5"/>
      <c r="UJQ2514" s="5"/>
      <c r="UJR2514" s="5"/>
      <c r="UJS2514" s="5"/>
      <c r="UJT2514" s="5"/>
      <c r="UJU2514" s="5"/>
      <c r="UJV2514" s="5"/>
      <c r="UJW2514" s="5"/>
      <c r="UJX2514" s="5"/>
      <c r="UJY2514" s="5"/>
      <c r="UJZ2514" s="5"/>
      <c r="UKA2514" s="5"/>
      <c r="UKB2514" s="5"/>
      <c r="UKC2514" s="5"/>
      <c r="UKD2514" s="5"/>
      <c r="UKE2514" s="5"/>
      <c r="UKF2514" s="5"/>
      <c r="UKG2514" s="5"/>
      <c r="UKH2514" s="5"/>
      <c r="UKI2514" s="5"/>
      <c r="UKJ2514" s="5"/>
      <c r="UKK2514" s="5"/>
      <c r="UKL2514" s="5"/>
      <c r="UKM2514" s="5"/>
      <c r="UKN2514" s="5"/>
      <c r="UKO2514" s="5"/>
      <c r="UKP2514" s="5"/>
      <c r="UKQ2514" s="5"/>
      <c r="UKR2514" s="5"/>
      <c r="UKS2514" s="5"/>
      <c r="UKT2514" s="5"/>
      <c r="UKU2514" s="5"/>
      <c r="UKV2514" s="5"/>
      <c r="UKW2514" s="5"/>
      <c r="UKX2514" s="5"/>
      <c r="UKY2514" s="5"/>
      <c r="UKZ2514" s="5"/>
      <c r="ULA2514" s="5"/>
      <c r="ULB2514" s="5"/>
      <c r="ULC2514" s="5"/>
      <c r="ULD2514" s="5"/>
      <c r="ULE2514" s="5"/>
      <c r="ULF2514" s="5"/>
      <c r="ULG2514" s="5"/>
      <c r="ULH2514" s="5"/>
      <c r="ULI2514" s="5"/>
      <c r="ULJ2514" s="5"/>
      <c r="ULK2514" s="5"/>
      <c r="ULL2514" s="5"/>
      <c r="ULM2514" s="5"/>
      <c r="ULN2514" s="5"/>
      <c r="ULO2514" s="5"/>
      <c r="ULP2514" s="5"/>
      <c r="ULQ2514" s="5"/>
      <c r="ULR2514" s="5"/>
      <c r="ULS2514" s="5"/>
      <c r="ULT2514" s="5"/>
      <c r="ULU2514" s="5"/>
      <c r="ULV2514" s="5"/>
      <c r="ULW2514" s="5"/>
      <c r="ULX2514" s="5"/>
      <c r="ULY2514" s="5"/>
      <c r="ULZ2514" s="5"/>
      <c r="UMA2514" s="5"/>
      <c r="UMB2514" s="5"/>
      <c r="UMC2514" s="5"/>
      <c r="UMD2514" s="5"/>
      <c r="UME2514" s="5"/>
      <c r="UMF2514" s="5"/>
      <c r="UMG2514" s="5"/>
      <c r="UMH2514" s="5"/>
      <c r="UMI2514" s="5"/>
      <c r="UMJ2514" s="5"/>
      <c r="UMK2514" s="5"/>
      <c r="UML2514" s="5"/>
      <c r="UMM2514" s="5"/>
      <c r="UMN2514" s="5"/>
      <c r="UMO2514" s="5"/>
      <c r="UMP2514" s="5"/>
      <c r="UMQ2514" s="5"/>
      <c r="UMR2514" s="5"/>
      <c r="UMS2514" s="5"/>
      <c r="UMT2514" s="5"/>
      <c r="UMU2514" s="5"/>
      <c r="UMV2514" s="5"/>
      <c r="UMW2514" s="5"/>
      <c r="UMX2514" s="5"/>
      <c r="UMY2514" s="5"/>
      <c r="UMZ2514" s="5"/>
      <c r="UNA2514" s="5"/>
      <c r="UNB2514" s="5"/>
      <c r="UNC2514" s="5"/>
      <c r="UND2514" s="5"/>
      <c r="UNE2514" s="5"/>
      <c r="UNF2514" s="5"/>
      <c r="UNG2514" s="5"/>
      <c r="UNH2514" s="5"/>
      <c r="UNI2514" s="5"/>
      <c r="UNJ2514" s="5"/>
      <c r="UNK2514" s="5"/>
      <c r="UNL2514" s="5"/>
      <c r="UNM2514" s="5"/>
      <c r="UNN2514" s="5"/>
      <c r="UNO2514" s="5"/>
      <c r="UNP2514" s="5"/>
      <c r="UNQ2514" s="5"/>
      <c r="UNR2514" s="5"/>
      <c r="UNS2514" s="5"/>
      <c r="UNT2514" s="5"/>
      <c r="UNU2514" s="5"/>
      <c r="UNV2514" s="5"/>
      <c r="UNW2514" s="5"/>
      <c r="UNX2514" s="5"/>
      <c r="UNY2514" s="5"/>
      <c r="UNZ2514" s="5"/>
      <c r="UOA2514" s="5"/>
      <c r="UOB2514" s="5"/>
      <c r="UOC2514" s="5"/>
      <c r="UOD2514" s="5"/>
      <c r="UOE2514" s="5"/>
      <c r="UOF2514" s="5"/>
      <c r="UOG2514" s="5"/>
      <c r="UOH2514" s="5"/>
      <c r="UOI2514" s="5"/>
      <c r="UOJ2514" s="5"/>
      <c r="UOK2514" s="5"/>
      <c r="UOL2514" s="5"/>
      <c r="UOM2514" s="5"/>
      <c r="UON2514" s="5"/>
      <c r="UOO2514" s="5"/>
      <c r="UOP2514" s="5"/>
      <c r="UOQ2514" s="5"/>
      <c r="UOR2514" s="5"/>
      <c r="UOS2514" s="5"/>
      <c r="UOT2514" s="5"/>
      <c r="UOU2514" s="5"/>
      <c r="UOV2514" s="5"/>
      <c r="UOW2514" s="5"/>
      <c r="UOX2514" s="5"/>
      <c r="UOY2514" s="5"/>
      <c r="UOZ2514" s="5"/>
      <c r="UPA2514" s="5"/>
      <c r="UPB2514" s="5"/>
      <c r="UPC2514" s="5"/>
      <c r="UPD2514" s="5"/>
      <c r="UPE2514" s="5"/>
      <c r="UPF2514" s="5"/>
      <c r="UPG2514" s="5"/>
      <c r="UPH2514" s="5"/>
      <c r="UPI2514" s="5"/>
      <c r="UPJ2514" s="5"/>
      <c r="UPK2514" s="5"/>
      <c r="UPL2514" s="5"/>
      <c r="UPM2514" s="5"/>
      <c r="UPN2514" s="5"/>
      <c r="UPO2514" s="5"/>
      <c r="UPP2514" s="5"/>
      <c r="UPQ2514" s="5"/>
      <c r="UPR2514" s="5"/>
      <c r="UPS2514" s="5"/>
      <c r="UPT2514" s="5"/>
      <c r="UPU2514" s="5"/>
      <c r="UPV2514" s="5"/>
      <c r="UPW2514" s="5"/>
      <c r="UPX2514" s="5"/>
      <c r="UPY2514" s="5"/>
      <c r="UPZ2514" s="5"/>
      <c r="UQA2514" s="5"/>
      <c r="UQB2514" s="5"/>
      <c r="UQC2514" s="5"/>
      <c r="UQD2514" s="5"/>
      <c r="UQE2514" s="5"/>
      <c r="UQF2514" s="5"/>
      <c r="UQG2514" s="5"/>
      <c r="UQH2514" s="5"/>
      <c r="UQI2514" s="5"/>
      <c r="UQJ2514" s="5"/>
      <c r="UQK2514" s="5"/>
      <c r="UQL2514" s="5"/>
      <c r="UQM2514" s="5"/>
      <c r="UQN2514" s="5"/>
      <c r="UQO2514" s="5"/>
      <c r="UQP2514" s="5"/>
      <c r="UQQ2514" s="5"/>
      <c r="UQR2514" s="5"/>
      <c r="UQS2514" s="5"/>
      <c r="UQT2514" s="5"/>
      <c r="UQU2514" s="5"/>
      <c r="UQV2514" s="5"/>
      <c r="UQW2514" s="5"/>
      <c r="UQX2514" s="5"/>
      <c r="UQY2514" s="5"/>
      <c r="UQZ2514" s="5"/>
      <c r="URA2514" s="5"/>
      <c r="URB2514" s="5"/>
      <c r="URC2514" s="5"/>
      <c r="URD2514" s="5"/>
      <c r="URE2514" s="5"/>
      <c r="URF2514" s="5"/>
      <c r="URG2514" s="5"/>
      <c r="URH2514" s="5"/>
      <c r="URI2514" s="5"/>
      <c r="URJ2514" s="5"/>
      <c r="URK2514" s="5"/>
      <c r="URL2514" s="5"/>
      <c r="URM2514" s="5"/>
      <c r="URN2514" s="5"/>
      <c r="URO2514" s="5"/>
      <c r="URP2514" s="5"/>
      <c r="URQ2514" s="5"/>
      <c r="URR2514" s="5"/>
      <c r="URS2514" s="5"/>
      <c r="URT2514" s="5"/>
      <c r="URU2514" s="5"/>
      <c r="URV2514" s="5"/>
      <c r="URW2514" s="5"/>
      <c r="URX2514" s="5"/>
      <c r="URY2514" s="5"/>
      <c r="URZ2514" s="5"/>
      <c r="USA2514" s="5"/>
      <c r="USB2514" s="5"/>
      <c r="USC2514" s="5"/>
      <c r="USD2514" s="5"/>
      <c r="USE2514" s="5"/>
      <c r="USF2514" s="5"/>
      <c r="USG2514" s="5"/>
      <c r="USH2514" s="5"/>
      <c r="USI2514" s="5"/>
      <c r="USJ2514" s="5"/>
      <c r="USK2514" s="5"/>
      <c r="USL2514" s="5"/>
      <c r="USM2514" s="5"/>
      <c r="USN2514" s="5"/>
      <c r="USO2514" s="5"/>
      <c r="USP2514" s="5"/>
      <c r="USQ2514" s="5"/>
      <c r="USR2514" s="5"/>
      <c r="USS2514" s="5"/>
      <c r="UST2514" s="5"/>
      <c r="USU2514" s="5"/>
      <c r="USV2514" s="5"/>
      <c r="USW2514" s="5"/>
      <c r="USX2514" s="5"/>
      <c r="USY2514" s="5"/>
      <c r="USZ2514" s="5"/>
      <c r="UTA2514" s="5"/>
      <c r="UTB2514" s="5"/>
      <c r="UTC2514" s="5"/>
      <c r="UTD2514" s="5"/>
      <c r="UTE2514" s="5"/>
      <c r="UTF2514" s="5"/>
      <c r="UTG2514" s="5"/>
      <c r="UTH2514" s="5"/>
      <c r="UTI2514" s="5"/>
      <c r="UTJ2514" s="5"/>
      <c r="UTK2514" s="5"/>
      <c r="UTL2514" s="5"/>
      <c r="UTM2514" s="5"/>
      <c r="UTN2514" s="5"/>
      <c r="UTO2514" s="5"/>
      <c r="UTP2514" s="5"/>
      <c r="UTQ2514" s="5"/>
      <c r="UTR2514" s="5"/>
      <c r="UTS2514" s="5"/>
      <c r="UTT2514" s="5"/>
      <c r="UTU2514" s="5"/>
      <c r="UTV2514" s="5"/>
      <c r="UTW2514" s="5"/>
      <c r="UTX2514" s="5"/>
      <c r="UTY2514" s="5"/>
      <c r="UTZ2514" s="5"/>
      <c r="UUA2514" s="5"/>
      <c r="UUB2514" s="5"/>
      <c r="UUC2514" s="5"/>
      <c r="UUD2514" s="5"/>
      <c r="UUE2514" s="5"/>
      <c r="UUF2514" s="5"/>
      <c r="UUG2514" s="5"/>
      <c r="UUH2514" s="5"/>
      <c r="UUI2514" s="5"/>
      <c r="UUJ2514" s="5"/>
      <c r="UUK2514" s="5"/>
      <c r="UUL2514" s="5"/>
      <c r="UUM2514" s="5"/>
      <c r="UUN2514" s="5"/>
      <c r="UUO2514" s="5"/>
      <c r="UUP2514" s="5"/>
      <c r="UUQ2514" s="5"/>
      <c r="UUR2514" s="5"/>
      <c r="UUS2514" s="5"/>
      <c r="UUT2514" s="5"/>
      <c r="UUU2514" s="5"/>
      <c r="UUV2514" s="5"/>
      <c r="UUW2514" s="5"/>
      <c r="UUX2514" s="5"/>
      <c r="UUY2514" s="5"/>
      <c r="UUZ2514" s="5"/>
      <c r="UVA2514" s="5"/>
      <c r="UVB2514" s="5"/>
      <c r="UVC2514" s="5"/>
      <c r="UVD2514" s="5"/>
      <c r="UVE2514" s="5"/>
      <c r="UVF2514" s="5"/>
      <c r="UVG2514" s="5"/>
      <c r="UVH2514" s="5"/>
      <c r="UVI2514" s="5"/>
      <c r="UVJ2514" s="5"/>
      <c r="UVK2514" s="5"/>
      <c r="UVL2514" s="5"/>
      <c r="UVM2514" s="5"/>
      <c r="UVN2514" s="5"/>
      <c r="UVO2514" s="5"/>
      <c r="UVP2514" s="5"/>
      <c r="UVQ2514" s="5"/>
      <c r="UVR2514" s="5"/>
      <c r="UVS2514" s="5"/>
      <c r="UVT2514" s="5"/>
      <c r="UVU2514" s="5"/>
      <c r="UVV2514" s="5"/>
      <c r="UVW2514" s="5"/>
      <c r="UVX2514" s="5"/>
      <c r="UVY2514" s="5"/>
      <c r="UVZ2514" s="5"/>
      <c r="UWA2514" s="5"/>
      <c r="UWB2514" s="5"/>
      <c r="UWC2514" s="5"/>
      <c r="UWD2514" s="5"/>
      <c r="UWE2514" s="5"/>
      <c r="UWF2514" s="5"/>
      <c r="UWG2514" s="5"/>
      <c r="UWH2514" s="5"/>
      <c r="UWI2514" s="5"/>
      <c r="UWJ2514" s="5"/>
      <c r="UWK2514" s="5"/>
      <c r="UWL2514" s="5"/>
      <c r="UWM2514" s="5"/>
      <c r="UWN2514" s="5"/>
      <c r="UWO2514" s="5"/>
      <c r="UWP2514" s="5"/>
      <c r="UWQ2514" s="5"/>
      <c r="UWR2514" s="5"/>
      <c r="UWS2514" s="5"/>
      <c r="UWT2514" s="5"/>
      <c r="UWU2514" s="5"/>
      <c r="UWV2514" s="5"/>
      <c r="UWW2514" s="5"/>
      <c r="UWX2514" s="5"/>
      <c r="UWY2514" s="5"/>
      <c r="UWZ2514" s="5"/>
      <c r="UXA2514" s="5"/>
      <c r="UXB2514" s="5"/>
      <c r="UXC2514" s="5"/>
      <c r="UXD2514" s="5"/>
      <c r="UXE2514" s="5"/>
      <c r="UXF2514" s="5"/>
      <c r="UXG2514" s="5"/>
      <c r="UXH2514" s="5"/>
      <c r="UXI2514" s="5"/>
      <c r="UXJ2514" s="5"/>
      <c r="UXK2514" s="5"/>
      <c r="UXL2514" s="5"/>
      <c r="UXM2514" s="5"/>
      <c r="UXN2514" s="5"/>
      <c r="UXO2514" s="5"/>
      <c r="UXP2514" s="5"/>
      <c r="UXQ2514" s="5"/>
      <c r="UXR2514" s="5"/>
      <c r="UXS2514" s="5"/>
      <c r="UXT2514" s="5"/>
      <c r="UXU2514" s="5"/>
      <c r="UXV2514" s="5"/>
      <c r="UXW2514" s="5"/>
      <c r="UXX2514" s="5"/>
      <c r="UXY2514" s="5"/>
      <c r="UXZ2514" s="5"/>
      <c r="UYA2514" s="5"/>
      <c r="UYB2514" s="5"/>
      <c r="UYC2514" s="5"/>
      <c r="UYD2514" s="5"/>
      <c r="UYE2514" s="5"/>
      <c r="UYF2514" s="5"/>
      <c r="UYG2514" s="5"/>
      <c r="UYH2514" s="5"/>
      <c r="UYI2514" s="5"/>
      <c r="UYJ2514" s="5"/>
      <c r="UYK2514" s="5"/>
      <c r="UYL2514" s="5"/>
      <c r="UYM2514" s="5"/>
      <c r="UYN2514" s="5"/>
      <c r="UYO2514" s="5"/>
      <c r="UYP2514" s="5"/>
      <c r="UYQ2514" s="5"/>
      <c r="UYR2514" s="5"/>
      <c r="UYS2514" s="5"/>
      <c r="UYT2514" s="5"/>
      <c r="UYU2514" s="5"/>
      <c r="UYV2514" s="5"/>
      <c r="UYW2514" s="5"/>
      <c r="UYX2514" s="5"/>
      <c r="UYY2514" s="5"/>
      <c r="UYZ2514" s="5"/>
      <c r="UZA2514" s="5"/>
      <c r="UZB2514" s="5"/>
      <c r="UZC2514" s="5"/>
      <c r="UZD2514" s="5"/>
      <c r="UZE2514" s="5"/>
      <c r="UZF2514" s="5"/>
      <c r="UZG2514" s="5"/>
      <c r="UZH2514" s="5"/>
      <c r="UZI2514" s="5"/>
      <c r="UZJ2514" s="5"/>
      <c r="UZK2514" s="5"/>
      <c r="UZL2514" s="5"/>
      <c r="UZM2514" s="5"/>
      <c r="UZN2514" s="5"/>
      <c r="UZO2514" s="5"/>
      <c r="UZP2514" s="5"/>
      <c r="UZQ2514" s="5"/>
      <c r="UZR2514" s="5"/>
      <c r="UZS2514" s="5"/>
      <c r="UZT2514" s="5"/>
      <c r="UZU2514" s="5"/>
      <c r="UZV2514" s="5"/>
      <c r="UZW2514" s="5"/>
      <c r="UZX2514" s="5"/>
      <c r="UZY2514" s="5"/>
      <c r="UZZ2514" s="5"/>
      <c r="VAA2514" s="5"/>
      <c r="VAB2514" s="5"/>
      <c r="VAC2514" s="5"/>
      <c r="VAD2514" s="5"/>
      <c r="VAE2514" s="5"/>
      <c r="VAF2514" s="5"/>
      <c r="VAG2514" s="5"/>
      <c r="VAH2514" s="5"/>
      <c r="VAI2514" s="5"/>
      <c r="VAJ2514" s="5"/>
      <c r="VAK2514" s="5"/>
      <c r="VAL2514" s="5"/>
      <c r="VAM2514" s="5"/>
      <c r="VAN2514" s="5"/>
      <c r="VAO2514" s="5"/>
      <c r="VAP2514" s="5"/>
      <c r="VAQ2514" s="5"/>
      <c r="VAR2514" s="5"/>
      <c r="VAS2514" s="5"/>
      <c r="VAT2514" s="5"/>
      <c r="VAU2514" s="5"/>
      <c r="VAV2514" s="5"/>
      <c r="VAW2514" s="5"/>
      <c r="VAX2514" s="5"/>
      <c r="VAY2514" s="5"/>
      <c r="VAZ2514" s="5"/>
      <c r="VBA2514" s="5"/>
      <c r="VBB2514" s="5"/>
      <c r="VBC2514" s="5"/>
      <c r="VBD2514" s="5"/>
      <c r="VBE2514" s="5"/>
      <c r="VBF2514" s="5"/>
      <c r="VBG2514" s="5"/>
      <c r="VBH2514" s="5"/>
      <c r="VBI2514" s="5"/>
      <c r="VBJ2514" s="5"/>
      <c r="VBK2514" s="5"/>
      <c r="VBL2514" s="5"/>
      <c r="VBM2514" s="5"/>
      <c r="VBN2514" s="5"/>
      <c r="VBO2514" s="5"/>
      <c r="VBP2514" s="5"/>
      <c r="VBQ2514" s="5"/>
      <c r="VBR2514" s="5"/>
      <c r="VBS2514" s="5"/>
      <c r="VBT2514" s="5"/>
      <c r="VBU2514" s="5"/>
      <c r="VBV2514" s="5"/>
      <c r="VBW2514" s="5"/>
      <c r="VBX2514" s="5"/>
      <c r="VBY2514" s="5"/>
      <c r="VBZ2514" s="5"/>
      <c r="VCA2514" s="5"/>
      <c r="VCB2514" s="5"/>
      <c r="VCC2514" s="5"/>
      <c r="VCD2514" s="5"/>
      <c r="VCE2514" s="5"/>
      <c r="VCF2514" s="5"/>
      <c r="VCG2514" s="5"/>
      <c r="VCH2514" s="5"/>
      <c r="VCI2514" s="5"/>
      <c r="VCJ2514" s="5"/>
      <c r="VCK2514" s="5"/>
      <c r="VCL2514" s="5"/>
      <c r="VCM2514" s="5"/>
      <c r="VCN2514" s="5"/>
      <c r="VCO2514" s="5"/>
      <c r="VCP2514" s="5"/>
      <c r="VCQ2514" s="5"/>
      <c r="VCR2514" s="5"/>
      <c r="VCS2514" s="5"/>
      <c r="VCT2514" s="5"/>
      <c r="VCU2514" s="5"/>
      <c r="VCV2514" s="5"/>
      <c r="VCW2514" s="5"/>
      <c r="VCX2514" s="5"/>
      <c r="VCY2514" s="5"/>
      <c r="VCZ2514" s="5"/>
      <c r="VDA2514" s="5"/>
      <c r="VDB2514" s="5"/>
      <c r="VDC2514" s="5"/>
      <c r="VDD2514" s="5"/>
      <c r="VDE2514" s="5"/>
      <c r="VDF2514" s="5"/>
      <c r="VDG2514" s="5"/>
      <c r="VDH2514" s="5"/>
      <c r="VDI2514" s="5"/>
      <c r="VDJ2514" s="5"/>
      <c r="VDK2514" s="5"/>
      <c r="VDL2514" s="5"/>
      <c r="VDM2514" s="5"/>
      <c r="VDN2514" s="5"/>
      <c r="VDO2514" s="5"/>
      <c r="VDP2514" s="5"/>
      <c r="VDQ2514" s="5"/>
      <c r="VDR2514" s="5"/>
      <c r="VDS2514" s="5"/>
      <c r="VDT2514" s="5"/>
      <c r="VDU2514" s="5"/>
      <c r="VDV2514" s="5"/>
      <c r="VDW2514" s="5"/>
      <c r="VDX2514" s="5"/>
      <c r="VDY2514" s="5"/>
      <c r="VDZ2514" s="5"/>
      <c r="VEA2514" s="5"/>
      <c r="VEB2514" s="5"/>
      <c r="VEC2514" s="5"/>
      <c r="VED2514" s="5"/>
      <c r="VEE2514" s="5"/>
      <c r="VEF2514" s="5"/>
      <c r="VEG2514" s="5"/>
      <c r="VEH2514" s="5"/>
      <c r="VEI2514" s="5"/>
      <c r="VEJ2514" s="5"/>
      <c r="VEK2514" s="5"/>
      <c r="VEL2514" s="5"/>
      <c r="VEM2514" s="5"/>
      <c r="VEN2514" s="5"/>
      <c r="VEO2514" s="5"/>
      <c r="VEP2514" s="5"/>
      <c r="VEQ2514" s="5"/>
      <c r="VER2514" s="5"/>
      <c r="VES2514" s="5"/>
      <c r="VET2514" s="5"/>
      <c r="VEU2514" s="5"/>
      <c r="VEV2514" s="5"/>
      <c r="VEW2514" s="5"/>
      <c r="VEX2514" s="5"/>
      <c r="VEY2514" s="5"/>
      <c r="VEZ2514" s="5"/>
      <c r="VFA2514" s="5"/>
      <c r="VFB2514" s="5"/>
      <c r="VFC2514" s="5"/>
      <c r="VFD2514" s="5"/>
      <c r="VFE2514" s="5"/>
      <c r="VFF2514" s="5"/>
      <c r="VFG2514" s="5"/>
      <c r="VFH2514" s="5"/>
      <c r="VFI2514" s="5"/>
      <c r="VFJ2514" s="5"/>
      <c r="VFK2514" s="5"/>
      <c r="VFL2514" s="5"/>
      <c r="VFM2514" s="5"/>
      <c r="VFN2514" s="5"/>
      <c r="VFO2514" s="5"/>
      <c r="VFP2514" s="5"/>
      <c r="VFQ2514" s="5"/>
      <c r="VFR2514" s="5"/>
      <c r="VFS2514" s="5"/>
      <c r="VFT2514" s="5"/>
      <c r="VFU2514" s="5"/>
      <c r="VFV2514" s="5"/>
      <c r="VFW2514" s="5"/>
      <c r="VFX2514" s="5"/>
      <c r="VFY2514" s="5"/>
      <c r="VFZ2514" s="5"/>
      <c r="VGA2514" s="5"/>
      <c r="VGB2514" s="5"/>
      <c r="VGC2514" s="5"/>
      <c r="VGD2514" s="5"/>
      <c r="VGE2514" s="5"/>
      <c r="VGF2514" s="5"/>
      <c r="VGG2514" s="5"/>
      <c r="VGH2514" s="5"/>
      <c r="VGI2514" s="5"/>
      <c r="VGJ2514" s="5"/>
      <c r="VGK2514" s="5"/>
      <c r="VGL2514" s="5"/>
      <c r="VGM2514" s="5"/>
      <c r="VGN2514" s="5"/>
      <c r="VGO2514" s="5"/>
      <c r="VGP2514" s="5"/>
      <c r="VGQ2514" s="5"/>
      <c r="VGR2514" s="5"/>
      <c r="VGS2514" s="5"/>
      <c r="VGT2514" s="5"/>
      <c r="VGU2514" s="5"/>
      <c r="VGV2514" s="5"/>
      <c r="VGW2514" s="5"/>
      <c r="VGX2514" s="5"/>
      <c r="VGY2514" s="5"/>
      <c r="VGZ2514" s="5"/>
      <c r="VHA2514" s="5"/>
      <c r="VHB2514" s="5"/>
      <c r="VHC2514" s="5"/>
      <c r="VHD2514" s="5"/>
      <c r="VHE2514" s="5"/>
      <c r="VHF2514" s="5"/>
      <c r="VHG2514" s="5"/>
      <c r="VHH2514" s="5"/>
      <c r="VHI2514" s="5"/>
      <c r="VHJ2514" s="5"/>
      <c r="VHK2514" s="5"/>
      <c r="VHL2514" s="5"/>
      <c r="VHM2514" s="5"/>
      <c r="VHN2514" s="5"/>
      <c r="VHO2514" s="5"/>
      <c r="VHP2514" s="5"/>
      <c r="VHQ2514" s="5"/>
      <c r="VHR2514" s="5"/>
      <c r="VHS2514" s="5"/>
      <c r="VHT2514" s="5"/>
      <c r="VHU2514" s="5"/>
      <c r="VHV2514" s="5"/>
      <c r="VHW2514" s="5"/>
      <c r="VHX2514" s="5"/>
      <c r="VHY2514" s="5"/>
      <c r="VHZ2514" s="5"/>
      <c r="VIA2514" s="5"/>
      <c r="VIB2514" s="5"/>
      <c r="VIC2514" s="5"/>
      <c r="VID2514" s="5"/>
      <c r="VIE2514" s="5"/>
      <c r="VIF2514" s="5"/>
      <c r="VIG2514" s="5"/>
      <c r="VIH2514" s="5"/>
      <c r="VII2514" s="5"/>
      <c r="VIJ2514" s="5"/>
      <c r="VIK2514" s="5"/>
      <c r="VIL2514" s="5"/>
      <c r="VIM2514" s="5"/>
      <c r="VIN2514" s="5"/>
      <c r="VIO2514" s="5"/>
      <c r="VIP2514" s="5"/>
      <c r="VIQ2514" s="5"/>
      <c r="VIR2514" s="5"/>
      <c r="VIS2514" s="5"/>
      <c r="VIT2514" s="5"/>
      <c r="VIU2514" s="5"/>
      <c r="VIV2514" s="5"/>
      <c r="VIW2514" s="5"/>
      <c r="VIX2514" s="5"/>
      <c r="VIY2514" s="5"/>
      <c r="VIZ2514" s="5"/>
      <c r="VJA2514" s="5"/>
      <c r="VJB2514" s="5"/>
      <c r="VJC2514" s="5"/>
      <c r="VJD2514" s="5"/>
      <c r="VJE2514" s="5"/>
      <c r="VJF2514" s="5"/>
      <c r="VJG2514" s="5"/>
      <c r="VJH2514" s="5"/>
      <c r="VJI2514" s="5"/>
      <c r="VJJ2514" s="5"/>
      <c r="VJK2514" s="5"/>
      <c r="VJL2514" s="5"/>
      <c r="VJM2514" s="5"/>
      <c r="VJN2514" s="5"/>
      <c r="VJO2514" s="5"/>
      <c r="VJP2514" s="5"/>
      <c r="VJQ2514" s="5"/>
      <c r="VJR2514" s="5"/>
      <c r="VJS2514" s="5"/>
      <c r="VJT2514" s="5"/>
      <c r="VJU2514" s="5"/>
      <c r="VJV2514" s="5"/>
      <c r="VJW2514" s="5"/>
      <c r="VJX2514" s="5"/>
      <c r="VJY2514" s="5"/>
      <c r="VJZ2514" s="5"/>
      <c r="VKA2514" s="5"/>
      <c r="VKB2514" s="5"/>
      <c r="VKC2514" s="5"/>
      <c r="VKD2514" s="5"/>
      <c r="VKE2514" s="5"/>
      <c r="VKF2514" s="5"/>
      <c r="VKG2514" s="5"/>
      <c r="VKH2514" s="5"/>
      <c r="VKI2514" s="5"/>
      <c r="VKJ2514" s="5"/>
      <c r="VKK2514" s="5"/>
      <c r="VKL2514" s="5"/>
      <c r="VKM2514" s="5"/>
      <c r="VKN2514" s="5"/>
      <c r="VKO2514" s="5"/>
      <c r="VKP2514" s="5"/>
      <c r="VKQ2514" s="5"/>
      <c r="VKR2514" s="5"/>
      <c r="VKS2514" s="5"/>
      <c r="VKT2514" s="5"/>
      <c r="VKU2514" s="5"/>
      <c r="VKV2514" s="5"/>
      <c r="VKW2514" s="5"/>
      <c r="VKX2514" s="5"/>
      <c r="VKY2514" s="5"/>
      <c r="VKZ2514" s="5"/>
      <c r="VLA2514" s="5"/>
      <c r="VLB2514" s="5"/>
      <c r="VLC2514" s="5"/>
      <c r="VLD2514" s="5"/>
      <c r="VLE2514" s="5"/>
      <c r="VLF2514" s="5"/>
      <c r="VLG2514" s="5"/>
      <c r="VLH2514" s="5"/>
      <c r="VLI2514" s="5"/>
      <c r="VLJ2514" s="5"/>
      <c r="VLK2514" s="5"/>
      <c r="VLL2514" s="5"/>
      <c r="VLM2514" s="5"/>
      <c r="VLN2514" s="5"/>
      <c r="VLO2514" s="5"/>
      <c r="VLP2514" s="5"/>
      <c r="VLQ2514" s="5"/>
      <c r="VLR2514" s="5"/>
      <c r="VLS2514" s="5"/>
      <c r="VLT2514" s="5"/>
      <c r="VLU2514" s="5"/>
      <c r="VLV2514" s="5"/>
      <c r="VLW2514" s="5"/>
      <c r="VLX2514" s="5"/>
      <c r="VLY2514" s="5"/>
      <c r="VLZ2514" s="5"/>
      <c r="VMA2514" s="5"/>
      <c r="VMB2514" s="5"/>
      <c r="VMC2514" s="5"/>
      <c r="VMD2514" s="5"/>
      <c r="VME2514" s="5"/>
      <c r="VMF2514" s="5"/>
      <c r="VMG2514" s="5"/>
      <c r="VMH2514" s="5"/>
      <c r="VMI2514" s="5"/>
      <c r="VMJ2514" s="5"/>
      <c r="VMK2514" s="5"/>
      <c r="VML2514" s="5"/>
      <c r="VMM2514" s="5"/>
      <c r="VMN2514" s="5"/>
      <c r="VMO2514" s="5"/>
      <c r="VMP2514" s="5"/>
      <c r="VMQ2514" s="5"/>
      <c r="VMR2514" s="5"/>
      <c r="VMS2514" s="5"/>
      <c r="VMT2514" s="5"/>
      <c r="VMU2514" s="5"/>
      <c r="VMV2514" s="5"/>
      <c r="VMW2514" s="5"/>
      <c r="VMX2514" s="5"/>
      <c r="VMY2514" s="5"/>
      <c r="VMZ2514" s="5"/>
      <c r="VNA2514" s="5"/>
      <c r="VNB2514" s="5"/>
      <c r="VNC2514" s="5"/>
      <c r="VND2514" s="5"/>
      <c r="VNE2514" s="5"/>
      <c r="VNF2514" s="5"/>
      <c r="VNG2514" s="5"/>
      <c r="VNH2514" s="5"/>
      <c r="VNI2514" s="5"/>
      <c r="VNJ2514" s="5"/>
      <c r="VNK2514" s="5"/>
      <c r="VNL2514" s="5"/>
      <c r="VNM2514" s="5"/>
      <c r="VNN2514" s="5"/>
      <c r="VNO2514" s="5"/>
      <c r="VNP2514" s="5"/>
      <c r="VNQ2514" s="5"/>
      <c r="VNR2514" s="5"/>
      <c r="VNS2514" s="5"/>
      <c r="VNT2514" s="5"/>
      <c r="VNU2514" s="5"/>
      <c r="VNV2514" s="5"/>
      <c r="VNW2514" s="5"/>
      <c r="VNX2514" s="5"/>
      <c r="VNY2514" s="5"/>
      <c r="VNZ2514" s="5"/>
      <c r="VOA2514" s="5"/>
      <c r="VOB2514" s="5"/>
      <c r="VOC2514" s="5"/>
      <c r="VOD2514" s="5"/>
      <c r="VOE2514" s="5"/>
      <c r="VOF2514" s="5"/>
      <c r="VOG2514" s="5"/>
      <c r="VOH2514" s="5"/>
      <c r="VOI2514" s="5"/>
      <c r="VOJ2514" s="5"/>
      <c r="VOK2514" s="5"/>
      <c r="VOL2514" s="5"/>
      <c r="VOM2514" s="5"/>
      <c r="VON2514" s="5"/>
      <c r="VOO2514" s="5"/>
      <c r="VOP2514" s="5"/>
      <c r="VOQ2514" s="5"/>
      <c r="VOR2514" s="5"/>
      <c r="VOS2514" s="5"/>
      <c r="VOT2514" s="5"/>
      <c r="VOU2514" s="5"/>
      <c r="VOV2514" s="5"/>
      <c r="VOW2514" s="5"/>
      <c r="VOX2514" s="5"/>
      <c r="VOY2514" s="5"/>
      <c r="VOZ2514" s="5"/>
      <c r="VPA2514" s="5"/>
      <c r="VPB2514" s="5"/>
      <c r="VPC2514" s="5"/>
      <c r="VPD2514" s="5"/>
      <c r="VPE2514" s="5"/>
      <c r="VPF2514" s="5"/>
      <c r="VPG2514" s="5"/>
      <c r="VPH2514" s="5"/>
      <c r="VPI2514" s="5"/>
      <c r="VPJ2514" s="5"/>
      <c r="VPK2514" s="5"/>
      <c r="VPL2514" s="5"/>
      <c r="VPM2514" s="5"/>
      <c r="VPN2514" s="5"/>
      <c r="VPO2514" s="5"/>
      <c r="VPP2514" s="5"/>
      <c r="VPQ2514" s="5"/>
      <c r="VPR2514" s="5"/>
      <c r="VPS2514" s="5"/>
      <c r="VPT2514" s="5"/>
      <c r="VPU2514" s="5"/>
      <c r="VPV2514" s="5"/>
      <c r="VPW2514" s="5"/>
      <c r="VPX2514" s="5"/>
      <c r="VPY2514" s="5"/>
      <c r="VPZ2514" s="5"/>
      <c r="VQA2514" s="5"/>
      <c r="VQB2514" s="5"/>
      <c r="VQC2514" s="5"/>
      <c r="VQD2514" s="5"/>
      <c r="VQE2514" s="5"/>
      <c r="VQF2514" s="5"/>
      <c r="VQG2514" s="5"/>
      <c r="VQH2514" s="5"/>
      <c r="VQI2514" s="5"/>
      <c r="VQJ2514" s="5"/>
      <c r="VQK2514" s="5"/>
      <c r="VQL2514" s="5"/>
      <c r="VQM2514" s="5"/>
      <c r="VQN2514" s="5"/>
      <c r="VQO2514" s="5"/>
      <c r="VQP2514" s="5"/>
      <c r="VQQ2514" s="5"/>
      <c r="VQR2514" s="5"/>
      <c r="VQS2514" s="5"/>
      <c r="VQT2514" s="5"/>
      <c r="VQU2514" s="5"/>
      <c r="VQV2514" s="5"/>
      <c r="VQW2514" s="5"/>
      <c r="VQX2514" s="5"/>
      <c r="VQY2514" s="5"/>
      <c r="VQZ2514" s="5"/>
      <c r="VRA2514" s="5"/>
      <c r="VRB2514" s="5"/>
      <c r="VRC2514" s="5"/>
      <c r="VRD2514" s="5"/>
      <c r="VRE2514" s="5"/>
      <c r="VRF2514" s="5"/>
      <c r="VRG2514" s="5"/>
      <c r="VRH2514" s="5"/>
      <c r="VRI2514" s="5"/>
      <c r="VRJ2514" s="5"/>
      <c r="VRK2514" s="5"/>
      <c r="VRL2514" s="5"/>
      <c r="VRM2514" s="5"/>
      <c r="VRN2514" s="5"/>
      <c r="VRO2514" s="5"/>
      <c r="VRP2514" s="5"/>
      <c r="VRQ2514" s="5"/>
      <c r="VRR2514" s="5"/>
      <c r="VRS2514" s="5"/>
      <c r="VRT2514" s="5"/>
      <c r="VRU2514" s="5"/>
      <c r="VRV2514" s="5"/>
      <c r="VRW2514" s="5"/>
      <c r="VRX2514" s="5"/>
      <c r="VRY2514" s="5"/>
      <c r="VRZ2514" s="5"/>
      <c r="VSA2514" s="5"/>
      <c r="VSB2514" s="5"/>
      <c r="VSC2514" s="5"/>
      <c r="VSD2514" s="5"/>
      <c r="VSE2514" s="5"/>
      <c r="VSF2514" s="5"/>
      <c r="VSG2514" s="5"/>
      <c r="VSH2514" s="5"/>
      <c r="VSI2514" s="5"/>
      <c r="VSJ2514" s="5"/>
      <c r="VSK2514" s="5"/>
      <c r="VSL2514" s="5"/>
      <c r="VSM2514" s="5"/>
      <c r="VSN2514" s="5"/>
      <c r="VSO2514" s="5"/>
      <c r="VSP2514" s="5"/>
      <c r="VSQ2514" s="5"/>
      <c r="VSR2514" s="5"/>
      <c r="VSS2514" s="5"/>
      <c r="VST2514" s="5"/>
      <c r="VSU2514" s="5"/>
      <c r="VSV2514" s="5"/>
      <c r="VSW2514" s="5"/>
      <c r="VSX2514" s="5"/>
      <c r="VSY2514" s="5"/>
      <c r="VSZ2514" s="5"/>
      <c r="VTA2514" s="5"/>
      <c r="VTB2514" s="5"/>
      <c r="VTC2514" s="5"/>
      <c r="VTD2514" s="5"/>
      <c r="VTE2514" s="5"/>
      <c r="VTF2514" s="5"/>
      <c r="VTG2514" s="5"/>
      <c r="VTH2514" s="5"/>
      <c r="VTI2514" s="5"/>
      <c r="VTJ2514" s="5"/>
      <c r="VTK2514" s="5"/>
      <c r="VTL2514" s="5"/>
      <c r="VTM2514" s="5"/>
      <c r="VTN2514" s="5"/>
      <c r="VTO2514" s="5"/>
      <c r="VTP2514" s="5"/>
      <c r="VTQ2514" s="5"/>
      <c r="VTR2514" s="5"/>
      <c r="VTS2514" s="5"/>
      <c r="VTT2514" s="5"/>
      <c r="VTU2514" s="5"/>
      <c r="VTV2514" s="5"/>
      <c r="VTW2514" s="5"/>
      <c r="VTX2514" s="5"/>
      <c r="VTY2514" s="5"/>
      <c r="VTZ2514" s="5"/>
      <c r="VUA2514" s="5"/>
      <c r="VUB2514" s="5"/>
      <c r="VUC2514" s="5"/>
      <c r="VUD2514" s="5"/>
      <c r="VUE2514" s="5"/>
      <c r="VUF2514" s="5"/>
      <c r="VUG2514" s="5"/>
      <c r="VUH2514" s="5"/>
      <c r="VUI2514" s="5"/>
      <c r="VUJ2514" s="5"/>
      <c r="VUK2514" s="5"/>
      <c r="VUL2514" s="5"/>
      <c r="VUM2514" s="5"/>
      <c r="VUN2514" s="5"/>
      <c r="VUO2514" s="5"/>
      <c r="VUP2514" s="5"/>
      <c r="VUQ2514" s="5"/>
      <c r="VUR2514" s="5"/>
      <c r="VUS2514" s="5"/>
      <c r="VUT2514" s="5"/>
      <c r="VUU2514" s="5"/>
      <c r="VUV2514" s="5"/>
      <c r="VUW2514" s="5"/>
      <c r="VUX2514" s="5"/>
      <c r="VUY2514" s="5"/>
      <c r="VUZ2514" s="5"/>
      <c r="VVA2514" s="5"/>
      <c r="VVB2514" s="5"/>
      <c r="VVC2514" s="5"/>
      <c r="VVD2514" s="5"/>
      <c r="VVE2514" s="5"/>
      <c r="VVF2514" s="5"/>
      <c r="VVG2514" s="5"/>
      <c r="VVH2514" s="5"/>
      <c r="VVI2514" s="5"/>
      <c r="VVJ2514" s="5"/>
      <c r="VVK2514" s="5"/>
      <c r="VVL2514" s="5"/>
      <c r="VVM2514" s="5"/>
      <c r="VVN2514" s="5"/>
      <c r="VVO2514" s="5"/>
      <c r="VVP2514" s="5"/>
      <c r="VVQ2514" s="5"/>
      <c r="VVR2514" s="5"/>
      <c r="VVS2514" s="5"/>
      <c r="VVT2514" s="5"/>
      <c r="VVU2514" s="5"/>
      <c r="VVV2514" s="5"/>
      <c r="VVW2514" s="5"/>
      <c r="VVX2514" s="5"/>
      <c r="VVY2514" s="5"/>
      <c r="VVZ2514" s="5"/>
      <c r="VWA2514" s="5"/>
      <c r="VWB2514" s="5"/>
      <c r="VWC2514" s="5"/>
      <c r="VWD2514" s="5"/>
      <c r="VWE2514" s="5"/>
      <c r="VWF2514" s="5"/>
      <c r="VWG2514" s="5"/>
      <c r="VWH2514" s="5"/>
      <c r="VWI2514" s="5"/>
      <c r="VWJ2514" s="5"/>
      <c r="VWK2514" s="5"/>
      <c r="VWL2514" s="5"/>
      <c r="VWM2514" s="5"/>
      <c r="VWN2514" s="5"/>
      <c r="VWO2514" s="5"/>
      <c r="VWP2514" s="5"/>
      <c r="VWQ2514" s="5"/>
      <c r="VWR2514" s="5"/>
      <c r="VWS2514" s="5"/>
      <c r="VWT2514" s="5"/>
      <c r="VWU2514" s="5"/>
      <c r="VWV2514" s="5"/>
      <c r="VWW2514" s="5"/>
      <c r="VWX2514" s="5"/>
      <c r="VWY2514" s="5"/>
      <c r="VWZ2514" s="5"/>
      <c r="VXA2514" s="5"/>
      <c r="VXB2514" s="5"/>
      <c r="VXC2514" s="5"/>
      <c r="VXD2514" s="5"/>
      <c r="VXE2514" s="5"/>
      <c r="VXF2514" s="5"/>
      <c r="VXG2514" s="5"/>
      <c r="VXH2514" s="5"/>
      <c r="VXI2514" s="5"/>
      <c r="VXJ2514" s="5"/>
      <c r="VXK2514" s="5"/>
      <c r="VXL2514" s="5"/>
      <c r="VXM2514" s="5"/>
      <c r="VXN2514" s="5"/>
      <c r="VXO2514" s="5"/>
      <c r="VXP2514" s="5"/>
      <c r="VXQ2514" s="5"/>
      <c r="VXR2514" s="5"/>
      <c r="VXS2514" s="5"/>
      <c r="VXT2514" s="5"/>
      <c r="VXU2514" s="5"/>
      <c r="VXV2514" s="5"/>
      <c r="VXW2514" s="5"/>
      <c r="VXX2514" s="5"/>
      <c r="VXY2514" s="5"/>
      <c r="VXZ2514" s="5"/>
      <c r="VYA2514" s="5"/>
      <c r="VYB2514" s="5"/>
      <c r="VYC2514" s="5"/>
      <c r="VYD2514" s="5"/>
      <c r="VYE2514" s="5"/>
      <c r="VYF2514" s="5"/>
      <c r="VYG2514" s="5"/>
      <c r="VYH2514" s="5"/>
      <c r="VYI2514" s="5"/>
      <c r="VYJ2514" s="5"/>
      <c r="VYK2514" s="5"/>
      <c r="VYL2514" s="5"/>
      <c r="VYM2514" s="5"/>
      <c r="VYN2514" s="5"/>
      <c r="VYO2514" s="5"/>
      <c r="VYP2514" s="5"/>
      <c r="VYQ2514" s="5"/>
      <c r="VYR2514" s="5"/>
      <c r="VYS2514" s="5"/>
      <c r="VYT2514" s="5"/>
      <c r="VYU2514" s="5"/>
      <c r="VYV2514" s="5"/>
      <c r="VYW2514" s="5"/>
      <c r="VYX2514" s="5"/>
      <c r="VYY2514" s="5"/>
      <c r="VYZ2514" s="5"/>
      <c r="VZA2514" s="5"/>
      <c r="VZB2514" s="5"/>
      <c r="VZC2514" s="5"/>
      <c r="VZD2514" s="5"/>
      <c r="VZE2514" s="5"/>
      <c r="VZF2514" s="5"/>
      <c r="VZG2514" s="5"/>
      <c r="VZH2514" s="5"/>
      <c r="VZI2514" s="5"/>
      <c r="VZJ2514" s="5"/>
      <c r="VZK2514" s="5"/>
      <c r="VZL2514" s="5"/>
      <c r="VZM2514" s="5"/>
      <c r="VZN2514" s="5"/>
      <c r="VZO2514" s="5"/>
      <c r="VZP2514" s="5"/>
      <c r="VZQ2514" s="5"/>
      <c r="VZR2514" s="5"/>
      <c r="VZS2514" s="5"/>
      <c r="VZT2514" s="5"/>
      <c r="VZU2514" s="5"/>
      <c r="VZV2514" s="5"/>
      <c r="VZW2514" s="5"/>
      <c r="VZX2514" s="5"/>
      <c r="VZY2514" s="5"/>
      <c r="VZZ2514" s="5"/>
      <c r="WAA2514" s="5"/>
      <c r="WAB2514" s="5"/>
      <c r="WAC2514" s="5"/>
      <c r="WAD2514" s="5"/>
      <c r="WAE2514" s="5"/>
      <c r="WAF2514" s="5"/>
      <c r="WAG2514" s="5"/>
      <c r="WAH2514" s="5"/>
      <c r="WAI2514" s="5"/>
      <c r="WAJ2514" s="5"/>
      <c r="WAK2514" s="5"/>
      <c r="WAL2514" s="5"/>
      <c r="WAM2514" s="5"/>
      <c r="WAN2514" s="5"/>
      <c r="WAO2514" s="5"/>
      <c r="WAP2514" s="5"/>
      <c r="WAQ2514" s="5"/>
      <c r="WAR2514" s="5"/>
      <c r="WAS2514" s="5"/>
      <c r="WAT2514" s="5"/>
      <c r="WAU2514" s="5"/>
      <c r="WAV2514" s="5"/>
      <c r="WAW2514" s="5"/>
      <c r="WAX2514" s="5"/>
      <c r="WAY2514" s="5"/>
      <c r="WAZ2514" s="5"/>
      <c r="WBA2514" s="5"/>
      <c r="WBB2514" s="5"/>
      <c r="WBC2514" s="5"/>
      <c r="WBD2514" s="5"/>
      <c r="WBE2514" s="5"/>
      <c r="WBF2514" s="5"/>
      <c r="WBG2514" s="5"/>
      <c r="WBH2514" s="5"/>
      <c r="WBI2514" s="5"/>
      <c r="WBJ2514" s="5"/>
      <c r="WBK2514" s="5"/>
      <c r="WBL2514" s="5"/>
      <c r="WBM2514" s="5"/>
      <c r="WBN2514" s="5"/>
      <c r="WBO2514" s="5"/>
      <c r="WBP2514" s="5"/>
      <c r="WBQ2514" s="5"/>
      <c r="WBR2514" s="5"/>
      <c r="WBS2514" s="5"/>
      <c r="WBT2514" s="5"/>
      <c r="WBU2514" s="5"/>
      <c r="WBV2514" s="5"/>
      <c r="WBW2514" s="5"/>
      <c r="WBX2514" s="5"/>
      <c r="WBY2514" s="5"/>
      <c r="WBZ2514" s="5"/>
      <c r="WCA2514" s="5"/>
      <c r="WCB2514" s="5"/>
      <c r="WCC2514" s="5"/>
      <c r="WCD2514" s="5"/>
      <c r="WCE2514" s="5"/>
      <c r="WCF2514" s="5"/>
      <c r="WCG2514" s="5"/>
      <c r="WCH2514" s="5"/>
      <c r="WCI2514" s="5"/>
      <c r="WCJ2514" s="5"/>
      <c r="WCK2514" s="5"/>
      <c r="WCL2514" s="5"/>
      <c r="WCM2514" s="5"/>
      <c r="WCN2514" s="5"/>
      <c r="WCO2514" s="5"/>
      <c r="WCP2514" s="5"/>
      <c r="WCQ2514" s="5"/>
      <c r="WCR2514" s="5"/>
      <c r="WCS2514" s="5"/>
      <c r="WCT2514" s="5"/>
      <c r="WCU2514" s="5"/>
      <c r="WCV2514" s="5"/>
      <c r="WCW2514" s="5"/>
      <c r="WCX2514" s="5"/>
      <c r="WCY2514" s="5"/>
      <c r="WCZ2514" s="5"/>
      <c r="WDA2514" s="5"/>
      <c r="WDB2514" s="5"/>
      <c r="WDC2514" s="5"/>
      <c r="WDD2514" s="5"/>
      <c r="WDE2514" s="5"/>
      <c r="WDF2514" s="5"/>
      <c r="WDG2514" s="5"/>
      <c r="WDH2514" s="5"/>
      <c r="WDI2514" s="5"/>
      <c r="WDJ2514" s="5"/>
      <c r="WDK2514" s="5"/>
      <c r="WDL2514" s="5"/>
      <c r="WDM2514" s="5"/>
      <c r="WDN2514" s="5"/>
      <c r="WDO2514" s="5"/>
      <c r="WDP2514" s="5"/>
      <c r="WDQ2514" s="5"/>
      <c r="WDR2514" s="5"/>
      <c r="WDS2514" s="5"/>
      <c r="WDT2514" s="5"/>
      <c r="WDU2514" s="5"/>
      <c r="WDV2514" s="5"/>
      <c r="WDW2514" s="5"/>
      <c r="WDX2514" s="5"/>
      <c r="WDY2514" s="5"/>
      <c r="WDZ2514" s="5"/>
      <c r="WEA2514" s="5"/>
      <c r="WEB2514" s="5"/>
      <c r="WEC2514" s="5"/>
      <c r="WED2514" s="5"/>
      <c r="WEE2514" s="5"/>
      <c r="WEF2514" s="5"/>
      <c r="WEG2514" s="5"/>
      <c r="WEH2514" s="5"/>
      <c r="WEI2514" s="5"/>
      <c r="WEJ2514" s="5"/>
      <c r="WEK2514" s="5"/>
      <c r="WEL2514" s="5"/>
      <c r="WEM2514" s="5"/>
      <c r="WEN2514" s="5"/>
      <c r="WEO2514" s="5"/>
      <c r="WEP2514" s="5"/>
      <c r="WEQ2514" s="5"/>
      <c r="WER2514" s="5"/>
      <c r="WES2514" s="5"/>
      <c r="WET2514" s="5"/>
      <c r="WEU2514" s="5"/>
      <c r="WEV2514" s="5"/>
      <c r="WEW2514" s="5"/>
      <c r="WEX2514" s="5"/>
      <c r="WEY2514" s="5"/>
      <c r="WEZ2514" s="5"/>
      <c r="WFA2514" s="5"/>
      <c r="WFB2514" s="5"/>
      <c r="WFC2514" s="5"/>
      <c r="WFD2514" s="5"/>
      <c r="WFE2514" s="5"/>
      <c r="WFF2514" s="5"/>
      <c r="WFG2514" s="5"/>
      <c r="WFH2514" s="5"/>
      <c r="WFI2514" s="5"/>
      <c r="WFJ2514" s="5"/>
      <c r="WFK2514" s="5"/>
      <c r="WFL2514" s="5"/>
      <c r="WFM2514" s="5"/>
      <c r="WFN2514" s="5"/>
      <c r="WFO2514" s="5"/>
      <c r="WFP2514" s="5"/>
      <c r="WFQ2514" s="5"/>
      <c r="WFR2514" s="5"/>
      <c r="WFS2514" s="5"/>
      <c r="WFT2514" s="5"/>
      <c r="WFU2514" s="5"/>
      <c r="WFV2514" s="5"/>
      <c r="WFW2514" s="5"/>
      <c r="WFX2514" s="5"/>
      <c r="WFY2514" s="5"/>
      <c r="WFZ2514" s="5"/>
      <c r="WGA2514" s="5"/>
      <c r="WGB2514" s="5"/>
      <c r="WGC2514" s="5"/>
      <c r="WGD2514" s="5"/>
      <c r="WGE2514" s="5"/>
      <c r="WGF2514" s="5"/>
      <c r="WGG2514" s="5"/>
      <c r="WGH2514" s="5"/>
      <c r="WGI2514" s="5"/>
      <c r="WGJ2514" s="5"/>
      <c r="WGK2514" s="5"/>
      <c r="WGL2514" s="5"/>
      <c r="WGM2514" s="5"/>
      <c r="WGN2514" s="5"/>
      <c r="WGO2514" s="5"/>
      <c r="WGP2514" s="5"/>
      <c r="WGQ2514" s="5"/>
      <c r="WGR2514" s="5"/>
      <c r="WGS2514" s="5"/>
      <c r="WGT2514" s="5"/>
      <c r="WGU2514" s="5"/>
      <c r="WGV2514" s="5"/>
      <c r="WGW2514" s="5"/>
      <c r="WGX2514" s="5"/>
      <c r="WGY2514" s="5"/>
      <c r="WGZ2514" s="5"/>
      <c r="WHA2514" s="5"/>
      <c r="WHB2514" s="5"/>
      <c r="WHC2514" s="5"/>
      <c r="WHD2514" s="5"/>
      <c r="WHE2514" s="5"/>
      <c r="WHF2514" s="5"/>
      <c r="WHG2514" s="5"/>
      <c r="WHH2514" s="5"/>
      <c r="WHI2514" s="5"/>
      <c r="WHJ2514" s="5"/>
      <c r="WHK2514" s="5"/>
      <c r="WHL2514" s="5"/>
      <c r="WHM2514" s="5"/>
      <c r="WHN2514" s="5"/>
      <c r="WHO2514" s="5"/>
      <c r="WHP2514" s="5"/>
      <c r="WHQ2514" s="5"/>
      <c r="WHR2514" s="5"/>
      <c r="WHS2514" s="5"/>
      <c r="WHT2514" s="5"/>
      <c r="WHU2514" s="5"/>
      <c r="WHV2514" s="5"/>
      <c r="WHW2514" s="5"/>
      <c r="WHX2514" s="5"/>
      <c r="WHY2514" s="5"/>
      <c r="WHZ2514" s="5"/>
      <c r="WIA2514" s="5"/>
      <c r="WIB2514" s="5"/>
      <c r="WIC2514" s="5"/>
      <c r="WID2514" s="5"/>
      <c r="WIE2514" s="5"/>
      <c r="WIF2514" s="5"/>
      <c r="WIG2514" s="5"/>
      <c r="WIH2514" s="5"/>
      <c r="WII2514" s="5"/>
      <c r="WIJ2514" s="5"/>
      <c r="WIK2514" s="5"/>
      <c r="WIL2514" s="5"/>
      <c r="WIM2514" s="5"/>
      <c r="WIN2514" s="5"/>
      <c r="WIO2514" s="5"/>
      <c r="WIP2514" s="5"/>
      <c r="WIQ2514" s="5"/>
      <c r="WIR2514" s="5"/>
      <c r="WIS2514" s="5"/>
      <c r="WIT2514" s="5"/>
      <c r="WIU2514" s="5"/>
      <c r="WIV2514" s="5"/>
      <c r="WIW2514" s="5"/>
      <c r="WIX2514" s="5"/>
      <c r="WIY2514" s="5"/>
      <c r="WIZ2514" s="5"/>
      <c r="WJA2514" s="5"/>
      <c r="WJB2514" s="5"/>
      <c r="WJC2514" s="5"/>
      <c r="WJD2514" s="5"/>
      <c r="WJE2514" s="5"/>
      <c r="WJF2514" s="5"/>
      <c r="WJG2514" s="5"/>
      <c r="WJH2514" s="5"/>
      <c r="WJI2514" s="5"/>
      <c r="WJJ2514" s="5"/>
      <c r="WJK2514" s="5"/>
      <c r="WJL2514" s="5"/>
      <c r="WJM2514" s="5"/>
      <c r="WJN2514" s="5"/>
      <c r="WJO2514" s="5"/>
      <c r="WJP2514" s="5"/>
      <c r="WJQ2514" s="5"/>
      <c r="WJR2514" s="5"/>
      <c r="WJS2514" s="5"/>
      <c r="WJT2514" s="5"/>
      <c r="WJU2514" s="5"/>
      <c r="WJV2514" s="5"/>
      <c r="WJW2514" s="5"/>
      <c r="WJX2514" s="5"/>
      <c r="WJY2514" s="5"/>
      <c r="WJZ2514" s="5"/>
      <c r="WKA2514" s="5"/>
      <c r="WKB2514" s="5"/>
      <c r="WKC2514" s="5"/>
      <c r="WKD2514" s="5"/>
      <c r="WKE2514" s="5"/>
      <c r="WKF2514" s="5"/>
      <c r="WKG2514" s="5"/>
      <c r="WKH2514" s="5"/>
      <c r="WKI2514" s="5"/>
      <c r="WKJ2514" s="5"/>
      <c r="WKK2514" s="5"/>
      <c r="WKL2514" s="5"/>
      <c r="WKM2514" s="5"/>
      <c r="WKN2514" s="5"/>
      <c r="WKO2514" s="5"/>
      <c r="WKP2514" s="5"/>
      <c r="WKQ2514" s="5"/>
      <c r="WKR2514" s="5"/>
      <c r="WKS2514" s="5"/>
      <c r="WKT2514" s="5"/>
      <c r="WKU2514" s="5"/>
      <c r="WKV2514" s="5"/>
      <c r="WKW2514" s="5"/>
      <c r="WKX2514" s="5"/>
      <c r="WKY2514" s="5"/>
      <c r="WKZ2514" s="5"/>
      <c r="WLA2514" s="5"/>
      <c r="WLB2514" s="5"/>
      <c r="WLC2514" s="5"/>
      <c r="WLD2514" s="5"/>
      <c r="WLE2514" s="5"/>
      <c r="WLF2514" s="5"/>
      <c r="WLG2514" s="5"/>
      <c r="WLH2514" s="5"/>
      <c r="WLI2514" s="5"/>
      <c r="WLJ2514" s="5"/>
      <c r="WLK2514" s="5"/>
      <c r="WLL2514" s="5"/>
      <c r="WLM2514" s="5"/>
      <c r="WLN2514" s="5"/>
      <c r="WLO2514" s="5"/>
      <c r="WLP2514" s="5"/>
      <c r="WLQ2514" s="5"/>
      <c r="WLR2514" s="5"/>
      <c r="WLS2514" s="5"/>
      <c r="WLT2514" s="5"/>
      <c r="WLU2514" s="5"/>
      <c r="WLV2514" s="5"/>
      <c r="WLW2514" s="5"/>
      <c r="WLX2514" s="5"/>
      <c r="WLY2514" s="5"/>
      <c r="WLZ2514" s="5"/>
      <c r="WMA2514" s="5"/>
      <c r="WMB2514" s="5"/>
      <c r="WMC2514" s="5"/>
      <c r="WMD2514" s="5"/>
      <c r="WME2514" s="5"/>
      <c r="WMF2514" s="5"/>
      <c r="WMG2514" s="5"/>
      <c r="WMH2514" s="5"/>
      <c r="WMI2514" s="5"/>
      <c r="WMJ2514" s="5"/>
      <c r="WMK2514" s="5"/>
      <c r="WML2514" s="5"/>
      <c r="WMM2514" s="5"/>
      <c r="WMN2514" s="5"/>
      <c r="WMO2514" s="5"/>
      <c r="WMP2514" s="5"/>
      <c r="WMQ2514" s="5"/>
      <c r="WMR2514" s="5"/>
      <c r="WMS2514" s="5"/>
      <c r="WMT2514" s="5"/>
      <c r="WMU2514" s="5"/>
      <c r="WMV2514" s="5"/>
      <c r="WMW2514" s="5"/>
      <c r="WMX2514" s="5"/>
      <c r="WMY2514" s="5"/>
      <c r="WMZ2514" s="5"/>
      <c r="WNA2514" s="5"/>
      <c r="WNB2514" s="5"/>
      <c r="WNC2514" s="5"/>
      <c r="WND2514" s="5"/>
      <c r="WNE2514" s="5"/>
      <c r="WNF2514" s="5"/>
      <c r="WNG2514" s="5"/>
      <c r="WNH2514" s="5"/>
      <c r="WNI2514" s="5"/>
      <c r="WNJ2514" s="5"/>
      <c r="WNK2514" s="5"/>
      <c r="WNL2514" s="5"/>
      <c r="WNM2514" s="5"/>
      <c r="WNN2514" s="5"/>
      <c r="WNO2514" s="5"/>
      <c r="WNP2514" s="5"/>
      <c r="WNQ2514" s="5"/>
      <c r="WNR2514" s="5"/>
      <c r="WNS2514" s="5"/>
      <c r="WNT2514" s="5"/>
      <c r="WNU2514" s="5"/>
      <c r="WNV2514" s="5"/>
      <c r="WNW2514" s="5"/>
      <c r="WNX2514" s="5"/>
      <c r="WNY2514" s="5"/>
      <c r="WNZ2514" s="5"/>
      <c r="WOA2514" s="5"/>
      <c r="WOB2514" s="5"/>
      <c r="WOC2514" s="5"/>
      <c r="WOD2514" s="5"/>
      <c r="WOE2514" s="5"/>
      <c r="WOF2514" s="5"/>
      <c r="WOG2514" s="5"/>
      <c r="WOH2514" s="5"/>
      <c r="WOI2514" s="5"/>
      <c r="WOJ2514" s="5"/>
      <c r="WOK2514" s="5"/>
      <c r="WOL2514" s="5"/>
      <c r="WOM2514" s="5"/>
      <c r="WON2514" s="5"/>
      <c r="WOO2514" s="5"/>
      <c r="WOP2514" s="5"/>
      <c r="WOQ2514" s="5"/>
      <c r="WOR2514" s="5"/>
      <c r="WOS2514" s="5"/>
      <c r="WOT2514" s="5"/>
      <c r="WOU2514" s="5"/>
      <c r="WOV2514" s="5"/>
      <c r="WOW2514" s="5"/>
      <c r="WOX2514" s="5"/>
      <c r="WOY2514" s="5"/>
      <c r="WOZ2514" s="5"/>
      <c r="WPA2514" s="5"/>
      <c r="WPB2514" s="5"/>
      <c r="WPC2514" s="5"/>
      <c r="WPD2514" s="5"/>
      <c r="WPE2514" s="5"/>
      <c r="WPF2514" s="5"/>
      <c r="WPG2514" s="5"/>
      <c r="WPH2514" s="5"/>
      <c r="WPI2514" s="5"/>
      <c r="WPJ2514" s="5"/>
      <c r="WPK2514" s="5"/>
      <c r="WPL2514" s="5"/>
      <c r="WPM2514" s="5"/>
      <c r="WPN2514" s="5"/>
      <c r="WPO2514" s="5"/>
      <c r="WPP2514" s="5"/>
      <c r="WPQ2514" s="5"/>
      <c r="WPR2514" s="5"/>
      <c r="WPS2514" s="5"/>
      <c r="WPT2514" s="5"/>
      <c r="WPU2514" s="5"/>
      <c r="WPV2514" s="5"/>
      <c r="WPW2514" s="5"/>
      <c r="WPX2514" s="5"/>
      <c r="WPY2514" s="5"/>
      <c r="WPZ2514" s="5"/>
      <c r="WQA2514" s="5"/>
      <c r="WQB2514" s="5"/>
      <c r="WQC2514" s="5"/>
      <c r="WQD2514" s="5"/>
      <c r="WQE2514" s="5"/>
      <c r="WQF2514" s="5"/>
      <c r="WQG2514" s="5"/>
      <c r="WQH2514" s="5"/>
      <c r="WQI2514" s="5"/>
      <c r="WQJ2514" s="5"/>
      <c r="WQK2514" s="5"/>
      <c r="WQL2514" s="5"/>
      <c r="WQM2514" s="5"/>
      <c r="WQN2514" s="5"/>
      <c r="WQO2514" s="5"/>
      <c r="WQP2514" s="5"/>
      <c r="WQQ2514" s="5"/>
      <c r="WQR2514" s="5"/>
      <c r="WQS2514" s="5"/>
      <c r="WQT2514" s="5"/>
      <c r="WQU2514" s="5"/>
      <c r="WQV2514" s="5"/>
      <c r="WQW2514" s="5"/>
      <c r="WQX2514" s="5"/>
      <c r="WQY2514" s="5"/>
      <c r="WQZ2514" s="5"/>
      <c r="WRA2514" s="5"/>
      <c r="WRB2514" s="5"/>
      <c r="WRC2514" s="5"/>
      <c r="WRD2514" s="5"/>
      <c r="WRE2514" s="5"/>
      <c r="WRF2514" s="5"/>
      <c r="WRG2514" s="5"/>
      <c r="WRH2514" s="5"/>
      <c r="WRI2514" s="5"/>
      <c r="WRJ2514" s="5"/>
      <c r="WRK2514" s="5"/>
      <c r="WRL2514" s="5"/>
      <c r="WRM2514" s="5"/>
      <c r="WRN2514" s="5"/>
      <c r="WRO2514" s="5"/>
      <c r="WRP2514" s="5"/>
      <c r="WRQ2514" s="5"/>
      <c r="WRR2514" s="5"/>
      <c r="WRS2514" s="5"/>
      <c r="WRT2514" s="5"/>
      <c r="WRU2514" s="5"/>
      <c r="WRV2514" s="5"/>
      <c r="WRW2514" s="5"/>
      <c r="WRX2514" s="5"/>
      <c r="WRY2514" s="5"/>
      <c r="WRZ2514" s="5"/>
      <c r="WSA2514" s="5"/>
      <c r="WSB2514" s="5"/>
      <c r="WSC2514" s="5"/>
      <c r="WSD2514" s="5"/>
      <c r="WSE2514" s="5"/>
      <c r="WSF2514" s="5"/>
      <c r="WSG2514" s="5"/>
      <c r="WSH2514" s="5"/>
      <c r="WSI2514" s="5"/>
      <c r="WSJ2514" s="5"/>
      <c r="WSK2514" s="5"/>
      <c r="WSL2514" s="5"/>
      <c r="WSM2514" s="5"/>
      <c r="WSN2514" s="5"/>
      <c r="WSO2514" s="5"/>
      <c r="WSP2514" s="5"/>
      <c r="WSQ2514" s="5"/>
      <c r="WSR2514" s="5"/>
      <c r="WSS2514" s="5"/>
      <c r="WST2514" s="5"/>
      <c r="WSU2514" s="5"/>
      <c r="WSV2514" s="5"/>
      <c r="WSW2514" s="5"/>
      <c r="WSX2514" s="5"/>
      <c r="WSY2514" s="5"/>
      <c r="WSZ2514" s="5"/>
      <c r="WTA2514" s="5"/>
      <c r="WTB2514" s="5"/>
      <c r="WTC2514" s="5"/>
      <c r="WTD2514" s="5"/>
      <c r="WTE2514" s="5"/>
      <c r="WTF2514" s="5"/>
      <c r="WTG2514" s="5"/>
      <c r="WTH2514" s="5"/>
      <c r="WTI2514" s="5"/>
      <c r="WTJ2514" s="5"/>
      <c r="WTK2514" s="5"/>
      <c r="WTL2514" s="5"/>
      <c r="WTM2514" s="5"/>
      <c r="WTN2514" s="5"/>
      <c r="WTO2514" s="5"/>
      <c r="WTP2514" s="5"/>
      <c r="WTQ2514" s="5"/>
      <c r="WTR2514" s="5"/>
      <c r="WTS2514" s="5"/>
      <c r="WTT2514" s="5"/>
      <c r="WTU2514" s="5"/>
      <c r="WTV2514" s="5"/>
      <c r="WTW2514" s="5"/>
      <c r="WTX2514" s="5"/>
      <c r="WTY2514" s="5"/>
      <c r="WTZ2514" s="5"/>
      <c r="WUA2514" s="5"/>
      <c r="WUB2514" s="5"/>
      <c r="WUC2514" s="5"/>
      <c r="WUD2514" s="5"/>
      <c r="WUE2514" s="5"/>
      <c r="WUF2514" s="5"/>
      <c r="WUG2514" s="5"/>
      <c r="WUH2514" s="5"/>
      <c r="WUI2514" s="5"/>
      <c r="WUJ2514" s="5"/>
      <c r="WUK2514" s="5"/>
      <c r="WUL2514" s="5"/>
      <c r="WUM2514" s="5"/>
      <c r="WUN2514" s="5"/>
      <c r="WUO2514" s="5"/>
      <c r="WUP2514" s="5"/>
      <c r="WUQ2514" s="5"/>
      <c r="WUR2514" s="5"/>
      <c r="WUS2514" s="5"/>
      <c r="WUT2514" s="5"/>
      <c r="WUU2514" s="5"/>
      <c r="WUV2514" s="5"/>
      <c r="WUW2514" s="5"/>
      <c r="WUX2514" s="5"/>
      <c r="WUY2514" s="5"/>
      <c r="WUZ2514" s="5"/>
      <c r="WVA2514" s="5"/>
      <c r="WVB2514" s="5"/>
      <c r="WVC2514" s="5"/>
      <c r="WVD2514" s="5"/>
      <c r="WVE2514" s="5"/>
      <c r="WVF2514" s="5"/>
      <c r="WVG2514" s="5"/>
      <c r="WVH2514" s="5"/>
      <c r="WVI2514" s="5"/>
      <c r="WVJ2514" s="5"/>
      <c r="WVK2514" s="5"/>
      <c r="WVL2514" s="5"/>
      <c r="WVM2514" s="5"/>
      <c r="WVN2514" s="5"/>
      <c r="WVO2514" s="5"/>
      <c r="WVP2514" s="5"/>
      <c r="WVQ2514" s="5"/>
      <c r="WVR2514" s="5"/>
      <c r="WVS2514" s="5"/>
      <c r="WVT2514" s="5"/>
      <c r="WVU2514" s="5"/>
      <c r="WVV2514" s="5"/>
      <c r="WVW2514" s="5"/>
      <c r="WVX2514" s="5"/>
      <c r="WVY2514" s="5"/>
      <c r="WVZ2514" s="5"/>
      <c r="WWA2514" s="5"/>
      <c r="WWB2514" s="5"/>
      <c r="WWC2514" s="5"/>
      <c r="WWD2514" s="5"/>
      <c r="WWE2514" s="5"/>
      <c r="WWF2514" s="5"/>
      <c r="WWG2514" s="5"/>
      <c r="WWH2514" s="5"/>
      <c r="WWI2514" s="5"/>
      <c r="WWJ2514" s="5"/>
      <c r="WWK2514" s="5"/>
      <c r="WWL2514" s="5"/>
      <c r="WWM2514" s="5"/>
      <c r="WWN2514" s="5"/>
      <c r="WWO2514" s="5"/>
      <c r="WWP2514" s="5"/>
      <c r="WWQ2514" s="5"/>
      <c r="WWR2514" s="5"/>
      <c r="WWS2514" s="5"/>
      <c r="WWT2514" s="5"/>
      <c r="WWU2514" s="5"/>
      <c r="WWV2514" s="5"/>
      <c r="WWW2514" s="5"/>
      <c r="WWX2514" s="5"/>
      <c r="WWY2514" s="5"/>
      <c r="WWZ2514" s="5"/>
      <c r="WXA2514" s="5"/>
      <c r="WXB2514" s="5"/>
      <c r="WXC2514" s="5"/>
      <c r="WXD2514" s="5"/>
      <c r="WXE2514" s="5"/>
      <c r="WXF2514" s="5"/>
      <c r="WXG2514" s="5"/>
      <c r="WXH2514" s="5"/>
      <c r="WXI2514" s="5"/>
      <c r="WXJ2514" s="5"/>
      <c r="WXK2514" s="5"/>
      <c r="WXL2514" s="5"/>
      <c r="WXM2514" s="5"/>
      <c r="WXN2514" s="5"/>
      <c r="WXO2514" s="5"/>
      <c r="WXP2514" s="5"/>
      <c r="WXQ2514" s="5"/>
      <c r="WXR2514" s="5"/>
      <c r="WXS2514" s="5"/>
      <c r="WXT2514" s="5"/>
      <c r="WXU2514" s="5"/>
      <c r="WXV2514" s="5"/>
      <c r="WXW2514" s="5"/>
      <c r="WXX2514" s="5"/>
      <c r="WXY2514" s="5"/>
      <c r="WXZ2514" s="5"/>
      <c r="WYA2514" s="5"/>
      <c r="WYB2514" s="5"/>
      <c r="WYC2514" s="5"/>
      <c r="WYD2514" s="5"/>
      <c r="WYE2514" s="5"/>
      <c r="WYF2514" s="5"/>
      <c r="WYG2514" s="5"/>
      <c r="WYH2514" s="5"/>
      <c r="WYI2514" s="5"/>
      <c r="WYJ2514" s="5"/>
      <c r="WYK2514" s="5"/>
      <c r="WYL2514" s="5"/>
      <c r="WYM2514" s="5"/>
      <c r="WYN2514" s="5"/>
      <c r="WYO2514" s="5"/>
      <c r="WYP2514" s="5"/>
      <c r="WYQ2514" s="5"/>
      <c r="WYR2514" s="5"/>
      <c r="WYS2514" s="5"/>
      <c r="WYT2514" s="5"/>
      <c r="WYU2514" s="5"/>
      <c r="WYV2514" s="5"/>
      <c r="WYW2514" s="5"/>
      <c r="WYX2514" s="5"/>
      <c r="WYY2514" s="5"/>
      <c r="WYZ2514" s="5"/>
      <c r="WZA2514" s="5"/>
      <c r="WZB2514" s="5"/>
      <c r="WZC2514" s="5"/>
      <c r="WZD2514" s="5"/>
      <c r="WZE2514" s="5"/>
      <c r="WZF2514" s="5"/>
      <c r="WZG2514" s="5"/>
      <c r="WZH2514" s="5"/>
      <c r="WZI2514" s="5"/>
      <c r="WZJ2514" s="5"/>
      <c r="WZK2514" s="5"/>
      <c r="WZL2514" s="5"/>
      <c r="WZM2514" s="5"/>
      <c r="WZN2514" s="5"/>
      <c r="WZO2514" s="5"/>
      <c r="WZP2514" s="5"/>
      <c r="WZQ2514" s="5"/>
      <c r="WZR2514" s="5"/>
      <c r="WZS2514" s="5"/>
      <c r="WZT2514" s="5"/>
      <c r="WZU2514" s="5"/>
      <c r="WZV2514" s="5"/>
      <c r="WZW2514" s="5"/>
      <c r="WZX2514" s="5"/>
      <c r="WZY2514" s="5"/>
      <c r="WZZ2514" s="5"/>
      <c r="XAA2514" s="5"/>
      <c r="XAB2514" s="5"/>
      <c r="XAC2514" s="5"/>
      <c r="XAD2514" s="5"/>
      <c r="XAE2514" s="5"/>
      <c r="XAF2514" s="5"/>
      <c r="XAG2514" s="5"/>
      <c r="XAH2514" s="5"/>
      <c r="XAI2514" s="5"/>
      <c r="XAJ2514" s="5"/>
      <c r="XAK2514" s="5"/>
      <c r="XAL2514" s="5"/>
      <c r="XAM2514" s="5"/>
      <c r="XAN2514" s="5"/>
      <c r="XAO2514" s="5"/>
      <c r="XAP2514" s="5"/>
      <c r="XAQ2514" s="5"/>
      <c r="XAR2514" s="5"/>
      <c r="XAS2514" s="5"/>
      <c r="XAT2514" s="5"/>
      <c r="XAU2514" s="5"/>
      <c r="XAV2514" s="5"/>
      <c r="XAW2514" s="5"/>
      <c r="XAX2514" s="5"/>
      <c r="XAY2514" s="5"/>
      <c r="XAZ2514" s="5"/>
      <c r="XBA2514" s="5"/>
      <c r="XBB2514" s="5"/>
      <c r="XBC2514" s="5"/>
      <c r="XBD2514" s="5"/>
      <c r="XBE2514" s="5"/>
      <c r="XBF2514" s="5"/>
      <c r="XBG2514" s="5"/>
      <c r="XBH2514" s="5"/>
      <c r="XBI2514" s="5"/>
      <c r="XBJ2514" s="5"/>
      <c r="XBK2514" s="5"/>
      <c r="XBL2514" s="5"/>
      <c r="XBM2514" s="5"/>
      <c r="XBN2514" s="5"/>
      <c r="XBO2514" s="5"/>
      <c r="XBP2514" s="5"/>
      <c r="XBQ2514" s="5"/>
      <c r="XBR2514" s="5"/>
      <c r="XBS2514" s="5"/>
      <c r="XBT2514" s="5"/>
      <c r="XBU2514" s="5"/>
      <c r="XBV2514" s="5"/>
      <c r="XBW2514" s="5"/>
      <c r="XBX2514" s="5"/>
      <c r="XBY2514" s="5"/>
      <c r="XBZ2514" s="5"/>
      <c r="XCA2514" s="5"/>
      <c r="XCB2514" s="5"/>
      <c r="XCC2514" s="5"/>
      <c r="XCD2514" s="5"/>
      <c r="XCE2514" s="5"/>
      <c r="XCF2514" s="5"/>
      <c r="XCG2514" s="5"/>
      <c r="XCH2514" s="5"/>
      <c r="XCI2514" s="5"/>
      <c r="XCJ2514" s="5"/>
      <c r="XCK2514" s="5"/>
      <c r="XCL2514" s="5"/>
      <c r="XCM2514" s="5"/>
      <c r="XCN2514" s="5"/>
      <c r="XCO2514" s="5"/>
      <c r="XCP2514" s="5"/>
      <c r="XCQ2514" s="5"/>
      <c r="XCR2514" s="5"/>
      <c r="XCS2514" s="5"/>
      <c r="XCT2514" s="5"/>
      <c r="XCU2514" s="5"/>
      <c r="XCV2514" s="5"/>
      <c r="XCW2514" s="5"/>
      <c r="XCX2514" s="5"/>
      <c r="XCY2514" s="5"/>
      <c r="XCZ2514" s="5"/>
      <c r="XDA2514" s="5"/>
      <c r="XDB2514" s="5"/>
      <c r="XDC2514" s="5"/>
      <c r="XDD2514" s="5"/>
      <c r="XDE2514" s="5"/>
      <c r="XDF2514" s="5"/>
      <c r="XDG2514" s="5"/>
      <c r="XDH2514" s="5"/>
      <c r="XDI2514" s="5"/>
      <c r="XDJ2514" s="5"/>
      <c r="XDK2514" s="5"/>
      <c r="XDL2514" s="5"/>
      <c r="XDM2514" s="5"/>
      <c r="XDN2514" s="5"/>
      <c r="XDO2514" s="5"/>
      <c r="XDP2514" s="5"/>
      <c r="XDQ2514" s="5"/>
      <c r="XDR2514" s="5"/>
      <c r="XDS2514" s="5"/>
      <c r="XDT2514" s="5"/>
      <c r="XDU2514" s="5"/>
      <c r="XDV2514" s="5"/>
      <c r="XDW2514" s="5"/>
      <c r="XDX2514" s="5"/>
      <c r="XDY2514" s="5"/>
      <c r="XDZ2514" s="5"/>
      <c r="XEA2514" s="5"/>
      <c r="XEB2514" s="5"/>
      <c r="XEC2514" s="5"/>
      <c r="XED2514" s="5"/>
      <c r="XEE2514" s="5"/>
      <c r="XEF2514" s="5"/>
      <c r="XEG2514" s="5"/>
      <c r="XEH2514" s="5"/>
      <c r="XEI2514" s="5"/>
      <c r="XEJ2514" s="5"/>
      <c r="XEK2514" s="5"/>
      <c r="XEL2514" s="5"/>
      <c r="XEM2514" s="5"/>
      <c r="XEN2514" s="5"/>
      <c r="XEO2514" s="5"/>
      <c r="XEP2514" s="5"/>
      <c r="XEQ2514" s="5"/>
      <c r="XER2514" s="5"/>
      <c r="XES2514" s="5"/>
      <c r="XET2514" s="5"/>
      <c r="XEU2514" s="5"/>
      <c r="XEV2514" s="5"/>
      <c r="XEW2514" s="5"/>
      <c r="XEX2514" s="5"/>
      <c r="XEY2514" s="5"/>
      <c r="XEZ2514" s="5"/>
    </row>
    <row r="2515" spans="1:16380" ht="33" customHeight="1" x14ac:dyDescent="0.25">
      <c r="A2515" s="20">
        <v>5113</v>
      </c>
      <c r="B2515" s="20" t="s">
        <v>2562</v>
      </c>
      <c r="C2515" s="20" t="s">
        <v>104</v>
      </c>
      <c r="D2515" s="20" t="s">
        <v>37</v>
      </c>
      <c r="E2515" s="20" t="s">
        <v>34</v>
      </c>
      <c r="F2515" s="20">
        <v>76420440</v>
      </c>
      <c r="G2515" s="20">
        <v>76420440</v>
      </c>
      <c r="H2515" s="20">
        <v>1</v>
      </c>
      <c r="I2515" s="38"/>
      <c r="J2515" s="11"/>
      <c r="K2515" s="11"/>
      <c r="L2515" s="11"/>
      <c r="M2515" s="11"/>
      <c r="N2515" s="11"/>
      <c r="O2515" s="11"/>
    </row>
    <row r="2516" spans="1:16380" ht="27" x14ac:dyDescent="0.25">
      <c r="A2516" s="20" t="s">
        <v>112</v>
      </c>
      <c r="B2516" s="20" t="s">
        <v>264</v>
      </c>
      <c r="C2516" s="20" t="s">
        <v>189</v>
      </c>
      <c r="D2516" s="20" t="s">
        <v>37</v>
      </c>
      <c r="E2516" s="20" t="s">
        <v>34</v>
      </c>
      <c r="F2516" s="20">
        <v>176088397</v>
      </c>
      <c r="G2516" s="20">
        <v>176088397</v>
      </c>
      <c r="H2516" s="20">
        <v>1</v>
      </c>
      <c r="I2516" s="38"/>
    </row>
    <row r="2517" spans="1:16380" ht="27" x14ac:dyDescent="0.25">
      <c r="A2517" s="20" t="s">
        <v>112</v>
      </c>
      <c r="B2517" s="20" t="s">
        <v>245</v>
      </c>
      <c r="C2517" s="20" t="s">
        <v>104</v>
      </c>
      <c r="D2517" s="20" t="s">
        <v>37</v>
      </c>
      <c r="E2517" s="20" t="s">
        <v>34</v>
      </c>
      <c r="F2517" s="20">
        <v>0</v>
      </c>
      <c r="G2517" s="20">
        <v>0</v>
      </c>
      <c r="H2517" s="34">
        <v>1</v>
      </c>
      <c r="I2517" s="38"/>
    </row>
    <row r="2518" spans="1:16380" x14ac:dyDescent="0.25">
      <c r="A2518" s="368"/>
      <c r="B2518" s="369"/>
      <c r="C2518" s="369"/>
      <c r="D2518" s="369"/>
      <c r="E2518" s="369"/>
      <c r="F2518" s="369"/>
      <c r="G2518" s="369"/>
      <c r="H2518" s="369"/>
      <c r="I2518" s="38"/>
    </row>
    <row r="2519" spans="1:16380" ht="15" customHeight="1" x14ac:dyDescent="0.25">
      <c r="A2519" s="550" t="s">
        <v>2997</v>
      </c>
      <c r="B2519" s="551"/>
      <c r="C2519" s="551"/>
      <c r="D2519" s="551"/>
      <c r="E2519" s="551"/>
      <c r="F2519" s="551"/>
      <c r="G2519" s="551"/>
      <c r="H2519" s="551"/>
      <c r="I2519" s="38"/>
    </row>
    <row r="2520" spans="1:16380" x14ac:dyDescent="0.25">
      <c r="A2520" s="496" t="s">
        <v>38</v>
      </c>
      <c r="B2520" s="497"/>
      <c r="C2520" s="497"/>
      <c r="D2520" s="497"/>
      <c r="E2520" s="497"/>
      <c r="F2520" s="497"/>
      <c r="G2520" s="497"/>
      <c r="H2520" s="498"/>
      <c r="I2520" s="38"/>
    </row>
    <row r="2521" spans="1:16380" ht="27" x14ac:dyDescent="0.25">
      <c r="A2521" s="20">
        <v>5112</v>
      </c>
      <c r="B2521" s="20" t="s">
        <v>2996</v>
      </c>
      <c r="C2521" s="20" t="s">
        <v>1080</v>
      </c>
      <c r="D2521" s="20" t="s">
        <v>35</v>
      </c>
      <c r="E2521" s="20" t="s">
        <v>34</v>
      </c>
      <c r="F2521" s="20">
        <v>9587212</v>
      </c>
      <c r="G2521" s="20">
        <v>9587212</v>
      </c>
      <c r="H2521" s="20">
        <v>1</v>
      </c>
      <c r="I2521" s="38"/>
    </row>
    <row r="2522" spans="1:16380" x14ac:dyDescent="0.25">
      <c r="A2522" s="509" t="s">
        <v>3728</v>
      </c>
      <c r="B2522" s="510"/>
      <c r="C2522" s="510"/>
      <c r="D2522" s="510"/>
      <c r="E2522" s="510"/>
      <c r="F2522" s="510"/>
      <c r="G2522" s="510"/>
      <c r="H2522" s="528"/>
      <c r="I2522" s="38"/>
    </row>
    <row r="2523" spans="1:16380" x14ac:dyDescent="0.25">
      <c r="A2523" s="578" t="s">
        <v>38</v>
      </c>
      <c r="B2523" s="579"/>
      <c r="C2523" s="579"/>
      <c r="D2523" s="579"/>
      <c r="E2523" s="579"/>
      <c r="F2523" s="579"/>
      <c r="G2523" s="579"/>
      <c r="H2523" s="580"/>
      <c r="I2523" s="38"/>
    </row>
    <row r="2524" spans="1:16380" ht="27" x14ac:dyDescent="0.25">
      <c r="A2524" s="346">
        <v>5113</v>
      </c>
      <c r="B2524" s="346" t="s">
        <v>2315</v>
      </c>
      <c r="C2524" s="346" t="s">
        <v>104</v>
      </c>
      <c r="D2524" s="346" t="s">
        <v>35</v>
      </c>
      <c r="E2524" s="346" t="s">
        <v>34</v>
      </c>
      <c r="F2524" s="346">
        <v>57993378</v>
      </c>
      <c r="G2524" s="346">
        <v>57993378</v>
      </c>
      <c r="H2524" s="346">
        <v>1</v>
      </c>
      <c r="I2524" s="38"/>
    </row>
    <row r="2525" spans="1:16380" ht="27" x14ac:dyDescent="0.25">
      <c r="A2525" s="34">
        <v>5112</v>
      </c>
      <c r="B2525" s="346" t="s">
        <v>3727</v>
      </c>
      <c r="C2525" s="346" t="s">
        <v>104</v>
      </c>
      <c r="D2525" s="346" t="s">
        <v>37</v>
      </c>
      <c r="E2525" s="346" t="s">
        <v>34</v>
      </c>
      <c r="F2525" s="346">
        <v>0</v>
      </c>
      <c r="G2525" s="346">
        <v>0</v>
      </c>
      <c r="H2525" s="346">
        <v>1</v>
      </c>
      <c r="I2525" s="38"/>
    </row>
    <row r="2526" spans="1:16380" x14ac:dyDescent="0.25">
      <c r="A2526" s="496" t="s">
        <v>32</v>
      </c>
      <c r="B2526" s="497"/>
      <c r="C2526" s="497"/>
      <c r="D2526" s="497"/>
      <c r="E2526" s="497"/>
      <c r="F2526" s="497"/>
      <c r="G2526" s="497"/>
      <c r="H2526" s="497"/>
      <c r="I2526" s="38"/>
    </row>
    <row r="2527" spans="1:16380" ht="27" x14ac:dyDescent="0.25">
      <c r="A2527" s="352">
        <v>5113</v>
      </c>
      <c r="B2527" s="352" t="s">
        <v>7820</v>
      </c>
      <c r="C2527" s="352" t="s">
        <v>61</v>
      </c>
      <c r="D2527" s="356" t="s">
        <v>33</v>
      </c>
      <c r="E2527" s="356" t="s">
        <v>34</v>
      </c>
      <c r="F2527" s="356">
        <v>347000</v>
      </c>
      <c r="G2527" s="356">
        <v>347000</v>
      </c>
      <c r="H2527" s="356">
        <v>1</v>
      </c>
      <c r="I2527" s="38"/>
    </row>
    <row r="2528" spans="1:16380" ht="27" x14ac:dyDescent="0.25">
      <c r="A2528" s="148">
        <v>5112</v>
      </c>
      <c r="B2528" s="352" t="s">
        <v>4884</v>
      </c>
      <c r="C2528" s="352" t="s">
        <v>111</v>
      </c>
      <c r="D2528" s="352" t="s">
        <v>37</v>
      </c>
      <c r="E2528" s="352" t="s">
        <v>34</v>
      </c>
      <c r="F2528" s="352">
        <v>0</v>
      </c>
      <c r="G2528" s="352">
        <v>0</v>
      </c>
      <c r="H2528" s="352">
        <v>1</v>
      </c>
      <c r="I2528" s="38"/>
    </row>
    <row r="2529" spans="1:9" x14ac:dyDescent="0.25">
      <c r="A2529" s="509" t="s">
        <v>5956</v>
      </c>
      <c r="B2529" s="510"/>
      <c r="C2529" s="510"/>
      <c r="D2529" s="510"/>
      <c r="E2529" s="510"/>
      <c r="F2529" s="510"/>
      <c r="G2529" s="510"/>
      <c r="H2529" s="510"/>
      <c r="I2529" s="38"/>
    </row>
    <row r="2530" spans="1:9" x14ac:dyDescent="0.25">
      <c r="A2530" s="496" t="s">
        <v>8</v>
      </c>
      <c r="B2530" s="497"/>
      <c r="C2530" s="497"/>
      <c r="D2530" s="497"/>
      <c r="E2530" s="497"/>
      <c r="F2530" s="497"/>
      <c r="G2530" s="497"/>
      <c r="H2530" s="497"/>
      <c r="I2530" s="38"/>
    </row>
    <row r="2531" spans="1:9" ht="15" customHeight="1" x14ac:dyDescent="0.25">
      <c r="A2531" s="206">
        <v>5122</v>
      </c>
      <c r="B2531" s="286" t="s">
        <v>6429</v>
      </c>
      <c r="C2531" s="286" t="s">
        <v>31</v>
      </c>
      <c r="D2531" s="286" t="s">
        <v>10</v>
      </c>
      <c r="E2531" s="286" t="s">
        <v>11</v>
      </c>
      <c r="F2531" s="286">
        <v>358893.6</v>
      </c>
      <c r="G2531" s="286">
        <f>+F2531*H2531</f>
        <v>143557440</v>
      </c>
      <c r="H2531" s="286">
        <v>400</v>
      </c>
      <c r="I2531" s="38"/>
    </row>
    <row r="2532" spans="1:9" ht="15" customHeight="1" x14ac:dyDescent="0.25">
      <c r="A2532" s="286">
        <v>5129</v>
      </c>
      <c r="B2532" s="286" t="s">
        <v>7140</v>
      </c>
      <c r="C2532" s="286" t="s">
        <v>1248</v>
      </c>
      <c r="D2532" s="286" t="s">
        <v>37</v>
      </c>
      <c r="E2532" s="286" t="s">
        <v>11</v>
      </c>
      <c r="F2532" s="286">
        <v>0</v>
      </c>
      <c r="G2532" s="286">
        <v>0</v>
      </c>
      <c r="H2532" s="286">
        <v>1</v>
      </c>
      <c r="I2532" s="38"/>
    </row>
    <row r="2533" spans="1:9" ht="15" customHeight="1" x14ac:dyDescent="0.25">
      <c r="A2533" s="496" t="s">
        <v>32</v>
      </c>
      <c r="B2533" s="497"/>
      <c r="C2533" s="497"/>
      <c r="D2533" s="497"/>
      <c r="E2533" s="497"/>
      <c r="F2533" s="497"/>
      <c r="G2533" s="497"/>
      <c r="H2533" s="497"/>
      <c r="I2533" s="38"/>
    </row>
    <row r="2534" spans="1:9" ht="27" x14ac:dyDescent="0.25">
      <c r="A2534" s="285">
        <v>5113</v>
      </c>
      <c r="B2534" s="285" t="s">
        <v>7142</v>
      </c>
      <c r="C2534" s="285" t="s">
        <v>61</v>
      </c>
      <c r="D2534" s="285" t="s">
        <v>33</v>
      </c>
      <c r="E2534" s="285" t="s">
        <v>34</v>
      </c>
      <c r="F2534" s="285">
        <v>302000</v>
      </c>
      <c r="G2534" s="285">
        <v>302000</v>
      </c>
      <c r="H2534" s="285">
        <v>1</v>
      </c>
      <c r="I2534" s="38"/>
    </row>
    <row r="2535" spans="1:9" ht="27" x14ac:dyDescent="0.25">
      <c r="A2535" s="285">
        <v>5113</v>
      </c>
      <c r="B2535" s="285" t="s">
        <v>7143</v>
      </c>
      <c r="C2535" s="285" t="s">
        <v>61</v>
      </c>
      <c r="D2535" s="285" t="s">
        <v>33</v>
      </c>
      <c r="E2535" s="285" t="s">
        <v>34</v>
      </c>
      <c r="F2535" s="285">
        <v>1172000</v>
      </c>
      <c r="G2535" s="285">
        <v>1172000</v>
      </c>
      <c r="H2535" s="285">
        <v>1</v>
      </c>
      <c r="I2535" s="38"/>
    </row>
    <row r="2536" spans="1:9" ht="15" customHeight="1" x14ac:dyDescent="0.25">
      <c r="A2536" s="509" t="s">
        <v>2601</v>
      </c>
      <c r="B2536" s="510"/>
      <c r="C2536" s="510"/>
      <c r="D2536" s="510"/>
      <c r="E2536" s="510"/>
      <c r="F2536" s="510"/>
      <c r="G2536" s="510"/>
      <c r="H2536" s="510"/>
      <c r="I2536" s="38"/>
    </row>
    <row r="2537" spans="1:9" x14ac:dyDescent="0.25">
      <c r="A2537" s="496" t="s">
        <v>38</v>
      </c>
      <c r="B2537" s="497"/>
      <c r="C2537" s="497"/>
      <c r="D2537" s="497"/>
      <c r="E2537" s="497"/>
      <c r="F2537" s="497"/>
      <c r="G2537" s="497"/>
      <c r="H2537" s="497"/>
      <c r="I2537" s="38"/>
    </row>
    <row r="2538" spans="1:9" ht="27" x14ac:dyDescent="0.25">
      <c r="A2538" s="196">
        <v>5113</v>
      </c>
      <c r="B2538" s="196" t="s">
        <v>5757</v>
      </c>
      <c r="C2538" s="196" t="s">
        <v>104</v>
      </c>
      <c r="D2538" s="196" t="s">
        <v>40</v>
      </c>
      <c r="E2538" s="196" t="s">
        <v>34</v>
      </c>
      <c r="F2538" s="196">
        <v>91200000</v>
      </c>
      <c r="G2538" s="196">
        <v>91200000</v>
      </c>
      <c r="H2538" s="196">
        <v>1</v>
      </c>
      <c r="I2538" s="38"/>
    </row>
    <row r="2539" spans="1:9" ht="27" x14ac:dyDescent="0.25">
      <c r="A2539" s="85"/>
      <c r="B2539" s="20" t="s">
        <v>3703</v>
      </c>
      <c r="C2539" s="20" t="s">
        <v>104</v>
      </c>
      <c r="D2539" s="20" t="s">
        <v>40</v>
      </c>
      <c r="E2539" s="20" t="s">
        <v>34</v>
      </c>
      <c r="F2539" s="20">
        <v>98090965</v>
      </c>
      <c r="G2539" s="20">
        <v>98090965</v>
      </c>
      <c r="H2539" s="20">
        <v>1</v>
      </c>
      <c r="I2539" s="38"/>
    </row>
    <row r="2540" spans="1:9" ht="27" x14ac:dyDescent="0.25">
      <c r="A2540" s="72">
        <v>5113</v>
      </c>
      <c r="B2540" s="72" t="s">
        <v>4428</v>
      </c>
      <c r="C2540" s="72" t="s">
        <v>104</v>
      </c>
      <c r="D2540" s="72" t="s">
        <v>40</v>
      </c>
      <c r="E2540" s="72" t="s">
        <v>34</v>
      </c>
      <c r="F2540" s="72">
        <v>263595266</v>
      </c>
      <c r="G2540" s="72">
        <v>263595266</v>
      </c>
      <c r="H2540" s="72">
        <v>1</v>
      </c>
      <c r="I2540" s="38"/>
    </row>
    <row r="2541" spans="1:9" ht="27" x14ac:dyDescent="0.25">
      <c r="A2541" s="20"/>
      <c r="B2541" s="20" t="s">
        <v>279</v>
      </c>
      <c r="C2541" s="20" t="s">
        <v>104</v>
      </c>
      <c r="D2541" s="20" t="s">
        <v>37</v>
      </c>
      <c r="E2541" s="20" t="s">
        <v>34</v>
      </c>
      <c r="F2541" s="20">
        <v>0</v>
      </c>
      <c r="G2541" s="20">
        <v>0</v>
      </c>
      <c r="H2541" s="20">
        <v>1</v>
      </c>
      <c r="I2541" s="38"/>
    </row>
    <row r="2542" spans="1:9" x14ac:dyDescent="0.25">
      <c r="A2542" s="496" t="s">
        <v>32</v>
      </c>
      <c r="B2542" s="497"/>
      <c r="C2542" s="497"/>
      <c r="D2542" s="497"/>
      <c r="E2542" s="497"/>
      <c r="F2542" s="497"/>
      <c r="G2542" s="497"/>
      <c r="H2542" s="497"/>
      <c r="I2542" s="38"/>
    </row>
    <row r="2543" spans="1:9" ht="27" x14ac:dyDescent="0.25">
      <c r="A2543" s="212">
        <v>5113</v>
      </c>
      <c r="B2543" s="212" t="s">
        <v>6545</v>
      </c>
      <c r="C2543" s="212" t="s">
        <v>111</v>
      </c>
      <c r="D2543" s="212" t="s">
        <v>40</v>
      </c>
      <c r="E2543" s="212" t="s">
        <v>34</v>
      </c>
      <c r="F2543" s="212">
        <v>670000</v>
      </c>
      <c r="G2543" s="212">
        <v>670000</v>
      </c>
      <c r="H2543" s="212">
        <v>1</v>
      </c>
      <c r="I2543" s="38"/>
    </row>
    <row r="2544" spans="1:9" ht="27" x14ac:dyDescent="0.25">
      <c r="A2544" s="212">
        <v>5113</v>
      </c>
      <c r="B2544" s="212" t="s">
        <v>5892</v>
      </c>
      <c r="C2544" s="212" t="s">
        <v>61</v>
      </c>
      <c r="D2544" s="212" t="s">
        <v>33</v>
      </c>
      <c r="E2544" s="212" t="s">
        <v>34</v>
      </c>
      <c r="F2544" s="212">
        <v>555000</v>
      </c>
      <c r="G2544" s="212">
        <v>555000</v>
      </c>
      <c r="H2544" s="212">
        <v>1</v>
      </c>
      <c r="I2544" s="38"/>
    </row>
    <row r="2545" spans="1:9" ht="27" x14ac:dyDescent="0.25">
      <c r="A2545" s="20">
        <v>5113</v>
      </c>
      <c r="B2545" s="20" t="s">
        <v>4665</v>
      </c>
      <c r="C2545" s="20" t="s">
        <v>61</v>
      </c>
      <c r="D2545" s="20" t="s">
        <v>33</v>
      </c>
      <c r="E2545" s="20" t="s">
        <v>34</v>
      </c>
      <c r="F2545" s="20">
        <v>1524000</v>
      </c>
      <c r="G2545" s="20">
        <v>1524000</v>
      </c>
      <c r="H2545" s="20">
        <v>1</v>
      </c>
      <c r="I2545" s="38"/>
    </row>
    <row r="2547" spans="1:9" ht="27" x14ac:dyDescent="0.25">
      <c r="A2547" s="20">
        <v>5113</v>
      </c>
      <c r="B2547" s="20" t="s">
        <v>5008</v>
      </c>
      <c r="C2547" s="20" t="s">
        <v>111</v>
      </c>
      <c r="D2547" s="20" t="s">
        <v>40</v>
      </c>
      <c r="E2547" s="20" t="s">
        <v>34</v>
      </c>
      <c r="F2547" s="20">
        <v>5902000</v>
      </c>
      <c r="G2547" s="20">
        <v>5902000</v>
      </c>
      <c r="H2547" s="20">
        <v>1</v>
      </c>
      <c r="I2547" s="38"/>
    </row>
    <row r="2548" spans="1:9" ht="27" x14ac:dyDescent="0.25">
      <c r="A2548" s="20">
        <v>5113</v>
      </c>
      <c r="B2548" s="20" t="s">
        <v>4359</v>
      </c>
      <c r="C2548" s="20" t="s">
        <v>61</v>
      </c>
      <c r="D2548" s="20" t="s">
        <v>33</v>
      </c>
      <c r="E2548" s="20" t="s">
        <v>34</v>
      </c>
      <c r="F2548" s="20">
        <v>1796000</v>
      </c>
      <c r="G2548" s="20">
        <v>1796000</v>
      </c>
      <c r="H2548" s="20">
        <v>1</v>
      </c>
      <c r="I2548" s="38"/>
    </row>
    <row r="2549" spans="1:9" ht="27" x14ac:dyDescent="0.25">
      <c r="A2549" s="20">
        <v>5113</v>
      </c>
      <c r="B2549" s="20" t="s">
        <v>4358</v>
      </c>
      <c r="C2549" s="20" t="s">
        <v>61</v>
      </c>
      <c r="D2549" s="20" t="s">
        <v>33</v>
      </c>
      <c r="E2549" s="20" t="s">
        <v>34</v>
      </c>
      <c r="F2549" s="20">
        <v>3354000</v>
      </c>
      <c r="G2549" s="20">
        <v>3354000</v>
      </c>
      <c r="H2549" s="20">
        <v>1</v>
      </c>
      <c r="I2549" s="38"/>
    </row>
    <row r="2550" spans="1:9" ht="27" x14ac:dyDescent="0.25">
      <c r="A2550" s="20">
        <v>5113</v>
      </c>
      <c r="B2550" s="20" t="s">
        <v>3881</v>
      </c>
      <c r="C2550" s="20" t="s">
        <v>111</v>
      </c>
      <c r="D2550" s="20" t="s">
        <v>40</v>
      </c>
      <c r="E2550" s="20" t="s">
        <v>34</v>
      </c>
      <c r="F2550" s="20">
        <v>3935000</v>
      </c>
      <c r="G2550" s="20">
        <v>3935000</v>
      </c>
      <c r="H2550" s="20">
        <v>1</v>
      </c>
      <c r="I2550" s="38"/>
    </row>
    <row r="2551" spans="1:9" x14ac:dyDescent="0.25">
      <c r="A2551" s="509" t="s">
        <v>3346</v>
      </c>
      <c r="B2551" s="510"/>
      <c r="C2551" s="510"/>
      <c r="D2551" s="510"/>
      <c r="E2551" s="510"/>
      <c r="F2551" s="510"/>
      <c r="G2551" s="510"/>
      <c r="H2551" s="510"/>
      <c r="I2551" s="38"/>
    </row>
    <row r="2552" spans="1:9" x14ac:dyDescent="0.25">
      <c r="A2552" s="496" t="s">
        <v>32</v>
      </c>
      <c r="B2552" s="497"/>
      <c r="C2552" s="497"/>
      <c r="D2552" s="497"/>
      <c r="E2552" s="497"/>
      <c r="F2552" s="497"/>
      <c r="G2552" s="497"/>
      <c r="H2552" s="497"/>
      <c r="I2552" s="38"/>
    </row>
    <row r="2553" spans="1:9" ht="27" x14ac:dyDescent="0.25">
      <c r="A2553" s="20">
        <v>4861</v>
      </c>
      <c r="B2553" s="20" t="s">
        <v>413</v>
      </c>
      <c r="C2553" s="20" t="s">
        <v>414</v>
      </c>
      <c r="D2553" s="20" t="s">
        <v>37</v>
      </c>
      <c r="E2553" s="20" t="s">
        <v>34</v>
      </c>
      <c r="F2553" s="20">
        <v>460000000</v>
      </c>
      <c r="G2553" s="20">
        <v>460000000</v>
      </c>
      <c r="H2553" s="20">
        <v>1</v>
      </c>
      <c r="I2553" s="38"/>
    </row>
    <row r="2554" spans="1:9" x14ac:dyDescent="0.25">
      <c r="A2554" s="509" t="s">
        <v>6574</v>
      </c>
      <c r="B2554" s="510"/>
      <c r="C2554" s="510"/>
      <c r="D2554" s="510"/>
      <c r="E2554" s="510"/>
      <c r="F2554" s="510"/>
      <c r="G2554" s="510"/>
      <c r="H2554" s="510"/>
      <c r="I2554" s="38"/>
    </row>
    <row r="2555" spans="1:9" x14ac:dyDescent="0.25">
      <c r="A2555" s="496" t="s">
        <v>8</v>
      </c>
      <c r="B2555" s="497"/>
      <c r="C2555" s="497"/>
      <c r="D2555" s="497"/>
      <c r="E2555" s="497"/>
      <c r="F2555" s="497"/>
      <c r="G2555" s="497"/>
      <c r="H2555" s="497"/>
      <c r="I2555" s="38"/>
    </row>
    <row r="2556" spans="1:9" ht="11.25" customHeight="1" x14ac:dyDescent="0.25">
      <c r="A2556" s="247">
        <v>5121</v>
      </c>
      <c r="B2556" s="247" t="s">
        <v>6575</v>
      </c>
      <c r="C2556" s="247" t="s">
        <v>1248</v>
      </c>
      <c r="D2556" s="247" t="s">
        <v>35</v>
      </c>
      <c r="E2556" s="247" t="s">
        <v>11</v>
      </c>
      <c r="F2556" s="247">
        <v>0</v>
      </c>
      <c r="G2556" s="247">
        <v>0</v>
      </c>
      <c r="H2556" s="247">
        <v>2</v>
      </c>
      <c r="I2556" s="38"/>
    </row>
    <row r="2557" spans="1:9" x14ac:dyDescent="0.25">
      <c r="A2557" s="247">
        <v>5129</v>
      </c>
      <c r="B2557" s="247" t="s">
        <v>6576</v>
      </c>
      <c r="C2557" s="247" t="s">
        <v>1248</v>
      </c>
      <c r="D2557" s="247" t="s">
        <v>35</v>
      </c>
      <c r="E2557" s="247" t="s">
        <v>11</v>
      </c>
      <c r="F2557" s="247">
        <v>0</v>
      </c>
      <c r="G2557" s="247">
        <v>0</v>
      </c>
      <c r="H2557" s="247">
        <v>2</v>
      </c>
      <c r="I2557" s="38"/>
    </row>
    <row r="2558" spans="1:9" x14ac:dyDescent="0.25">
      <c r="A2558" s="247">
        <v>5129</v>
      </c>
      <c r="B2558" s="247" t="s">
        <v>6577</v>
      </c>
      <c r="C2558" s="247" t="s">
        <v>1248</v>
      </c>
      <c r="D2558" s="247" t="s">
        <v>35</v>
      </c>
      <c r="E2558" s="247" t="s">
        <v>11</v>
      </c>
      <c r="F2558" s="247">
        <v>0</v>
      </c>
      <c r="G2558" s="247">
        <v>0</v>
      </c>
      <c r="H2558" s="247">
        <v>2</v>
      </c>
      <c r="I2558" s="38"/>
    </row>
    <row r="2559" spans="1:9" x14ac:dyDescent="0.25">
      <c r="A2559" s="247">
        <v>5129</v>
      </c>
      <c r="B2559" s="247" t="s">
        <v>6578</v>
      </c>
      <c r="C2559" s="247" t="s">
        <v>1248</v>
      </c>
      <c r="D2559" s="247" t="s">
        <v>35</v>
      </c>
      <c r="E2559" s="247" t="s">
        <v>11</v>
      </c>
      <c r="F2559" s="247">
        <v>0</v>
      </c>
      <c r="G2559" s="247">
        <v>0</v>
      </c>
      <c r="H2559" s="247">
        <v>2</v>
      </c>
      <c r="I2559" s="38"/>
    </row>
    <row r="2560" spans="1:9" x14ac:dyDescent="0.25">
      <c r="A2560" s="247">
        <v>5129</v>
      </c>
      <c r="B2560" s="247" t="s">
        <v>6579</v>
      </c>
      <c r="C2560" s="247" t="s">
        <v>1248</v>
      </c>
      <c r="D2560" s="247" t="s">
        <v>35</v>
      </c>
      <c r="E2560" s="247" t="s">
        <v>11</v>
      </c>
      <c r="F2560" s="247">
        <v>0</v>
      </c>
      <c r="G2560" s="247">
        <v>0</v>
      </c>
      <c r="H2560" s="247">
        <v>2</v>
      </c>
      <c r="I2560" s="38"/>
    </row>
    <row r="2561" spans="1:10" x14ac:dyDescent="0.25">
      <c r="A2561" s="247">
        <v>5129</v>
      </c>
      <c r="B2561" s="247" t="s">
        <v>6580</v>
      </c>
      <c r="C2561" s="247" t="s">
        <v>1248</v>
      </c>
      <c r="D2561" s="247" t="s">
        <v>35</v>
      </c>
      <c r="E2561" s="247" t="s">
        <v>11</v>
      </c>
      <c r="F2561" s="247">
        <v>0</v>
      </c>
      <c r="G2561" s="247">
        <v>0</v>
      </c>
      <c r="H2561" s="247">
        <v>2</v>
      </c>
      <c r="I2561" s="38"/>
    </row>
    <row r="2562" spans="1:10" x14ac:dyDescent="0.25">
      <c r="A2562" s="247">
        <v>5129</v>
      </c>
      <c r="B2562" s="247" t="s">
        <v>6581</v>
      </c>
      <c r="C2562" s="247" t="s">
        <v>1248</v>
      </c>
      <c r="D2562" s="247" t="s">
        <v>35</v>
      </c>
      <c r="E2562" s="247" t="s">
        <v>11</v>
      </c>
      <c r="F2562" s="247">
        <v>0</v>
      </c>
      <c r="G2562" s="247">
        <v>0</v>
      </c>
      <c r="H2562" s="247">
        <v>2</v>
      </c>
      <c r="I2562" s="38"/>
    </row>
    <row r="2563" spans="1:10" x14ac:dyDescent="0.25">
      <c r="A2563" s="247">
        <v>5129</v>
      </c>
      <c r="B2563" s="247" t="s">
        <v>6582</v>
      </c>
      <c r="C2563" s="247" t="s">
        <v>1248</v>
      </c>
      <c r="D2563" s="247" t="s">
        <v>35</v>
      </c>
      <c r="E2563" s="247" t="s">
        <v>11</v>
      </c>
      <c r="F2563" s="247">
        <v>0</v>
      </c>
      <c r="G2563" s="247">
        <v>0</v>
      </c>
      <c r="H2563" s="247">
        <v>2</v>
      </c>
      <c r="I2563" s="38"/>
    </row>
    <row r="2564" spans="1:10" x14ac:dyDescent="0.25">
      <c r="A2564" s="247">
        <v>5129</v>
      </c>
      <c r="B2564" s="247" t="s">
        <v>6583</v>
      </c>
      <c r="C2564" s="247" t="s">
        <v>1248</v>
      </c>
      <c r="D2564" s="247" t="s">
        <v>35</v>
      </c>
      <c r="E2564" s="247" t="s">
        <v>11</v>
      </c>
      <c r="F2564" s="247">
        <v>0</v>
      </c>
      <c r="G2564" s="247">
        <v>0</v>
      </c>
      <c r="H2564" s="247">
        <v>2</v>
      </c>
      <c r="I2564" s="38"/>
    </row>
    <row r="2565" spans="1:10" x14ac:dyDescent="0.25">
      <c r="A2565" s="509" t="s">
        <v>3565</v>
      </c>
      <c r="B2565" s="510"/>
      <c r="C2565" s="510"/>
      <c r="D2565" s="510"/>
      <c r="E2565" s="510"/>
      <c r="F2565" s="510"/>
      <c r="G2565" s="510"/>
      <c r="H2565" s="510"/>
      <c r="I2565" s="38"/>
    </row>
    <row r="2566" spans="1:10" x14ac:dyDescent="0.25">
      <c r="A2566" s="496" t="s">
        <v>32</v>
      </c>
      <c r="B2566" s="497"/>
      <c r="C2566" s="497"/>
      <c r="D2566" s="497"/>
      <c r="E2566" s="497"/>
      <c r="F2566" s="497"/>
      <c r="G2566" s="497"/>
      <c r="H2566" s="497"/>
      <c r="I2566" s="38"/>
    </row>
    <row r="2567" spans="1:10" x14ac:dyDescent="0.25">
      <c r="A2567" s="20">
        <v>4241</v>
      </c>
      <c r="B2567" s="20" t="s">
        <v>3566</v>
      </c>
      <c r="C2567" s="20" t="s">
        <v>3567</v>
      </c>
      <c r="D2567" s="20" t="s">
        <v>33</v>
      </c>
      <c r="E2567" s="20" t="s">
        <v>34</v>
      </c>
      <c r="F2567" s="20">
        <v>1400000</v>
      </c>
      <c r="G2567" s="20">
        <v>1400000</v>
      </c>
      <c r="H2567" s="20">
        <v>1</v>
      </c>
      <c r="I2567" s="38"/>
    </row>
    <row r="2568" spans="1:10" x14ac:dyDescent="0.25">
      <c r="A2568" s="20">
        <v>4241</v>
      </c>
      <c r="B2568" s="20" t="s">
        <v>3568</v>
      </c>
      <c r="C2568" s="20" t="s">
        <v>3567</v>
      </c>
      <c r="D2568" s="20" t="s">
        <v>33</v>
      </c>
      <c r="E2568" s="20" t="s">
        <v>34</v>
      </c>
      <c r="F2568" s="20">
        <v>15000000</v>
      </c>
      <c r="G2568" s="20">
        <v>15000000</v>
      </c>
      <c r="H2568" s="20">
        <v>1</v>
      </c>
      <c r="I2568" s="38"/>
    </row>
    <row r="2569" spans="1:10" x14ac:dyDescent="0.25">
      <c r="A2569" s="20">
        <v>4241</v>
      </c>
      <c r="B2569" s="20" t="s">
        <v>3569</v>
      </c>
      <c r="C2569" s="20" t="s">
        <v>3567</v>
      </c>
      <c r="D2569" s="20" t="s">
        <v>33</v>
      </c>
      <c r="E2569" s="20" t="s">
        <v>34</v>
      </c>
      <c r="F2569" s="20">
        <v>78000000</v>
      </c>
      <c r="G2569" s="20">
        <v>78000000</v>
      </c>
      <c r="H2569" s="20">
        <v>1</v>
      </c>
      <c r="I2569" s="38"/>
    </row>
    <row r="2570" spans="1:10" x14ac:dyDescent="0.25">
      <c r="A2570" s="20">
        <v>4241</v>
      </c>
      <c r="B2570" s="20" t="s">
        <v>3570</v>
      </c>
      <c r="C2570" s="20" t="s">
        <v>3567</v>
      </c>
      <c r="D2570" s="20" t="s">
        <v>33</v>
      </c>
      <c r="E2570" s="20" t="s">
        <v>34</v>
      </c>
      <c r="F2570" s="20">
        <v>1950000</v>
      </c>
      <c r="G2570" s="20">
        <v>1950000</v>
      </c>
      <c r="H2570" s="20">
        <v>1</v>
      </c>
      <c r="I2570" s="38"/>
    </row>
    <row r="2571" spans="1:10" x14ac:dyDescent="0.25">
      <c r="A2571" s="20">
        <v>4241</v>
      </c>
      <c r="B2571" s="20" t="s">
        <v>3571</v>
      </c>
      <c r="C2571" s="20" t="s">
        <v>3567</v>
      </c>
      <c r="D2571" s="20" t="s">
        <v>33</v>
      </c>
      <c r="E2571" s="20" t="s">
        <v>34</v>
      </c>
      <c r="F2571" s="20">
        <v>3600000</v>
      </c>
      <c r="G2571" s="20">
        <v>3600000</v>
      </c>
      <c r="H2571" s="20">
        <v>1</v>
      </c>
      <c r="I2571" s="38"/>
    </row>
    <row r="2572" spans="1:10" x14ac:dyDescent="0.25">
      <c r="A2572" s="20">
        <v>4241</v>
      </c>
      <c r="B2572" s="20" t="s">
        <v>3572</v>
      </c>
      <c r="C2572" s="20" t="s">
        <v>3567</v>
      </c>
      <c r="D2572" s="20" t="s">
        <v>33</v>
      </c>
      <c r="E2572" s="20" t="s">
        <v>34</v>
      </c>
      <c r="F2572" s="20">
        <v>1350000</v>
      </c>
      <c r="G2572" s="20">
        <v>1350000</v>
      </c>
      <c r="H2572" s="20">
        <v>1</v>
      </c>
      <c r="I2572" s="38"/>
      <c r="J2572" s="6"/>
    </row>
    <row r="2573" spans="1:10" x14ac:dyDescent="0.25">
      <c r="A2573" s="541" t="s">
        <v>7415</v>
      </c>
      <c r="B2573" s="542"/>
      <c r="C2573" s="542"/>
      <c r="D2573" s="542"/>
      <c r="E2573" s="542"/>
      <c r="F2573" s="542"/>
      <c r="G2573" s="542"/>
      <c r="H2573" s="542"/>
      <c r="I2573" s="38"/>
      <c r="J2573" s="6"/>
    </row>
    <row r="2574" spans="1:10" x14ac:dyDescent="0.25">
      <c r="A2574" s="578" t="s">
        <v>32</v>
      </c>
      <c r="B2574" s="579"/>
      <c r="C2574" s="579"/>
      <c r="D2574" s="579"/>
      <c r="E2574" s="579"/>
      <c r="F2574" s="579"/>
      <c r="G2574" s="579"/>
      <c r="H2574" s="580"/>
      <c r="I2574" s="38"/>
      <c r="J2574" s="6"/>
    </row>
    <row r="2575" spans="1:10" ht="27" x14ac:dyDescent="0.25">
      <c r="A2575" s="423">
        <v>4251</v>
      </c>
      <c r="B2575" s="423" t="s">
        <v>8566</v>
      </c>
      <c r="C2575" s="423" t="s">
        <v>111</v>
      </c>
      <c r="D2575" s="423" t="s">
        <v>40</v>
      </c>
      <c r="E2575" s="423" t="s">
        <v>34</v>
      </c>
      <c r="F2575" s="423">
        <v>6604</v>
      </c>
      <c r="G2575" s="423">
        <v>6604</v>
      </c>
      <c r="H2575" s="423">
        <v>1</v>
      </c>
      <c r="I2575" s="38"/>
      <c r="J2575" s="6"/>
    </row>
    <row r="2576" spans="1:10" ht="27" x14ac:dyDescent="0.25">
      <c r="A2576" s="423">
        <v>4251</v>
      </c>
      <c r="B2576" s="423" t="s">
        <v>8567</v>
      </c>
      <c r="C2576" s="423" t="s">
        <v>111</v>
      </c>
      <c r="D2576" s="423" t="s">
        <v>40</v>
      </c>
      <c r="E2576" s="423" t="s">
        <v>34</v>
      </c>
      <c r="F2576" s="423">
        <v>7480</v>
      </c>
      <c r="G2576" s="423">
        <v>7480</v>
      </c>
      <c r="H2576" s="423">
        <v>1</v>
      </c>
      <c r="I2576" s="38"/>
      <c r="J2576" s="6"/>
    </row>
    <row r="2577" spans="1:10" ht="27" x14ac:dyDescent="0.25">
      <c r="A2577" s="423">
        <v>4251</v>
      </c>
      <c r="B2577" s="423" t="s">
        <v>8568</v>
      </c>
      <c r="C2577" s="423" t="s">
        <v>111</v>
      </c>
      <c r="D2577" s="423" t="s">
        <v>40</v>
      </c>
      <c r="E2577" s="423" t="s">
        <v>34</v>
      </c>
      <c r="F2577" s="423">
        <v>8292</v>
      </c>
      <c r="G2577" s="423">
        <v>8292</v>
      </c>
      <c r="H2577" s="423">
        <v>1</v>
      </c>
      <c r="I2577" s="38"/>
      <c r="J2577" s="6"/>
    </row>
    <row r="2578" spans="1:10" ht="27" x14ac:dyDescent="0.25">
      <c r="A2578" s="423">
        <v>4251</v>
      </c>
      <c r="B2578" s="423" t="s">
        <v>8569</v>
      </c>
      <c r="C2578" s="423" t="s">
        <v>111</v>
      </c>
      <c r="D2578" s="423" t="s">
        <v>40</v>
      </c>
      <c r="E2578" s="423" t="s">
        <v>34</v>
      </c>
      <c r="F2578" s="423">
        <v>15428</v>
      </c>
      <c r="G2578" s="423">
        <v>15428</v>
      </c>
      <c r="H2578" s="423">
        <v>1</v>
      </c>
      <c r="I2578" s="38"/>
      <c r="J2578" s="6"/>
    </row>
    <row r="2579" spans="1:10" ht="27" x14ac:dyDescent="0.25">
      <c r="A2579" s="423">
        <v>4251</v>
      </c>
      <c r="B2579" s="423" t="s">
        <v>8570</v>
      </c>
      <c r="C2579" s="423" t="s">
        <v>111</v>
      </c>
      <c r="D2579" s="423" t="s">
        <v>40</v>
      </c>
      <c r="E2579" s="423" t="s">
        <v>34</v>
      </c>
      <c r="F2579" s="423">
        <v>8526</v>
      </c>
      <c r="G2579" s="423">
        <v>8526</v>
      </c>
      <c r="H2579" s="423">
        <v>1</v>
      </c>
      <c r="I2579" s="38"/>
      <c r="J2579" s="6"/>
    </row>
    <row r="2580" spans="1:10" ht="27" x14ac:dyDescent="0.25">
      <c r="A2580" s="423">
        <v>4251</v>
      </c>
      <c r="B2580" s="423" t="s">
        <v>8571</v>
      </c>
      <c r="C2580" s="423" t="s">
        <v>111</v>
      </c>
      <c r="D2580" s="423" t="s">
        <v>40</v>
      </c>
      <c r="E2580" s="423" t="s">
        <v>34</v>
      </c>
      <c r="F2580" s="423">
        <v>7789</v>
      </c>
      <c r="G2580" s="423">
        <v>7789</v>
      </c>
      <c r="H2580" s="423">
        <v>1</v>
      </c>
      <c r="I2580" s="38"/>
      <c r="J2580" s="6"/>
    </row>
    <row r="2581" spans="1:10" ht="27" x14ac:dyDescent="0.25">
      <c r="A2581" s="423">
        <v>4251</v>
      </c>
      <c r="B2581" s="423" t="s">
        <v>8572</v>
      </c>
      <c r="C2581" s="423" t="s">
        <v>111</v>
      </c>
      <c r="D2581" s="423" t="s">
        <v>40</v>
      </c>
      <c r="E2581" s="423" t="s">
        <v>34</v>
      </c>
      <c r="F2581" s="423">
        <v>17740</v>
      </c>
      <c r="G2581" s="423">
        <v>17740</v>
      </c>
      <c r="H2581" s="423">
        <v>1</v>
      </c>
      <c r="I2581" s="38"/>
      <c r="J2581" s="6"/>
    </row>
    <row r="2582" spans="1:10" ht="27" x14ac:dyDescent="0.25">
      <c r="A2582" s="423">
        <v>4251</v>
      </c>
      <c r="B2582" s="423" t="s">
        <v>8573</v>
      </c>
      <c r="C2582" s="423" t="s">
        <v>111</v>
      </c>
      <c r="D2582" s="423" t="s">
        <v>40</v>
      </c>
      <c r="E2582" s="423" t="s">
        <v>34</v>
      </c>
      <c r="F2582" s="423">
        <v>21891</v>
      </c>
      <c r="G2582" s="423">
        <v>21891</v>
      </c>
      <c r="H2582" s="423">
        <v>1</v>
      </c>
      <c r="I2582" s="38"/>
      <c r="J2582" s="6"/>
    </row>
    <row r="2583" spans="1:10" ht="27" x14ac:dyDescent="0.25">
      <c r="A2583" s="423">
        <v>4251</v>
      </c>
      <c r="B2583" s="423" t="s">
        <v>8574</v>
      </c>
      <c r="C2583" s="423" t="s">
        <v>111</v>
      </c>
      <c r="D2583" s="423" t="s">
        <v>40</v>
      </c>
      <c r="E2583" s="423" t="s">
        <v>34</v>
      </c>
      <c r="F2583" s="423">
        <v>10276</v>
      </c>
      <c r="G2583" s="423">
        <v>10276</v>
      </c>
      <c r="H2583" s="423">
        <v>1</v>
      </c>
      <c r="I2583" s="38"/>
      <c r="J2583" s="6"/>
    </row>
    <row r="2584" spans="1:10" ht="27" x14ac:dyDescent="0.25">
      <c r="A2584" s="423">
        <v>4251</v>
      </c>
      <c r="B2584" s="423" t="s">
        <v>7416</v>
      </c>
      <c r="C2584" s="423" t="s">
        <v>111</v>
      </c>
      <c r="D2584" s="423" t="s">
        <v>40</v>
      </c>
      <c r="E2584" s="423" t="s">
        <v>34</v>
      </c>
      <c r="F2584" s="423">
        <v>92800</v>
      </c>
      <c r="G2584" s="423">
        <v>92800</v>
      </c>
      <c r="H2584" s="423">
        <v>1</v>
      </c>
      <c r="I2584" s="38"/>
      <c r="J2584" s="6"/>
    </row>
    <row r="2585" spans="1:10" x14ac:dyDescent="0.25">
      <c r="A2585" s="517" t="s">
        <v>2570</v>
      </c>
      <c r="B2585" s="518"/>
      <c r="C2585" s="518"/>
      <c r="D2585" s="518"/>
      <c r="E2585" s="518"/>
      <c r="F2585" s="518"/>
      <c r="G2585" s="518"/>
      <c r="H2585" s="518"/>
      <c r="I2585" s="38"/>
    </row>
    <row r="2586" spans="1:10" x14ac:dyDescent="0.25">
      <c r="A2586" s="541" t="s">
        <v>2572</v>
      </c>
      <c r="B2586" s="542"/>
      <c r="C2586" s="542"/>
      <c r="D2586" s="542"/>
      <c r="E2586" s="542"/>
      <c r="F2586" s="542"/>
      <c r="G2586" s="542"/>
      <c r="H2586" s="542"/>
      <c r="I2586" s="38"/>
    </row>
    <row r="2587" spans="1:10" x14ac:dyDescent="0.25">
      <c r="A2587" s="496" t="s">
        <v>120</v>
      </c>
      <c r="B2587" s="497"/>
      <c r="C2587" s="497"/>
      <c r="D2587" s="497"/>
      <c r="E2587" s="497"/>
      <c r="F2587" s="497"/>
      <c r="G2587" s="497"/>
      <c r="H2587" s="497"/>
      <c r="I2587" s="38"/>
    </row>
    <row r="2588" spans="1:10" ht="27" x14ac:dyDescent="0.25">
      <c r="A2588" s="380">
        <v>5122</v>
      </c>
      <c r="B2588" s="380" t="s">
        <v>8034</v>
      </c>
      <c r="C2588" s="380" t="s">
        <v>4049</v>
      </c>
      <c r="D2588" s="380" t="s">
        <v>10</v>
      </c>
      <c r="E2588" s="380" t="s">
        <v>11</v>
      </c>
      <c r="F2588" s="380">
        <v>7142</v>
      </c>
      <c r="G2588" s="380">
        <f>+F2588*H2588</f>
        <v>199976</v>
      </c>
      <c r="H2588" s="380">
        <v>28</v>
      </c>
      <c r="I2588" s="38"/>
    </row>
    <row r="2589" spans="1:10" x14ac:dyDescent="0.25">
      <c r="A2589" s="380">
        <v>5122</v>
      </c>
      <c r="B2589" s="380" t="s">
        <v>8035</v>
      </c>
      <c r="C2589" s="380" t="s">
        <v>4182</v>
      </c>
      <c r="D2589" s="380" t="s">
        <v>10</v>
      </c>
      <c r="E2589" s="380" t="s">
        <v>11</v>
      </c>
      <c r="F2589" s="380">
        <v>300000</v>
      </c>
      <c r="G2589" s="380">
        <f>+F2589*H2589</f>
        <v>300000</v>
      </c>
      <c r="H2589" s="380">
        <v>1</v>
      </c>
      <c r="I2589" s="38"/>
    </row>
    <row r="2590" spans="1:10" x14ac:dyDescent="0.25">
      <c r="A2590" s="380">
        <v>4234</v>
      </c>
      <c r="B2590" s="380" t="s">
        <v>7617</v>
      </c>
      <c r="C2590" s="380" t="s">
        <v>4606</v>
      </c>
      <c r="D2590" s="380" t="s">
        <v>10</v>
      </c>
      <c r="E2590" s="380" t="s">
        <v>11</v>
      </c>
      <c r="F2590" s="380">
        <v>400</v>
      </c>
      <c r="G2590" s="380">
        <f>+F2590*H2590</f>
        <v>100000</v>
      </c>
      <c r="H2590" s="380">
        <v>250</v>
      </c>
      <c r="I2590" s="38"/>
    </row>
    <row r="2591" spans="1:10" x14ac:dyDescent="0.25">
      <c r="A2591" s="269">
        <v>4264</v>
      </c>
      <c r="B2591" s="380" t="s">
        <v>7667</v>
      </c>
      <c r="C2591" s="380" t="s">
        <v>5047</v>
      </c>
      <c r="D2591" s="380" t="s">
        <v>10</v>
      </c>
      <c r="E2591" s="381" t="s">
        <v>24</v>
      </c>
      <c r="F2591" s="381">
        <v>410</v>
      </c>
      <c r="G2591" s="381">
        <f>+F2591*H2591</f>
        <v>7418950</v>
      </c>
      <c r="H2591" s="381">
        <v>18095</v>
      </c>
      <c r="I2591" s="38"/>
    </row>
    <row r="2592" spans="1:10" x14ac:dyDescent="0.25">
      <c r="A2592" s="269" t="s">
        <v>153</v>
      </c>
      <c r="B2592" s="269" t="s">
        <v>6031</v>
      </c>
      <c r="C2592" s="269" t="s">
        <v>3481</v>
      </c>
      <c r="D2592" s="269" t="s">
        <v>10</v>
      </c>
      <c r="E2592" s="269" t="s">
        <v>11</v>
      </c>
      <c r="F2592" s="381">
        <v>768000</v>
      </c>
      <c r="G2592" s="381">
        <v>768000</v>
      </c>
      <c r="H2592" s="381">
        <v>1</v>
      </c>
      <c r="I2592" s="38"/>
    </row>
    <row r="2593" spans="1:9" ht="27" x14ac:dyDescent="0.25">
      <c r="A2593" s="269" t="s">
        <v>657</v>
      </c>
      <c r="B2593" s="269" t="s">
        <v>6032</v>
      </c>
      <c r="C2593" s="269" t="s">
        <v>653</v>
      </c>
      <c r="D2593" s="269" t="s">
        <v>10</v>
      </c>
      <c r="E2593" s="269" t="s">
        <v>34</v>
      </c>
      <c r="F2593" s="269">
        <v>0</v>
      </c>
      <c r="G2593" s="269">
        <v>0</v>
      </c>
      <c r="H2593" s="269">
        <v>1</v>
      </c>
      <c r="I2593" s="38"/>
    </row>
    <row r="2594" spans="1:9" x14ac:dyDescent="0.25">
      <c r="A2594" s="201">
        <v>5122</v>
      </c>
      <c r="B2594" s="209" t="s">
        <v>5921</v>
      </c>
      <c r="C2594" s="209" t="s">
        <v>52</v>
      </c>
      <c r="D2594" s="209" t="s">
        <v>10</v>
      </c>
      <c r="E2594" s="209" t="s">
        <v>11</v>
      </c>
      <c r="F2594" s="209">
        <v>180000</v>
      </c>
      <c r="G2594" s="209">
        <f t="shared" ref="G2594:G2600" si="54">+F2594*H2594</f>
        <v>1080000</v>
      </c>
      <c r="H2594" s="209">
        <v>6</v>
      </c>
      <c r="I2594" s="38"/>
    </row>
    <row r="2595" spans="1:9" x14ac:dyDescent="0.25">
      <c r="A2595" s="201">
        <v>5122</v>
      </c>
      <c r="B2595" s="201" t="s">
        <v>5922</v>
      </c>
      <c r="C2595" s="201" t="s">
        <v>53</v>
      </c>
      <c r="D2595" s="201" t="s">
        <v>10</v>
      </c>
      <c r="E2595" s="201" t="s">
        <v>11</v>
      </c>
      <c r="F2595" s="201">
        <v>45000</v>
      </c>
      <c r="G2595" s="201">
        <f t="shared" si="54"/>
        <v>360000</v>
      </c>
      <c r="H2595" s="201">
        <v>8</v>
      </c>
      <c r="I2595" s="38"/>
    </row>
    <row r="2596" spans="1:9" ht="40.5" x14ac:dyDescent="0.25">
      <c r="A2596" s="201">
        <v>5122</v>
      </c>
      <c r="B2596" s="201" t="s">
        <v>5923</v>
      </c>
      <c r="C2596" s="201" t="s">
        <v>88</v>
      </c>
      <c r="D2596" s="201" t="s">
        <v>10</v>
      </c>
      <c r="E2596" s="201" t="s">
        <v>11</v>
      </c>
      <c r="F2596" s="201">
        <v>160000</v>
      </c>
      <c r="G2596" s="201">
        <f t="shared" si="54"/>
        <v>320000</v>
      </c>
      <c r="H2596" s="201">
        <v>2</v>
      </c>
      <c r="I2596" s="38"/>
    </row>
    <row r="2597" spans="1:9" ht="27" x14ac:dyDescent="0.25">
      <c r="A2597" s="201">
        <v>5122</v>
      </c>
      <c r="B2597" s="201" t="s">
        <v>5924</v>
      </c>
      <c r="C2597" s="201" t="s">
        <v>4049</v>
      </c>
      <c r="D2597" s="201" t="s">
        <v>10</v>
      </c>
      <c r="E2597" s="201" t="s">
        <v>56</v>
      </c>
      <c r="F2597" s="201">
        <v>7000</v>
      </c>
      <c r="G2597" s="201">
        <f t="shared" si="54"/>
        <v>490000</v>
      </c>
      <c r="H2597" s="201">
        <v>70</v>
      </c>
      <c r="I2597" s="38"/>
    </row>
    <row r="2598" spans="1:9" x14ac:dyDescent="0.25">
      <c r="A2598" s="201">
        <v>5122</v>
      </c>
      <c r="B2598" s="201" t="s">
        <v>5925</v>
      </c>
      <c r="C2598" s="201" t="s">
        <v>2008</v>
      </c>
      <c r="D2598" s="201" t="s">
        <v>10</v>
      </c>
      <c r="E2598" s="201" t="s">
        <v>11</v>
      </c>
      <c r="F2598" s="201">
        <v>80000</v>
      </c>
      <c r="G2598" s="201">
        <f t="shared" si="54"/>
        <v>80000</v>
      </c>
      <c r="H2598" s="201">
        <v>1</v>
      </c>
      <c r="I2598" s="38"/>
    </row>
    <row r="2599" spans="1:9" x14ac:dyDescent="0.25">
      <c r="A2599" s="201">
        <v>5122</v>
      </c>
      <c r="B2599" s="201" t="s">
        <v>5926</v>
      </c>
      <c r="C2599" s="201" t="s">
        <v>5927</v>
      </c>
      <c r="D2599" s="201" t="s">
        <v>10</v>
      </c>
      <c r="E2599" s="201" t="s">
        <v>11</v>
      </c>
      <c r="F2599" s="201">
        <v>925000</v>
      </c>
      <c r="G2599" s="201">
        <f t="shared" si="54"/>
        <v>1850000</v>
      </c>
      <c r="H2599" s="201">
        <v>2</v>
      </c>
      <c r="I2599" s="38"/>
    </row>
    <row r="2600" spans="1:9" x14ac:dyDescent="0.25">
      <c r="A2600" s="201">
        <v>4267</v>
      </c>
      <c r="B2600" s="201" t="s">
        <v>5155</v>
      </c>
      <c r="C2600" s="201" t="s">
        <v>85</v>
      </c>
      <c r="D2600" s="201" t="s">
        <v>10</v>
      </c>
      <c r="E2600" s="201" t="s">
        <v>46</v>
      </c>
      <c r="F2600" s="201">
        <v>320</v>
      </c>
      <c r="G2600" s="201">
        <f t="shared" si="54"/>
        <v>48000</v>
      </c>
      <c r="H2600" s="201">
        <v>150</v>
      </c>
      <c r="I2600" s="38"/>
    </row>
    <row r="2601" spans="1:9" ht="27" x14ac:dyDescent="0.25">
      <c r="A2601" s="161">
        <v>4267</v>
      </c>
      <c r="B2601" s="161" t="s">
        <v>5156</v>
      </c>
      <c r="C2601" s="161" t="s">
        <v>1033</v>
      </c>
      <c r="D2601" s="161" t="s">
        <v>10</v>
      </c>
      <c r="E2601" s="161" t="s">
        <v>11</v>
      </c>
      <c r="F2601" s="161">
        <v>7</v>
      </c>
      <c r="G2601" s="161">
        <f t="shared" ref="G2601:G2655" si="55">+F2601*H2601</f>
        <v>49700</v>
      </c>
      <c r="H2601" s="161">
        <v>7100</v>
      </c>
      <c r="I2601" s="38"/>
    </row>
    <row r="2602" spans="1:9" ht="27" x14ac:dyDescent="0.25">
      <c r="A2602" s="161">
        <v>4267</v>
      </c>
      <c r="B2602" s="161" t="s">
        <v>5157</v>
      </c>
      <c r="C2602" s="161" t="s">
        <v>1033</v>
      </c>
      <c r="D2602" s="161" t="s">
        <v>10</v>
      </c>
      <c r="E2602" s="161" t="s">
        <v>11</v>
      </c>
      <c r="F2602" s="161">
        <v>13</v>
      </c>
      <c r="G2602" s="161">
        <f t="shared" si="55"/>
        <v>16900</v>
      </c>
      <c r="H2602" s="161">
        <v>1300</v>
      </c>
      <c r="I2602" s="38"/>
    </row>
    <row r="2603" spans="1:9" x14ac:dyDescent="0.25">
      <c r="A2603" s="161">
        <v>4267</v>
      </c>
      <c r="B2603" s="161" t="s">
        <v>5158</v>
      </c>
      <c r="C2603" s="161" t="s">
        <v>161</v>
      </c>
      <c r="D2603" s="161" t="s">
        <v>10</v>
      </c>
      <c r="E2603" s="161" t="s">
        <v>169</v>
      </c>
      <c r="F2603" s="161">
        <v>1000</v>
      </c>
      <c r="G2603" s="161">
        <f t="shared" si="55"/>
        <v>30000</v>
      </c>
      <c r="H2603" s="161">
        <v>30</v>
      </c>
      <c r="I2603" s="38"/>
    </row>
    <row r="2604" spans="1:9" x14ac:dyDescent="0.25">
      <c r="A2604" s="161">
        <v>4267</v>
      </c>
      <c r="B2604" s="161" t="s">
        <v>5159</v>
      </c>
      <c r="C2604" s="161" t="s">
        <v>1038</v>
      </c>
      <c r="D2604" s="161" t="s">
        <v>10</v>
      </c>
      <c r="E2604" s="161" t="s">
        <v>24</v>
      </c>
      <c r="F2604" s="161">
        <v>120</v>
      </c>
      <c r="G2604" s="161">
        <f t="shared" si="55"/>
        <v>14400</v>
      </c>
      <c r="H2604" s="161">
        <v>120</v>
      </c>
      <c r="I2604" s="38"/>
    </row>
    <row r="2605" spans="1:9" x14ac:dyDescent="0.25">
      <c r="A2605" s="161">
        <v>4267</v>
      </c>
      <c r="B2605" s="161" t="s">
        <v>5160</v>
      </c>
      <c r="C2605" s="161" t="s">
        <v>5161</v>
      </c>
      <c r="D2605" s="161" t="s">
        <v>10</v>
      </c>
      <c r="E2605" s="161" t="s">
        <v>169</v>
      </c>
      <c r="F2605" s="161">
        <v>750</v>
      </c>
      <c r="G2605" s="161">
        <f t="shared" si="55"/>
        <v>1500</v>
      </c>
      <c r="H2605" s="161">
        <v>2</v>
      </c>
      <c r="I2605" s="38"/>
    </row>
    <row r="2606" spans="1:9" x14ac:dyDescent="0.25">
      <c r="A2606" s="161">
        <v>4267</v>
      </c>
      <c r="B2606" s="161" t="s">
        <v>5162</v>
      </c>
      <c r="C2606" s="161" t="s">
        <v>158</v>
      </c>
      <c r="D2606" s="161" t="s">
        <v>10</v>
      </c>
      <c r="E2606" s="161" t="s">
        <v>169</v>
      </c>
      <c r="F2606" s="161">
        <v>1250</v>
      </c>
      <c r="G2606" s="161">
        <f t="shared" si="55"/>
        <v>6250</v>
      </c>
      <c r="H2606" s="161">
        <v>5</v>
      </c>
      <c r="I2606" s="38"/>
    </row>
    <row r="2607" spans="1:9" ht="40.5" x14ac:dyDescent="0.25">
      <c r="A2607" s="161">
        <v>4267</v>
      </c>
      <c r="B2607" s="161" t="s">
        <v>5163</v>
      </c>
      <c r="C2607" s="161" t="s">
        <v>1041</v>
      </c>
      <c r="D2607" s="161" t="s">
        <v>10</v>
      </c>
      <c r="E2607" s="161" t="s">
        <v>11</v>
      </c>
      <c r="F2607" s="161">
        <v>450</v>
      </c>
      <c r="G2607" s="161">
        <f t="shared" si="55"/>
        <v>29250</v>
      </c>
      <c r="H2607" s="161">
        <v>65</v>
      </c>
      <c r="I2607" s="38"/>
    </row>
    <row r="2608" spans="1:9" ht="27" x14ac:dyDescent="0.25">
      <c r="A2608" s="161">
        <v>4267</v>
      </c>
      <c r="B2608" s="161" t="s">
        <v>5164</v>
      </c>
      <c r="C2608" s="161" t="s">
        <v>47</v>
      </c>
      <c r="D2608" s="161" t="s">
        <v>10</v>
      </c>
      <c r="E2608" s="161" t="s">
        <v>11</v>
      </c>
      <c r="F2608" s="161">
        <v>900</v>
      </c>
      <c r="G2608" s="161">
        <f t="shared" si="55"/>
        <v>5400</v>
      </c>
      <c r="H2608" s="161">
        <v>6</v>
      </c>
      <c r="I2608" s="38"/>
    </row>
    <row r="2609" spans="1:9" ht="27" x14ac:dyDescent="0.25">
      <c r="A2609" s="161">
        <v>4267</v>
      </c>
      <c r="B2609" s="161" t="s">
        <v>5165</v>
      </c>
      <c r="C2609" s="161" t="s">
        <v>48</v>
      </c>
      <c r="D2609" s="161" t="s">
        <v>10</v>
      </c>
      <c r="E2609" s="161" t="s">
        <v>11</v>
      </c>
      <c r="F2609" s="161">
        <v>950</v>
      </c>
      <c r="G2609" s="161">
        <f t="shared" si="55"/>
        <v>28500</v>
      </c>
      <c r="H2609" s="161">
        <v>30</v>
      </c>
      <c r="I2609" s="38"/>
    </row>
    <row r="2610" spans="1:9" x14ac:dyDescent="0.25">
      <c r="A2610" s="161">
        <v>4267</v>
      </c>
      <c r="B2610" s="161" t="s">
        <v>5166</v>
      </c>
      <c r="C2610" s="161" t="s">
        <v>178</v>
      </c>
      <c r="D2610" s="161" t="s">
        <v>10</v>
      </c>
      <c r="E2610" s="161" t="s">
        <v>11</v>
      </c>
      <c r="F2610" s="161">
        <v>1800</v>
      </c>
      <c r="G2610" s="161">
        <f t="shared" si="55"/>
        <v>108000</v>
      </c>
      <c r="H2610" s="161">
        <v>60</v>
      </c>
      <c r="I2610" s="38"/>
    </row>
    <row r="2611" spans="1:9" x14ac:dyDescent="0.25">
      <c r="A2611" s="161">
        <v>4267</v>
      </c>
      <c r="B2611" s="161" t="s">
        <v>5167</v>
      </c>
      <c r="C2611" s="161" t="s">
        <v>178</v>
      </c>
      <c r="D2611" s="161" t="s">
        <v>10</v>
      </c>
      <c r="E2611" s="161" t="s">
        <v>11</v>
      </c>
      <c r="F2611" s="161">
        <v>1000</v>
      </c>
      <c r="G2611" s="161">
        <f t="shared" si="55"/>
        <v>50000</v>
      </c>
      <c r="H2611" s="161">
        <v>50</v>
      </c>
      <c r="I2611" s="38"/>
    </row>
    <row r="2612" spans="1:9" ht="27" x14ac:dyDescent="0.25">
      <c r="A2612" s="161">
        <v>4267</v>
      </c>
      <c r="B2612" s="161" t="s">
        <v>5168</v>
      </c>
      <c r="C2612" s="161" t="s">
        <v>162</v>
      </c>
      <c r="D2612" s="161" t="s">
        <v>10</v>
      </c>
      <c r="E2612" s="161" t="s">
        <v>11</v>
      </c>
      <c r="F2612" s="161">
        <v>100</v>
      </c>
      <c r="G2612" s="161">
        <f t="shared" si="55"/>
        <v>35000</v>
      </c>
      <c r="H2612" s="161">
        <v>350</v>
      </c>
      <c r="I2612" s="38"/>
    </row>
    <row r="2613" spans="1:9" x14ac:dyDescent="0.25">
      <c r="A2613" s="161">
        <v>4267</v>
      </c>
      <c r="B2613" s="161" t="s">
        <v>5169</v>
      </c>
      <c r="C2613" s="161" t="s">
        <v>807</v>
      </c>
      <c r="D2613" s="161" t="s">
        <v>10</v>
      </c>
      <c r="E2613" s="161" t="s">
        <v>11</v>
      </c>
      <c r="F2613" s="161">
        <v>1000</v>
      </c>
      <c r="G2613" s="161">
        <f t="shared" si="55"/>
        <v>100000</v>
      </c>
      <c r="H2613" s="161">
        <v>100</v>
      </c>
      <c r="I2613" s="38"/>
    </row>
    <row r="2614" spans="1:9" x14ac:dyDescent="0.25">
      <c r="A2614" s="161">
        <v>4267</v>
      </c>
      <c r="B2614" s="161" t="s">
        <v>5170</v>
      </c>
      <c r="C2614" s="161" t="s">
        <v>4627</v>
      </c>
      <c r="D2614" s="161" t="s">
        <v>10</v>
      </c>
      <c r="E2614" s="161" t="s">
        <v>11</v>
      </c>
      <c r="F2614" s="161">
        <v>350</v>
      </c>
      <c r="G2614" s="161">
        <f t="shared" si="55"/>
        <v>3500</v>
      </c>
      <c r="H2614" s="161">
        <v>10</v>
      </c>
      <c r="I2614" s="38"/>
    </row>
    <row r="2615" spans="1:9" x14ac:dyDescent="0.25">
      <c r="A2615" s="161">
        <v>4267</v>
      </c>
      <c r="B2615" s="161" t="s">
        <v>5171</v>
      </c>
      <c r="C2615" s="161" t="s">
        <v>224</v>
      </c>
      <c r="D2615" s="161" t="s">
        <v>10</v>
      </c>
      <c r="E2615" s="161" t="s">
        <v>11</v>
      </c>
      <c r="F2615" s="161">
        <v>1400</v>
      </c>
      <c r="G2615" s="161">
        <f t="shared" si="55"/>
        <v>21000</v>
      </c>
      <c r="H2615" s="161">
        <v>15</v>
      </c>
      <c r="I2615" s="38"/>
    </row>
    <row r="2616" spans="1:9" ht="27" x14ac:dyDescent="0.25">
      <c r="A2616" s="161">
        <v>4267</v>
      </c>
      <c r="B2616" s="161" t="s">
        <v>5172</v>
      </c>
      <c r="C2616" s="161" t="s">
        <v>5173</v>
      </c>
      <c r="D2616" s="161" t="s">
        <v>10</v>
      </c>
      <c r="E2616" s="161" t="s">
        <v>11</v>
      </c>
      <c r="F2616" s="161">
        <v>300</v>
      </c>
      <c r="G2616" s="161">
        <f t="shared" si="55"/>
        <v>4500</v>
      </c>
      <c r="H2616" s="161">
        <v>15</v>
      </c>
      <c r="I2616" s="38"/>
    </row>
    <row r="2617" spans="1:9" x14ac:dyDescent="0.25">
      <c r="A2617" s="161">
        <v>4267</v>
      </c>
      <c r="B2617" s="161" t="s">
        <v>5174</v>
      </c>
      <c r="C2617" s="161" t="s">
        <v>164</v>
      </c>
      <c r="D2617" s="161" t="s">
        <v>10</v>
      </c>
      <c r="E2617" s="161" t="s">
        <v>49</v>
      </c>
      <c r="F2617" s="161">
        <v>350</v>
      </c>
      <c r="G2617" s="161">
        <f t="shared" si="55"/>
        <v>3500</v>
      </c>
      <c r="H2617" s="161">
        <v>10</v>
      </c>
      <c r="I2617" s="38"/>
    </row>
    <row r="2618" spans="1:9" x14ac:dyDescent="0.25">
      <c r="A2618" s="161">
        <v>4267</v>
      </c>
      <c r="B2618" s="161" t="s">
        <v>5175</v>
      </c>
      <c r="C2618" s="161" t="s">
        <v>121</v>
      </c>
      <c r="D2618" s="161" t="s">
        <v>10</v>
      </c>
      <c r="E2618" s="161" t="s">
        <v>11</v>
      </c>
      <c r="F2618" s="161">
        <v>300</v>
      </c>
      <c r="G2618" s="161">
        <f t="shared" si="55"/>
        <v>3000</v>
      </c>
      <c r="H2618" s="161">
        <v>10</v>
      </c>
      <c r="I2618" s="38"/>
    </row>
    <row r="2619" spans="1:9" x14ac:dyDescent="0.25">
      <c r="A2619" s="161">
        <v>4267</v>
      </c>
      <c r="B2619" s="161" t="s">
        <v>5176</v>
      </c>
      <c r="C2619" s="161" t="s">
        <v>261</v>
      </c>
      <c r="D2619" s="161" t="s">
        <v>10</v>
      </c>
      <c r="E2619" s="161" t="s">
        <v>11</v>
      </c>
      <c r="F2619" s="161">
        <v>80</v>
      </c>
      <c r="G2619" s="161">
        <f t="shared" si="55"/>
        <v>144000</v>
      </c>
      <c r="H2619" s="161">
        <v>1800</v>
      </c>
      <c r="I2619" s="38"/>
    </row>
    <row r="2620" spans="1:9" x14ac:dyDescent="0.25">
      <c r="A2620" s="161">
        <v>4267</v>
      </c>
      <c r="B2620" s="161" t="s">
        <v>5177</v>
      </c>
      <c r="C2620" s="161" t="s">
        <v>165</v>
      </c>
      <c r="D2620" s="161" t="s">
        <v>10</v>
      </c>
      <c r="E2620" s="161" t="s">
        <v>11</v>
      </c>
      <c r="F2620" s="161">
        <v>1500</v>
      </c>
      <c r="G2620" s="161">
        <f t="shared" si="55"/>
        <v>60000</v>
      </c>
      <c r="H2620" s="161">
        <v>40</v>
      </c>
      <c r="I2620" s="38"/>
    </row>
    <row r="2621" spans="1:9" x14ac:dyDescent="0.25">
      <c r="A2621" s="161">
        <v>4267</v>
      </c>
      <c r="B2621" s="161" t="s">
        <v>5178</v>
      </c>
      <c r="C2621" s="161" t="s">
        <v>239</v>
      </c>
      <c r="D2621" s="161" t="s">
        <v>10</v>
      </c>
      <c r="E2621" s="161" t="s">
        <v>11</v>
      </c>
      <c r="F2621" s="161">
        <v>900</v>
      </c>
      <c r="G2621" s="161">
        <f t="shared" si="55"/>
        <v>4500</v>
      </c>
      <c r="H2621" s="161">
        <v>5</v>
      </c>
      <c r="I2621" s="38"/>
    </row>
    <row r="2622" spans="1:9" ht="27" x14ac:dyDescent="0.25">
      <c r="A2622" s="161">
        <v>4267</v>
      </c>
      <c r="B2622" s="161" t="s">
        <v>5179</v>
      </c>
      <c r="C2622" s="161" t="s">
        <v>1054</v>
      </c>
      <c r="D2622" s="161" t="s">
        <v>10</v>
      </c>
      <c r="E2622" s="161" t="s">
        <v>11</v>
      </c>
      <c r="F2622" s="161">
        <v>2000</v>
      </c>
      <c r="G2622" s="161">
        <f t="shared" si="55"/>
        <v>10000</v>
      </c>
      <c r="H2622" s="161">
        <v>5</v>
      </c>
      <c r="I2622" s="38"/>
    </row>
    <row r="2623" spans="1:9" x14ac:dyDescent="0.25">
      <c r="A2623" s="161">
        <v>4267</v>
      </c>
      <c r="B2623" s="161" t="s">
        <v>5180</v>
      </c>
      <c r="C2623" s="161" t="s">
        <v>1056</v>
      </c>
      <c r="D2623" s="161" t="s">
        <v>10</v>
      </c>
      <c r="E2623" s="161" t="s">
        <v>11</v>
      </c>
      <c r="F2623" s="161">
        <v>1200</v>
      </c>
      <c r="G2623" s="161">
        <f t="shared" si="55"/>
        <v>14400</v>
      </c>
      <c r="H2623" s="161">
        <v>12</v>
      </c>
      <c r="I2623" s="38"/>
    </row>
    <row r="2624" spans="1:9" x14ac:dyDescent="0.25">
      <c r="A2624" s="161">
        <v>4267</v>
      </c>
      <c r="B2624" s="161" t="s">
        <v>5181</v>
      </c>
      <c r="C2624" s="161" t="s">
        <v>1056</v>
      </c>
      <c r="D2624" s="161" t="s">
        <v>10</v>
      </c>
      <c r="E2624" s="161" t="s">
        <v>11</v>
      </c>
      <c r="F2624" s="161">
        <v>1100</v>
      </c>
      <c r="G2624" s="161">
        <f t="shared" si="55"/>
        <v>13200</v>
      </c>
      <c r="H2624" s="161">
        <v>12</v>
      </c>
      <c r="I2624" s="38"/>
    </row>
    <row r="2625" spans="1:9" x14ac:dyDescent="0.25">
      <c r="A2625" s="161">
        <v>4267</v>
      </c>
      <c r="B2625" s="161" t="s">
        <v>5182</v>
      </c>
      <c r="C2625" s="161" t="s">
        <v>238</v>
      </c>
      <c r="D2625" s="161" t="s">
        <v>10</v>
      </c>
      <c r="E2625" s="161" t="s">
        <v>11</v>
      </c>
      <c r="F2625" s="161">
        <v>250</v>
      </c>
      <c r="G2625" s="161">
        <f t="shared" si="55"/>
        <v>5000</v>
      </c>
      <c r="H2625" s="161">
        <v>20</v>
      </c>
      <c r="I2625" s="38"/>
    </row>
    <row r="2626" spans="1:9" x14ac:dyDescent="0.25">
      <c r="A2626" s="161">
        <v>4267</v>
      </c>
      <c r="B2626" s="161" t="s">
        <v>5183</v>
      </c>
      <c r="C2626" s="161" t="s">
        <v>26</v>
      </c>
      <c r="D2626" s="161" t="s">
        <v>10</v>
      </c>
      <c r="E2626" s="161" t="s">
        <v>11</v>
      </c>
      <c r="F2626" s="161">
        <v>700</v>
      </c>
      <c r="G2626" s="161">
        <f t="shared" si="55"/>
        <v>10500</v>
      </c>
      <c r="H2626" s="161">
        <v>15</v>
      </c>
      <c r="I2626" s="38"/>
    </row>
    <row r="2627" spans="1:9" x14ac:dyDescent="0.25">
      <c r="A2627" s="161">
        <v>4267</v>
      </c>
      <c r="B2627" s="161" t="s">
        <v>5184</v>
      </c>
      <c r="C2627" s="161" t="s">
        <v>1060</v>
      </c>
      <c r="D2627" s="161" t="s">
        <v>10</v>
      </c>
      <c r="E2627" s="161" t="s">
        <v>11</v>
      </c>
      <c r="F2627" s="161">
        <v>600</v>
      </c>
      <c r="G2627" s="161">
        <f t="shared" si="55"/>
        <v>6000</v>
      </c>
      <c r="H2627" s="161">
        <v>10</v>
      </c>
      <c r="I2627" s="38"/>
    </row>
    <row r="2628" spans="1:9" x14ac:dyDescent="0.25">
      <c r="A2628" s="161">
        <v>4267</v>
      </c>
      <c r="B2628" s="161" t="s">
        <v>5185</v>
      </c>
      <c r="C2628" s="161" t="s">
        <v>122</v>
      </c>
      <c r="D2628" s="161" t="s">
        <v>10</v>
      </c>
      <c r="E2628" s="161" t="s">
        <v>11</v>
      </c>
      <c r="F2628" s="161">
        <v>300</v>
      </c>
      <c r="G2628" s="161">
        <f t="shared" si="55"/>
        <v>6000</v>
      </c>
      <c r="H2628" s="161">
        <v>20</v>
      </c>
      <c r="I2628" s="38"/>
    </row>
    <row r="2629" spans="1:9" x14ac:dyDescent="0.25">
      <c r="A2629" s="161">
        <v>4267</v>
      </c>
      <c r="B2629" s="161" t="s">
        <v>5186</v>
      </c>
      <c r="C2629" s="161" t="s">
        <v>1063</v>
      </c>
      <c r="D2629" s="161" t="s">
        <v>10</v>
      </c>
      <c r="E2629" s="161" t="s">
        <v>11</v>
      </c>
      <c r="F2629" s="161">
        <v>480</v>
      </c>
      <c r="G2629" s="161">
        <f t="shared" si="55"/>
        <v>14400</v>
      </c>
      <c r="H2629" s="161">
        <v>30</v>
      </c>
      <c r="I2629" s="38"/>
    </row>
    <row r="2630" spans="1:9" x14ac:dyDescent="0.25">
      <c r="A2630" s="161">
        <v>4267</v>
      </c>
      <c r="B2630" s="161" t="s">
        <v>5187</v>
      </c>
      <c r="C2630" s="161" t="s">
        <v>1065</v>
      </c>
      <c r="D2630" s="161" t="s">
        <v>10</v>
      </c>
      <c r="E2630" s="161" t="s">
        <v>169</v>
      </c>
      <c r="F2630" s="161">
        <v>1200</v>
      </c>
      <c r="G2630" s="161">
        <f t="shared" si="55"/>
        <v>48000</v>
      </c>
      <c r="H2630" s="161">
        <v>40</v>
      </c>
      <c r="I2630" s="38"/>
    </row>
    <row r="2631" spans="1:9" x14ac:dyDescent="0.25">
      <c r="A2631" s="161">
        <v>4267</v>
      </c>
      <c r="B2631" s="161" t="s">
        <v>5188</v>
      </c>
      <c r="C2631" s="161" t="s">
        <v>166</v>
      </c>
      <c r="D2631" s="161" t="s">
        <v>10</v>
      </c>
      <c r="E2631" s="161" t="s">
        <v>11</v>
      </c>
      <c r="F2631" s="161">
        <v>700</v>
      </c>
      <c r="G2631" s="161">
        <f t="shared" si="55"/>
        <v>21000</v>
      </c>
      <c r="H2631" s="161">
        <v>30</v>
      </c>
      <c r="I2631" s="38"/>
    </row>
    <row r="2632" spans="1:9" x14ac:dyDescent="0.25">
      <c r="A2632" s="161">
        <v>4267</v>
      </c>
      <c r="B2632" s="161" t="s">
        <v>5189</v>
      </c>
      <c r="C2632" s="161" t="s">
        <v>123</v>
      </c>
      <c r="D2632" s="161" t="s">
        <v>10</v>
      </c>
      <c r="E2632" s="161" t="s">
        <v>11</v>
      </c>
      <c r="F2632" s="161">
        <v>330</v>
      </c>
      <c r="G2632" s="161">
        <f t="shared" si="55"/>
        <v>19800</v>
      </c>
      <c r="H2632" s="161">
        <v>60</v>
      </c>
      <c r="I2632" s="38"/>
    </row>
    <row r="2633" spans="1:9" x14ac:dyDescent="0.25">
      <c r="A2633" s="161">
        <v>4267</v>
      </c>
      <c r="B2633" s="161" t="s">
        <v>5190</v>
      </c>
      <c r="C2633" s="161" t="s">
        <v>227</v>
      </c>
      <c r="D2633" s="161" t="s">
        <v>10</v>
      </c>
      <c r="E2633" s="161" t="s">
        <v>169</v>
      </c>
      <c r="F2633" s="161">
        <v>1200</v>
      </c>
      <c r="G2633" s="161">
        <f t="shared" si="55"/>
        <v>6000</v>
      </c>
      <c r="H2633" s="161">
        <v>5</v>
      </c>
      <c r="I2633" s="38"/>
    </row>
    <row r="2634" spans="1:9" ht="27" x14ac:dyDescent="0.25">
      <c r="A2634" s="161">
        <v>4267</v>
      </c>
      <c r="B2634" s="161" t="s">
        <v>5191</v>
      </c>
      <c r="C2634" s="161" t="s">
        <v>587</v>
      </c>
      <c r="D2634" s="161" t="s">
        <v>10</v>
      </c>
      <c r="E2634" s="161" t="s">
        <v>169</v>
      </c>
      <c r="F2634" s="161">
        <v>600</v>
      </c>
      <c r="G2634" s="161">
        <f t="shared" si="55"/>
        <v>48000</v>
      </c>
      <c r="H2634" s="161">
        <v>80</v>
      </c>
      <c r="I2634" s="38"/>
    </row>
    <row r="2635" spans="1:9" x14ac:dyDescent="0.25">
      <c r="A2635" s="161">
        <v>4267</v>
      </c>
      <c r="B2635" s="161" t="s">
        <v>5192</v>
      </c>
      <c r="C2635" s="161" t="s">
        <v>27</v>
      </c>
      <c r="D2635" s="161" t="s">
        <v>10</v>
      </c>
      <c r="E2635" s="161" t="s">
        <v>24</v>
      </c>
      <c r="F2635" s="161">
        <v>140</v>
      </c>
      <c r="G2635" s="161">
        <f t="shared" si="55"/>
        <v>42000</v>
      </c>
      <c r="H2635" s="161">
        <v>300</v>
      </c>
      <c r="I2635" s="38"/>
    </row>
    <row r="2636" spans="1:9" ht="27" x14ac:dyDescent="0.25">
      <c r="A2636" s="161">
        <v>4267</v>
      </c>
      <c r="B2636" s="161" t="s">
        <v>5193</v>
      </c>
      <c r="C2636" s="161" t="s">
        <v>588</v>
      </c>
      <c r="D2636" s="161" t="s">
        <v>10</v>
      </c>
      <c r="E2636" s="161" t="s">
        <v>24</v>
      </c>
      <c r="F2636" s="161">
        <v>600</v>
      </c>
      <c r="G2636" s="161">
        <f t="shared" si="55"/>
        <v>14400</v>
      </c>
      <c r="H2636" s="161">
        <v>24</v>
      </c>
      <c r="I2636" s="38"/>
    </row>
    <row r="2637" spans="1:9" x14ac:dyDescent="0.25">
      <c r="A2637" s="161">
        <v>4267</v>
      </c>
      <c r="B2637" s="161" t="s">
        <v>5194</v>
      </c>
      <c r="C2637" s="161" t="s">
        <v>28</v>
      </c>
      <c r="D2637" s="161" t="s">
        <v>10</v>
      </c>
      <c r="E2637" s="161" t="s">
        <v>24</v>
      </c>
      <c r="F2637" s="161">
        <v>390</v>
      </c>
      <c r="G2637" s="161">
        <f t="shared" si="55"/>
        <v>28080</v>
      </c>
      <c r="H2637" s="161">
        <v>72</v>
      </c>
      <c r="I2637" s="38"/>
    </row>
    <row r="2638" spans="1:9" x14ac:dyDescent="0.25">
      <c r="A2638" s="161">
        <v>4267</v>
      </c>
      <c r="B2638" s="161" t="s">
        <v>5195</v>
      </c>
      <c r="C2638" s="161" t="s">
        <v>5196</v>
      </c>
      <c r="D2638" s="161" t="s">
        <v>10</v>
      </c>
      <c r="E2638" s="161" t="s">
        <v>11</v>
      </c>
      <c r="F2638" s="161">
        <v>240</v>
      </c>
      <c r="G2638" s="161">
        <f t="shared" si="55"/>
        <v>14400</v>
      </c>
      <c r="H2638" s="161">
        <v>60</v>
      </c>
      <c r="I2638" s="38"/>
    </row>
    <row r="2639" spans="1:9" x14ac:dyDescent="0.25">
      <c r="A2639" s="161">
        <v>4267</v>
      </c>
      <c r="B2639" s="161" t="s">
        <v>5197</v>
      </c>
      <c r="C2639" s="161" t="s">
        <v>51</v>
      </c>
      <c r="D2639" s="161" t="s">
        <v>10</v>
      </c>
      <c r="E2639" s="161" t="s">
        <v>11</v>
      </c>
      <c r="F2639" s="161">
        <v>290</v>
      </c>
      <c r="G2639" s="161">
        <f t="shared" si="55"/>
        <v>58000</v>
      </c>
      <c r="H2639" s="161">
        <v>200</v>
      </c>
      <c r="I2639" s="38"/>
    </row>
    <row r="2640" spans="1:9" x14ac:dyDescent="0.25">
      <c r="A2640" s="161">
        <v>4267</v>
      </c>
      <c r="B2640" s="161" t="s">
        <v>5198</v>
      </c>
      <c r="C2640" s="161" t="s">
        <v>29</v>
      </c>
      <c r="D2640" s="161" t="s">
        <v>10</v>
      </c>
      <c r="E2640" s="161" t="s">
        <v>11</v>
      </c>
      <c r="F2640" s="161">
        <v>600</v>
      </c>
      <c r="G2640" s="161">
        <f t="shared" si="55"/>
        <v>108000</v>
      </c>
      <c r="H2640" s="161">
        <v>180</v>
      </c>
      <c r="I2640" s="38"/>
    </row>
    <row r="2641" spans="1:9" ht="27" x14ac:dyDescent="0.25">
      <c r="A2641" s="161">
        <v>4267</v>
      </c>
      <c r="B2641" s="161" t="s">
        <v>5199</v>
      </c>
      <c r="C2641" s="161" t="s">
        <v>229</v>
      </c>
      <c r="D2641" s="161" t="s">
        <v>10</v>
      </c>
      <c r="E2641" s="161" t="s">
        <v>11</v>
      </c>
      <c r="F2641" s="161">
        <v>1000</v>
      </c>
      <c r="G2641" s="161">
        <f t="shared" si="55"/>
        <v>6000</v>
      </c>
      <c r="H2641" s="161">
        <v>6</v>
      </c>
      <c r="I2641" s="38"/>
    </row>
    <row r="2642" spans="1:9" ht="27" x14ac:dyDescent="0.25">
      <c r="A2642" s="161">
        <v>4267</v>
      </c>
      <c r="B2642" s="161" t="s">
        <v>5200</v>
      </c>
      <c r="C2642" s="161" t="s">
        <v>30</v>
      </c>
      <c r="D2642" s="161" t="s">
        <v>10</v>
      </c>
      <c r="E2642" s="161" t="s">
        <v>11</v>
      </c>
      <c r="F2642" s="161">
        <v>1200</v>
      </c>
      <c r="G2642" s="161">
        <f t="shared" si="55"/>
        <v>7200</v>
      </c>
      <c r="H2642" s="161">
        <v>6</v>
      </c>
      <c r="I2642" s="38"/>
    </row>
    <row r="2643" spans="1:9" x14ac:dyDescent="0.25">
      <c r="A2643" s="161">
        <v>4267</v>
      </c>
      <c r="B2643" s="161" t="s">
        <v>5201</v>
      </c>
      <c r="C2643" s="161" t="s">
        <v>1013</v>
      </c>
      <c r="D2643" s="161" t="s">
        <v>10</v>
      </c>
      <c r="E2643" s="161" t="s">
        <v>11</v>
      </c>
      <c r="F2643" s="161">
        <v>3800</v>
      </c>
      <c r="G2643" s="161">
        <f t="shared" si="55"/>
        <v>19000</v>
      </c>
      <c r="H2643" s="161">
        <v>5</v>
      </c>
      <c r="I2643" s="38"/>
    </row>
    <row r="2644" spans="1:9" x14ac:dyDescent="0.25">
      <c r="A2644" s="161">
        <v>4267</v>
      </c>
      <c r="B2644" s="161" t="s">
        <v>5202</v>
      </c>
      <c r="C2644" s="161" t="s">
        <v>1015</v>
      </c>
      <c r="D2644" s="161" t="s">
        <v>10</v>
      </c>
      <c r="E2644" s="161" t="s">
        <v>11</v>
      </c>
      <c r="F2644" s="161">
        <v>800</v>
      </c>
      <c r="G2644" s="161">
        <f t="shared" si="55"/>
        <v>6400</v>
      </c>
      <c r="H2644" s="161">
        <v>8</v>
      </c>
      <c r="I2644" s="38"/>
    </row>
    <row r="2645" spans="1:9" ht="27" x14ac:dyDescent="0.25">
      <c r="A2645" s="161">
        <v>4267</v>
      </c>
      <c r="B2645" s="161" t="s">
        <v>5203</v>
      </c>
      <c r="C2645" s="161" t="s">
        <v>1017</v>
      </c>
      <c r="D2645" s="161" t="s">
        <v>10</v>
      </c>
      <c r="E2645" s="161" t="s">
        <v>11</v>
      </c>
      <c r="F2645" s="161">
        <v>700</v>
      </c>
      <c r="G2645" s="161">
        <f t="shared" si="55"/>
        <v>7000</v>
      </c>
      <c r="H2645" s="161">
        <v>10</v>
      </c>
      <c r="I2645" s="38"/>
    </row>
    <row r="2646" spans="1:9" x14ac:dyDescent="0.25">
      <c r="A2646" s="161">
        <v>4267</v>
      </c>
      <c r="B2646" s="161" t="s">
        <v>5204</v>
      </c>
      <c r="C2646" s="161" t="s">
        <v>1019</v>
      </c>
      <c r="D2646" s="161" t="s">
        <v>10</v>
      </c>
      <c r="E2646" s="161" t="s">
        <v>11</v>
      </c>
      <c r="F2646" s="161">
        <v>450</v>
      </c>
      <c r="G2646" s="161">
        <f t="shared" si="55"/>
        <v>4500</v>
      </c>
      <c r="H2646" s="161">
        <v>10</v>
      </c>
      <c r="I2646" s="38"/>
    </row>
    <row r="2647" spans="1:9" x14ac:dyDescent="0.25">
      <c r="A2647" s="161">
        <v>4267</v>
      </c>
      <c r="B2647" s="161" t="s">
        <v>5205</v>
      </c>
      <c r="C2647" s="161" t="s">
        <v>805</v>
      </c>
      <c r="D2647" s="161" t="s">
        <v>10</v>
      </c>
      <c r="E2647" s="161" t="s">
        <v>49</v>
      </c>
      <c r="F2647" s="161">
        <v>200</v>
      </c>
      <c r="G2647" s="161">
        <f t="shared" si="55"/>
        <v>10000</v>
      </c>
      <c r="H2647" s="161">
        <v>50</v>
      </c>
      <c r="I2647" s="38"/>
    </row>
    <row r="2648" spans="1:9" x14ac:dyDescent="0.25">
      <c r="A2648" s="161">
        <v>4267</v>
      </c>
      <c r="B2648" s="161" t="s">
        <v>5206</v>
      </c>
      <c r="C2648" s="161" t="s">
        <v>1022</v>
      </c>
      <c r="D2648" s="161" t="s">
        <v>10</v>
      </c>
      <c r="E2648" s="161" t="s">
        <v>11</v>
      </c>
      <c r="F2648" s="161">
        <v>4000</v>
      </c>
      <c r="G2648" s="161">
        <f t="shared" si="55"/>
        <v>12000</v>
      </c>
      <c r="H2648" s="161">
        <v>3</v>
      </c>
      <c r="I2648" s="38"/>
    </row>
    <row r="2649" spans="1:9" x14ac:dyDescent="0.25">
      <c r="A2649" s="161">
        <v>4267</v>
      </c>
      <c r="B2649" s="161" t="s">
        <v>5207</v>
      </c>
      <c r="C2649" s="161" t="s">
        <v>1024</v>
      </c>
      <c r="D2649" s="161" t="s">
        <v>10</v>
      </c>
      <c r="E2649" s="161" t="s">
        <v>11</v>
      </c>
      <c r="F2649" s="161">
        <v>26000</v>
      </c>
      <c r="G2649" s="161">
        <f t="shared" si="55"/>
        <v>26000</v>
      </c>
      <c r="H2649" s="161">
        <v>1</v>
      </c>
      <c r="I2649" s="38"/>
    </row>
    <row r="2650" spans="1:9" x14ac:dyDescent="0.25">
      <c r="A2650" s="161">
        <v>4267</v>
      </c>
      <c r="B2650" s="161" t="s">
        <v>5208</v>
      </c>
      <c r="C2650" s="161" t="s">
        <v>1026</v>
      </c>
      <c r="D2650" s="161" t="s">
        <v>10</v>
      </c>
      <c r="E2650" s="161" t="s">
        <v>11</v>
      </c>
      <c r="F2650" s="161">
        <v>3200</v>
      </c>
      <c r="G2650" s="161">
        <f t="shared" si="55"/>
        <v>3200</v>
      </c>
      <c r="H2650" s="161">
        <v>1</v>
      </c>
      <c r="I2650" s="38"/>
    </row>
    <row r="2651" spans="1:9" x14ac:dyDescent="0.25">
      <c r="A2651" s="161">
        <v>4267</v>
      </c>
      <c r="B2651" s="161" t="s">
        <v>5209</v>
      </c>
      <c r="C2651" s="161" t="s">
        <v>806</v>
      </c>
      <c r="D2651" s="161" t="s">
        <v>10</v>
      </c>
      <c r="E2651" s="161" t="s">
        <v>11</v>
      </c>
      <c r="F2651" s="161">
        <v>1200</v>
      </c>
      <c r="G2651" s="161">
        <f t="shared" si="55"/>
        <v>1200</v>
      </c>
      <c r="H2651" s="161">
        <v>1</v>
      </c>
      <c r="I2651" s="38"/>
    </row>
    <row r="2652" spans="1:9" x14ac:dyDescent="0.25">
      <c r="A2652" s="161">
        <v>4267</v>
      </c>
      <c r="B2652" s="161" t="s">
        <v>5210</v>
      </c>
      <c r="C2652" s="161" t="s">
        <v>231</v>
      </c>
      <c r="D2652" s="161" t="s">
        <v>10</v>
      </c>
      <c r="E2652" s="161" t="s">
        <v>11</v>
      </c>
      <c r="F2652" s="161">
        <v>800</v>
      </c>
      <c r="G2652" s="161">
        <f t="shared" si="55"/>
        <v>3200</v>
      </c>
      <c r="H2652" s="161">
        <v>4</v>
      </c>
      <c r="I2652" s="38"/>
    </row>
    <row r="2653" spans="1:9" x14ac:dyDescent="0.25">
      <c r="A2653" s="161">
        <v>4267</v>
      </c>
      <c r="B2653" s="161" t="s">
        <v>5211</v>
      </c>
      <c r="C2653" s="161" t="s">
        <v>232</v>
      </c>
      <c r="D2653" s="161" t="s">
        <v>10</v>
      </c>
      <c r="E2653" s="161" t="s">
        <v>11</v>
      </c>
      <c r="F2653" s="161">
        <v>4800</v>
      </c>
      <c r="G2653" s="161">
        <f t="shared" si="55"/>
        <v>48000</v>
      </c>
      <c r="H2653" s="161">
        <v>10</v>
      </c>
      <c r="I2653" s="38"/>
    </row>
    <row r="2654" spans="1:9" x14ac:dyDescent="0.25">
      <c r="A2654" s="161">
        <v>4267</v>
      </c>
      <c r="B2654" s="161" t="s">
        <v>5212</v>
      </c>
      <c r="C2654" s="161" t="s">
        <v>168</v>
      </c>
      <c r="D2654" s="161" t="s">
        <v>10</v>
      </c>
      <c r="E2654" s="161" t="s">
        <v>11</v>
      </c>
      <c r="F2654" s="161">
        <v>1150</v>
      </c>
      <c r="G2654" s="161">
        <f t="shared" si="55"/>
        <v>11500</v>
      </c>
      <c r="H2654" s="161">
        <v>10</v>
      </c>
      <c r="I2654" s="38"/>
    </row>
    <row r="2655" spans="1:9" x14ac:dyDescent="0.25">
      <c r="A2655" s="161">
        <v>4267</v>
      </c>
      <c r="B2655" s="161" t="s">
        <v>5213</v>
      </c>
      <c r="C2655" s="161" t="s">
        <v>5214</v>
      </c>
      <c r="D2655" s="161" t="s">
        <v>10</v>
      </c>
      <c r="E2655" s="161" t="s">
        <v>169</v>
      </c>
      <c r="F2655" s="161">
        <v>1000</v>
      </c>
      <c r="G2655" s="161">
        <f t="shared" si="55"/>
        <v>1000</v>
      </c>
      <c r="H2655" s="161">
        <v>1</v>
      </c>
      <c r="I2655" s="38"/>
    </row>
    <row r="2656" spans="1:9" ht="54" x14ac:dyDescent="0.25">
      <c r="A2656" s="10">
        <v>4264</v>
      </c>
      <c r="B2656" s="10" t="s">
        <v>3589</v>
      </c>
      <c r="C2656" s="10" t="s">
        <v>3590</v>
      </c>
      <c r="D2656" s="10" t="s">
        <v>10</v>
      </c>
      <c r="E2656" s="10" t="s">
        <v>11</v>
      </c>
      <c r="F2656" s="10">
        <v>30000</v>
      </c>
      <c r="G2656" s="10">
        <f>+F2656*H2656</f>
        <v>240000</v>
      </c>
      <c r="H2656" s="10">
        <v>8</v>
      </c>
      <c r="I2656" s="38"/>
    </row>
    <row r="2657" spans="1:9" ht="54" x14ac:dyDescent="0.25">
      <c r="A2657" s="10">
        <v>4264</v>
      </c>
      <c r="B2657" s="10" t="s">
        <v>3591</v>
      </c>
      <c r="C2657" s="10" t="s">
        <v>3590</v>
      </c>
      <c r="D2657" s="10" t="s">
        <v>10</v>
      </c>
      <c r="E2657" s="10" t="s">
        <v>11</v>
      </c>
      <c r="F2657" s="10">
        <v>35000</v>
      </c>
      <c r="G2657" s="10">
        <f>+F2657*H2657</f>
        <v>140000</v>
      </c>
      <c r="H2657" s="10">
        <v>4</v>
      </c>
      <c r="I2657" s="38"/>
    </row>
    <row r="2658" spans="1:9" x14ac:dyDescent="0.25">
      <c r="A2658" s="10">
        <v>5122</v>
      </c>
      <c r="B2658" s="10" t="s">
        <v>3480</v>
      </c>
      <c r="C2658" s="10" t="s">
        <v>3481</v>
      </c>
      <c r="D2658" s="10" t="s">
        <v>10</v>
      </c>
      <c r="E2658" s="10" t="s">
        <v>11</v>
      </c>
      <c r="F2658" s="10">
        <v>0</v>
      </c>
      <c r="G2658" s="10">
        <v>0</v>
      </c>
      <c r="H2658" s="10">
        <v>1</v>
      </c>
      <c r="I2658" s="38"/>
    </row>
    <row r="2659" spans="1:9" ht="27.75" customHeight="1" x14ac:dyDescent="0.25">
      <c r="A2659" s="10">
        <v>5122</v>
      </c>
      <c r="B2659" s="10" t="s">
        <v>3482</v>
      </c>
      <c r="C2659" s="10" t="s">
        <v>3047</v>
      </c>
      <c r="D2659" s="10" t="s">
        <v>10</v>
      </c>
      <c r="E2659" s="10" t="s">
        <v>11</v>
      </c>
      <c r="F2659" s="10">
        <v>47400</v>
      </c>
      <c r="G2659" s="10">
        <f>+F2659*H2659</f>
        <v>948000</v>
      </c>
      <c r="H2659" s="10">
        <v>20</v>
      </c>
      <c r="I2659" s="38"/>
    </row>
    <row r="2660" spans="1:9" ht="40.5" x14ac:dyDescent="0.25">
      <c r="A2660" s="10">
        <v>5122</v>
      </c>
      <c r="B2660" s="10" t="s">
        <v>3483</v>
      </c>
      <c r="C2660" s="10" t="s">
        <v>3484</v>
      </c>
      <c r="D2660" s="10" t="s">
        <v>10</v>
      </c>
      <c r="E2660" s="10" t="s">
        <v>11</v>
      </c>
      <c r="F2660" s="10">
        <v>108000</v>
      </c>
      <c r="G2660" s="10">
        <f>+F2660*H2660</f>
        <v>1296000</v>
      </c>
      <c r="H2660" s="10">
        <v>12</v>
      </c>
      <c r="I2660" s="38"/>
    </row>
    <row r="2661" spans="1:9" x14ac:dyDescent="0.25">
      <c r="A2661" s="10">
        <v>5122</v>
      </c>
      <c r="B2661" s="10" t="s">
        <v>3485</v>
      </c>
      <c r="C2661" s="10" t="s">
        <v>98</v>
      </c>
      <c r="D2661" s="10" t="s">
        <v>10</v>
      </c>
      <c r="E2661" s="10" t="s">
        <v>11</v>
      </c>
      <c r="F2661" s="10">
        <v>116000</v>
      </c>
      <c r="G2661" s="10">
        <f>+F2661*H2661</f>
        <v>348000</v>
      </c>
      <c r="H2661" s="10">
        <v>3</v>
      </c>
      <c r="I2661" s="38"/>
    </row>
    <row r="2662" spans="1:9" x14ac:dyDescent="0.25">
      <c r="A2662" s="10">
        <v>5122</v>
      </c>
      <c r="B2662" s="10" t="s">
        <v>3486</v>
      </c>
      <c r="C2662" s="10" t="s">
        <v>151</v>
      </c>
      <c r="D2662" s="10" t="s">
        <v>10</v>
      </c>
      <c r="E2662" s="10" t="s">
        <v>11</v>
      </c>
      <c r="F2662" s="10">
        <v>18000</v>
      </c>
      <c r="G2662" s="10">
        <f>+F2662*H2662</f>
        <v>450000</v>
      </c>
      <c r="H2662" s="10">
        <v>25</v>
      </c>
      <c r="I2662" s="38"/>
    </row>
    <row r="2663" spans="1:9" x14ac:dyDescent="0.25">
      <c r="A2663" s="10">
        <v>5122</v>
      </c>
      <c r="B2663" s="10" t="s">
        <v>3487</v>
      </c>
      <c r="C2663" s="10" t="s">
        <v>3488</v>
      </c>
      <c r="D2663" s="10" t="s">
        <v>10</v>
      </c>
      <c r="E2663" s="10" t="s">
        <v>11</v>
      </c>
      <c r="F2663" s="10">
        <v>187200</v>
      </c>
      <c r="G2663" s="10">
        <f t="shared" ref="G2663:G2672" si="56">+F2663*H2663</f>
        <v>1872000</v>
      </c>
      <c r="H2663" s="10">
        <v>10</v>
      </c>
      <c r="I2663" s="38"/>
    </row>
    <row r="2664" spans="1:9" x14ac:dyDescent="0.25">
      <c r="A2664" s="10">
        <v>5122</v>
      </c>
      <c r="B2664" s="10" t="s">
        <v>3489</v>
      </c>
      <c r="C2664" s="10" t="s">
        <v>152</v>
      </c>
      <c r="D2664" s="10" t="s">
        <v>10</v>
      </c>
      <c r="E2664" s="10" t="s">
        <v>11</v>
      </c>
      <c r="F2664" s="10">
        <v>35200</v>
      </c>
      <c r="G2664" s="10">
        <f t="shared" si="56"/>
        <v>1056000</v>
      </c>
      <c r="H2664" s="10">
        <v>30</v>
      </c>
      <c r="I2664" s="38"/>
    </row>
    <row r="2665" spans="1:9" x14ac:dyDescent="0.25">
      <c r="A2665" s="10">
        <v>5122</v>
      </c>
      <c r="B2665" s="10" t="s">
        <v>3490</v>
      </c>
      <c r="C2665" s="10" t="s">
        <v>3491</v>
      </c>
      <c r="D2665" s="10" t="s">
        <v>10</v>
      </c>
      <c r="E2665" s="10" t="s">
        <v>11</v>
      </c>
      <c r="F2665" s="10">
        <v>11400000</v>
      </c>
      <c r="G2665" s="10">
        <f t="shared" si="56"/>
        <v>11400000</v>
      </c>
      <c r="H2665" s="10">
        <v>1</v>
      </c>
      <c r="I2665" s="38"/>
    </row>
    <row r="2666" spans="1:9" x14ac:dyDescent="0.25">
      <c r="A2666" s="10">
        <v>5122</v>
      </c>
      <c r="B2666" s="10" t="s">
        <v>3492</v>
      </c>
      <c r="C2666" s="10" t="s">
        <v>3493</v>
      </c>
      <c r="D2666" s="10" t="s">
        <v>10</v>
      </c>
      <c r="E2666" s="10" t="s">
        <v>11</v>
      </c>
      <c r="F2666" s="10">
        <v>19800</v>
      </c>
      <c r="G2666" s="10">
        <f t="shared" si="56"/>
        <v>19800</v>
      </c>
      <c r="H2666" s="10">
        <v>1</v>
      </c>
      <c r="I2666" s="38"/>
    </row>
    <row r="2667" spans="1:9" x14ac:dyDescent="0.25">
      <c r="A2667" s="10">
        <v>5122</v>
      </c>
      <c r="B2667" s="10" t="s">
        <v>3494</v>
      </c>
      <c r="C2667" s="10" t="s">
        <v>101</v>
      </c>
      <c r="D2667" s="10" t="s">
        <v>10</v>
      </c>
      <c r="E2667" s="10" t="s">
        <v>11</v>
      </c>
      <c r="F2667" s="10">
        <v>122900</v>
      </c>
      <c r="G2667" s="10">
        <f t="shared" si="56"/>
        <v>122900</v>
      </c>
      <c r="H2667" s="10">
        <v>1</v>
      </c>
      <c r="I2667" s="38"/>
    </row>
    <row r="2668" spans="1:9" ht="16.5" customHeight="1" x14ac:dyDescent="0.25">
      <c r="A2668" s="10">
        <v>5122</v>
      </c>
      <c r="B2668" s="10" t="s">
        <v>3495</v>
      </c>
      <c r="C2668" s="10" t="s">
        <v>3496</v>
      </c>
      <c r="D2668" s="10" t="s">
        <v>10</v>
      </c>
      <c r="E2668" s="10" t="s">
        <v>11</v>
      </c>
      <c r="F2668" s="10">
        <v>38400</v>
      </c>
      <c r="G2668" s="10">
        <f t="shared" si="56"/>
        <v>38400</v>
      </c>
      <c r="H2668" s="10">
        <v>1</v>
      </c>
      <c r="I2668" s="38"/>
    </row>
    <row r="2669" spans="1:9" x14ac:dyDescent="0.25">
      <c r="A2669" s="10"/>
      <c r="B2669" s="10" t="s">
        <v>916</v>
      </c>
      <c r="C2669" s="10" t="s">
        <v>134</v>
      </c>
      <c r="D2669" s="10" t="s">
        <v>35</v>
      </c>
      <c r="E2669" s="10" t="s">
        <v>24</v>
      </c>
      <c r="F2669" s="10">
        <v>180</v>
      </c>
      <c r="G2669" s="10">
        <f t="shared" si="56"/>
        <v>144000</v>
      </c>
      <c r="H2669" s="10">
        <v>800</v>
      </c>
      <c r="I2669" s="38"/>
    </row>
    <row r="2670" spans="1:9" x14ac:dyDescent="0.25">
      <c r="A2670" s="10">
        <v>4267</v>
      </c>
      <c r="B2670" s="10" t="s">
        <v>915</v>
      </c>
      <c r="C2670" s="10" t="s">
        <v>134</v>
      </c>
      <c r="D2670" s="10" t="s">
        <v>35</v>
      </c>
      <c r="E2670" s="10" t="s">
        <v>24</v>
      </c>
      <c r="F2670" s="10">
        <v>44.86</v>
      </c>
      <c r="G2670" s="10">
        <f t="shared" si="56"/>
        <v>134580</v>
      </c>
      <c r="H2670" s="10">
        <v>3000</v>
      </c>
      <c r="I2670" s="38"/>
    </row>
    <row r="2671" spans="1:9" x14ac:dyDescent="0.25">
      <c r="A2671" s="10"/>
      <c r="B2671" s="10" t="s">
        <v>1846</v>
      </c>
      <c r="C2671" s="10" t="s">
        <v>584</v>
      </c>
      <c r="D2671" s="10" t="s">
        <v>10</v>
      </c>
      <c r="E2671" s="10" t="s">
        <v>11</v>
      </c>
      <c r="F2671" s="10">
        <v>0</v>
      </c>
      <c r="G2671" s="10">
        <f t="shared" si="56"/>
        <v>0</v>
      </c>
      <c r="H2671" s="10">
        <v>60</v>
      </c>
      <c r="I2671" s="38"/>
    </row>
    <row r="2672" spans="1:9" x14ac:dyDescent="0.25">
      <c r="A2672" s="10"/>
      <c r="B2672" s="10" t="s">
        <v>1847</v>
      </c>
      <c r="C2672" s="10" t="s">
        <v>41</v>
      </c>
      <c r="D2672" s="10" t="s">
        <v>10</v>
      </c>
      <c r="E2672" s="10" t="s">
        <v>11</v>
      </c>
      <c r="F2672" s="10">
        <v>0</v>
      </c>
      <c r="G2672" s="10">
        <f t="shared" si="56"/>
        <v>0</v>
      </c>
      <c r="H2672" s="10">
        <v>90</v>
      </c>
      <c r="I2672" s="38"/>
    </row>
    <row r="2673" spans="1:9" x14ac:dyDescent="0.25">
      <c r="A2673" s="10"/>
      <c r="B2673" s="10" t="s">
        <v>1848</v>
      </c>
      <c r="C2673" s="10" t="s">
        <v>211</v>
      </c>
      <c r="D2673" s="10" t="s">
        <v>10</v>
      </c>
      <c r="E2673" s="10" t="s">
        <v>11</v>
      </c>
      <c r="F2673" s="10">
        <v>0</v>
      </c>
      <c r="G2673" s="10">
        <v>0</v>
      </c>
      <c r="H2673" s="10">
        <v>18</v>
      </c>
      <c r="I2673" s="38"/>
    </row>
    <row r="2674" spans="1:9" x14ac:dyDescent="0.25">
      <c r="A2674" s="10"/>
      <c r="B2674" s="10" t="s">
        <v>1849</v>
      </c>
      <c r="C2674" s="10" t="s">
        <v>12</v>
      </c>
      <c r="D2674" s="10" t="s">
        <v>10</v>
      </c>
      <c r="E2674" s="10" t="s">
        <v>11</v>
      </c>
      <c r="F2674" s="10">
        <v>0</v>
      </c>
      <c r="G2674" s="10">
        <v>0</v>
      </c>
      <c r="H2674" s="10">
        <v>400</v>
      </c>
      <c r="I2674" s="38"/>
    </row>
    <row r="2675" spans="1:9" x14ac:dyDescent="0.25">
      <c r="A2675" s="10"/>
      <c r="B2675" s="10" t="s">
        <v>1850</v>
      </c>
      <c r="C2675" s="10" t="s">
        <v>14</v>
      </c>
      <c r="D2675" s="10" t="s">
        <v>10</v>
      </c>
      <c r="E2675" s="10" t="s">
        <v>11</v>
      </c>
      <c r="F2675" s="10">
        <v>0</v>
      </c>
      <c r="G2675" s="10">
        <v>0</v>
      </c>
      <c r="H2675" s="10">
        <v>130</v>
      </c>
      <c r="I2675" s="38"/>
    </row>
    <row r="2676" spans="1:9" x14ac:dyDescent="0.25">
      <c r="A2676" s="10"/>
      <c r="B2676" s="10" t="s">
        <v>1851</v>
      </c>
      <c r="C2676" s="10" t="s">
        <v>721</v>
      </c>
      <c r="D2676" s="10" t="s">
        <v>10</v>
      </c>
      <c r="E2676" s="10" t="s">
        <v>11</v>
      </c>
      <c r="F2676" s="10">
        <v>0</v>
      </c>
      <c r="G2676" s="10">
        <v>0</v>
      </c>
      <c r="H2676" s="10">
        <v>60</v>
      </c>
      <c r="I2676" s="38"/>
    </row>
    <row r="2677" spans="1:9" x14ac:dyDescent="0.25">
      <c r="A2677" s="10"/>
      <c r="B2677" s="10" t="s">
        <v>1852</v>
      </c>
      <c r="C2677" s="10" t="s">
        <v>215</v>
      </c>
      <c r="D2677" s="10" t="s">
        <v>10</v>
      </c>
      <c r="E2677" s="10" t="s">
        <v>11</v>
      </c>
      <c r="F2677" s="10">
        <v>0</v>
      </c>
      <c r="G2677" s="10">
        <v>0</v>
      </c>
      <c r="H2677" s="10">
        <v>30</v>
      </c>
      <c r="I2677" s="38"/>
    </row>
    <row r="2678" spans="1:9" x14ac:dyDescent="0.25">
      <c r="A2678" s="10"/>
      <c r="B2678" s="10" t="s">
        <v>1853</v>
      </c>
      <c r="C2678" s="10" t="s">
        <v>726</v>
      </c>
      <c r="D2678" s="10" t="s">
        <v>10</v>
      </c>
      <c r="E2678" s="10" t="s">
        <v>11</v>
      </c>
      <c r="F2678" s="10">
        <v>0</v>
      </c>
      <c r="G2678" s="10">
        <v>0</v>
      </c>
      <c r="H2678" s="10">
        <v>50</v>
      </c>
      <c r="I2678" s="38"/>
    </row>
    <row r="2679" spans="1:9" ht="27" x14ac:dyDescent="0.25">
      <c r="A2679" s="10"/>
      <c r="B2679" s="10" t="s">
        <v>1854</v>
      </c>
      <c r="C2679" s="10" t="s">
        <v>216</v>
      </c>
      <c r="D2679" s="10" t="s">
        <v>10</v>
      </c>
      <c r="E2679" s="10" t="s">
        <v>16</v>
      </c>
      <c r="F2679" s="10">
        <v>0</v>
      </c>
      <c r="G2679" s="10">
        <v>0</v>
      </c>
      <c r="H2679" s="10">
        <v>100</v>
      </c>
      <c r="I2679" s="38"/>
    </row>
    <row r="2680" spans="1:9" ht="27" x14ac:dyDescent="0.25">
      <c r="A2680" s="10"/>
      <c r="B2680" s="10" t="s">
        <v>1855</v>
      </c>
      <c r="C2680" s="10" t="s">
        <v>217</v>
      </c>
      <c r="D2680" s="10" t="s">
        <v>10</v>
      </c>
      <c r="E2680" s="10" t="s">
        <v>16</v>
      </c>
      <c r="F2680" s="10">
        <v>0</v>
      </c>
      <c r="G2680" s="10">
        <v>0</v>
      </c>
      <c r="H2680" s="10">
        <v>100</v>
      </c>
      <c r="I2680" s="38"/>
    </row>
    <row r="2681" spans="1:9" ht="27" x14ac:dyDescent="0.25">
      <c r="A2681" s="20"/>
      <c r="B2681" s="10" t="s">
        <v>1856</v>
      </c>
      <c r="C2681" s="10" t="s">
        <v>17</v>
      </c>
      <c r="D2681" s="19" t="s">
        <v>10</v>
      </c>
      <c r="E2681" s="12" t="s">
        <v>11</v>
      </c>
      <c r="F2681" s="20">
        <v>0</v>
      </c>
      <c r="G2681" s="20">
        <v>0</v>
      </c>
      <c r="H2681" s="33">
        <v>4000</v>
      </c>
      <c r="I2681" s="38"/>
    </row>
    <row r="2682" spans="1:9" ht="27" x14ac:dyDescent="0.25">
      <c r="A2682" s="20"/>
      <c r="B2682" s="10" t="s">
        <v>1857</v>
      </c>
      <c r="C2682" s="10" t="s">
        <v>18</v>
      </c>
      <c r="D2682" s="19" t="s">
        <v>10</v>
      </c>
      <c r="E2682" s="12" t="s">
        <v>11</v>
      </c>
      <c r="F2682" s="20">
        <v>0</v>
      </c>
      <c r="G2682" s="20">
        <v>0</v>
      </c>
      <c r="H2682" s="33">
        <v>400</v>
      </c>
      <c r="I2682" s="38"/>
    </row>
    <row r="2683" spans="1:9" x14ac:dyDescent="0.25">
      <c r="A2683" s="20"/>
      <c r="B2683" s="10" t="s">
        <v>1858</v>
      </c>
      <c r="C2683" s="10" t="s">
        <v>19</v>
      </c>
      <c r="D2683" s="19" t="s">
        <v>10</v>
      </c>
      <c r="E2683" s="12" t="s">
        <v>11</v>
      </c>
      <c r="F2683" s="20">
        <v>0</v>
      </c>
      <c r="G2683" s="20">
        <v>0</v>
      </c>
      <c r="H2683" s="33">
        <v>200</v>
      </c>
      <c r="I2683" s="38"/>
    </row>
    <row r="2684" spans="1:9" x14ac:dyDescent="0.25">
      <c r="A2684" s="20"/>
      <c r="B2684" s="10" t="s">
        <v>1859</v>
      </c>
      <c r="C2684" s="10" t="s">
        <v>20</v>
      </c>
      <c r="D2684" s="19" t="s">
        <v>10</v>
      </c>
      <c r="E2684" s="12" t="s">
        <v>11</v>
      </c>
      <c r="F2684" s="20">
        <v>0</v>
      </c>
      <c r="G2684" s="20">
        <v>0</v>
      </c>
      <c r="H2684" s="33">
        <v>50</v>
      </c>
      <c r="I2684" s="38"/>
    </row>
    <row r="2685" spans="1:9" x14ac:dyDescent="0.25">
      <c r="A2685" s="20"/>
      <c r="B2685" s="10" t="s">
        <v>1860</v>
      </c>
      <c r="C2685" s="10" t="s">
        <v>724</v>
      </c>
      <c r="D2685" s="19" t="s">
        <v>10</v>
      </c>
      <c r="E2685" s="12" t="s">
        <v>11</v>
      </c>
      <c r="F2685" s="20">
        <v>0</v>
      </c>
      <c r="G2685" s="20">
        <v>0</v>
      </c>
      <c r="H2685" s="33">
        <v>5</v>
      </c>
      <c r="I2685" s="38"/>
    </row>
    <row r="2686" spans="1:9" x14ac:dyDescent="0.25">
      <c r="A2686" s="20"/>
      <c r="B2686" s="10" t="s">
        <v>1861</v>
      </c>
      <c r="C2686" s="10" t="s">
        <v>21</v>
      </c>
      <c r="D2686" s="19" t="s">
        <v>10</v>
      </c>
      <c r="E2686" s="12" t="s">
        <v>11</v>
      </c>
      <c r="F2686" s="20">
        <v>0</v>
      </c>
      <c r="G2686" s="20">
        <v>0</v>
      </c>
      <c r="H2686" s="33">
        <v>5</v>
      </c>
      <c r="I2686" s="38"/>
    </row>
    <row r="2687" spans="1:9" x14ac:dyDescent="0.25">
      <c r="A2687" s="20"/>
      <c r="B2687" s="10" t="s">
        <v>1862</v>
      </c>
      <c r="C2687" s="10" t="s">
        <v>198</v>
      </c>
      <c r="D2687" s="19" t="s">
        <v>10</v>
      </c>
      <c r="E2687" s="12" t="s">
        <v>11</v>
      </c>
      <c r="F2687" s="20">
        <v>0</v>
      </c>
      <c r="G2687" s="20">
        <v>0</v>
      </c>
      <c r="H2687" s="33">
        <v>15</v>
      </c>
      <c r="I2687" s="38"/>
    </row>
    <row r="2688" spans="1:9" x14ac:dyDescent="0.25">
      <c r="A2688" s="20"/>
      <c r="B2688" s="10" t="s">
        <v>1863</v>
      </c>
      <c r="C2688" s="10" t="s">
        <v>199</v>
      </c>
      <c r="D2688" s="19" t="s">
        <v>10</v>
      </c>
      <c r="E2688" s="12" t="s">
        <v>169</v>
      </c>
      <c r="F2688" s="20">
        <v>0</v>
      </c>
      <c r="G2688" s="20">
        <v>0</v>
      </c>
      <c r="H2688" s="33">
        <v>3422</v>
      </c>
      <c r="I2688" s="38"/>
    </row>
    <row r="2689" spans="1:24" x14ac:dyDescent="0.25">
      <c r="A2689" s="20"/>
      <c r="B2689" s="10" t="s">
        <v>1864</v>
      </c>
      <c r="C2689" s="10" t="s">
        <v>1273</v>
      </c>
      <c r="D2689" s="19" t="s">
        <v>10</v>
      </c>
      <c r="E2689" s="12" t="s">
        <v>169</v>
      </c>
      <c r="F2689" s="20">
        <v>0</v>
      </c>
      <c r="G2689" s="20">
        <v>0</v>
      </c>
      <c r="H2689" s="33">
        <v>40</v>
      </c>
      <c r="I2689" s="38"/>
    </row>
    <row r="2690" spans="1:24" ht="27" x14ac:dyDescent="0.25">
      <c r="A2690" s="20"/>
      <c r="B2690" s="10" t="s">
        <v>1865</v>
      </c>
      <c r="C2690" s="10" t="s">
        <v>723</v>
      </c>
      <c r="D2690" s="19" t="s">
        <v>10</v>
      </c>
      <c r="E2690" s="12" t="s">
        <v>11</v>
      </c>
      <c r="F2690" s="20">
        <v>0</v>
      </c>
      <c r="G2690" s="20">
        <v>0</v>
      </c>
      <c r="H2690" s="33">
        <v>40</v>
      </c>
      <c r="I2690" s="38"/>
    </row>
    <row r="2691" spans="1:24" s="1" customFormat="1" x14ac:dyDescent="0.25">
      <c r="A2691" s="20"/>
      <c r="B2691" s="10" t="s">
        <v>1866</v>
      </c>
      <c r="C2691" s="10" t="s">
        <v>173</v>
      </c>
      <c r="D2691" s="19" t="s">
        <v>10</v>
      </c>
      <c r="E2691" s="12" t="s">
        <v>11</v>
      </c>
      <c r="F2691" s="20">
        <v>0</v>
      </c>
      <c r="G2691" s="20">
        <v>0</v>
      </c>
      <c r="H2691" s="33">
        <v>11</v>
      </c>
      <c r="I2691" s="41"/>
      <c r="P2691" s="45"/>
      <c r="Q2691" s="45"/>
      <c r="R2691" s="45"/>
      <c r="S2691" s="45"/>
      <c r="T2691" s="45"/>
      <c r="U2691" s="45"/>
      <c r="V2691" s="45"/>
      <c r="W2691" s="45"/>
      <c r="X2691" s="45"/>
    </row>
    <row r="2692" spans="1:24" x14ac:dyDescent="0.25">
      <c r="A2692" s="20"/>
      <c r="B2692" s="10" t="s">
        <v>1867</v>
      </c>
      <c r="C2692" s="10" t="s">
        <v>174</v>
      </c>
      <c r="D2692" s="19" t="s">
        <v>10</v>
      </c>
      <c r="E2692" s="12" t="s">
        <v>11</v>
      </c>
      <c r="F2692" s="20">
        <v>0</v>
      </c>
      <c r="G2692" s="20">
        <v>0</v>
      </c>
      <c r="H2692" s="33">
        <v>30</v>
      </c>
      <c r="I2692" s="38"/>
    </row>
    <row r="2693" spans="1:24" ht="40.5" x14ac:dyDescent="0.25">
      <c r="A2693" s="20"/>
      <c r="B2693" s="10" t="s">
        <v>44</v>
      </c>
      <c r="C2693" s="10" t="s">
        <v>175</v>
      </c>
      <c r="D2693" s="19" t="s">
        <v>10</v>
      </c>
      <c r="E2693" s="12" t="s">
        <v>11</v>
      </c>
      <c r="F2693" s="20">
        <v>0</v>
      </c>
      <c r="G2693" s="20">
        <v>0</v>
      </c>
      <c r="H2693" s="33">
        <v>20</v>
      </c>
      <c r="I2693" s="38"/>
    </row>
    <row r="2694" spans="1:24" x14ac:dyDescent="0.25">
      <c r="A2694" s="20"/>
      <c r="B2694" s="10" t="s">
        <v>1868</v>
      </c>
      <c r="C2694" s="10" t="s">
        <v>222</v>
      </c>
      <c r="D2694" s="19" t="s">
        <v>10</v>
      </c>
      <c r="E2694" s="12" t="s">
        <v>11</v>
      </c>
      <c r="F2694" s="20">
        <v>0</v>
      </c>
      <c r="G2694" s="20">
        <v>0</v>
      </c>
      <c r="H2694" s="33">
        <v>200</v>
      </c>
      <c r="I2694" s="38"/>
    </row>
    <row r="2695" spans="1:24" x14ac:dyDescent="0.25">
      <c r="A2695" s="20"/>
      <c r="B2695" s="10" t="s">
        <v>1869</v>
      </c>
      <c r="C2695" s="10" t="s">
        <v>223</v>
      </c>
      <c r="D2695" s="19" t="s">
        <v>10</v>
      </c>
      <c r="E2695" s="12" t="s">
        <v>11</v>
      </c>
      <c r="F2695" s="20">
        <v>0</v>
      </c>
      <c r="G2695" s="20">
        <v>0</v>
      </c>
      <c r="H2695" s="33">
        <v>100</v>
      </c>
      <c r="I2695" s="38"/>
    </row>
    <row r="2696" spans="1:24" x14ac:dyDescent="0.25">
      <c r="A2696" s="20"/>
      <c r="B2696" s="10" t="s">
        <v>1870</v>
      </c>
      <c r="C2696" s="10" t="s">
        <v>223</v>
      </c>
      <c r="D2696" s="19" t="s">
        <v>10</v>
      </c>
      <c r="E2696" s="12" t="s">
        <v>11</v>
      </c>
      <c r="F2696" s="20">
        <v>0</v>
      </c>
      <c r="G2696" s="20">
        <v>0</v>
      </c>
      <c r="H2696" s="33">
        <v>100</v>
      </c>
      <c r="I2696" s="38"/>
    </row>
    <row r="2697" spans="1:24" x14ac:dyDescent="0.25">
      <c r="A2697" s="20"/>
      <c r="B2697" s="10" t="s">
        <v>1871</v>
      </c>
      <c r="C2697" s="10" t="s">
        <v>45</v>
      </c>
      <c r="D2697" s="19" t="s">
        <v>10</v>
      </c>
      <c r="E2697" s="12" t="s">
        <v>11</v>
      </c>
      <c r="F2697" s="20">
        <v>0</v>
      </c>
      <c r="G2697" s="20">
        <v>0</v>
      </c>
      <c r="H2697" s="33">
        <v>40</v>
      </c>
      <c r="I2697" s="38"/>
    </row>
    <row r="2698" spans="1:24" x14ac:dyDescent="0.25">
      <c r="A2698" s="10" t="s">
        <v>127</v>
      </c>
      <c r="B2698" s="10" t="s">
        <v>1012</v>
      </c>
      <c r="C2698" s="10" t="s">
        <v>1013</v>
      </c>
      <c r="D2698" s="10" t="s">
        <v>10</v>
      </c>
      <c r="E2698" s="12" t="s">
        <v>11</v>
      </c>
      <c r="F2698" s="13">
        <v>0</v>
      </c>
      <c r="G2698" s="13">
        <v>0</v>
      </c>
      <c r="H2698" s="33">
        <v>5</v>
      </c>
      <c r="I2698" s="38"/>
    </row>
    <row r="2699" spans="1:24" x14ac:dyDescent="0.25">
      <c r="A2699" s="10" t="s">
        <v>127</v>
      </c>
      <c r="B2699" s="10" t="s">
        <v>1014</v>
      </c>
      <c r="C2699" s="10" t="s">
        <v>1015</v>
      </c>
      <c r="D2699" s="19" t="s">
        <v>10</v>
      </c>
      <c r="E2699" s="12" t="s">
        <v>11</v>
      </c>
      <c r="F2699" s="20">
        <v>0</v>
      </c>
      <c r="G2699" s="20">
        <v>0</v>
      </c>
      <c r="H2699" s="33">
        <v>8</v>
      </c>
      <c r="I2699" s="38"/>
    </row>
    <row r="2700" spans="1:24" ht="27" x14ac:dyDescent="0.25">
      <c r="A2700" s="10" t="s">
        <v>127</v>
      </c>
      <c r="B2700" s="10" t="s">
        <v>1016</v>
      </c>
      <c r="C2700" s="10" t="s">
        <v>1017</v>
      </c>
      <c r="D2700" s="19" t="s">
        <v>10</v>
      </c>
      <c r="E2700" s="12" t="s">
        <v>11</v>
      </c>
      <c r="F2700" s="20">
        <v>0</v>
      </c>
      <c r="G2700" s="20">
        <v>0</v>
      </c>
      <c r="H2700" s="33">
        <v>10</v>
      </c>
      <c r="I2700" s="38"/>
    </row>
    <row r="2701" spans="1:24" x14ac:dyDescent="0.25">
      <c r="A2701" s="10" t="s">
        <v>127</v>
      </c>
      <c r="B2701" s="10" t="s">
        <v>1018</v>
      </c>
      <c r="C2701" s="10" t="s">
        <v>1019</v>
      </c>
      <c r="D2701" s="19" t="s">
        <v>10</v>
      </c>
      <c r="E2701" s="12" t="s">
        <v>11</v>
      </c>
      <c r="F2701" s="20">
        <v>0</v>
      </c>
      <c r="G2701" s="20">
        <v>0</v>
      </c>
      <c r="H2701" s="33">
        <v>10</v>
      </c>
      <c r="I2701" s="38"/>
    </row>
    <row r="2702" spans="1:24" x14ac:dyDescent="0.25">
      <c r="A2702" s="10" t="s">
        <v>127</v>
      </c>
      <c r="B2702" s="10" t="s">
        <v>1020</v>
      </c>
      <c r="C2702" s="10" t="s">
        <v>805</v>
      </c>
      <c r="D2702" s="19" t="s">
        <v>10</v>
      </c>
      <c r="E2702" s="12" t="s">
        <v>49</v>
      </c>
      <c r="F2702" s="20">
        <v>0</v>
      </c>
      <c r="G2702" s="20">
        <v>0</v>
      </c>
      <c r="H2702" s="33">
        <v>50</v>
      </c>
      <c r="I2702" s="38"/>
    </row>
    <row r="2703" spans="1:24" x14ac:dyDescent="0.25">
      <c r="A2703" s="10" t="s">
        <v>127</v>
      </c>
      <c r="B2703" s="10" t="s">
        <v>1021</v>
      </c>
      <c r="C2703" s="10" t="s">
        <v>1022</v>
      </c>
      <c r="D2703" s="19" t="s">
        <v>10</v>
      </c>
      <c r="E2703" s="12" t="s">
        <v>11</v>
      </c>
      <c r="F2703" s="20">
        <v>0</v>
      </c>
      <c r="G2703" s="20">
        <v>0</v>
      </c>
      <c r="H2703" s="33">
        <v>3</v>
      </c>
      <c r="I2703" s="38"/>
    </row>
    <row r="2704" spans="1:24" x14ac:dyDescent="0.25">
      <c r="A2704" s="10" t="s">
        <v>127</v>
      </c>
      <c r="B2704" s="10" t="s">
        <v>1023</v>
      </c>
      <c r="C2704" s="10" t="s">
        <v>1024</v>
      </c>
      <c r="D2704" s="19" t="s">
        <v>10</v>
      </c>
      <c r="E2704" s="12" t="s">
        <v>11</v>
      </c>
      <c r="F2704" s="20">
        <v>0</v>
      </c>
      <c r="G2704" s="20">
        <v>0</v>
      </c>
      <c r="H2704" s="33">
        <v>1</v>
      </c>
      <c r="I2704" s="38"/>
    </row>
    <row r="2705" spans="1:9" x14ac:dyDescent="0.25">
      <c r="A2705" s="10" t="s">
        <v>127</v>
      </c>
      <c r="B2705" s="10" t="s">
        <v>1025</v>
      </c>
      <c r="C2705" s="10" t="s">
        <v>1026</v>
      </c>
      <c r="D2705" s="19" t="s">
        <v>10</v>
      </c>
      <c r="E2705" s="12" t="s">
        <v>11</v>
      </c>
      <c r="F2705" s="20">
        <v>0</v>
      </c>
      <c r="G2705" s="20">
        <v>0</v>
      </c>
      <c r="H2705" s="33">
        <v>1</v>
      </c>
      <c r="I2705" s="38"/>
    </row>
    <row r="2706" spans="1:9" x14ac:dyDescent="0.25">
      <c r="A2706" s="10" t="s">
        <v>127</v>
      </c>
      <c r="B2706" s="10" t="s">
        <v>1027</v>
      </c>
      <c r="C2706" s="10" t="s">
        <v>806</v>
      </c>
      <c r="D2706" s="19" t="s">
        <v>10</v>
      </c>
      <c r="E2706" s="12" t="s">
        <v>11</v>
      </c>
      <c r="F2706" s="20">
        <v>0</v>
      </c>
      <c r="G2706" s="20">
        <v>0</v>
      </c>
      <c r="H2706" s="33">
        <v>1</v>
      </c>
      <c r="I2706" s="38"/>
    </row>
    <row r="2707" spans="1:9" x14ac:dyDescent="0.25">
      <c r="A2707" s="10" t="s">
        <v>127</v>
      </c>
      <c r="B2707" s="10" t="s">
        <v>1028</v>
      </c>
      <c r="C2707" s="10" t="s">
        <v>231</v>
      </c>
      <c r="D2707" s="19" t="s">
        <v>10</v>
      </c>
      <c r="E2707" s="12" t="s">
        <v>11</v>
      </c>
      <c r="F2707" s="20">
        <v>0</v>
      </c>
      <c r="G2707" s="20">
        <v>0</v>
      </c>
      <c r="H2707" s="33">
        <v>4</v>
      </c>
      <c r="I2707" s="38"/>
    </row>
    <row r="2708" spans="1:9" x14ac:dyDescent="0.25">
      <c r="A2708" s="10" t="s">
        <v>127</v>
      </c>
      <c r="B2708" s="10" t="s">
        <v>1029</v>
      </c>
      <c r="C2708" s="10" t="s">
        <v>232</v>
      </c>
      <c r="D2708" s="19" t="s">
        <v>10</v>
      </c>
      <c r="E2708" s="12" t="s">
        <v>11</v>
      </c>
      <c r="F2708" s="20">
        <v>0</v>
      </c>
      <c r="G2708" s="20">
        <v>0</v>
      </c>
      <c r="H2708" s="33">
        <v>10</v>
      </c>
      <c r="I2708" s="38"/>
    </row>
    <row r="2709" spans="1:9" x14ac:dyDescent="0.25">
      <c r="A2709" s="10" t="s">
        <v>127</v>
      </c>
      <c r="B2709" s="10" t="s">
        <v>1030</v>
      </c>
      <c r="C2709" s="10" t="s">
        <v>168</v>
      </c>
      <c r="D2709" s="19" t="s">
        <v>10</v>
      </c>
      <c r="E2709" s="12" t="s">
        <v>11</v>
      </c>
      <c r="F2709" s="20">
        <v>0</v>
      </c>
      <c r="G2709" s="20">
        <v>0</v>
      </c>
      <c r="H2709" s="33">
        <v>10</v>
      </c>
      <c r="I2709" s="38"/>
    </row>
    <row r="2710" spans="1:9" x14ac:dyDescent="0.25">
      <c r="A2710" s="10" t="s">
        <v>127</v>
      </c>
      <c r="B2710" s="10" t="s">
        <v>1031</v>
      </c>
      <c r="C2710" s="10" t="s">
        <v>85</v>
      </c>
      <c r="D2710" s="19" t="s">
        <v>10</v>
      </c>
      <c r="E2710" s="12" t="s">
        <v>46</v>
      </c>
      <c r="F2710" s="20">
        <v>0</v>
      </c>
      <c r="G2710" s="20">
        <v>0</v>
      </c>
      <c r="H2710" s="33">
        <v>150</v>
      </c>
      <c r="I2710" s="38"/>
    </row>
    <row r="2711" spans="1:9" ht="27" x14ac:dyDescent="0.25">
      <c r="A2711" s="10" t="s">
        <v>127</v>
      </c>
      <c r="B2711" s="10" t="s">
        <v>1032</v>
      </c>
      <c r="C2711" s="10" t="s">
        <v>1033</v>
      </c>
      <c r="D2711" s="19" t="s">
        <v>10</v>
      </c>
      <c r="E2711" s="12" t="s">
        <v>11</v>
      </c>
      <c r="F2711" s="20">
        <v>0</v>
      </c>
      <c r="G2711" s="20">
        <v>0</v>
      </c>
      <c r="H2711" s="33">
        <v>9000</v>
      </c>
      <c r="I2711" s="38"/>
    </row>
    <row r="2712" spans="1:9" ht="27" x14ac:dyDescent="0.25">
      <c r="A2712" s="10" t="s">
        <v>127</v>
      </c>
      <c r="B2712" s="10" t="s">
        <v>1034</v>
      </c>
      <c r="C2712" s="10" t="s">
        <v>1033</v>
      </c>
      <c r="D2712" s="19" t="s">
        <v>10</v>
      </c>
      <c r="E2712" s="12" t="s">
        <v>11</v>
      </c>
      <c r="F2712" s="20">
        <v>0</v>
      </c>
      <c r="G2712" s="20">
        <v>0</v>
      </c>
      <c r="H2712" s="33">
        <v>2000</v>
      </c>
      <c r="I2712" s="38"/>
    </row>
    <row r="2713" spans="1:9" ht="27" x14ac:dyDescent="0.25">
      <c r="A2713" s="10" t="s">
        <v>127</v>
      </c>
      <c r="B2713" s="10" t="s">
        <v>1035</v>
      </c>
      <c r="C2713" s="10" t="s">
        <v>1033</v>
      </c>
      <c r="D2713" s="19" t="s">
        <v>10</v>
      </c>
      <c r="E2713" s="12" t="s">
        <v>11</v>
      </c>
      <c r="F2713" s="20">
        <v>0</v>
      </c>
      <c r="G2713" s="20">
        <v>0</v>
      </c>
      <c r="H2713" s="33">
        <v>180</v>
      </c>
      <c r="I2713" s="38"/>
    </row>
    <row r="2714" spans="1:9" x14ac:dyDescent="0.25">
      <c r="A2714" s="10" t="s">
        <v>127</v>
      </c>
      <c r="B2714" s="10" t="s">
        <v>1036</v>
      </c>
      <c r="C2714" s="10" t="s">
        <v>161</v>
      </c>
      <c r="D2714" s="19" t="s">
        <v>10</v>
      </c>
      <c r="E2714" s="12" t="s">
        <v>169</v>
      </c>
      <c r="F2714" s="20">
        <v>0</v>
      </c>
      <c r="G2714" s="20">
        <v>0</v>
      </c>
      <c r="H2714" s="33">
        <v>30</v>
      </c>
      <c r="I2714" s="38"/>
    </row>
    <row r="2715" spans="1:9" x14ac:dyDescent="0.25">
      <c r="A2715" s="10" t="s">
        <v>127</v>
      </c>
      <c r="B2715" s="10" t="s">
        <v>1037</v>
      </c>
      <c r="C2715" s="10" t="s">
        <v>1038</v>
      </c>
      <c r="D2715" s="19" t="s">
        <v>10</v>
      </c>
      <c r="E2715" s="12" t="s">
        <v>24</v>
      </c>
      <c r="F2715" s="20">
        <v>0</v>
      </c>
      <c r="G2715" s="20">
        <v>0</v>
      </c>
      <c r="H2715" s="33">
        <v>120</v>
      </c>
      <c r="I2715" s="38"/>
    </row>
    <row r="2716" spans="1:9" x14ac:dyDescent="0.25">
      <c r="A2716" s="10" t="s">
        <v>127</v>
      </c>
      <c r="B2716" s="10" t="s">
        <v>1039</v>
      </c>
      <c r="C2716" s="10" t="s">
        <v>158</v>
      </c>
      <c r="D2716" s="19" t="s">
        <v>10</v>
      </c>
      <c r="E2716" s="12" t="s">
        <v>169</v>
      </c>
      <c r="F2716" s="20">
        <v>0</v>
      </c>
      <c r="G2716" s="20">
        <v>0</v>
      </c>
      <c r="H2716" s="33">
        <v>5</v>
      </c>
      <c r="I2716" s="38"/>
    </row>
    <row r="2717" spans="1:9" ht="40.5" x14ac:dyDescent="0.25">
      <c r="A2717" s="10" t="s">
        <v>127</v>
      </c>
      <c r="B2717" s="10" t="s">
        <v>1040</v>
      </c>
      <c r="C2717" s="10" t="s">
        <v>1041</v>
      </c>
      <c r="D2717" s="19" t="s">
        <v>10</v>
      </c>
      <c r="E2717" s="12" t="s">
        <v>11</v>
      </c>
      <c r="F2717" s="20">
        <v>0</v>
      </c>
      <c r="G2717" s="20">
        <v>0</v>
      </c>
      <c r="H2717" s="33">
        <v>65</v>
      </c>
      <c r="I2717" s="38"/>
    </row>
    <row r="2718" spans="1:9" ht="27" x14ac:dyDescent="0.25">
      <c r="A2718" s="10" t="s">
        <v>127</v>
      </c>
      <c r="B2718" s="10" t="s">
        <v>1042</v>
      </c>
      <c r="C2718" s="10" t="s">
        <v>47</v>
      </c>
      <c r="D2718" s="19" t="s">
        <v>10</v>
      </c>
      <c r="E2718" s="12" t="s">
        <v>11</v>
      </c>
      <c r="F2718" s="20">
        <v>0</v>
      </c>
      <c r="G2718" s="20">
        <v>0</v>
      </c>
      <c r="H2718" s="33">
        <v>6</v>
      </c>
      <c r="I2718" s="38"/>
    </row>
    <row r="2719" spans="1:9" ht="27" x14ac:dyDescent="0.25">
      <c r="A2719" s="10" t="s">
        <v>127</v>
      </c>
      <c r="B2719" s="10" t="s">
        <v>1043</v>
      </c>
      <c r="C2719" s="10" t="s">
        <v>48</v>
      </c>
      <c r="D2719" s="19" t="s">
        <v>10</v>
      </c>
      <c r="E2719" s="12" t="s">
        <v>11</v>
      </c>
      <c r="F2719" s="20">
        <v>0</v>
      </c>
      <c r="G2719" s="20">
        <v>0</v>
      </c>
      <c r="H2719" s="33">
        <v>30</v>
      </c>
      <c r="I2719" s="38"/>
    </row>
    <row r="2720" spans="1:9" x14ac:dyDescent="0.25">
      <c r="A2720" s="10" t="s">
        <v>127</v>
      </c>
      <c r="B2720" s="10" t="s">
        <v>1044</v>
      </c>
      <c r="C2720" s="10" t="s">
        <v>178</v>
      </c>
      <c r="D2720" s="19" t="s">
        <v>10</v>
      </c>
      <c r="E2720" s="12" t="s">
        <v>11</v>
      </c>
      <c r="F2720" s="20">
        <v>0</v>
      </c>
      <c r="G2720" s="20">
        <v>0</v>
      </c>
      <c r="H2720" s="33">
        <v>60</v>
      </c>
      <c r="I2720" s="38"/>
    </row>
    <row r="2721" spans="1:9" x14ac:dyDescent="0.25">
      <c r="A2721" s="10" t="s">
        <v>127</v>
      </c>
      <c r="B2721" s="10" t="s">
        <v>1045</v>
      </c>
      <c r="C2721" s="10" t="s">
        <v>178</v>
      </c>
      <c r="D2721" s="19" t="s">
        <v>10</v>
      </c>
      <c r="E2721" s="12" t="s">
        <v>11</v>
      </c>
      <c r="F2721" s="20">
        <v>0</v>
      </c>
      <c r="G2721" s="20">
        <v>0</v>
      </c>
      <c r="H2721" s="33">
        <v>50</v>
      </c>
      <c r="I2721" s="38"/>
    </row>
    <row r="2722" spans="1:9" ht="27" x14ac:dyDescent="0.25">
      <c r="A2722" s="10" t="s">
        <v>127</v>
      </c>
      <c r="B2722" s="10" t="s">
        <v>1046</v>
      </c>
      <c r="C2722" s="10" t="s">
        <v>162</v>
      </c>
      <c r="D2722" s="19" t="s">
        <v>10</v>
      </c>
      <c r="E2722" s="12" t="s">
        <v>11</v>
      </c>
      <c r="F2722" s="20">
        <v>0</v>
      </c>
      <c r="G2722" s="20">
        <v>0</v>
      </c>
      <c r="H2722" s="33">
        <v>350</v>
      </c>
      <c r="I2722" s="38"/>
    </row>
    <row r="2723" spans="1:9" x14ac:dyDescent="0.25">
      <c r="A2723" s="10" t="s">
        <v>127</v>
      </c>
      <c r="B2723" s="10" t="s">
        <v>1047</v>
      </c>
      <c r="C2723" s="10" t="s">
        <v>807</v>
      </c>
      <c r="D2723" s="19" t="s">
        <v>10</v>
      </c>
      <c r="E2723" s="12" t="s">
        <v>11</v>
      </c>
      <c r="F2723" s="20">
        <v>0</v>
      </c>
      <c r="G2723" s="20">
        <v>0</v>
      </c>
      <c r="H2723" s="33">
        <v>100</v>
      </c>
      <c r="I2723" s="38"/>
    </row>
    <row r="2724" spans="1:9" x14ac:dyDescent="0.25">
      <c r="A2724" s="10" t="s">
        <v>127</v>
      </c>
      <c r="B2724" s="10" t="s">
        <v>1048</v>
      </c>
      <c r="C2724" s="10" t="s">
        <v>164</v>
      </c>
      <c r="D2724" s="19" t="s">
        <v>10</v>
      </c>
      <c r="E2724" s="12" t="s">
        <v>49</v>
      </c>
      <c r="F2724" s="20">
        <v>0</v>
      </c>
      <c r="G2724" s="20">
        <v>0</v>
      </c>
      <c r="H2724" s="33">
        <v>10</v>
      </c>
      <c r="I2724" s="38"/>
    </row>
    <row r="2725" spans="1:9" x14ac:dyDescent="0.25">
      <c r="A2725" s="10" t="s">
        <v>127</v>
      </c>
      <c r="B2725" s="10" t="s">
        <v>1049</v>
      </c>
      <c r="C2725" s="10" t="s">
        <v>121</v>
      </c>
      <c r="D2725" s="19" t="s">
        <v>10</v>
      </c>
      <c r="E2725" s="12" t="s">
        <v>11</v>
      </c>
      <c r="F2725" s="20">
        <v>0</v>
      </c>
      <c r="G2725" s="20">
        <v>0</v>
      </c>
      <c r="H2725" s="33">
        <v>10</v>
      </c>
      <c r="I2725" s="38"/>
    </row>
    <row r="2726" spans="1:9" x14ac:dyDescent="0.25">
      <c r="A2726" s="10" t="s">
        <v>127</v>
      </c>
      <c r="B2726" s="10" t="s">
        <v>1050</v>
      </c>
      <c r="C2726" s="10" t="s">
        <v>261</v>
      </c>
      <c r="D2726" s="19" t="s">
        <v>10</v>
      </c>
      <c r="E2726" s="12" t="s">
        <v>11</v>
      </c>
      <c r="F2726" s="20">
        <v>0</v>
      </c>
      <c r="G2726" s="20">
        <v>0</v>
      </c>
      <c r="H2726" s="33">
        <v>1800</v>
      </c>
      <c r="I2726" s="38"/>
    </row>
    <row r="2727" spans="1:9" x14ac:dyDescent="0.25">
      <c r="A2727" s="10" t="s">
        <v>127</v>
      </c>
      <c r="B2727" s="10" t="s">
        <v>1051</v>
      </c>
      <c r="C2727" s="10" t="s">
        <v>165</v>
      </c>
      <c r="D2727" s="19" t="s">
        <v>10</v>
      </c>
      <c r="E2727" s="12" t="s">
        <v>11</v>
      </c>
      <c r="F2727" s="20">
        <v>0</v>
      </c>
      <c r="G2727" s="20">
        <v>0</v>
      </c>
      <c r="H2727" s="33">
        <v>40</v>
      </c>
      <c r="I2727" s="38"/>
    </row>
    <row r="2728" spans="1:9" x14ac:dyDescent="0.25">
      <c r="A2728" s="10" t="s">
        <v>127</v>
      </c>
      <c r="B2728" s="10" t="s">
        <v>1052</v>
      </c>
      <c r="C2728" s="10" t="s">
        <v>239</v>
      </c>
      <c r="D2728" s="19" t="s">
        <v>10</v>
      </c>
      <c r="E2728" s="12" t="s">
        <v>11</v>
      </c>
      <c r="F2728" s="20">
        <v>0</v>
      </c>
      <c r="G2728" s="20">
        <v>0</v>
      </c>
      <c r="H2728" s="33">
        <v>5</v>
      </c>
      <c r="I2728" s="38"/>
    </row>
    <row r="2729" spans="1:9" ht="27" x14ac:dyDescent="0.25">
      <c r="A2729" s="10" t="s">
        <v>127</v>
      </c>
      <c r="B2729" s="10" t="s">
        <v>1053</v>
      </c>
      <c r="C2729" s="10" t="s">
        <v>1054</v>
      </c>
      <c r="D2729" s="19" t="s">
        <v>10</v>
      </c>
      <c r="E2729" s="12" t="s">
        <v>11</v>
      </c>
      <c r="F2729" s="20">
        <v>0</v>
      </c>
      <c r="G2729" s="20">
        <v>0</v>
      </c>
      <c r="H2729" s="33">
        <v>5</v>
      </c>
      <c r="I2729" s="38"/>
    </row>
    <row r="2730" spans="1:9" x14ac:dyDescent="0.25">
      <c r="A2730" s="10" t="s">
        <v>127</v>
      </c>
      <c r="B2730" s="10" t="s">
        <v>1055</v>
      </c>
      <c r="C2730" s="10" t="s">
        <v>1056</v>
      </c>
      <c r="D2730" s="19" t="s">
        <v>10</v>
      </c>
      <c r="E2730" s="12" t="s">
        <v>11</v>
      </c>
      <c r="F2730" s="20">
        <v>0</v>
      </c>
      <c r="G2730" s="20">
        <v>0</v>
      </c>
      <c r="H2730" s="33">
        <v>12</v>
      </c>
      <c r="I2730" s="38"/>
    </row>
    <row r="2731" spans="1:9" x14ac:dyDescent="0.25">
      <c r="A2731" s="10" t="s">
        <v>127</v>
      </c>
      <c r="B2731" s="10" t="s">
        <v>1057</v>
      </c>
      <c r="C2731" s="10" t="s">
        <v>238</v>
      </c>
      <c r="D2731" s="19" t="s">
        <v>10</v>
      </c>
      <c r="E2731" s="12" t="s">
        <v>11</v>
      </c>
      <c r="F2731" s="20">
        <v>0</v>
      </c>
      <c r="G2731" s="20">
        <v>0</v>
      </c>
      <c r="H2731" s="33">
        <v>20</v>
      </c>
      <c r="I2731" s="38"/>
    </row>
    <row r="2732" spans="1:9" x14ac:dyDescent="0.25">
      <c r="A2732" s="10" t="s">
        <v>127</v>
      </c>
      <c r="B2732" s="10" t="s">
        <v>1058</v>
      </c>
      <c r="C2732" s="10" t="s">
        <v>26</v>
      </c>
      <c r="D2732" s="19" t="s">
        <v>10</v>
      </c>
      <c r="E2732" s="12" t="s">
        <v>11</v>
      </c>
      <c r="F2732" s="20">
        <v>0</v>
      </c>
      <c r="G2732" s="20">
        <v>0</v>
      </c>
      <c r="H2732" s="33">
        <v>15</v>
      </c>
      <c r="I2732" s="38"/>
    </row>
    <row r="2733" spans="1:9" x14ac:dyDescent="0.25">
      <c r="A2733" s="10" t="s">
        <v>127</v>
      </c>
      <c r="B2733" s="10" t="s">
        <v>1059</v>
      </c>
      <c r="C2733" s="10" t="s">
        <v>1060</v>
      </c>
      <c r="D2733" s="19" t="s">
        <v>10</v>
      </c>
      <c r="E2733" s="12" t="s">
        <v>11</v>
      </c>
      <c r="F2733" s="20">
        <v>0</v>
      </c>
      <c r="G2733" s="20">
        <v>0</v>
      </c>
      <c r="H2733" s="33">
        <v>10</v>
      </c>
      <c r="I2733" s="38"/>
    </row>
    <row r="2734" spans="1:9" x14ac:dyDescent="0.25">
      <c r="A2734" s="10" t="s">
        <v>127</v>
      </c>
      <c r="B2734" s="10" t="s">
        <v>1061</v>
      </c>
      <c r="C2734" s="10" t="s">
        <v>122</v>
      </c>
      <c r="D2734" s="19" t="s">
        <v>10</v>
      </c>
      <c r="E2734" s="12" t="s">
        <v>11</v>
      </c>
      <c r="F2734" s="20">
        <v>0</v>
      </c>
      <c r="G2734" s="20">
        <v>0</v>
      </c>
      <c r="H2734" s="33">
        <v>20</v>
      </c>
      <c r="I2734" s="38"/>
    </row>
    <row r="2735" spans="1:9" x14ac:dyDescent="0.25">
      <c r="A2735" s="10" t="s">
        <v>127</v>
      </c>
      <c r="B2735" s="10" t="s">
        <v>1062</v>
      </c>
      <c r="C2735" s="10" t="s">
        <v>1063</v>
      </c>
      <c r="D2735" s="19" t="s">
        <v>10</v>
      </c>
      <c r="E2735" s="12" t="s">
        <v>11</v>
      </c>
      <c r="F2735" s="20">
        <v>0</v>
      </c>
      <c r="G2735" s="20">
        <v>0</v>
      </c>
      <c r="H2735" s="33">
        <v>30</v>
      </c>
      <c r="I2735" s="38"/>
    </row>
    <row r="2736" spans="1:9" x14ac:dyDescent="0.25">
      <c r="A2736" s="10" t="s">
        <v>127</v>
      </c>
      <c r="B2736" s="10" t="s">
        <v>1064</v>
      </c>
      <c r="C2736" s="10" t="s">
        <v>1065</v>
      </c>
      <c r="D2736" s="19" t="s">
        <v>10</v>
      </c>
      <c r="E2736" s="12" t="s">
        <v>169</v>
      </c>
      <c r="F2736" s="20">
        <v>0</v>
      </c>
      <c r="G2736" s="20">
        <v>0</v>
      </c>
      <c r="H2736" s="33">
        <v>40</v>
      </c>
      <c r="I2736" s="38"/>
    </row>
    <row r="2737" spans="1:9" x14ac:dyDescent="0.25">
      <c r="A2737" s="10" t="s">
        <v>127</v>
      </c>
      <c r="B2737" s="10" t="s">
        <v>1066</v>
      </c>
      <c r="C2737" s="10" t="s">
        <v>166</v>
      </c>
      <c r="D2737" s="19" t="s">
        <v>10</v>
      </c>
      <c r="E2737" s="12" t="s">
        <v>11</v>
      </c>
      <c r="F2737" s="20">
        <v>0</v>
      </c>
      <c r="G2737" s="20">
        <v>0</v>
      </c>
      <c r="H2737" s="33">
        <v>30</v>
      </c>
      <c r="I2737" s="38"/>
    </row>
    <row r="2738" spans="1:9" x14ac:dyDescent="0.25">
      <c r="A2738" s="10" t="s">
        <v>127</v>
      </c>
      <c r="B2738" s="10" t="s">
        <v>1067</v>
      </c>
      <c r="C2738" s="10" t="s">
        <v>123</v>
      </c>
      <c r="D2738" s="19" t="s">
        <v>10</v>
      </c>
      <c r="E2738" s="12" t="s">
        <v>11</v>
      </c>
      <c r="F2738" s="20">
        <v>0</v>
      </c>
      <c r="G2738" s="20">
        <v>0</v>
      </c>
      <c r="H2738" s="33">
        <v>60</v>
      </c>
      <c r="I2738" s="38"/>
    </row>
    <row r="2739" spans="1:9" x14ac:dyDescent="0.25">
      <c r="A2739" s="10" t="s">
        <v>127</v>
      </c>
      <c r="B2739" s="10" t="s">
        <v>1068</v>
      </c>
      <c r="C2739" s="10" t="s">
        <v>227</v>
      </c>
      <c r="D2739" s="19" t="s">
        <v>10</v>
      </c>
      <c r="E2739" s="12" t="s">
        <v>169</v>
      </c>
      <c r="F2739" s="20">
        <v>0</v>
      </c>
      <c r="G2739" s="20">
        <v>0</v>
      </c>
      <c r="H2739" s="33">
        <v>10</v>
      </c>
      <c r="I2739" s="38"/>
    </row>
    <row r="2740" spans="1:9" ht="27" x14ac:dyDescent="0.25">
      <c r="A2740" s="10" t="s">
        <v>127</v>
      </c>
      <c r="B2740" s="10" t="s">
        <v>1069</v>
      </c>
      <c r="C2740" s="10" t="s">
        <v>587</v>
      </c>
      <c r="D2740" s="19" t="s">
        <v>10</v>
      </c>
      <c r="E2740" s="12" t="s">
        <v>169</v>
      </c>
      <c r="F2740" s="20">
        <v>0</v>
      </c>
      <c r="G2740" s="20">
        <v>0</v>
      </c>
      <c r="H2740" s="33">
        <v>160</v>
      </c>
      <c r="I2740" s="38"/>
    </row>
    <row r="2741" spans="1:9" x14ac:dyDescent="0.25">
      <c r="A2741" s="10" t="s">
        <v>127</v>
      </c>
      <c r="B2741" s="10" t="s">
        <v>1070</v>
      </c>
      <c r="C2741" s="10" t="s">
        <v>27</v>
      </c>
      <c r="D2741" s="19" t="s">
        <v>10</v>
      </c>
      <c r="E2741" s="12" t="s">
        <v>24</v>
      </c>
      <c r="F2741" s="20">
        <v>0</v>
      </c>
      <c r="G2741" s="20">
        <v>0</v>
      </c>
      <c r="H2741" s="33">
        <v>28</v>
      </c>
      <c r="I2741" s="38"/>
    </row>
    <row r="2742" spans="1:9" ht="27" x14ac:dyDescent="0.25">
      <c r="A2742" s="10" t="s">
        <v>127</v>
      </c>
      <c r="B2742" s="10" t="s">
        <v>1071</v>
      </c>
      <c r="C2742" s="10" t="s">
        <v>588</v>
      </c>
      <c r="D2742" s="19" t="s">
        <v>10</v>
      </c>
      <c r="E2742" s="12" t="s">
        <v>24</v>
      </c>
      <c r="F2742" s="20">
        <v>0</v>
      </c>
      <c r="G2742" s="20">
        <v>0</v>
      </c>
      <c r="H2742" s="33">
        <v>24</v>
      </c>
      <c r="I2742" s="38"/>
    </row>
    <row r="2743" spans="1:9" ht="15" customHeight="1" x14ac:dyDescent="0.25">
      <c r="A2743" s="10" t="s">
        <v>127</v>
      </c>
      <c r="B2743" s="10" t="s">
        <v>1072</v>
      </c>
      <c r="C2743" s="10" t="s">
        <v>28</v>
      </c>
      <c r="D2743" s="19" t="s">
        <v>10</v>
      </c>
      <c r="E2743" s="12" t="s">
        <v>24</v>
      </c>
      <c r="F2743" s="20">
        <v>0</v>
      </c>
      <c r="G2743" s="20">
        <v>0</v>
      </c>
      <c r="H2743" s="33">
        <v>72</v>
      </c>
      <c r="I2743" s="38"/>
    </row>
    <row r="2744" spans="1:9" x14ac:dyDescent="0.25">
      <c r="A2744" s="10" t="s">
        <v>127</v>
      </c>
      <c r="B2744" s="10" t="s">
        <v>1073</v>
      </c>
      <c r="C2744" s="10" t="s">
        <v>51</v>
      </c>
      <c r="D2744" s="19" t="s">
        <v>10</v>
      </c>
      <c r="E2744" s="12" t="s">
        <v>11</v>
      </c>
      <c r="F2744" s="20">
        <v>0</v>
      </c>
      <c r="G2744" s="20">
        <v>0</v>
      </c>
      <c r="H2744" s="33">
        <v>200</v>
      </c>
      <c r="I2744" s="38"/>
    </row>
    <row r="2745" spans="1:9" x14ac:dyDescent="0.25">
      <c r="A2745" s="10" t="s">
        <v>127</v>
      </c>
      <c r="B2745" s="10" t="s">
        <v>1074</v>
      </c>
      <c r="C2745" s="10" t="s">
        <v>29</v>
      </c>
      <c r="D2745" s="19" t="s">
        <v>10</v>
      </c>
      <c r="E2745" s="12" t="s">
        <v>11</v>
      </c>
      <c r="F2745" s="20">
        <v>0</v>
      </c>
      <c r="G2745" s="20">
        <v>0</v>
      </c>
      <c r="H2745" s="33">
        <v>180</v>
      </c>
      <c r="I2745" s="38"/>
    </row>
    <row r="2746" spans="1:9" ht="27" x14ac:dyDescent="0.25">
      <c r="A2746" s="10" t="s">
        <v>127</v>
      </c>
      <c r="B2746" s="10" t="s">
        <v>1075</v>
      </c>
      <c r="C2746" s="10" t="s">
        <v>229</v>
      </c>
      <c r="D2746" s="19" t="s">
        <v>10</v>
      </c>
      <c r="E2746" s="12" t="s">
        <v>11</v>
      </c>
      <c r="F2746" s="20">
        <v>0</v>
      </c>
      <c r="G2746" s="20">
        <v>0</v>
      </c>
      <c r="H2746" s="33">
        <v>6</v>
      </c>
      <c r="I2746" s="38"/>
    </row>
    <row r="2747" spans="1:9" ht="27" x14ac:dyDescent="0.25">
      <c r="A2747" s="10" t="s">
        <v>127</v>
      </c>
      <c r="B2747" s="10" t="s">
        <v>1076</v>
      </c>
      <c r="C2747" s="10" t="s">
        <v>30</v>
      </c>
      <c r="D2747" s="19" t="s">
        <v>10</v>
      </c>
      <c r="E2747" s="12" t="s">
        <v>11</v>
      </c>
      <c r="F2747" s="20">
        <v>0</v>
      </c>
      <c r="G2747" s="20">
        <v>0</v>
      </c>
      <c r="H2747" s="33">
        <v>6</v>
      </c>
      <c r="I2747" s="38"/>
    </row>
    <row r="2748" spans="1:9" x14ac:dyDescent="0.25">
      <c r="A2748" s="10" t="s">
        <v>127</v>
      </c>
      <c r="B2748" s="10" t="s">
        <v>915</v>
      </c>
      <c r="C2748" s="10" t="s">
        <v>134</v>
      </c>
      <c r="D2748" s="19" t="s">
        <v>35</v>
      </c>
      <c r="E2748" s="20" t="s">
        <v>24</v>
      </c>
      <c r="F2748" s="20">
        <v>0</v>
      </c>
      <c r="G2748" s="20">
        <v>0</v>
      </c>
      <c r="H2748" s="33">
        <v>3000</v>
      </c>
      <c r="I2748" s="38"/>
    </row>
    <row r="2749" spans="1:9" x14ac:dyDescent="0.25">
      <c r="A2749" s="10" t="s">
        <v>127</v>
      </c>
      <c r="B2749" s="10" t="s">
        <v>916</v>
      </c>
      <c r="C2749" s="10" t="s">
        <v>134</v>
      </c>
      <c r="D2749" s="19" t="s">
        <v>35</v>
      </c>
      <c r="E2749" s="20" t="s">
        <v>24</v>
      </c>
      <c r="F2749" s="20">
        <v>0</v>
      </c>
      <c r="G2749" s="20">
        <v>0</v>
      </c>
      <c r="H2749" s="33">
        <v>800</v>
      </c>
      <c r="I2749" s="38"/>
    </row>
    <row r="2750" spans="1:9" x14ac:dyDescent="0.25">
      <c r="A2750" s="496" t="s">
        <v>32</v>
      </c>
      <c r="B2750" s="497"/>
      <c r="C2750" s="497"/>
      <c r="D2750" s="497"/>
      <c r="E2750" s="497"/>
      <c r="F2750" s="497"/>
      <c r="G2750" s="497"/>
      <c r="H2750" s="497"/>
      <c r="I2750" s="38"/>
    </row>
    <row r="2751" spans="1:9" ht="27" x14ac:dyDescent="0.25">
      <c r="A2751" s="478">
        <v>4239</v>
      </c>
      <c r="B2751" s="478" t="s">
        <v>9027</v>
      </c>
      <c r="C2751" s="478" t="s">
        <v>119</v>
      </c>
      <c r="D2751" s="478" t="s">
        <v>10</v>
      </c>
      <c r="E2751" s="478" t="s">
        <v>34</v>
      </c>
      <c r="F2751" s="478">
        <v>0</v>
      </c>
      <c r="G2751" s="478">
        <v>0</v>
      </c>
      <c r="H2751" s="478">
        <v>1</v>
      </c>
      <c r="I2751" s="38"/>
    </row>
    <row r="2752" spans="1:9" ht="54" x14ac:dyDescent="0.25">
      <c r="A2752" s="343">
        <v>4215</v>
      </c>
      <c r="B2752" s="478" t="s">
        <v>7732</v>
      </c>
      <c r="C2752" s="478" t="s">
        <v>3698</v>
      </c>
      <c r="D2752" s="478" t="s">
        <v>35</v>
      </c>
      <c r="E2752" s="478" t="s">
        <v>34</v>
      </c>
      <c r="F2752" s="478">
        <v>140000</v>
      </c>
      <c r="G2752" s="478">
        <v>140000</v>
      </c>
      <c r="H2752" s="478">
        <v>1</v>
      </c>
      <c r="I2752" s="38"/>
    </row>
    <row r="2753" spans="1:9" ht="54" x14ac:dyDescent="0.25">
      <c r="A2753" s="343">
        <v>4215</v>
      </c>
      <c r="B2753" s="343" t="s">
        <v>7733</v>
      </c>
      <c r="C2753" s="343" t="s">
        <v>3698</v>
      </c>
      <c r="D2753" s="343" t="s">
        <v>35</v>
      </c>
      <c r="E2753" s="343" t="s">
        <v>34</v>
      </c>
      <c r="F2753" s="343">
        <v>120000</v>
      </c>
      <c r="G2753" s="343">
        <v>120000</v>
      </c>
      <c r="H2753" s="343">
        <v>1</v>
      </c>
      <c r="I2753" s="38"/>
    </row>
    <row r="2754" spans="1:9" ht="54" x14ac:dyDescent="0.25">
      <c r="A2754" s="343">
        <v>4215</v>
      </c>
      <c r="B2754" s="343" t="s">
        <v>7734</v>
      </c>
      <c r="C2754" s="343" t="s">
        <v>3698</v>
      </c>
      <c r="D2754" s="343" t="s">
        <v>35</v>
      </c>
      <c r="E2754" s="343" t="s">
        <v>34</v>
      </c>
      <c r="F2754" s="343">
        <v>120000</v>
      </c>
      <c r="G2754" s="343">
        <v>120000</v>
      </c>
      <c r="H2754" s="343">
        <v>1</v>
      </c>
      <c r="I2754" s="38"/>
    </row>
    <row r="2755" spans="1:9" ht="54" x14ac:dyDescent="0.25">
      <c r="A2755" s="343">
        <v>4215</v>
      </c>
      <c r="B2755" s="343" t="s">
        <v>7735</v>
      </c>
      <c r="C2755" s="343" t="s">
        <v>3698</v>
      </c>
      <c r="D2755" s="343" t="s">
        <v>35</v>
      </c>
      <c r="E2755" s="343" t="s">
        <v>34</v>
      </c>
      <c r="F2755" s="343">
        <v>140000</v>
      </c>
      <c r="G2755" s="343">
        <v>140000</v>
      </c>
      <c r="H2755" s="343">
        <v>1</v>
      </c>
      <c r="I2755" s="38"/>
    </row>
    <row r="2756" spans="1:9" ht="27" x14ac:dyDescent="0.25">
      <c r="A2756" s="266">
        <v>4232</v>
      </c>
      <c r="B2756" s="343" t="s">
        <v>6926</v>
      </c>
      <c r="C2756" s="343" t="s">
        <v>653</v>
      </c>
      <c r="D2756" s="343" t="s">
        <v>10</v>
      </c>
      <c r="E2756" s="343" t="s">
        <v>34</v>
      </c>
      <c r="F2756" s="343">
        <v>252000</v>
      </c>
      <c r="G2756" s="343">
        <v>252000</v>
      </c>
      <c r="H2756" s="343">
        <v>1</v>
      </c>
      <c r="I2756" s="38"/>
    </row>
    <row r="2757" spans="1:9" ht="27" x14ac:dyDescent="0.25">
      <c r="A2757" s="236">
        <v>4234</v>
      </c>
      <c r="B2757" s="236" t="s">
        <v>6511</v>
      </c>
      <c r="C2757" s="236" t="s">
        <v>193</v>
      </c>
      <c r="D2757" s="236" t="s">
        <v>10</v>
      </c>
      <c r="E2757" s="236" t="s">
        <v>11</v>
      </c>
      <c r="F2757" s="236">
        <v>8</v>
      </c>
      <c r="G2757" s="236">
        <f t="shared" ref="G2757:G2762" si="57">+F2757*H2757</f>
        <v>64000</v>
      </c>
      <c r="H2757" s="236">
        <v>8000</v>
      </c>
      <c r="I2757" s="38"/>
    </row>
    <row r="2758" spans="1:9" ht="27" x14ac:dyDescent="0.25">
      <c r="A2758" s="236">
        <v>4234</v>
      </c>
      <c r="B2758" s="236" t="s">
        <v>6512</v>
      </c>
      <c r="C2758" s="236" t="s">
        <v>193</v>
      </c>
      <c r="D2758" s="236" t="s">
        <v>10</v>
      </c>
      <c r="E2758" s="236" t="s">
        <v>11</v>
      </c>
      <c r="F2758" s="236">
        <v>8</v>
      </c>
      <c r="G2758" s="236">
        <f t="shared" si="57"/>
        <v>56000</v>
      </c>
      <c r="H2758" s="236">
        <v>7000</v>
      </c>
      <c r="I2758" s="38"/>
    </row>
    <row r="2759" spans="1:9" ht="27" x14ac:dyDescent="0.25">
      <c r="A2759" s="236">
        <v>4234</v>
      </c>
      <c r="B2759" s="236" t="s">
        <v>6513</v>
      </c>
      <c r="C2759" s="236" t="s">
        <v>193</v>
      </c>
      <c r="D2759" s="236" t="s">
        <v>10</v>
      </c>
      <c r="E2759" s="236" t="s">
        <v>11</v>
      </c>
      <c r="F2759" s="236">
        <v>8</v>
      </c>
      <c r="G2759" s="236">
        <f t="shared" si="57"/>
        <v>20000</v>
      </c>
      <c r="H2759" s="236">
        <v>2500</v>
      </c>
      <c r="I2759" s="38"/>
    </row>
    <row r="2760" spans="1:9" ht="27" x14ac:dyDescent="0.25">
      <c r="A2760" s="236">
        <v>4234</v>
      </c>
      <c r="B2760" s="236" t="s">
        <v>6514</v>
      </c>
      <c r="C2760" s="236" t="s">
        <v>193</v>
      </c>
      <c r="D2760" s="236" t="s">
        <v>10</v>
      </c>
      <c r="E2760" s="236" t="s">
        <v>11</v>
      </c>
      <c r="F2760" s="236">
        <v>500</v>
      </c>
      <c r="G2760" s="236">
        <f t="shared" si="57"/>
        <v>550000</v>
      </c>
      <c r="H2760" s="236">
        <v>1100</v>
      </c>
      <c r="I2760" s="38"/>
    </row>
    <row r="2761" spans="1:9" ht="27" x14ac:dyDescent="0.25">
      <c r="A2761" s="236">
        <v>4234</v>
      </c>
      <c r="B2761" s="236" t="s">
        <v>6515</v>
      </c>
      <c r="C2761" s="236" t="s">
        <v>193</v>
      </c>
      <c r="D2761" s="236" t="s">
        <v>10</v>
      </c>
      <c r="E2761" s="236" t="s">
        <v>11</v>
      </c>
      <c r="F2761" s="236">
        <v>600</v>
      </c>
      <c r="G2761" s="236">
        <f t="shared" si="57"/>
        <v>150000</v>
      </c>
      <c r="H2761" s="236">
        <v>250</v>
      </c>
      <c r="I2761" s="38"/>
    </row>
    <row r="2762" spans="1:9" ht="27" x14ac:dyDescent="0.25">
      <c r="A2762" s="236">
        <v>4234</v>
      </c>
      <c r="B2762" s="236" t="s">
        <v>6516</v>
      </c>
      <c r="C2762" s="236" t="s">
        <v>193</v>
      </c>
      <c r="D2762" s="236" t="s">
        <v>10</v>
      </c>
      <c r="E2762" s="236" t="s">
        <v>11</v>
      </c>
      <c r="F2762" s="236">
        <v>350</v>
      </c>
      <c r="G2762" s="236">
        <f t="shared" si="57"/>
        <v>105000</v>
      </c>
      <c r="H2762" s="236">
        <v>300</v>
      </c>
      <c r="I2762" s="38"/>
    </row>
    <row r="2763" spans="1:9" ht="27" x14ac:dyDescent="0.25">
      <c r="A2763" s="236">
        <v>4241</v>
      </c>
      <c r="B2763" s="236" t="s">
        <v>5929</v>
      </c>
      <c r="C2763" s="236" t="s">
        <v>39</v>
      </c>
      <c r="D2763" s="236" t="s">
        <v>35</v>
      </c>
      <c r="E2763" s="236" t="s">
        <v>34</v>
      </c>
      <c r="F2763" s="236">
        <v>300000</v>
      </c>
      <c r="G2763" s="236">
        <v>300000</v>
      </c>
      <c r="H2763" s="236">
        <v>1</v>
      </c>
      <c r="I2763" s="38"/>
    </row>
    <row r="2764" spans="1:9" ht="27" x14ac:dyDescent="0.25">
      <c r="A2764" s="236">
        <v>4241</v>
      </c>
      <c r="B2764" s="236" t="s">
        <v>5928</v>
      </c>
      <c r="C2764" s="236" t="s">
        <v>39</v>
      </c>
      <c r="D2764" s="236" t="s">
        <v>35</v>
      </c>
      <c r="E2764" s="236" t="s">
        <v>34</v>
      </c>
      <c r="F2764" s="236">
        <v>48000</v>
      </c>
      <c r="G2764" s="236">
        <v>48000</v>
      </c>
      <c r="H2764" s="236">
        <v>1</v>
      </c>
      <c r="I2764" s="38"/>
    </row>
    <row r="2765" spans="1:9" ht="27" x14ac:dyDescent="0.25">
      <c r="A2765" s="236">
        <v>4231</v>
      </c>
      <c r="B2765" s="236" t="s">
        <v>3593</v>
      </c>
      <c r="C2765" s="236" t="s">
        <v>3001</v>
      </c>
      <c r="D2765" s="236" t="s">
        <v>10</v>
      </c>
      <c r="E2765" s="236" t="s">
        <v>34</v>
      </c>
      <c r="F2765" s="236">
        <v>220000</v>
      </c>
      <c r="G2765" s="236">
        <v>220000</v>
      </c>
      <c r="H2765" s="236">
        <v>1</v>
      </c>
      <c r="I2765" s="38"/>
    </row>
    <row r="2766" spans="1:9" ht="40.5" x14ac:dyDescent="0.25">
      <c r="A2766" s="19">
        <v>4241</v>
      </c>
      <c r="B2766" s="19" t="s">
        <v>3592</v>
      </c>
      <c r="C2766" s="19" t="s">
        <v>58</v>
      </c>
      <c r="D2766" s="19" t="s">
        <v>33</v>
      </c>
      <c r="E2766" s="19" t="s">
        <v>34</v>
      </c>
      <c r="F2766" s="19">
        <v>40000</v>
      </c>
      <c r="G2766" s="19">
        <v>40000</v>
      </c>
      <c r="H2766" s="19">
        <v>1</v>
      </c>
      <c r="I2766" s="38"/>
    </row>
    <row r="2767" spans="1:9" ht="40.5" x14ac:dyDescent="0.25">
      <c r="A2767" s="19">
        <v>4252</v>
      </c>
      <c r="B2767" s="19" t="s">
        <v>3348</v>
      </c>
      <c r="C2767" s="19" t="s">
        <v>130</v>
      </c>
      <c r="D2767" s="19" t="s">
        <v>35</v>
      </c>
      <c r="E2767" s="19" t="s">
        <v>34</v>
      </c>
      <c r="F2767" s="19">
        <v>1000000</v>
      </c>
      <c r="G2767" s="19">
        <f>+F2767*H2767</f>
        <v>1000000</v>
      </c>
      <c r="H2767" s="19">
        <v>1</v>
      </c>
      <c r="I2767" s="38"/>
    </row>
    <row r="2768" spans="1:9" ht="40.5" x14ac:dyDescent="0.25">
      <c r="A2768" s="19">
        <v>4252</v>
      </c>
      <c r="B2768" s="19" t="s">
        <v>3349</v>
      </c>
      <c r="C2768" s="19" t="s">
        <v>144</v>
      </c>
      <c r="D2768" s="19" t="s">
        <v>35</v>
      </c>
      <c r="E2768" s="19" t="s">
        <v>34</v>
      </c>
      <c r="F2768" s="19">
        <v>1000000</v>
      </c>
      <c r="G2768" s="19">
        <f t="shared" ref="G2768:G2774" si="58">+F2768*H2768</f>
        <v>1000000</v>
      </c>
      <c r="H2768" s="19">
        <v>1</v>
      </c>
      <c r="I2768" s="38"/>
    </row>
    <row r="2769" spans="1:9" ht="40.5" x14ac:dyDescent="0.25">
      <c r="A2769" s="19">
        <v>4252</v>
      </c>
      <c r="B2769" s="19" t="s">
        <v>3350</v>
      </c>
      <c r="C2769" s="19" t="s">
        <v>145</v>
      </c>
      <c r="D2769" s="19" t="s">
        <v>35</v>
      </c>
      <c r="E2769" s="19" t="s">
        <v>34</v>
      </c>
      <c r="F2769" s="19">
        <v>2100000</v>
      </c>
      <c r="G2769" s="19">
        <f t="shared" si="58"/>
        <v>2100000</v>
      </c>
      <c r="H2769" s="19">
        <v>1</v>
      </c>
      <c r="I2769" s="38"/>
    </row>
    <row r="2770" spans="1:9" ht="40.5" x14ac:dyDescent="0.25">
      <c r="A2770" s="19">
        <v>4252</v>
      </c>
      <c r="B2770" s="19" t="s">
        <v>3351</v>
      </c>
      <c r="C2770" s="19" t="s">
        <v>453</v>
      </c>
      <c r="D2770" s="19" t="s">
        <v>35</v>
      </c>
      <c r="E2770" s="19" t="s">
        <v>34</v>
      </c>
      <c r="F2770" s="19">
        <v>500000</v>
      </c>
      <c r="G2770" s="19">
        <f t="shared" si="58"/>
        <v>500000</v>
      </c>
      <c r="H2770" s="19">
        <v>1</v>
      </c>
      <c r="I2770" s="38"/>
    </row>
    <row r="2771" spans="1:9" ht="40.5" x14ac:dyDescent="0.25">
      <c r="A2771" s="19">
        <v>4252</v>
      </c>
      <c r="B2771" s="19" t="s">
        <v>3348</v>
      </c>
      <c r="C2771" s="19" t="s">
        <v>130</v>
      </c>
      <c r="D2771" s="19" t="s">
        <v>35</v>
      </c>
      <c r="E2771" s="19" t="s">
        <v>34</v>
      </c>
      <c r="F2771" s="19">
        <v>1000000</v>
      </c>
      <c r="G2771" s="19">
        <f t="shared" si="58"/>
        <v>1000000</v>
      </c>
      <c r="H2771" s="19">
        <v>1</v>
      </c>
      <c r="I2771" s="38"/>
    </row>
    <row r="2772" spans="1:9" ht="40.5" x14ac:dyDescent="0.25">
      <c r="A2772" s="19">
        <v>4252</v>
      </c>
      <c r="B2772" s="19" t="s">
        <v>3349</v>
      </c>
      <c r="C2772" s="19" t="s">
        <v>144</v>
      </c>
      <c r="D2772" s="19" t="s">
        <v>35</v>
      </c>
      <c r="E2772" s="19" t="s">
        <v>34</v>
      </c>
      <c r="F2772" s="19">
        <v>1000000</v>
      </c>
      <c r="G2772" s="19">
        <f t="shared" si="58"/>
        <v>1000000</v>
      </c>
      <c r="H2772" s="19">
        <v>1</v>
      </c>
      <c r="I2772" s="38"/>
    </row>
    <row r="2773" spans="1:9" ht="40.5" x14ac:dyDescent="0.25">
      <c r="A2773" s="19">
        <v>4252</v>
      </c>
      <c r="B2773" s="19" t="s">
        <v>3350</v>
      </c>
      <c r="C2773" s="19" t="s">
        <v>145</v>
      </c>
      <c r="D2773" s="19" t="s">
        <v>35</v>
      </c>
      <c r="E2773" s="19" t="s">
        <v>34</v>
      </c>
      <c r="F2773" s="19">
        <v>2100000</v>
      </c>
      <c r="G2773" s="19">
        <f t="shared" si="58"/>
        <v>2100000</v>
      </c>
      <c r="H2773" s="19">
        <v>1</v>
      </c>
      <c r="I2773" s="38"/>
    </row>
    <row r="2774" spans="1:9" ht="40.5" x14ac:dyDescent="0.25">
      <c r="A2774" s="19">
        <v>4252</v>
      </c>
      <c r="B2774" s="19" t="s">
        <v>3351</v>
      </c>
      <c r="C2774" s="19" t="s">
        <v>453</v>
      </c>
      <c r="D2774" s="19" t="s">
        <v>35</v>
      </c>
      <c r="E2774" s="19" t="s">
        <v>34</v>
      </c>
      <c r="F2774" s="19">
        <v>500000</v>
      </c>
      <c r="G2774" s="19">
        <f t="shared" si="58"/>
        <v>500000</v>
      </c>
      <c r="H2774" s="19">
        <v>1</v>
      </c>
      <c r="I2774" s="38"/>
    </row>
    <row r="2775" spans="1:9" ht="27" x14ac:dyDescent="0.25">
      <c r="A2775" s="19">
        <v>4241</v>
      </c>
      <c r="B2775" s="19" t="s">
        <v>650</v>
      </c>
      <c r="C2775" s="19" t="s">
        <v>486</v>
      </c>
      <c r="D2775" s="19" t="s">
        <v>35</v>
      </c>
      <c r="E2775" s="19" t="s">
        <v>34</v>
      </c>
      <c r="F2775" s="19">
        <v>594000</v>
      </c>
      <c r="G2775" s="19">
        <v>594000</v>
      </c>
      <c r="H2775" s="19">
        <v>1</v>
      </c>
      <c r="I2775" s="38"/>
    </row>
    <row r="2776" spans="1:9" ht="40.5" x14ac:dyDescent="0.25">
      <c r="A2776" s="19">
        <v>4214</v>
      </c>
      <c r="B2776" s="19" t="s">
        <v>655</v>
      </c>
      <c r="C2776" s="19" t="s">
        <v>36</v>
      </c>
      <c r="D2776" s="19" t="s">
        <v>33</v>
      </c>
      <c r="E2776" s="19" t="s">
        <v>34</v>
      </c>
      <c r="F2776" s="19">
        <v>131000</v>
      </c>
      <c r="G2776" s="19">
        <v>131000</v>
      </c>
      <c r="H2776" s="19">
        <v>1</v>
      </c>
      <c r="I2776" s="38"/>
    </row>
    <row r="2777" spans="1:9" ht="40.5" x14ac:dyDescent="0.25">
      <c r="A2777" s="19">
        <v>4241</v>
      </c>
      <c r="B2777" s="19" t="s">
        <v>654</v>
      </c>
      <c r="C2777" s="19" t="s">
        <v>94</v>
      </c>
      <c r="D2777" s="19" t="s">
        <v>35</v>
      </c>
      <c r="E2777" s="19" t="s">
        <v>34</v>
      </c>
      <c r="F2777" s="19">
        <v>207960</v>
      </c>
      <c r="G2777" s="19">
        <v>207960</v>
      </c>
      <c r="H2777" s="19">
        <v>1</v>
      </c>
      <c r="I2777" s="38"/>
    </row>
    <row r="2778" spans="1:9" ht="27" x14ac:dyDescent="0.25">
      <c r="A2778" s="19">
        <v>4241</v>
      </c>
      <c r="B2778" s="19" t="s">
        <v>648</v>
      </c>
      <c r="C2778" s="19" t="s">
        <v>146</v>
      </c>
      <c r="D2778" s="19" t="s">
        <v>35</v>
      </c>
      <c r="E2778" s="19" t="s">
        <v>34</v>
      </c>
      <c r="F2778" s="19">
        <v>700000</v>
      </c>
      <c r="G2778" s="19">
        <v>700000</v>
      </c>
      <c r="H2778" s="19">
        <v>1</v>
      </c>
      <c r="I2778" s="38"/>
    </row>
    <row r="2779" spans="1:9" ht="27" x14ac:dyDescent="0.25">
      <c r="A2779" s="19">
        <v>4232</v>
      </c>
      <c r="B2779" s="19" t="s">
        <v>652</v>
      </c>
      <c r="C2779" s="19" t="s">
        <v>653</v>
      </c>
      <c r="D2779" s="19" t="s">
        <v>35</v>
      </c>
      <c r="E2779" s="19" t="s">
        <v>34</v>
      </c>
      <c r="F2779" s="19">
        <v>180000</v>
      </c>
      <c r="G2779" s="19">
        <v>180000</v>
      </c>
      <c r="H2779" s="19">
        <v>1</v>
      </c>
      <c r="I2779" s="38"/>
    </row>
    <row r="2780" spans="1:9" ht="27" x14ac:dyDescent="0.25">
      <c r="A2780" s="34">
        <v>4251</v>
      </c>
      <c r="B2780" s="34" t="s">
        <v>643</v>
      </c>
      <c r="C2780" s="34" t="s">
        <v>253</v>
      </c>
      <c r="D2780" s="34" t="s">
        <v>35</v>
      </c>
      <c r="E2780" s="34" t="s">
        <v>34</v>
      </c>
      <c r="F2780" s="34">
        <v>1500000</v>
      </c>
      <c r="G2780" s="34">
        <f>+F2780*H2780</f>
        <v>1500000</v>
      </c>
      <c r="H2780" s="34">
        <v>1</v>
      </c>
      <c r="I2780" s="38"/>
    </row>
    <row r="2781" spans="1:9" ht="27" x14ac:dyDescent="0.25">
      <c r="A2781" s="34">
        <v>4251</v>
      </c>
      <c r="B2781" s="34" t="s">
        <v>644</v>
      </c>
      <c r="C2781" s="34" t="s">
        <v>253</v>
      </c>
      <c r="D2781" s="34" t="s">
        <v>35</v>
      </c>
      <c r="E2781" s="34" t="s">
        <v>34</v>
      </c>
      <c r="F2781" s="34">
        <v>1650000</v>
      </c>
      <c r="G2781" s="34">
        <f>+F2781*H2781</f>
        <v>1650000</v>
      </c>
      <c r="H2781" s="34">
        <v>1</v>
      </c>
      <c r="I2781" s="38"/>
    </row>
    <row r="2782" spans="1:9" ht="27" x14ac:dyDescent="0.25">
      <c r="A2782" s="34">
        <v>4251</v>
      </c>
      <c r="B2782" s="34" t="s">
        <v>642</v>
      </c>
      <c r="C2782" s="34" t="s">
        <v>253</v>
      </c>
      <c r="D2782" s="34" t="s">
        <v>35</v>
      </c>
      <c r="E2782" s="34" t="s">
        <v>34</v>
      </c>
      <c r="F2782" s="34">
        <v>750000</v>
      </c>
      <c r="G2782" s="34">
        <f>+F2782*H2782</f>
        <v>750000</v>
      </c>
      <c r="H2782" s="34">
        <v>1</v>
      </c>
      <c r="I2782" s="38"/>
    </row>
    <row r="2783" spans="1:9" ht="27" x14ac:dyDescent="0.25">
      <c r="A2783" s="34">
        <v>4213</v>
      </c>
      <c r="B2783" s="34" t="s">
        <v>656</v>
      </c>
      <c r="C2783" s="34" t="s">
        <v>467</v>
      </c>
      <c r="D2783" s="34" t="s">
        <v>35</v>
      </c>
      <c r="E2783" s="34" t="s">
        <v>34</v>
      </c>
      <c r="F2783" s="34">
        <v>158000</v>
      </c>
      <c r="G2783" s="34">
        <f>+F2783*H2783</f>
        <v>158000</v>
      </c>
      <c r="H2783" s="34">
        <v>1</v>
      </c>
      <c r="I2783" s="38"/>
    </row>
    <row r="2784" spans="1:9" ht="27" x14ac:dyDescent="0.25">
      <c r="A2784" s="34">
        <v>4241</v>
      </c>
      <c r="B2784" s="34" t="s">
        <v>705</v>
      </c>
      <c r="C2784" s="34" t="s">
        <v>93</v>
      </c>
      <c r="D2784" s="34" t="s">
        <v>35</v>
      </c>
      <c r="E2784" s="34" t="s">
        <v>34</v>
      </c>
      <c r="F2784" s="34">
        <v>2280000</v>
      </c>
      <c r="G2784" s="34">
        <f>+F2784*H2784</f>
        <v>2280000</v>
      </c>
      <c r="H2784" s="34">
        <v>1</v>
      </c>
      <c r="I2784" s="38"/>
    </row>
    <row r="2785" spans="1:9" ht="27" x14ac:dyDescent="0.25">
      <c r="A2785" s="34" t="s">
        <v>243</v>
      </c>
      <c r="B2785" s="34" t="s">
        <v>705</v>
      </c>
      <c r="C2785" s="34" t="s">
        <v>93</v>
      </c>
      <c r="D2785" s="34" t="s">
        <v>35</v>
      </c>
      <c r="E2785" s="34" t="s">
        <v>34</v>
      </c>
      <c r="F2785" s="34">
        <v>0</v>
      </c>
      <c r="G2785" s="34">
        <v>0</v>
      </c>
      <c r="H2785" s="34">
        <v>1</v>
      </c>
      <c r="I2785" s="38"/>
    </row>
    <row r="2786" spans="1:9" ht="27" x14ac:dyDescent="0.25">
      <c r="A2786" s="10" t="s">
        <v>207</v>
      </c>
      <c r="B2786" s="10" t="s">
        <v>642</v>
      </c>
      <c r="C2786" s="10" t="s">
        <v>253</v>
      </c>
      <c r="D2786" s="19" t="s">
        <v>35</v>
      </c>
      <c r="E2786" s="20" t="s">
        <v>34</v>
      </c>
      <c r="F2786" s="20">
        <v>0</v>
      </c>
      <c r="G2786" s="20">
        <v>0</v>
      </c>
      <c r="H2786" s="34">
        <v>1</v>
      </c>
      <c r="I2786" s="38"/>
    </row>
    <row r="2787" spans="1:9" ht="27" x14ac:dyDescent="0.25">
      <c r="A2787" s="10" t="s">
        <v>207</v>
      </c>
      <c r="B2787" s="10" t="s">
        <v>643</v>
      </c>
      <c r="C2787" s="10" t="s">
        <v>253</v>
      </c>
      <c r="D2787" s="19" t="s">
        <v>35</v>
      </c>
      <c r="E2787" s="20" t="s">
        <v>34</v>
      </c>
      <c r="F2787" s="20">
        <v>0</v>
      </c>
      <c r="G2787" s="20">
        <v>0</v>
      </c>
      <c r="H2787" s="34">
        <v>1</v>
      </c>
      <c r="I2787" s="38"/>
    </row>
    <row r="2788" spans="1:9" ht="27" x14ac:dyDescent="0.25">
      <c r="A2788" s="10" t="s">
        <v>207</v>
      </c>
      <c r="B2788" s="10" t="s">
        <v>644</v>
      </c>
      <c r="C2788" s="10" t="s">
        <v>253</v>
      </c>
      <c r="D2788" s="19" t="s">
        <v>35</v>
      </c>
      <c r="E2788" s="20" t="s">
        <v>34</v>
      </c>
      <c r="F2788" s="20">
        <v>0</v>
      </c>
      <c r="G2788" s="20">
        <v>0</v>
      </c>
      <c r="H2788" s="34">
        <v>1</v>
      </c>
      <c r="I2788" s="38"/>
    </row>
    <row r="2789" spans="1:9" ht="40.5" x14ac:dyDescent="0.25">
      <c r="A2789" s="10" t="s">
        <v>207</v>
      </c>
      <c r="B2789" s="10" t="s">
        <v>645</v>
      </c>
      <c r="C2789" s="10" t="s">
        <v>130</v>
      </c>
      <c r="D2789" s="19" t="s">
        <v>35</v>
      </c>
      <c r="E2789" s="20" t="s">
        <v>34</v>
      </c>
      <c r="F2789" s="20">
        <v>0</v>
      </c>
      <c r="G2789" s="20">
        <v>0</v>
      </c>
      <c r="H2789" s="34">
        <v>1</v>
      </c>
      <c r="I2789" s="38"/>
    </row>
    <row r="2790" spans="1:9" ht="40.5" x14ac:dyDescent="0.25">
      <c r="A2790" s="10" t="s">
        <v>207</v>
      </c>
      <c r="B2790" s="10" t="s">
        <v>646</v>
      </c>
      <c r="C2790" s="10" t="s">
        <v>144</v>
      </c>
      <c r="D2790" s="19" t="s">
        <v>35</v>
      </c>
      <c r="E2790" s="20" t="s">
        <v>34</v>
      </c>
      <c r="F2790" s="20">
        <v>0</v>
      </c>
      <c r="G2790" s="20">
        <v>0</v>
      </c>
      <c r="H2790" s="34">
        <v>1</v>
      </c>
      <c r="I2790" s="38"/>
    </row>
    <row r="2791" spans="1:9" ht="40.5" x14ac:dyDescent="0.25">
      <c r="A2791" s="10" t="s">
        <v>207</v>
      </c>
      <c r="B2791" s="10" t="s">
        <v>647</v>
      </c>
      <c r="C2791" s="10" t="s">
        <v>145</v>
      </c>
      <c r="D2791" s="19" t="s">
        <v>35</v>
      </c>
      <c r="E2791" s="20" t="s">
        <v>34</v>
      </c>
      <c r="F2791" s="20">
        <v>0</v>
      </c>
      <c r="G2791" s="20">
        <v>0</v>
      </c>
      <c r="H2791" s="34">
        <v>1</v>
      </c>
      <c r="I2791" s="38"/>
    </row>
    <row r="2792" spans="1:9" ht="27" x14ac:dyDescent="0.25">
      <c r="A2792" s="10" t="s">
        <v>190</v>
      </c>
      <c r="B2792" s="10" t="s">
        <v>648</v>
      </c>
      <c r="C2792" s="10" t="s">
        <v>146</v>
      </c>
      <c r="D2792" s="19" t="s">
        <v>35</v>
      </c>
      <c r="E2792" s="20" t="s">
        <v>34</v>
      </c>
      <c r="F2792" s="20">
        <v>0</v>
      </c>
      <c r="G2792" s="20">
        <v>0</v>
      </c>
      <c r="H2792" s="34">
        <v>1</v>
      </c>
      <c r="I2792" s="38"/>
    </row>
    <row r="2793" spans="1:9" ht="27" x14ac:dyDescent="0.25">
      <c r="A2793" s="10" t="s">
        <v>190</v>
      </c>
      <c r="B2793" s="10" t="s">
        <v>649</v>
      </c>
      <c r="C2793" s="10" t="s">
        <v>39</v>
      </c>
      <c r="D2793" s="19" t="s">
        <v>35</v>
      </c>
      <c r="E2793" s="19" t="s">
        <v>34</v>
      </c>
      <c r="F2793" s="19">
        <v>48000</v>
      </c>
      <c r="G2793" s="19">
        <v>48000</v>
      </c>
      <c r="H2793" s="19">
        <v>1</v>
      </c>
      <c r="I2793" s="38"/>
    </row>
    <row r="2794" spans="1:9" ht="27" x14ac:dyDescent="0.25">
      <c r="A2794" s="10" t="s">
        <v>190</v>
      </c>
      <c r="B2794" s="10" t="s">
        <v>650</v>
      </c>
      <c r="C2794" s="10" t="s">
        <v>486</v>
      </c>
      <c r="D2794" s="19" t="s">
        <v>35</v>
      </c>
      <c r="E2794" s="20" t="s">
        <v>34</v>
      </c>
      <c r="F2794" s="20">
        <v>0</v>
      </c>
      <c r="G2794" s="20">
        <v>0</v>
      </c>
      <c r="H2794" s="34">
        <v>1</v>
      </c>
      <c r="I2794" s="38"/>
    </row>
    <row r="2795" spans="1:9" ht="40.5" x14ac:dyDescent="0.25">
      <c r="A2795" s="10" t="s">
        <v>207</v>
      </c>
      <c r="B2795" s="10" t="s">
        <v>651</v>
      </c>
      <c r="C2795" s="10" t="s">
        <v>453</v>
      </c>
      <c r="D2795" s="19" t="s">
        <v>35</v>
      </c>
      <c r="E2795" s="20" t="s">
        <v>34</v>
      </c>
      <c r="F2795" s="20">
        <v>0</v>
      </c>
      <c r="G2795" s="20">
        <v>0</v>
      </c>
      <c r="H2795" s="34">
        <v>1</v>
      </c>
      <c r="I2795" s="38"/>
    </row>
    <row r="2796" spans="1:9" ht="27" x14ac:dyDescent="0.25">
      <c r="A2796" s="10" t="s">
        <v>243</v>
      </c>
      <c r="B2796" s="10" t="s">
        <v>487</v>
      </c>
      <c r="C2796" s="10" t="s">
        <v>159</v>
      </c>
      <c r="D2796" s="34" t="s">
        <v>33</v>
      </c>
      <c r="E2796" s="34" t="s">
        <v>34</v>
      </c>
      <c r="F2796" s="34">
        <v>8050000</v>
      </c>
      <c r="G2796" s="34">
        <f>+F2796*H2796</f>
        <v>8050000</v>
      </c>
      <c r="H2796" s="34">
        <v>1</v>
      </c>
      <c r="I2796" s="38"/>
    </row>
    <row r="2797" spans="1:9" ht="27" x14ac:dyDescent="0.25">
      <c r="A2797" s="10" t="s">
        <v>657</v>
      </c>
      <c r="B2797" s="10" t="s">
        <v>652</v>
      </c>
      <c r="C2797" s="10" t="s">
        <v>653</v>
      </c>
      <c r="D2797" s="34" t="s">
        <v>35</v>
      </c>
      <c r="E2797" s="34" t="s">
        <v>34</v>
      </c>
      <c r="F2797" s="34">
        <v>0</v>
      </c>
      <c r="G2797" s="34">
        <v>0</v>
      </c>
      <c r="H2797" s="34">
        <v>1</v>
      </c>
      <c r="I2797" s="38"/>
    </row>
    <row r="2798" spans="1:9" ht="40.5" x14ac:dyDescent="0.25">
      <c r="A2798" s="10" t="s">
        <v>243</v>
      </c>
      <c r="B2798" s="10" t="s">
        <v>654</v>
      </c>
      <c r="C2798" s="10" t="s">
        <v>94</v>
      </c>
      <c r="D2798" s="19" t="s">
        <v>35</v>
      </c>
      <c r="E2798" s="20" t="s">
        <v>34</v>
      </c>
      <c r="F2798" s="20">
        <v>0</v>
      </c>
      <c r="G2798" s="20">
        <v>0</v>
      </c>
      <c r="H2798" s="34">
        <v>1</v>
      </c>
      <c r="I2798" s="38"/>
    </row>
    <row r="2799" spans="1:9" ht="40.5" x14ac:dyDescent="0.25">
      <c r="A2799" s="10" t="s">
        <v>190</v>
      </c>
      <c r="B2799" s="10" t="s">
        <v>655</v>
      </c>
      <c r="C2799" s="10" t="s">
        <v>36</v>
      </c>
      <c r="D2799" s="20" t="s">
        <v>33</v>
      </c>
      <c r="E2799" s="20" t="s">
        <v>34</v>
      </c>
      <c r="F2799" s="20">
        <v>0</v>
      </c>
      <c r="G2799" s="20">
        <v>0</v>
      </c>
      <c r="H2799" s="34">
        <v>1</v>
      </c>
      <c r="I2799" s="38"/>
    </row>
    <row r="2800" spans="1:9" ht="27" x14ac:dyDescent="0.25">
      <c r="A2800" s="10" t="s">
        <v>255</v>
      </c>
      <c r="B2800" s="10" t="s">
        <v>656</v>
      </c>
      <c r="C2800" s="10" t="s">
        <v>467</v>
      </c>
      <c r="D2800" s="19" t="s">
        <v>35</v>
      </c>
      <c r="E2800" s="20" t="s">
        <v>34</v>
      </c>
      <c r="F2800" s="20">
        <v>0</v>
      </c>
      <c r="G2800" s="20">
        <v>0</v>
      </c>
      <c r="H2800" s="34">
        <v>1</v>
      </c>
      <c r="I2800" s="38"/>
    </row>
    <row r="2801" spans="1:9" ht="15" customHeight="1" x14ac:dyDescent="0.25">
      <c r="A2801" s="509" t="s">
        <v>2575</v>
      </c>
      <c r="B2801" s="510"/>
      <c r="C2801" s="510"/>
      <c r="D2801" s="510"/>
      <c r="E2801" s="510"/>
      <c r="F2801" s="510"/>
      <c r="G2801" s="510"/>
      <c r="H2801" s="510"/>
      <c r="I2801" s="38"/>
    </row>
    <row r="2802" spans="1:9" x14ac:dyDescent="0.25">
      <c r="A2802" s="496" t="s">
        <v>32</v>
      </c>
      <c r="B2802" s="497"/>
      <c r="C2802" s="497"/>
      <c r="D2802" s="497"/>
      <c r="E2802" s="497"/>
      <c r="F2802" s="497"/>
      <c r="G2802" s="497"/>
      <c r="H2802" s="498"/>
      <c r="I2802" s="38"/>
    </row>
    <row r="2803" spans="1:9" ht="27" x14ac:dyDescent="0.25">
      <c r="A2803" s="495">
        <v>5134</v>
      </c>
      <c r="B2803" s="495" t="s">
        <v>9181</v>
      </c>
      <c r="C2803" s="495" t="s">
        <v>60</v>
      </c>
      <c r="D2803" s="495" t="s">
        <v>37</v>
      </c>
      <c r="E2803" s="495" t="s">
        <v>34</v>
      </c>
      <c r="F2803" s="495">
        <v>0</v>
      </c>
      <c r="G2803" s="495">
        <v>0</v>
      </c>
      <c r="H2803" s="495">
        <v>1</v>
      </c>
      <c r="I2803" s="38"/>
    </row>
    <row r="2804" spans="1:9" ht="27" x14ac:dyDescent="0.25">
      <c r="A2804" s="495">
        <v>5134</v>
      </c>
      <c r="B2804" s="495" t="s">
        <v>8979</v>
      </c>
      <c r="C2804" s="495" t="s">
        <v>60</v>
      </c>
      <c r="D2804" s="495" t="s">
        <v>37</v>
      </c>
      <c r="E2804" s="495" t="s">
        <v>34</v>
      </c>
      <c r="F2804" s="495">
        <v>65000</v>
      </c>
      <c r="G2804" s="495">
        <v>65000</v>
      </c>
      <c r="H2804" s="495">
        <v>1</v>
      </c>
      <c r="I2804" s="38"/>
    </row>
    <row r="2805" spans="1:9" ht="27" x14ac:dyDescent="0.25">
      <c r="A2805" s="473">
        <v>5134</v>
      </c>
      <c r="B2805" s="495" t="s">
        <v>8980</v>
      </c>
      <c r="C2805" s="495" t="s">
        <v>60</v>
      </c>
      <c r="D2805" s="495" t="s">
        <v>37</v>
      </c>
      <c r="E2805" s="495" t="s">
        <v>34</v>
      </c>
      <c r="F2805" s="495">
        <v>140000</v>
      </c>
      <c r="G2805" s="495">
        <v>140000</v>
      </c>
      <c r="H2805" s="495">
        <v>1</v>
      </c>
      <c r="I2805" s="38"/>
    </row>
    <row r="2806" spans="1:9" ht="27" x14ac:dyDescent="0.25">
      <c r="A2806" s="473">
        <v>5134</v>
      </c>
      <c r="B2806" s="473" t="s">
        <v>8981</v>
      </c>
      <c r="C2806" s="473" t="s">
        <v>60</v>
      </c>
      <c r="D2806" s="473" t="s">
        <v>37</v>
      </c>
      <c r="E2806" s="473" t="s">
        <v>34</v>
      </c>
      <c r="F2806" s="473">
        <v>130000</v>
      </c>
      <c r="G2806" s="473">
        <v>130000</v>
      </c>
      <c r="H2806" s="473">
        <v>1</v>
      </c>
      <c r="I2806" s="38"/>
    </row>
    <row r="2807" spans="1:9" ht="27" x14ac:dyDescent="0.25">
      <c r="A2807" s="473">
        <v>5134</v>
      </c>
      <c r="B2807" s="473" t="s">
        <v>8982</v>
      </c>
      <c r="C2807" s="473" t="s">
        <v>60</v>
      </c>
      <c r="D2807" s="473" t="s">
        <v>37</v>
      </c>
      <c r="E2807" s="473" t="s">
        <v>34</v>
      </c>
      <c r="F2807" s="473">
        <v>60000</v>
      </c>
      <c r="G2807" s="473">
        <v>60000</v>
      </c>
      <c r="H2807" s="473">
        <v>1</v>
      </c>
      <c r="I2807" s="38"/>
    </row>
    <row r="2808" spans="1:9" ht="27" x14ac:dyDescent="0.25">
      <c r="A2808" s="473">
        <v>5134</v>
      </c>
      <c r="B2808" s="473" t="s">
        <v>8983</v>
      </c>
      <c r="C2808" s="473" t="s">
        <v>60</v>
      </c>
      <c r="D2808" s="473" t="s">
        <v>37</v>
      </c>
      <c r="E2808" s="473" t="s">
        <v>34</v>
      </c>
      <c r="F2808" s="473">
        <v>75000</v>
      </c>
      <c r="G2808" s="473">
        <v>75000</v>
      </c>
      <c r="H2808" s="473">
        <v>1</v>
      </c>
      <c r="I2808" s="38"/>
    </row>
    <row r="2809" spans="1:9" ht="27" x14ac:dyDescent="0.25">
      <c r="A2809" s="473">
        <v>5134</v>
      </c>
      <c r="B2809" s="473" t="s">
        <v>8984</v>
      </c>
      <c r="C2809" s="473" t="s">
        <v>60</v>
      </c>
      <c r="D2809" s="473" t="s">
        <v>37</v>
      </c>
      <c r="E2809" s="473" t="s">
        <v>34</v>
      </c>
      <c r="F2809" s="473">
        <v>95000</v>
      </c>
      <c r="G2809" s="473">
        <v>95000</v>
      </c>
      <c r="H2809" s="473">
        <v>1</v>
      </c>
      <c r="I2809" s="38"/>
    </row>
    <row r="2810" spans="1:9" ht="27" x14ac:dyDescent="0.25">
      <c r="A2810" s="473">
        <v>5134</v>
      </c>
      <c r="B2810" s="473" t="s">
        <v>8985</v>
      </c>
      <c r="C2810" s="473" t="s">
        <v>60</v>
      </c>
      <c r="D2810" s="473" t="s">
        <v>37</v>
      </c>
      <c r="E2810" s="473" t="s">
        <v>34</v>
      </c>
      <c r="F2810" s="473">
        <v>75000</v>
      </c>
      <c r="G2810" s="473">
        <v>75000</v>
      </c>
      <c r="H2810" s="473">
        <v>1</v>
      </c>
      <c r="I2810" s="38"/>
    </row>
    <row r="2811" spans="1:9" ht="27" x14ac:dyDescent="0.25">
      <c r="A2811" s="473">
        <v>5134</v>
      </c>
      <c r="B2811" s="473" t="s">
        <v>8978</v>
      </c>
      <c r="C2811" s="473" t="s">
        <v>60</v>
      </c>
      <c r="D2811" s="473" t="s">
        <v>37</v>
      </c>
      <c r="E2811" s="473" t="s">
        <v>34</v>
      </c>
      <c r="F2811" s="473">
        <v>0</v>
      </c>
      <c r="G2811" s="473">
        <v>0</v>
      </c>
      <c r="H2811" s="473">
        <v>1</v>
      </c>
      <c r="I2811" s="38"/>
    </row>
    <row r="2812" spans="1:9" ht="27" x14ac:dyDescent="0.25">
      <c r="A2812" s="473">
        <v>5134</v>
      </c>
      <c r="B2812" s="473" t="s">
        <v>8977</v>
      </c>
      <c r="C2812" s="473" t="s">
        <v>60</v>
      </c>
      <c r="D2812" s="473" t="s">
        <v>37</v>
      </c>
      <c r="E2812" s="473" t="s">
        <v>34</v>
      </c>
      <c r="F2812" s="473">
        <v>0</v>
      </c>
      <c r="G2812" s="473">
        <v>0</v>
      </c>
      <c r="H2812" s="473">
        <v>1</v>
      </c>
      <c r="I2812" s="38"/>
    </row>
    <row r="2813" spans="1:9" ht="27" x14ac:dyDescent="0.25">
      <c r="A2813" s="473">
        <v>5134</v>
      </c>
      <c r="B2813" s="473" t="s">
        <v>8976</v>
      </c>
      <c r="C2813" s="473" t="s">
        <v>60</v>
      </c>
      <c r="D2813" s="473" t="s">
        <v>37</v>
      </c>
      <c r="E2813" s="473" t="s">
        <v>34</v>
      </c>
      <c r="F2813" s="473">
        <v>0</v>
      </c>
      <c r="G2813" s="473">
        <v>0</v>
      </c>
      <c r="H2813" s="473">
        <v>1</v>
      </c>
      <c r="I2813" s="38"/>
    </row>
    <row r="2814" spans="1:9" ht="27" x14ac:dyDescent="0.25">
      <c r="A2814" s="473">
        <v>5134</v>
      </c>
      <c r="B2814" s="473" t="s">
        <v>8975</v>
      </c>
      <c r="C2814" s="473" t="s">
        <v>60</v>
      </c>
      <c r="D2814" s="473" t="s">
        <v>37</v>
      </c>
      <c r="E2814" s="473" t="s">
        <v>34</v>
      </c>
      <c r="F2814" s="473">
        <v>0</v>
      </c>
      <c r="G2814" s="473">
        <v>0</v>
      </c>
      <c r="H2814" s="473">
        <v>1</v>
      </c>
      <c r="I2814" s="38"/>
    </row>
    <row r="2815" spans="1:9" ht="27" x14ac:dyDescent="0.25">
      <c r="A2815" s="473">
        <v>5134</v>
      </c>
      <c r="B2815" s="473" t="s">
        <v>8974</v>
      </c>
      <c r="C2815" s="473" t="s">
        <v>60</v>
      </c>
      <c r="D2815" s="473" t="s">
        <v>37</v>
      </c>
      <c r="E2815" s="473" t="s">
        <v>34</v>
      </c>
      <c r="F2815" s="473">
        <v>0</v>
      </c>
      <c r="G2815" s="473">
        <v>0</v>
      </c>
      <c r="H2815" s="473">
        <v>1</v>
      </c>
      <c r="I2815" s="38"/>
    </row>
    <row r="2816" spans="1:9" ht="27" x14ac:dyDescent="0.25">
      <c r="A2816" s="473">
        <v>5134</v>
      </c>
      <c r="B2816" s="473" t="s">
        <v>8844</v>
      </c>
      <c r="C2816" s="473" t="s">
        <v>60</v>
      </c>
      <c r="D2816" s="473" t="s">
        <v>37</v>
      </c>
      <c r="E2816" s="473" t="s">
        <v>34</v>
      </c>
      <c r="F2816" s="473">
        <v>0</v>
      </c>
      <c r="G2816" s="473">
        <v>0</v>
      </c>
      <c r="H2816" s="473">
        <v>1</v>
      </c>
      <c r="I2816" s="38"/>
    </row>
    <row r="2817" spans="1:9" ht="27" x14ac:dyDescent="0.25">
      <c r="A2817" s="473">
        <v>5134</v>
      </c>
      <c r="B2817" s="473" t="s">
        <v>8575</v>
      </c>
      <c r="C2817" s="473" t="s">
        <v>60</v>
      </c>
      <c r="D2817" s="473" t="s">
        <v>37</v>
      </c>
      <c r="E2817" s="473" t="s">
        <v>34</v>
      </c>
      <c r="F2817" s="473">
        <v>0</v>
      </c>
      <c r="G2817" s="473">
        <v>0</v>
      </c>
      <c r="H2817" s="473">
        <v>1</v>
      </c>
      <c r="I2817" s="38"/>
    </row>
    <row r="2818" spans="1:9" ht="27" x14ac:dyDescent="0.25">
      <c r="A2818" s="422">
        <v>5134</v>
      </c>
      <c r="B2818" s="422" t="s">
        <v>8576</v>
      </c>
      <c r="C2818" s="422" t="s">
        <v>60</v>
      </c>
      <c r="D2818" s="422" t="s">
        <v>37</v>
      </c>
      <c r="E2818" s="422" t="s">
        <v>34</v>
      </c>
      <c r="F2818" s="422">
        <v>0</v>
      </c>
      <c r="G2818" s="422">
        <v>0</v>
      </c>
      <c r="H2818" s="422">
        <v>1</v>
      </c>
      <c r="I2818" s="38"/>
    </row>
    <row r="2819" spans="1:9" ht="27" x14ac:dyDescent="0.25">
      <c r="A2819" s="422">
        <v>5134</v>
      </c>
      <c r="B2819" s="422" t="s">
        <v>8577</v>
      </c>
      <c r="C2819" s="422" t="s">
        <v>60</v>
      </c>
      <c r="D2819" s="422" t="s">
        <v>37</v>
      </c>
      <c r="E2819" s="422" t="s">
        <v>34</v>
      </c>
      <c r="F2819" s="422">
        <v>0</v>
      </c>
      <c r="G2819" s="422">
        <v>0</v>
      </c>
      <c r="H2819" s="422">
        <v>1</v>
      </c>
      <c r="I2819" s="38"/>
    </row>
    <row r="2820" spans="1:9" ht="27" x14ac:dyDescent="0.25">
      <c r="A2820" s="422">
        <v>5134</v>
      </c>
      <c r="B2820" s="422" t="s">
        <v>8311</v>
      </c>
      <c r="C2820" s="422" t="s">
        <v>60</v>
      </c>
      <c r="D2820" s="422" t="s">
        <v>37</v>
      </c>
      <c r="E2820" s="422" t="s">
        <v>34</v>
      </c>
      <c r="F2820" s="422">
        <v>0</v>
      </c>
      <c r="G2820" s="422">
        <v>0</v>
      </c>
      <c r="H2820" s="422">
        <v>1</v>
      </c>
      <c r="I2820" s="38"/>
    </row>
    <row r="2821" spans="1:9" ht="27" x14ac:dyDescent="0.25">
      <c r="A2821" s="399">
        <v>5134</v>
      </c>
      <c r="B2821" s="422" t="s">
        <v>8312</v>
      </c>
      <c r="C2821" s="422" t="s">
        <v>60</v>
      </c>
      <c r="D2821" s="422" t="s">
        <v>37</v>
      </c>
      <c r="E2821" s="422" t="s">
        <v>34</v>
      </c>
      <c r="F2821" s="422">
        <v>0</v>
      </c>
      <c r="G2821" s="422">
        <v>0</v>
      </c>
      <c r="H2821" s="422">
        <v>1</v>
      </c>
      <c r="I2821" s="38"/>
    </row>
    <row r="2822" spans="1:9" ht="27" x14ac:dyDescent="0.25">
      <c r="A2822" s="353">
        <v>5134</v>
      </c>
      <c r="B2822" s="399" t="s">
        <v>7796</v>
      </c>
      <c r="C2822" s="399" t="s">
        <v>60</v>
      </c>
      <c r="D2822" s="399" t="s">
        <v>37</v>
      </c>
      <c r="E2822" s="399" t="s">
        <v>34</v>
      </c>
      <c r="F2822" s="399">
        <v>130000</v>
      </c>
      <c r="G2822" s="399">
        <v>130000</v>
      </c>
      <c r="H2822" s="399">
        <v>1</v>
      </c>
      <c r="I2822" s="38"/>
    </row>
    <row r="2823" spans="1:9" ht="27" x14ac:dyDescent="0.25">
      <c r="A2823" s="353">
        <v>5134</v>
      </c>
      <c r="B2823" s="353" t="s">
        <v>7797</v>
      </c>
      <c r="C2823" s="353" t="s">
        <v>60</v>
      </c>
      <c r="D2823" s="353" t="s">
        <v>37</v>
      </c>
      <c r="E2823" s="353" t="s">
        <v>34</v>
      </c>
      <c r="F2823" s="353">
        <v>65000</v>
      </c>
      <c r="G2823" s="353">
        <v>65000</v>
      </c>
      <c r="H2823" s="353">
        <v>1</v>
      </c>
      <c r="I2823" s="38"/>
    </row>
    <row r="2824" spans="1:9" ht="27" x14ac:dyDescent="0.25">
      <c r="A2824" s="353">
        <v>5134</v>
      </c>
      <c r="B2824" s="353" t="s">
        <v>7798</v>
      </c>
      <c r="C2824" s="353" t="s">
        <v>60</v>
      </c>
      <c r="D2824" s="353" t="s">
        <v>37</v>
      </c>
      <c r="E2824" s="353" t="s">
        <v>34</v>
      </c>
      <c r="F2824" s="353">
        <v>75000</v>
      </c>
      <c r="G2824" s="353">
        <v>75000</v>
      </c>
      <c r="H2824" s="353">
        <v>1</v>
      </c>
      <c r="I2824" s="38"/>
    </row>
    <row r="2825" spans="1:9" ht="27" x14ac:dyDescent="0.25">
      <c r="A2825" s="353">
        <v>5134</v>
      </c>
      <c r="B2825" s="353" t="s">
        <v>7799</v>
      </c>
      <c r="C2825" s="353" t="s">
        <v>60</v>
      </c>
      <c r="D2825" s="353" t="s">
        <v>37</v>
      </c>
      <c r="E2825" s="353" t="s">
        <v>34</v>
      </c>
      <c r="F2825" s="353">
        <v>95000</v>
      </c>
      <c r="G2825" s="353">
        <v>95000</v>
      </c>
      <c r="H2825" s="353">
        <v>1</v>
      </c>
      <c r="I2825" s="38"/>
    </row>
    <row r="2826" spans="1:9" ht="27" x14ac:dyDescent="0.25">
      <c r="A2826" s="353">
        <v>5134</v>
      </c>
      <c r="B2826" s="353" t="s">
        <v>7800</v>
      </c>
      <c r="C2826" s="353" t="s">
        <v>60</v>
      </c>
      <c r="D2826" s="353" t="s">
        <v>37</v>
      </c>
      <c r="E2826" s="353" t="s">
        <v>34</v>
      </c>
      <c r="F2826" s="353">
        <v>140000</v>
      </c>
      <c r="G2826" s="353">
        <v>140000</v>
      </c>
      <c r="H2826" s="353">
        <v>1</v>
      </c>
      <c r="I2826" s="38"/>
    </row>
    <row r="2827" spans="1:9" ht="27" x14ac:dyDescent="0.25">
      <c r="A2827" s="353">
        <v>5134</v>
      </c>
      <c r="B2827" s="353" t="s">
        <v>7801</v>
      </c>
      <c r="C2827" s="353" t="s">
        <v>60</v>
      </c>
      <c r="D2827" s="353" t="s">
        <v>37</v>
      </c>
      <c r="E2827" s="353" t="s">
        <v>34</v>
      </c>
      <c r="F2827" s="353">
        <v>75000</v>
      </c>
      <c r="G2827" s="353">
        <v>75000</v>
      </c>
      <c r="H2827" s="353">
        <v>1</v>
      </c>
      <c r="I2827" s="38"/>
    </row>
    <row r="2828" spans="1:9" ht="27" x14ac:dyDescent="0.25">
      <c r="A2828" s="353">
        <v>5134</v>
      </c>
      <c r="B2828" s="353" t="s">
        <v>7802</v>
      </c>
      <c r="C2828" s="353" t="s">
        <v>60</v>
      </c>
      <c r="D2828" s="353" t="s">
        <v>37</v>
      </c>
      <c r="E2828" s="353" t="s">
        <v>34</v>
      </c>
      <c r="F2828" s="353">
        <v>60000</v>
      </c>
      <c r="G2828" s="353">
        <v>60000</v>
      </c>
      <c r="H2828" s="353">
        <v>1</v>
      </c>
      <c r="I2828" s="38"/>
    </row>
    <row r="2829" spans="1:9" ht="27" x14ac:dyDescent="0.25">
      <c r="A2829" s="353">
        <v>5134</v>
      </c>
      <c r="B2829" s="353" t="s">
        <v>7788</v>
      </c>
      <c r="C2829" s="353" t="s">
        <v>60</v>
      </c>
      <c r="D2829" s="353" t="s">
        <v>37</v>
      </c>
      <c r="E2829" s="353" t="s">
        <v>34</v>
      </c>
      <c r="F2829" s="353">
        <v>650000</v>
      </c>
      <c r="G2829" s="353">
        <v>650000</v>
      </c>
      <c r="H2829" s="353">
        <v>1</v>
      </c>
      <c r="I2829" s="38"/>
    </row>
    <row r="2830" spans="1:9" ht="27" x14ac:dyDescent="0.25">
      <c r="A2830" s="347">
        <v>5134</v>
      </c>
      <c r="B2830" s="349" t="s">
        <v>7769</v>
      </c>
      <c r="C2830" s="353" t="s">
        <v>60</v>
      </c>
      <c r="D2830" s="353" t="s">
        <v>40</v>
      </c>
      <c r="E2830" s="353" t="s">
        <v>34</v>
      </c>
      <c r="F2830" s="353">
        <v>0</v>
      </c>
      <c r="G2830" s="353">
        <v>0</v>
      </c>
      <c r="H2830" s="353">
        <v>1</v>
      </c>
      <c r="I2830" s="38"/>
    </row>
    <row r="2831" spans="1:9" ht="27" x14ac:dyDescent="0.25">
      <c r="A2831" s="347">
        <v>5134</v>
      </c>
      <c r="B2831" s="347" t="s">
        <v>7770</v>
      </c>
      <c r="C2831" s="353" t="s">
        <v>60</v>
      </c>
      <c r="D2831" s="353" t="s">
        <v>40</v>
      </c>
      <c r="E2831" s="406" t="s">
        <v>34</v>
      </c>
      <c r="F2831" s="406">
        <v>790000</v>
      </c>
      <c r="G2831" s="406">
        <v>790000</v>
      </c>
      <c r="H2831" s="406">
        <v>1</v>
      </c>
      <c r="I2831" s="38"/>
    </row>
    <row r="2832" spans="1:9" ht="27" x14ac:dyDescent="0.25">
      <c r="A2832" s="344">
        <v>5134</v>
      </c>
      <c r="B2832" s="347" t="s">
        <v>7740</v>
      </c>
      <c r="C2832" s="353" t="s">
        <v>60</v>
      </c>
      <c r="D2832" s="353" t="s">
        <v>37</v>
      </c>
      <c r="E2832" s="417" t="s">
        <v>34</v>
      </c>
      <c r="F2832" s="417">
        <v>280000</v>
      </c>
      <c r="G2832" s="417">
        <v>280000</v>
      </c>
      <c r="H2832" s="417">
        <v>1</v>
      </c>
      <c r="I2832" s="38"/>
    </row>
    <row r="2833" spans="1:9" ht="27" x14ac:dyDescent="0.25">
      <c r="A2833" s="344">
        <v>5134</v>
      </c>
      <c r="B2833" s="344" t="s">
        <v>7741</v>
      </c>
      <c r="C2833" s="353" t="s">
        <v>60</v>
      </c>
      <c r="D2833" s="417" t="s">
        <v>37</v>
      </c>
      <c r="E2833" s="417" t="s">
        <v>34</v>
      </c>
      <c r="F2833" s="417">
        <v>280000</v>
      </c>
      <c r="G2833" s="417">
        <v>280000</v>
      </c>
      <c r="H2833" s="417">
        <v>1</v>
      </c>
      <c r="I2833" s="38"/>
    </row>
    <row r="2834" spans="1:9" ht="27" x14ac:dyDescent="0.25">
      <c r="A2834" s="344">
        <v>5134</v>
      </c>
      <c r="B2834" s="344" t="s">
        <v>7738</v>
      </c>
      <c r="C2834" s="353" t="s">
        <v>60</v>
      </c>
      <c r="D2834" s="417" t="s">
        <v>37</v>
      </c>
      <c r="E2834" s="417" t="s">
        <v>34</v>
      </c>
      <c r="F2834" s="417">
        <v>115000</v>
      </c>
      <c r="G2834" s="417">
        <v>115000</v>
      </c>
      <c r="H2834" s="417">
        <v>1</v>
      </c>
      <c r="I2834" s="38"/>
    </row>
    <row r="2835" spans="1:9" ht="27" x14ac:dyDescent="0.25">
      <c r="A2835" s="344">
        <v>5134</v>
      </c>
      <c r="B2835" s="344" t="s">
        <v>7739</v>
      </c>
      <c r="C2835" s="353" t="s">
        <v>60</v>
      </c>
      <c r="D2835" s="417" t="s">
        <v>37</v>
      </c>
      <c r="E2835" s="417" t="s">
        <v>34</v>
      </c>
      <c r="F2835" s="417">
        <v>150000</v>
      </c>
      <c r="G2835" s="417">
        <v>150000</v>
      </c>
      <c r="H2835" s="417">
        <v>1</v>
      </c>
      <c r="I2835" s="38"/>
    </row>
    <row r="2836" spans="1:9" ht="27" x14ac:dyDescent="0.25">
      <c r="A2836" s="344">
        <v>5134</v>
      </c>
      <c r="B2836" s="344" t="s">
        <v>7736</v>
      </c>
      <c r="C2836" s="353" t="s">
        <v>60</v>
      </c>
      <c r="D2836" s="417" t="s">
        <v>37</v>
      </c>
      <c r="E2836" s="417" t="s">
        <v>34</v>
      </c>
      <c r="F2836" s="417">
        <v>0</v>
      </c>
      <c r="G2836" s="417">
        <v>0</v>
      </c>
      <c r="H2836" s="417">
        <v>1</v>
      </c>
      <c r="I2836" s="38"/>
    </row>
    <row r="2837" spans="1:9" ht="27" x14ac:dyDescent="0.25">
      <c r="A2837" s="344">
        <v>5134</v>
      </c>
      <c r="B2837" s="344" t="s">
        <v>7737</v>
      </c>
      <c r="C2837" s="353" t="s">
        <v>60</v>
      </c>
      <c r="D2837" s="417" t="s">
        <v>37</v>
      </c>
      <c r="E2837" s="417" t="s">
        <v>34</v>
      </c>
      <c r="F2837" s="417">
        <v>0</v>
      </c>
      <c r="G2837" s="417">
        <v>0</v>
      </c>
      <c r="H2837" s="417">
        <v>1</v>
      </c>
      <c r="I2837" s="38"/>
    </row>
    <row r="2838" spans="1:9" ht="30" customHeight="1" x14ac:dyDescent="0.25">
      <c r="A2838" s="338">
        <v>5113</v>
      </c>
      <c r="B2838" s="343" t="s">
        <v>7689</v>
      </c>
      <c r="C2838" s="353" t="s">
        <v>60</v>
      </c>
      <c r="D2838" s="406" t="s">
        <v>37</v>
      </c>
      <c r="E2838" s="406" t="s">
        <v>34</v>
      </c>
      <c r="F2838" s="406">
        <v>345000</v>
      </c>
      <c r="G2838" s="406">
        <v>345000</v>
      </c>
      <c r="H2838" s="406">
        <v>1</v>
      </c>
      <c r="I2838" s="38"/>
    </row>
    <row r="2839" spans="1:9" ht="27" x14ac:dyDescent="0.25">
      <c r="A2839" s="338">
        <v>5113</v>
      </c>
      <c r="B2839" s="338" t="s">
        <v>7690</v>
      </c>
      <c r="C2839" s="406" t="s">
        <v>60</v>
      </c>
      <c r="D2839" s="406" t="s">
        <v>37</v>
      </c>
      <c r="E2839" s="406" t="s">
        <v>34</v>
      </c>
      <c r="F2839" s="406">
        <v>285000</v>
      </c>
      <c r="G2839" s="406">
        <v>285000</v>
      </c>
      <c r="H2839" s="406">
        <v>1</v>
      </c>
      <c r="I2839" s="38"/>
    </row>
    <row r="2840" spans="1:9" ht="27" x14ac:dyDescent="0.25">
      <c r="A2840" s="338">
        <v>5113</v>
      </c>
      <c r="B2840" s="338" t="s">
        <v>7691</v>
      </c>
      <c r="C2840" s="353" t="s">
        <v>60</v>
      </c>
      <c r="D2840" s="406" t="s">
        <v>37</v>
      </c>
      <c r="E2840" s="406" t="s">
        <v>34</v>
      </c>
      <c r="F2840" s="406">
        <v>285000</v>
      </c>
      <c r="G2840" s="406">
        <v>285000</v>
      </c>
      <c r="H2840" s="406">
        <v>1</v>
      </c>
      <c r="I2840" s="38"/>
    </row>
    <row r="2841" spans="1:9" ht="27" x14ac:dyDescent="0.25">
      <c r="A2841" s="338">
        <v>5113</v>
      </c>
      <c r="B2841" s="338" t="s">
        <v>7520</v>
      </c>
      <c r="C2841" s="353" t="s">
        <v>60</v>
      </c>
      <c r="D2841" s="406" t="s">
        <v>37</v>
      </c>
      <c r="E2841" s="406" t="s">
        <v>34</v>
      </c>
      <c r="F2841" s="406">
        <v>150000</v>
      </c>
      <c r="G2841" s="406">
        <v>150000</v>
      </c>
      <c r="H2841" s="406">
        <v>1</v>
      </c>
      <c r="I2841" s="38"/>
    </row>
    <row r="2842" spans="1:9" ht="27" x14ac:dyDescent="0.25">
      <c r="A2842" s="291">
        <v>5134</v>
      </c>
      <c r="B2842" s="320" t="s">
        <v>7210</v>
      </c>
      <c r="C2842" s="353" t="s">
        <v>60</v>
      </c>
      <c r="D2842" s="406" t="s">
        <v>37</v>
      </c>
      <c r="E2842" s="406" t="s">
        <v>34</v>
      </c>
      <c r="F2842" s="406">
        <v>248000</v>
      </c>
      <c r="G2842" s="406">
        <v>248000</v>
      </c>
      <c r="H2842" s="406">
        <v>1</v>
      </c>
      <c r="I2842" s="38"/>
    </row>
    <row r="2843" spans="1:9" ht="27" x14ac:dyDescent="0.25">
      <c r="A2843" s="291">
        <v>5134</v>
      </c>
      <c r="B2843" s="291" t="s">
        <v>7211</v>
      </c>
      <c r="C2843" s="353" t="s">
        <v>60</v>
      </c>
      <c r="D2843" s="406" t="s">
        <v>37</v>
      </c>
      <c r="E2843" s="406" t="s">
        <v>34</v>
      </c>
      <c r="F2843" s="406">
        <v>245000</v>
      </c>
      <c r="G2843" s="406">
        <v>245000</v>
      </c>
      <c r="H2843" s="406">
        <v>1</v>
      </c>
      <c r="I2843" s="38"/>
    </row>
    <row r="2844" spans="1:9" ht="27" x14ac:dyDescent="0.25">
      <c r="A2844" s="291">
        <v>5134</v>
      </c>
      <c r="B2844" s="291" t="s">
        <v>7212</v>
      </c>
      <c r="C2844" s="353" t="s">
        <v>60</v>
      </c>
      <c r="D2844" s="353" t="s">
        <v>37</v>
      </c>
      <c r="E2844" s="353" t="s">
        <v>34</v>
      </c>
      <c r="F2844" s="353">
        <v>0</v>
      </c>
      <c r="G2844" s="353">
        <v>0</v>
      </c>
      <c r="H2844" s="353">
        <v>1</v>
      </c>
      <c r="I2844" s="38"/>
    </row>
    <row r="2845" spans="1:9" ht="27" x14ac:dyDescent="0.25">
      <c r="A2845" s="291">
        <v>5134</v>
      </c>
      <c r="B2845" s="291" t="s">
        <v>7213</v>
      </c>
      <c r="C2845" s="353" t="s">
        <v>60</v>
      </c>
      <c r="D2845" s="353" t="s">
        <v>37</v>
      </c>
      <c r="E2845" s="353" t="s">
        <v>34</v>
      </c>
      <c r="F2845" s="353">
        <v>0</v>
      </c>
      <c r="G2845" s="353">
        <v>0</v>
      </c>
      <c r="H2845" s="353">
        <v>1</v>
      </c>
      <c r="I2845" s="38"/>
    </row>
    <row r="2846" spans="1:9" ht="27" x14ac:dyDescent="0.25">
      <c r="A2846" s="291">
        <v>5134</v>
      </c>
      <c r="B2846" s="291" t="s">
        <v>7214</v>
      </c>
      <c r="C2846" s="353" t="s">
        <v>60</v>
      </c>
      <c r="D2846" s="353" t="s">
        <v>37</v>
      </c>
      <c r="E2846" s="353" t="s">
        <v>34</v>
      </c>
      <c r="F2846" s="353">
        <v>245000</v>
      </c>
      <c r="G2846" s="353">
        <v>245000</v>
      </c>
      <c r="H2846" s="353">
        <v>1</v>
      </c>
      <c r="I2846" s="38"/>
    </row>
    <row r="2847" spans="1:9" ht="27" x14ac:dyDescent="0.25">
      <c r="A2847" s="291">
        <v>5134</v>
      </c>
      <c r="B2847" s="291" t="s">
        <v>7215</v>
      </c>
      <c r="C2847" s="353" t="s">
        <v>60</v>
      </c>
      <c r="D2847" s="353" t="s">
        <v>37</v>
      </c>
      <c r="E2847" s="353" t="s">
        <v>34</v>
      </c>
      <c r="F2847" s="353">
        <v>228900</v>
      </c>
      <c r="G2847" s="353">
        <v>228900</v>
      </c>
      <c r="H2847" s="353">
        <v>1</v>
      </c>
      <c r="I2847" s="38"/>
    </row>
    <row r="2848" spans="1:9" ht="27" x14ac:dyDescent="0.25">
      <c r="A2848" s="291">
        <v>5134</v>
      </c>
      <c r="B2848" s="291" t="s">
        <v>7216</v>
      </c>
      <c r="C2848" s="353" t="s">
        <v>60</v>
      </c>
      <c r="D2848" s="353" t="s">
        <v>37</v>
      </c>
      <c r="E2848" s="353" t="s">
        <v>34</v>
      </c>
      <c r="F2848" s="353">
        <v>229000</v>
      </c>
      <c r="G2848" s="353">
        <v>229000</v>
      </c>
      <c r="H2848" s="353">
        <v>1</v>
      </c>
      <c r="I2848" s="38"/>
    </row>
    <row r="2849" spans="1:9" ht="27" x14ac:dyDescent="0.25">
      <c r="A2849" s="291">
        <v>5134</v>
      </c>
      <c r="B2849" s="291" t="s">
        <v>7217</v>
      </c>
      <c r="C2849" s="353" t="s">
        <v>60</v>
      </c>
      <c r="D2849" s="353" t="s">
        <v>37</v>
      </c>
      <c r="E2849" s="353" t="s">
        <v>34</v>
      </c>
      <c r="F2849" s="353">
        <v>228900</v>
      </c>
      <c r="G2849" s="353">
        <v>228900</v>
      </c>
      <c r="H2849" s="353">
        <v>1</v>
      </c>
      <c r="I2849" s="38"/>
    </row>
    <row r="2850" spans="1:9" ht="27" x14ac:dyDescent="0.25">
      <c r="A2850" s="291">
        <v>5134</v>
      </c>
      <c r="B2850" s="291" t="s">
        <v>7218</v>
      </c>
      <c r="C2850" s="353" t="s">
        <v>60</v>
      </c>
      <c r="D2850" s="353" t="s">
        <v>37</v>
      </c>
      <c r="E2850" s="353" t="s">
        <v>34</v>
      </c>
      <c r="F2850" s="353">
        <v>229000</v>
      </c>
      <c r="G2850" s="353">
        <v>229000</v>
      </c>
      <c r="H2850" s="353">
        <v>1</v>
      </c>
      <c r="I2850" s="38"/>
    </row>
    <row r="2851" spans="1:9" ht="27" x14ac:dyDescent="0.25">
      <c r="A2851" s="291">
        <v>5134</v>
      </c>
      <c r="B2851" s="291" t="s">
        <v>7219</v>
      </c>
      <c r="C2851" s="353" t="s">
        <v>60</v>
      </c>
      <c r="D2851" s="353" t="s">
        <v>37</v>
      </c>
      <c r="E2851" s="353" t="s">
        <v>34</v>
      </c>
      <c r="F2851" s="353">
        <v>229000</v>
      </c>
      <c r="G2851" s="353">
        <v>229000</v>
      </c>
      <c r="H2851" s="353">
        <v>1</v>
      </c>
      <c r="I2851" s="38"/>
    </row>
    <row r="2852" spans="1:9" ht="27" x14ac:dyDescent="0.25">
      <c r="A2852" s="291">
        <v>5134</v>
      </c>
      <c r="B2852" s="291" t="s">
        <v>7220</v>
      </c>
      <c r="C2852" s="353" t="s">
        <v>60</v>
      </c>
      <c r="D2852" s="353" t="s">
        <v>37</v>
      </c>
      <c r="E2852" s="353" t="s">
        <v>34</v>
      </c>
      <c r="F2852" s="353">
        <v>229000</v>
      </c>
      <c r="G2852" s="353">
        <v>229000</v>
      </c>
      <c r="H2852" s="353">
        <v>1</v>
      </c>
      <c r="I2852" s="38"/>
    </row>
    <row r="2853" spans="1:9" ht="27" x14ac:dyDescent="0.25">
      <c r="A2853" s="232">
        <v>5134</v>
      </c>
      <c r="B2853" s="291" t="s">
        <v>6432</v>
      </c>
      <c r="C2853" s="353" t="s">
        <v>60</v>
      </c>
      <c r="D2853" s="353" t="s">
        <v>37</v>
      </c>
      <c r="E2853" s="353" t="s">
        <v>34</v>
      </c>
      <c r="F2853" s="353">
        <v>790000</v>
      </c>
      <c r="G2853" s="353">
        <v>790000</v>
      </c>
      <c r="H2853" s="353">
        <v>1</v>
      </c>
      <c r="I2853" s="38"/>
    </row>
    <row r="2854" spans="1:9" ht="27" x14ac:dyDescent="0.25">
      <c r="A2854" s="232">
        <v>5134</v>
      </c>
      <c r="B2854" s="232" t="s">
        <v>6433</v>
      </c>
      <c r="C2854" s="353" t="s">
        <v>60</v>
      </c>
      <c r="D2854" s="353" t="s">
        <v>37</v>
      </c>
      <c r="E2854" s="353" t="s">
        <v>34</v>
      </c>
      <c r="F2854" s="353">
        <v>150000</v>
      </c>
      <c r="G2854" s="353">
        <v>150000</v>
      </c>
      <c r="H2854" s="353">
        <v>1</v>
      </c>
      <c r="I2854" s="38"/>
    </row>
    <row r="2855" spans="1:9" ht="27" x14ac:dyDescent="0.25">
      <c r="A2855" s="232">
        <v>5134</v>
      </c>
      <c r="B2855" s="232" t="s">
        <v>4470</v>
      </c>
      <c r="C2855" s="353" t="s">
        <v>60</v>
      </c>
      <c r="D2855" s="353" t="s">
        <v>37</v>
      </c>
      <c r="E2855" s="353" t="s">
        <v>34</v>
      </c>
      <c r="F2855" s="353">
        <v>240000</v>
      </c>
      <c r="G2855" s="353">
        <v>240000</v>
      </c>
      <c r="H2855" s="353">
        <v>1</v>
      </c>
      <c r="I2855" s="38"/>
    </row>
    <row r="2856" spans="1:9" ht="27" x14ac:dyDescent="0.25">
      <c r="A2856" s="232">
        <v>5134</v>
      </c>
      <c r="B2856" s="232" t="s">
        <v>3421</v>
      </c>
      <c r="C2856" s="353" t="s">
        <v>60</v>
      </c>
      <c r="D2856" s="353" t="s">
        <v>37</v>
      </c>
      <c r="E2856" s="353" t="s">
        <v>34</v>
      </c>
      <c r="F2856" s="353">
        <v>100000</v>
      </c>
      <c r="G2856" s="353">
        <v>100000</v>
      </c>
      <c r="H2856" s="353">
        <v>1</v>
      </c>
      <c r="I2856" s="38"/>
    </row>
    <row r="2857" spans="1:9" ht="27" x14ac:dyDescent="0.25">
      <c r="A2857" s="232">
        <v>5134</v>
      </c>
      <c r="B2857" s="232" t="s">
        <v>3420</v>
      </c>
      <c r="C2857" s="353" t="s">
        <v>60</v>
      </c>
      <c r="D2857" s="353" t="s">
        <v>37</v>
      </c>
      <c r="E2857" s="353" t="s">
        <v>34</v>
      </c>
      <c r="F2857" s="353">
        <v>100000</v>
      </c>
      <c r="G2857" s="353">
        <v>100000</v>
      </c>
      <c r="H2857" s="353">
        <v>1</v>
      </c>
      <c r="I2857" s="38"/>
    </row>
    <row r="2858" spans="1:9" ht="27" x14ac:dyDescent="0.25">
      <c r="A2858" s="10">
        <v>5134</v>
      </c>
      <c r="B2858" s="10" t="s">
        <v>3411</v>
      </c>
      <c r="C2858" s="353" t="s">
        <v>60</v>
      </c>
      <c r="D2858" s="353" t="s">
        <v>37</v>
      </c>
      <c r="E2858" s="353" t="s">
        <v>34</v>
      </c>
      <c r="F2858" s="353">
        <v>220000</v>
      </c>
      <c r="G2858" s="353">
        <v>220000</v>
      </c>
      <c r="H2858" s="353">
        <v>1</v>
      </c>
      <c r="I2858" s="38"/>
    </row>
    <row r="2859" spans="1:9" ht="27" x14ac:dyDescent="0.25">
      <c r="A2859" s="10">
        <v>5134</v>
      </c>
      <c r="B2859" s="10" t="s">
        <v>3412</v>
      </c>
      <c r="C2859" s="353" t="s">
        <v>60</v>
      </c>
      <c r="D2859" s="353" t="s">
        <v>37</v>
      </c>
      <c r="E2859" s="353" t="s">
        <v>34</v>
      </c>
      <c r="F2859" s="353">
        <v>250000</v>
      </c>
      <c r="G2859" s="353">
        <v>250000</v>
      </c>
      <c r="H2859" s="353">
        <v>1</v>
      </c>
      <c r="I2859" s="38"/>
    </row>
    <row r="2860" spans="1:9" ht="27" x14ac:dyDescent="0.25">
      <c r="A2860" s="10">
        <v>5134</v>
      </c>
      <c r="B2860" s="10" t="s">
        <v>3413</v>
      </c>
      <c r="C2860" s="353" t="s">
        <v>60</v>
      </c>
      <c r="D2860" s="353" t="s">
        <v>37</v>
      </c>
      <c r="E2860" s="353" t="s">
        <v>34</v>
      </c>
      <c r="F2860" s="353">
        <v>220000</v>
      </c>
      <c r="G2860" s="353">
        <v>220000</v>
      </c>
      <c r="H2860" s="353">
        <v>1</v>
      </c>
      <c r="I2860" s="38"/>
    </row>
    <row r="2861" spans="1:9" ht="27" x14ac:dyDescent="0.25">
      <c r="A2861" s="10">
        <v>5134</v>
      </c>
      <c r="B2861" s="10" t="s">
        <v>3414</v>
      </c>
      <c r="C2861" s="353" t="s">
        <v>60</v>
      </c>
      <c r="D2861" s="353" t="s">
        <v>37</v>
      </c>
      <c r="E2861" s="353" t="s">
        <v>34</v>
      </c>
      <c r="F2861" s="353">
        <v>60000</v>
      </c>
      <c r="G2861" s="353">
        <v>60000</v>
      </c>
      <c r="H2861" s="353">
        <v>1</v>
      </c>
      <c r="I2861" s="38"/>
    </row>
    <row r="2862" spans="1:9" ht="27" x14ac:dyDescent="0.25">
      <c r="A2862" s="10">
        <v>5134</v>
      </c>
      <c r="B2862" s="10" t="s">
        <v>3415</v>
      </c>
      <c r="C2862" s="353" t="s">
        <v>60</v>
      </c>
      <c r="D2862" s="353" t="s">
        <v>37</v>
      </c>
      <c r="E2862" s="353" t="s">
        <v>34</v>
      </c>
      <c r="F2862" s="353">
        <v>210000</v>
      </c>
      <c r="G2862" s="353">
        <v>210000</v>
      </c>
      <c r="H2862" s="353">
        <v>1</v>
      </c>
      <c r="I2862" s="38"/>
    </row>
    <row r="2863" spans="1:9" ht="27" x14ac:dyDescent="0.25">
      <c r="A2863" s="10">
        <v>5134</v>
      </c>
      <c r="B2863" s="10" t="s">
        <v>3416</v>
      </c>
      <c r="C2863" s="353" t="s">
        <v>60</v>
      </c>
      <c r="D2863" s="353" t="s">
        <v>37</v>
      </c>
      <c r="E2863" s="353" t="s">
        <v>34</v>
      </c>
      <c r="F2863" s="353">
        <v>230000</v>
      </c>
      <c r="G2863" s="353">
        <v>230000</v>
      </c>
      <c r="H2863" s="353">
        <v>1</v>
      </c>
      <c r="I2863" s="38"/>
    </row>
    <row r="2864" spans="1:9" ht="27" x14ac:dyDescent="0.25">
      <c r="A2864" s="10">
        <v>5134</v>
      </c>
      <c r="B2864" s="10" t="s">
        <v>3417</v>
      </c>
      <c r="C2864" s="353" t="s">
        <v>60</v>
      </c>
      <c r="D2864" s="353" t="s">
        <v>37</v>
      </c>
      <c r="E2864" s="353" t="s">
        <v>34</v>
      </c>
      <c r="F2864" s="353">
        <v>250000</v>
      </c>
      <c r="G2864" s="353">
        <v>250000</v>
      </c>
      <c r="H2864" s="353">
        <v>1</v>
      </c>
      <c r="I2864" s="38"/>
    </row>
    <row r="2865" spans="1:9" ht="27" x14ac:dyDescent="0.25">
      <c r="A2865" s="10">
        <v>5134</v>
      </c>
      <c r="B2865" s="10" t="s">
        <v>3418</v>
      </c>
      <c r="C2865" s="353" t="s">
        <v>60</v>
      </c>
      <c r="D2865" s="353" t="s">
        <v>37</v>
      </c>
      <c r="E2865" s="353" t="s">
        <v>34</v>
      </c>
      <c r="F2865" s="353">
        <v>210000</v>
      </c>
      <c r="G2865" s="353">
        <v>210000</v>
      </c>
      <c r="H2865" s="353">
        <v>1</v>
      </c>
      <c r="I2865" s="38"/>
    </row>
    <row r="2866" spans="1:9" ht="27" x14ac:dyDescent="0.25">
      <c r="A2866" s="10">
        <v>5134</v>
      </c>
      <c r="B2866" s="10" t="s">
        <v>3419</v>
      </c>
      <c r="C2866" s="353" t="s">
        <v>60</v>
      </c>
      <c r="D2866" s="353" t="s">
        <v>37</v>
      </c>
      <c r="E2866" s="353" t="s">
        <v>34</v>
      </c>
      <c r="F2866" s="353">
        <v>250000</v>
      </c>
      <c r="G2866" s="353">
        <v>250000</v>
      </c>
      <c r="H2866" s="353">
        <v>1</v>
      </c>
      <c r="I2866" s="38"/>
    </row>
    <row r="2867" spans="1:9" ht="27" x14ac:dyDescent="0.25">
      <c r="A2867" s="10">
        <v>5134</v>
      </c>
      <c r="B2867" s="10" t="s">
        <v>2942</v>
      </c>
      <c r="C2867" s="10" t="s">
        <v>39</v>
      </c>
      <c r="D2867" s="10" t="s">
        <v>35</v>
      </c>
      <c r="E2867" s="10" t="s">
        <v>34</v>
      </c>
      <c r="F2867" s="10">
        <v>800000</v>
      </c>
      <c r="G2867" s="10">
        <v>800000</v>
      </c>
      <c r="H2867" s="10">
        <v>1</v>
      </c>
      <c r="I2867" s="38"/>
    </row>
    <row r="2868" spans="1:9" x14ac:dyDescent="0.25">
      <c r="A2868" s="496" t="s">
        <v>38</v>
      </c>
      <c r="B2868" s="497"/>
      <c r="C2868" s="497"/>
      <c r="D2868" s="497"/>
      <c r="E2868" s="497"/>
      <c r="F2868" s="497"/>
      <c r="G2868" s="497"/>
      <c r="H2868" s="498"/>
      <c r="I2868" s="38"/>
    </row>
    <row r="2869" spans="1:9" ht="27" x14ac:dyDescent="0.25">
      <c r="A2869" s="10">
        <v>5134</v>
      </c>
      <c r="B2869" s="10" t="s">
        <v>506</v>
      </c>
      <c r="C2869" s="10" t="s">
        <v>60</v>
      </c>
      <c r="D2869" s="10" t="s">
        <v>37</v>
      </c>
      <c r="E2869" s="10" t="s">
        <v>34</v>
      </c>
      <c r="F2869" s="10">
        <v>710000</v>
      </c>
      <c r="G2869" s="10">
        <v>710000</v>
      </c>
      <c r="H2869" s="10">
        <v>1</v>
      </c>
      <c r="I2869" s="38"/>
    </row>
    <row r="2870" spans="1:9" ht="27" x14ac:dyDescent="0.25">
      <c r="A2870" s="10"/>
      <c r="B2870" s="10" t="s">
        <v>2923</v>
      </c>
      <c r="C2870" s="10" t="s">
        <v>60</v>
      </c>
      <c r="D2870" s="10" t="s">
        <v>37</v>
      </c>
      <c r="E2870" s="10" t="s">
        <v>34</v>
      </c>
      <c r="F2870" s="10">
        <v>520000</v>
      </c>
      <c r="G2870" s="10">
        <v>520000</v>
      </c>
      <c r="H2870" s="10">
        <v>1</v>
      </c>
      <c r="I2870" s="38"/>
    </row>
    <row r="2871" spans="1:9" ht="27" x14ac:dyDescent="0.25">
      <c r="A2871" s="10">
        <v>5134</v>
      </c>
      <c r="B2871" s="10" t="s">
        <v>2922</v>
      </c>
      <c r="C2871" s="10" t="s">
        <v>60</v>
      </c>
      <c r="D2871" s="10" t="s">
        <v>37</v>
      </c>
      <c r="E2871" s="10" t="s">
        <v>34</v>
      </c>
      <c r="F2871" s="10">
        <v>420000</v>
      </c>
      <c r="G2871" s="10">
        <v>420000</v>
      </c>
      <c r="H2871" s="10">
        <v>1</v>
      </c>
      <c r="I2871" s="38"/>
    </row>
    <row r="2872" spans="1:9" ht="27" x14ac:dyDescent="0.25">
      <c r="A2872" s="20"/>
      <c r="B2872" s="10" t="s">
        <v>506</v>
      </c>
      <c r="C2872" s="10" t="s">
        <v>60</v>
      </c>
      <c r="D2872" s="20" t="s">
        <v>37</v>
      </c>
      <c r="E2872" s="20" t="s">
        <v>34</v>
      </c>
      <c r="F2872" s="20">
        <v>0</v>
      </c>
      <c r="G2872" s="20">
        <f>F2872*H2872</f>
        <v>0</v>
      </c>
      <c r="H2872" s="34">
        <v>1</v>
      </c>
      <c r="I2872" s="38"/>
    </row>
    <row r="2873" spans="1:9" x14ac:dyDescent="0.25">
      <c r="A2873" s="538" t="s">
        <v>7789</v>
      </c>
      <c r="B2873" s="539"/>
      <c r="C2873" s="539"/>
      <c r="D2873" s="539"/>
      <c r="E2873" s="539"/>
      <c r="F2873" s="539"/>
      <c r="G2873" s="539"/>
      <c r="H2873" s="539"/>
      <c r="I2873" s="38"/>
    </row>
    <row r="2874" spans="1:9" x14ac:dyDescent="0.25">
      <c r="A2874" s="496" t="s">
        <v>32</v>
      </c>
      <c r="B2874" s="497"/>
      <c r="C2874" s="497"/>
      <c r="D2874" s="497"/>
      <c r="E2874" s="497"/>
      <c r="F2874" s="497"/>
      <c r="G2874" s="497"/>
      <c r="H2874" s="497"/>
      <c r="I2874" s="38"/>
    </row>
    <row r="2875" spans="1:9" ht="27" x14ac:dyDescent="0.25">
      <c r="A2875" s="362">
        <v>4251</v>
      </c>
      <c r="B2875" s="362" t="s">
        <v>7868</v>
      </c>
      <c r="C2875" s="362" t="s">
        <v>111</v>
      </c>
      <c r="D2875" s="362" t="s">
        <v>40</v>
      </c>
      <c r="E2875" s="362" t="s">
        <v>34</v>
      </c>
      <c r="F2875" s="362">
        <v>200000</v>
      </c>
      <c r="G2875" s="362">
        <v>200000</v>
      </c>
      <c r="H2875" s="362">
        <v>1</v>
      </c>
      <c r="I2875" s="38"/>
    </row>
    <row r="2876" spans="1:9" ht="27" x14ac:dyDescent="0.25">
      <c r="A2876" s="362">
        <v>4251</v>
      </c>
      <c r="B2876" s="362" t="s">
        <v>7790</v>
      </c>
      <c r="C2876" s="362" t="s">
        <v>831</v>
      </c>
      <c r="D2876" s="362" t="s">
        <v>35</v>
      </c>
      <c r="E2876" s="362" t="s">
        <v>34</v>
      </c>
      <c r="F2876" s="362">
        <v>9787264</v>
      </c>
      <c r="G2876" s="362">
        <v>9787264</v>
      </c>
      <c r="H2876" s="362">
        <v>1</v>
      </c>
      <c r="I2876" s="38"/>
    </row>
    <row r="2877" spans="1:9" x14ac:dyDescent="0.25">
      <c r="A2877" s="538" t="s">
        <v>2602</v>
      </c>
      <c r="B2877" s="539"/>
      <c r="C2877" s="539"/>
      <c r="D2877" s="539"/>
      <c r="E2877" s="539"/>
      <c r="F2877" s="539"/>
      <c r="G2877" s="539"/>
      <c r="H2877" s="539"/>
      <c r="I2877" s="38"/>
    </row>
    <row r="2878" spans="1:9" x14ac:dyDescent="0.25">
      <c r="A2878" s="496" t="s">
        <v>32</v>
      </c>
      <c r="B2878" s="497"/>
      <c r="C2878" s="497"/>
      <c r="D2878" s="497"/>
      <c r="E2878" s="497"/>
      <c r="F2878" s="497"/>
      <c r="G2878" s="497"/>
      <c r="H2878" s="497"/>
      <c r="I2878" s="38"/>
    </row>
    <row r="2879" spans="1:9" ht="27" x14ac:dyDescent="0.25">
      <c r="A2879" s="10">
        <v>4213</v>
      </c>
      <c r="B2879" s="10" t="s">
        <v>660</v>
      </c>
      <c r="C2879" s="10" t="s">
        <v>661</v>
      </c>
      <c r="D2879" s="10" t="s">
        <v>35</v>
      </c>
      <c r="E2879" s="10" t="s">
        <v>34</v>
      </c>
      <c r="F2879" s="10">
        <v>1697400</v>
      </c>
      <c r="G2879" s="10">
        <v>1697400</v>
      </c>
      <c r="H2879" s="10">
        <v>1</v>
      </c>
      <c r="I2879" s="38"/>
    </row>
    <row r="2880" spans="1:9" x14ac:dyDescent="0.25">
      <c r="A2880" s="501" t="s">
        <v>8956</v>
      </c>
      <c r="B2880" s="502"/>
      <c r="C2880" s="502"/>
      <c r="D2880" s="502"/>
      <c r="E2880" s="502"/>
      <c r="F2880" s="502"/>
      <c r="G2880" s="502"/>
      <c r="H2880" s="502"/>
      <c r="I2880" s="38"/>
    </row>
    <row r="2881" spans="1:9" x14ac:dyDescent="0.25">
      <c r="A2881" s="496" t="s">
        <v>32</v>
      </c>
      <c r="B2881" s="497"/>
      <c r="C2881" s="497"/>
      <c r="D2881" s="497"/>
      <c r="E2881" s="497"/>
      <c r="F2881" s="497"/>
      <c r="G2881" s="497"/>
      <c r="H2881" s="497"/>
      <c r="I2881" s="38"/>
    </row>
    <row r="2882" spans="1:9" ht="27" x14ac:dyDescent="0.25">
      <c r="A2882" s="471">
        <v>5112</v>
      </c>
      <c r="B2882" s="471" t="s">
        <v>8957</v>
      </c>
      <c r="C2882" s="471" t="s">
        <v>61</v>
      </c>
      <c r="D2882" s="471" t="s">
        <v>33</v>
      </c>
      <c r="E2882" s="471" t="s">
        <v>34</v>
      </c>
      <c r="F2882" s="471">
        <v>2185897</v>
      </c>
      <c r="G2882" s="471">
        <v>2185897</v>
      </c>
      <c r="H2882" s="471">
        <v>1</v>
      </c>
      <c r="I2882" s="38"/>
    </row>
    <row r="2883" spans="1:9" ht="27" x14ac:dyDescent="0.25">
      <c r="A2883" s="471">
        <v>5112</v>
      </c>
      <c r="B2883" s="471" t="s">
        <v>8958</v>
      </c>
      <c r="C2883" s="471" t="s">
        <v>61</v>
      </c>
      <c r="D2883" s="471" t="s">
        <v>33</v>
      </c>
      <c r="E2883" s="471" t="s">
        <v>34</v>
      </c>
      <c r="F2883" s="471">
        <v>0</v>
      </c>
      <c r="G2883" s="471">
        <v>0</v>
      </c>
      <c r="H2883" s="471">
        <v>1</v>
      </c>
      <c r="I2883" s="38"/>
    </row>
    <row r="2884" spans="1:9" x14ac:dyDescent="0.25">
      <c r="A2884" s="501" t="s">
        <v>3078</v>
      </c>
      <c r="B2884" s="502"/>
      <c r="C2884" s="502"/>
      <c r="D2884" s="502"/>
      <c r="E2884" s="502"/>
      <c r="F2884" s="502"/>
      <c r="G2884" s="502"/>
      <c r="H2884" s="502"/>
      <c r="I2884" s="38"/>
    </row>
    <row r="2885" spans="1:9" x14ac:dyDescent="0.25">
      <c r="A2885" s="496" t="s">
        <v>38</v>
      </c>
      <c r="B2885" s="497"/>
      <c r="C2885" s="497"/>
      <c r="D2885" s="497"/>
      <c r="E2885" s="497"/>
      <c r="F2885" s="497"/>
      <c r="G2885" s="497"/>
      <c r="H2885" s="497"/>
      <c r="I2885" s="38"/>
    </row>
    <row r="2886" spans="1:9" x14ac:dyDescent="0.25">
      <c r="A2886" s="73">
        <v>5113</v>
      </c>
      <c r="B2886" s="73" t="s">
        <v>3079</v>
      </c>
      <c r="C2886" s="73" t="s">
        <v>3080</v>
      </c>
      <c r="D2886" s="73" t="s">
        <v>35</v>
      </c>
      <c r="E2886" s="73" t="s">
        <v>34</v>
      </c>
      <c r="F2886" s="73">
        <v>15581080</v>
      </c>
      <c r="G2886" s="73">
        <f>+F2886*H2886</f>
        <v>15581080</v>
      </c>
      <c r="H2886" s="73">
        <v>1</v>
      </c>
      <c r="I2886" s="38"/>
    </row>
    <row r="2887" spans="1:9" x14ac:dyDescent="0.25">
      <c r="A2887" s="73">
        <v>5113</v>
      </c>
      <c r="B2887" s="73" t="s">
        <v>3081</v>
      </c>
      <c r="C2887" s="73" t="s">
        <v>3080</v>
      </c>
      <c r="D2887" s="73" t="s">
        <v>35</v>
      </c>
      <c r="E2887" s="73" t="s">
        <v>34</v>
      </c>
      <c r="F2887" s="73">
        <v>4499910</v>
      </c>
      <c r="G2887" s="73">
        <f>+F2887*H2887</f>
        <v>4499910</v>
      </c>
      <c r="H2887" s="73">
        <v>1</v>
      </c>
      <c r="I2887" s="38"/>
    </row>
    <row r="2888" spans="1:9" x14ac:dyDescent="0.25">
      <c r="A2888" s="496" t="s">
        <v>32</v>
      </c>
      <c r="B2888" s="497"/>
      <c r="C2888" s="497"/>
      <c r="D2888" s="497"/>
      <c r="E2888" s="497"/>
      <c r="F2888" s="497"/>
      <c r="G2888" s="497"/>
      <c r="H2888" s="497"/>
      <c r="I2888" s="38"/>
    </row>
    <row r="2889" spans="1:9" ht="27" x14ac:dyDescent="0.25">
      <c r="A2889" s="345">
        <v>4251</v>
      </c>
      <c r="B2889" s="345" t="s">
        <v>7756</v>
      </c>
      <c r="C2889" s="345" t="s">
        <v>111</v>
      </c>
      <c r="D2889" s="345" t="s">
        <v>40</v>
      </c>
      <c r="E2889" s="345" t="s">
        <v>34</v>
      </c>
      <c r="F2889" s="345">
        <v>28360</v>
      </c>
      <c r="G2889" s="345">
        <v>28360</v>
      </c>
      <c r="H2889" s="345">
        <v>1</v>
      </c>
      <c r="I2889" s="38"/>
    </row>
    <row r="2890" spans="1:9" ht="27" x14ac:dyDescent="0.25">
      <c r="A2890" s="345">
        <v>4251</v>
      </c>
      <c r="B2890" s="345" t="s">
        <v>7757</v>
      </c>
      <c r="C2890" s="345" t="s">
        <v>111</v>
      </c>
      <c r="D2890" s="345" t="s">
        <v>40</v>
      </c>
      <c r="E2890" s="345" t="s">
        <v>34</v>
      </c>
      <c r="F2890" s="345">
        <v>38210</v>
      </c>
      <c r="G2890" s="345">
        <v>38210</v>
      </c>
      <c r="H2890" s="345">
        <v>1</v>
      </c>
      <c r="I2890" s="38"/>
    </row>
    <row r="2891" spans="1:9" ht="27" x14ac:dyDescent="0.25">
      <c r="A2891" s="290">
        <v>5113</v>
      </c>
      <c r="B2891" s="345" t="s">
        <v>7225</v>
      </c>
      <c r="C2891" s="345" t="s">
        <v>111</v>
      </c>
      <c r="D2891" s="345" t="s">
        <v>40</v>
      </c>
      <c r="E2891" s="345" t="s">
        <v>34</v>
      </c>
      <c r="F2891" s="345">
        <v>321700</v>
      </c>
      <c r="G2891" s="345">
        <v>321700</v>
      </c>
      <c r="H2891" s="345">
        <v>1</v>
      </c>
      <c r="I2891" s="38"/>
    </row>
    <row r="2892" spans="1:9" ht="27" x14ac:dyDescent="0.25">
      <c r="A2892" s="290">
        <v>5113</v>
      </c>
      <c r="B2892" s="290" t="s">
        <v>7226</v>
      </c>
      <c r="C2892" s="290" t="s">
        <v>111</v>
      </c>
      <c r="D2892" s="290" t="s">
        <v>40</v>
      </c>
      <c r="E2892" s="290" t="s">
        <v>34</v>
      </c>
      <c r="F2892" s="290">
        <v>337070</v>
      </c>
      <c r="G2892" s="290">
        <v>337070</v>
      </c>
      <c r="H2892" s="290">
        <v>1</v>
      </c>
      <c r="I2892" s="38"/>
    </row>
    <row r="2893" spans="1:9" ht="27" x14ac:dyDescent="0.25">
      <c r="A2893" s="290">
        <v>5113</v>
      </c>
      <c r="B2893" s="290" t="s">
        <v>3380</v>
      </c>
      <c r="C2893" s="290" t="s">
        <v>111</v>
      </c>
      <c r="D2893" s="290" t="s">
        <v>40</v>
      </c>
      <c r="E2893" s="290" t="s">
        <v>34</v>
      </c>
      <c r="F2893" s="290">
        <v>90000</v>
      </c>
      <c r="G2893" s="290">
        <v>90000</v>
      </c>
      <c r="H2893" s="290">
        <v>1</v>
      </c>
      <c r="I2893" s="38"/>
    </row>
    <row r="2894" spans="1:9" ht="27" x14ac:dyDescent="0.25">
      <c r="A2894" s="79">
        <v>5113</v>
      </c>
      <c r="B2894" s="290" t="s">
        <v>3381</v>
      </c>
      <c r="C2894" s="290" t="s">
        <v>111</v>
      </c>
      <c r="D2894" s="290" t="s">
        <v>40</v>
      </c>
      <c r="E2894" s="290" t="s">
        <v>34</v>
      </c>
      <c r="F2894" s="290">
        <v>311532</v>
      </c>
      <c r="G2894" s="290">
        <v>311532</v>
      </c>
      <c r="H2894" s="290">
        <v>1</v>
      </c>
      <c r="I2894" s="38"/>
    </row>
    <row r="2895" spans="1:9" ht="27" x14ac:dyDescent="0.25">
      <c r="A2895" s="73">
        <v>5113</v>
      </c>
      <c r="B2895" s="79" t="s">
        <v>3082</v>
      </c>
      <c r="C2895" s="79" t="s">
        <v>61</v>
      </c>
      <c r="D2895" s="79" t="s">
        <v>33</v>
      </c>
      <c r="E2895" s="79" t="s">
        <v>34</v>
      </c>
      <c r="F2895" s="79">
        <v>93492</v>
      </c>
      <c r="G2895" s="79">
        <f>+F2895*H2895</f>
        <v>93492</v>
      </c>
      <c r="H2895" s="79">
        <v>1</v>
      </c>
      <c r="I2895" s="38"/>
    </row>
    <row r="2896" spans="1:9" ht="27" x14ac:dyDescent="0.25">
      <c r="A2896" s="73">
        <v>5113</v>
      </c>
      <c r="B2896" s="73" t="s">
        <v>3083</v>
      </c>
      <c r="C2896" s="73" t="s">
        <v>61</v>
      </c>
      <c r="D2896" s="73" t="s">
        <v>33</v>
      </c>
      <c r="E2896" s="73" t="s">
        <v>34</v>
      </c>
      <c r="F2896" s="73">
        <v>27000</v>
      </c>
      <c r="G2896" s="73">
        <f>+F2896*H2896</f>
        <v>27000</v>
      </c>
      <c r="H2896" s="73">
        <v>1</v>
      </c>
      <c r="I2896" s="38"/>
    </row>
    <row r="2897" spans="1:9" x14ac:dyDescent="0.25">
      <c r="A2897" s="501" t="s">
        <v>3815</v>
      </c>
      <c r="B2897" s="502"/>
      <c r="C2897" s="502"/>
      <c r="D2897" s="502"/>
      <c r="E2897" s="502"/>
      <c r="F2897" s="502"/>
      <c r="G2897" s="502"/>
      <c r="H2897" s="502"/>
      <c r="I2897" s="38"/>
    </row>
    <row r="2898" spans="1:9" x14ac:dyDescent="0.25">
      <c r="A2898" s="496" t="s">
        <v>38</v>
      </c>
      <c r="B2898" s="497"/>
      <c r="C2898" s="497"/>
      <c r="D2898" s="497"/>
      <c r="E2898" s="497"/>
      <c r="F2898" s="497"/>
      <c r="G2898" s="497"/>
      <c r="H2898" s="497"/>
      <c r="I2898" s="38"/>
    </row>
    <row r="2899" spans="1:9" ht="27" x14ac:dyDescent="0.25">
      <c r="A2899" s="271">
        <v>4251</v>
      </c>
      <c r="B2899" s="271" t="s">
        <v>6989</v>
      </c>
      <c r="C2899" s="271" t="s">
        <v>157</v>
      </c>
      <c r="D2899" s="271" t="s">
        <v>35</v>
      </c>
      <c r="E2899" s="271" t="s">
        <v>34</v>
      </c>
      <c r="F2899" s="271">
        <v>78400000</v>
      </c>
      <c r="G2899" s="271">
        <v>78400000</v>
      </c>
      <c r="H2899" s="271">
        <v>1</v>
      </c>
      <c r="I2899" s="38"/>
    </row>
    <row r="2900" spans="1:9" ht="27" x14ac:dyDescent="0.25">
      <c r="A2900" s="271">
        <v>4251</v>
      </c>
      <c r="B2900" s="271" t="s">
        <v>6506</v>
      </c>
      <c r="C2900" s="271" t="s">
        <v>157</v>
      </c>
      <c r="D2900" s="271" t="s">
        <v>35</v>
      </c>
      <c r="E2900" s="271" t="s">
        <v>34</v>
      </c>
      <c r="F2900" s="271">
        <v>0</v>
      </c>
      <c r="G2900" s="271">
        <v>0</v>
      </c>
      <c r="H2900" s="271">
        <v>1</v>
      </c>
      <c r="I2900" s="38"/>
    </row>
    <row r="2901" spans="1:9" ht="27" x14ac:dyDescent="0.25">
      <c r="A2901" s="236">
        <v>4251</v>
      </c>
      <c r="B2901" s="236" t="s">
        <v>4427</v>
      </c>
      <c r="C2901" s="236" t="s">
        <v>157</v>
      </c>
      <c r="D2901" s="236" t="s">
        <v>35</v>
      </c>
      <c r="E2901" s="236" t="s">
        <v>34</v>
      </c>
      <c r="F2901" s="236">
        <v>0</v>
      </c>
      <c r="G2901" s="236">
        <v>0</v>
      </c>
      <c r="H2901" s="236">
        <v>1</v>
      </c>
      <c r="I2901" s="38"/>
    </row>
    <row r="2902" spans="1:9" ht="27" x14ac:dyDescent="0.25">
      <c r="A2902" s="236">
        <v>4251</v>
      </c>
      <c r="B2902" s="236" t="s">
        <v>4354</v>
      </c>
      <c r="C2902" s="236" t="s">
        <v>157</v>
      </c>
      <c r="D2902" s="236" t="s">
        <v>35</v>
      </c>
      <c r="E2902" s="236" t="s">
        <v>34</v>
      </c>
      <c r="F2902" s="236">
        <v>29400000</v>
      </c>
      <c r="G2902" s="236">
        <v>29400000</v>
      </c>
      <c r="H2902" s="236">
        <v>1</v>
      </c>
      <c r="I2902" s="38"/>
    </row>
    <row r="2903" spans="1:9" ht="27" x14ac:dyDescent="0.25">
      <c r="A2903" s="97">
        <v>4251</v>
      </c>
      <c r="B2903" s="115" t="s">
        <v>3816</v>
      </c>
      <c r="C2903" s="115" t="s">
        <v>157</v>
      </c>
      <c r="D2903" s="115" t="s">
        <v>35</v>
      </c>
      <c r="E2903" s="115" t="s">
        <v>34</v>
      </c>
      <c r="F2903" s="115">
        <v>30000000</v>
      </c>
      <c r="G2903" s="115">
        <v>30000000</v>
      </c>
      <c r="H2903" s="115">
        <v>1</v>
      </c>
      <c r="I2903" s="38"/>
    </row>
    <row r="2904" spans="1:9" x14ac:dyDescent="0.25">
      <c r="A2904" s="496" t="s">
        <v>32</v>
      </c>
      <c r="B2904" s="497"/>
      <c r="C2904" s="497"/>
      <c r="D2904" s="497"/>
      <c r="E2904" s="497"/>
      <c r="F2904" s="497"/>
      <c r="G2904" s="497"/>
      <c r="H2904" s="497"/>
      <c r="I2904" s="38"/>
    </row>
    <row r="2905" spans="1:9" ht="27" x14ac:dyDescent="0.25">
      <c r="A2905" s="243">
        <v>4251</v>
      </c>
      <c r="B2905" s="243" t="s">
        <v>6584</v>
      </c>
      <c r="C2905" s="243" t="s">
        <v>111</v>
      </c>
      <c r="D2905" s="243" t="s">
        <v>40</v>
      </c>
      <c r="E2905" s="243" t="s">
        <v>34</v>
      </c>
      <c r="F2905" s="243">
        <v>600000</v>
      </c>
      <c r="G2905" s="243">
        <v>600000</v>
      </c>
      <c r="H2905" s="243">
        <v>1</v>
      </c>
      <c r="I2905" s="38"/>
    </row>
    <row r="2906" spans="1:9" ht="27" x14ac:dyDescent="0.25">
      <c r="A2906" s="243">
        <v>4251</v>
      </c>
      <c r="B2906" s="243" t="s">
        <v>4860</v>
      </c>
      <c r="C2906" s="243" t="s">
        <v>111</v>
      </c>
      <c r="D2906" s="285" t="s">
        <v>40</v>
      </c>
      <c r="E2906" s="285" t="s">
        <v>34</v>
      </c>
      <c r="F2906" s="285">
        <v>318000</v>
      </c>
      <c r="G2906" s="285">
        <v>318000</v>
      </c>
      <c r="H2906" s="243">
        <v>1</v>
      </c>
      <c r="I2906" s="38"/>
    </row>
    <row r="2907" spans="1:9" ht="27" x14ac:dyDescent="0.25">
      <c r="A2907" s="147">
        <v>4251</v>
      </c>
      <c r="B2907" s="147" t="s">
        <v>4860</v>
      </c>
      <c r="C2907" s="147" t="s">
        <v>111</v>
      </c>
      <c r="D2907" s="147" t="s">
        <v>40</v>
      </c>
      <c r="E2907" s="147" t="s">
        <v>34</v>
      </c>
      <c r="F2907" s="147">
        <v>0</v>
      </c>
      <c r="G2907" s="147">
        <v>0</v>
      </c>
      <c r="H2907" s="147">
        <v>1</v>
      </c>
      <c r="I2907" s="38"/>
    </row>
    <row r="2908" spans="1:9" x14ac:dyDescent="0.25">
      <c r="A2908" s="501" t="s">
        <v>2603</v>
      </c>
      <c r="B2908" s="502"/>
      <c r="C2908" s="502"/>
      <c r="D2908" s="502"/>
      <c r="E2908" s="502"/>
      <c r="F2908" s="502"/>
      <c r="G2908" s="502"/>
      <c r="H2908" s="502"/>
      <c r="I2908" s="38"/>
    </row>
    <row r="2909" spans="1:9" x14ac:dyDescent="0.25">
      <c r="A2909" s="496" t="s">
        <v>32</v>
      </c>
      <c r="B2909" s="497"/>
      <c r="C2909" s="497"/>
      <c r="D2909" s="497"/>
      <c r="E2909" s="497"/>
      <c r="F2909" s="497"/>
      <c r="G2909" s="497"/>
      <c r="H2909" s="497"/>
      <c r="I2909" s="38"/>
    </row>
    <row r="2910" spans="1:9" ht="27" x14ac:dyDescent="0.25">
      <c r="A2910" s="72">
        <v>5129</v>
      </c>
      <c r="B2910" s="72" t="s">
        <v>4885</v>
      </c>
      <c r="C2910" s="72" t="s">
        <v>111</v>
      </c>
      <c r="D2910" s="72" t="s">
        <v>37</v>
      </c>
      <c r="E2910" s="72" t="s">
        <v>34</v>
      </c>
      <c r="F2910" s="72">
        <v>372175</v>
      </c>
      <c r="G2910" s="72">
        <v>372175</v>
      </c>
      <c r="H2910" s="72">
        <v>1</v>
      </c>
      <c r="I2910" s="38"/>
    </row>
    <row r="2911" spans="1:9" ht="27" x14ac:dyDescent="0.25">
      <c r="A2911" s="72" t="s">
        <v>190</v>
      </c>
      <c r="B2911" s="72" t="s">
        <v>664</v>
      </c>
      <c r="C2911" s="72" t="s">
        <v>39</v>
      </c>
      <c r="D2911" s="72" t="s">
        <v>35</v>
      </c>
      <c r="E2911" s="170" t="s">
        <v>34</v>
      </c>
      <c r="F2911" s="170">
        <v>300000</v>
      </c>
      <c r="G2911" s="170">
        <v>300000</v>
      </c>
      <c r="H2911" s="170">
        <v>1</v>
      </c>
      <c r="I2911" s="38"/>
    </row>
    <row r="2912" spans="1:9" ht="27" x14ac:dyDescent="0.25">
      <c r="A2912" s="72">
        <v>5129</v>
      </c>
      <c r="B2912" s="72" t="s">
        <v>850</v>
      </c>
      <c r="C2912" s="72" t="s">
        <v>459</v>
      </c>
      <c r="D2912" s="72" t="s">
        <v>35</v>
      </c>
      <c r="E2912" s="72" t="s">
        <v>34</v>
      </c>
      <c r="F2912" s="72">
        <v>1980000</v>
      </c>
      <c r="G2912" s="72">
        <v>1980000</v>
      </c>
      <c r="H2912" s="72">
        <v>1</v>
      </c>
      <c r="I2912" s="38"/>
    </row>
    <row r="2913" spans="1:15" ht="27" x14ac:dyDescent="0.25">
      <c r="A2913" s="10" t="s">
        <v>135</v>
      </c>
      <c r="B2913" s="10" t="s">
        <v>850</v>
      </c>
      <c r="C2913" s="10" t="s">
        <v>459</v>
      </c>
      <c r="D2913" s="19" t="s">
        <v>35</v>
      </c>
      <c r="E2913" s="20" t="s">
        <v>34</v>
      </c>
      <c r="F2913" s="20">
        <v>0</v>
      </c>
      <c r="G2913" s="20">
        <v>0</v>
      </c>
      <c r="H2913" s="34">
        <v>1</v>
      </c>
      <c r="I2913" s="38"/>
      <c r="O2913" s="2"/>
    </row>
    <row r="2914" spans="1:15" ht="15" customHeight="1" x14ac:dyDescent="0.25">
      <c r="A2914" s="538" t="s">
        <v>3423</v>
      </c>
      <c r="B2914" s="539"/>
      <c r="C2914" s="539"/>
      <c r="D2914" s="539"/>
      <c r="E2914" s="539"/>
      <c r="F2914" s="539"/>
      <c r="G2914" s="539"/>
      <c r="H2914" s="539"/>
      <c r="I2914" s="38"/>
    </row>
    <row r="2915" spans="1:15" ht="15" customHeight="1" x14ac:dyDescent="0.25">
      <c r="A2915" s="496" t="s">
        <v>8</v>
      </c>
      <c r="B2915" s="497"/>
      <c r="C2915" s="497"/>
      <c r="D2915" s="497"/>
      <c r="E2915" s="497"/>
      <c r="F2915" s="497"/>
      <c r="G2915" s="497"/>
      <c r="H2915" s="497"/>
      <c r="I2915" s="38"/>
    </row>
    <row r="2916" spans="1:15" x14ac:dyDescent="0.25">
      <c r="A2916" s="10" t="s">
        <v>135</v>
      </c>
      <c r="B2916" s="10" t="s">
        <v>3422</v>
      </c>
      <c r="C2916" s="10" t="s">
        <v>96</v>
      </c>
      <c r="D2916" s="10" t="s">
        <v>10</v>
      </c>
      <c r="E2916" s="10" t="s">
        <v>11</v>
      </c>
      <c r="F2916" s="10">
        <v>61666</v>
      </c>
      <c r="G2916" s="10">
        <f>+F2916*H2916</f>
        <v>18499800</v>
      </c>
      <c r="H2916" s="10">
        <v>300</v>
      </c>
      <c r="I2916" s="38"/>
    </row>
    <row r="2917" spans="1:15" x14ac:dyDescent="0.25">
      <c r="A2917" s="501" t="s">
        <v>2604</v>
      </c>
      <c r="B2917" s="502"/>
      <c r="C2917" s="502"/>
      <c r="D2917" s="502"/>
      <c r="E2917" s="502"/>
      <c r="F2917" s="502"/>
      <c r="G2917" s="502"/>
      <c r="H2917" s="535"/>
      <c r="I2917" s="38"/>
    </row>
    <row r="2918" spans="1:15" x14ac:dyDescent="0.25">
      <c r="A2918" s="496" t="s">
        <v>38</v>
      </c>
      <c r="B2918" s="497"/>
      <c r="C2918" s="497"/>
      <c r="D2918" s="497"/>
      <c r="E2918" s="497"/>
      <c r="F2918" s="497"/>
      <c r="G2918" s="497"/>
      <c r="H2918" s="498"/>
      <c r="I2918" s="38"/>
    </row>
    <row r="2919" spans="1:15" ht="27" x14ac:dyDescent="0.25">
      <c r="A2919" s="10">
        <v>4861</v>
      </c>
      <c r="B2919" s="10" t="s">
        <v>662</v>
      </c>
      <c r="C2919" s="10" t="s">
        <v>104</v>
      </c>
      <c r="D2919" s="10" t="s">
        <v>35</v>
      </c>
      <c r="E2919" s="10" t="s">
        <v>34</v>
      </c>
      <c r="F2919" s="10">
        <v>44100000</v>
      </c>
      <c r="G2919" s="10">
        <f>+H2919*F2919</f>
        <v>44100000</v>
      </c>
      <c r="H2919" s="10">
        <v>1</v>
      </c>
      <c r="I2919" s="38"/>
    </row>
    <row r="2920" spans="1:15" ht="27" x14ac:dyDescent="0.25">
      <c r="A2920" s="10"/>
      <c r="B2920" s="10" t="s">
        <v>1827</v>
      </c>
      <c r="C2920" s="10" t="s">
        <v>104</v>
      </c>
      <c r="D2920" s="10" t="s">
        <v>35</v>
      </c>
      <c r="E2920" s="10" t="s">
        <v>34</v>
      </c>
      <c r="F2920" s="10">
        <v>0</v>
      </c>
      <c r="G2920" s="10">
        <v>0</v>
      </c>
      <c r="H2920" s="10">
        <v>1</v>
      </c>
      <c r="I2920" s="38"/>
    </row>
    <row r="2921" spans="1:15" ht="27" x14ac:dyDescent="0.25">
      <c r="A2921" s="10" t="s">
        <v>133</v>
      </c>
      <c r="B2921" s="10" t="s">
        <v>662</v>
      </c>
      <c r="C2921" s="10" t="s">
        <v>104</v>
      </c>
      <c r="D2921" s="10" t="s">
        <v>35</v>
      </c>
      <c r="E2921" s="10" t="s">
        <v>34</v>
      </c>
      <c r="F2921" s="10">
        <v>0</v>
      </c>
      <c r="G2921" s="10">
        <v>0</v>
      </c>
      <c r="H2921" s="10">
        <v>1</v>
      </c>
      <c r="I2921" s="38"/>
    </row>
    <row r="2922" spans="1:15" x14ac:dyDescent="0.25">
      <c r="A2922" s="496" t="s">
        <v>32</v>
      </c>
      <c r="B2922" s="497"/>
      <c r="C2922" s="497"/>
      <c r="D2922" s="497"/>
      <c r="E2922" s="497"/>
      <c r="F2922" s="497"/>
      <c r="G2922" s="497"/>
      <c r="H2922" s="498"/>
      <c r="I2922" s="38"/>
    </row>
    <row r="2923" spans="1:15" ht="40.5" x14ac:dyDescent="0.25">
      <c r="A2923" s="10">
        <v>4861</v>
      </c>
      <c r="B2923" s="10" t="s">
        <v>845</v>
      </c>
      <c r="C2923" s="10" t="s">
        <v>291</v>
      </c>
      <c r="D2923" s="10" t="s">
        <v>35</v>
      </c>
      <c r="E2923" s="10" t="s">
        <v>34</v>
      </c>
      <c r="F2923" s="10">
        <v>10000000</v>
      </c>
      <c r="G2923" s="10">
        <v>10000000</v>
      </c>
      <c r="H2923" s="10">
        <v>1</v>
      </c>
      <c r="I2923" s="38"/>
    </row>
    <row r="2924" spans="1:15" ht="27" x14ac:dyDescent="0.25">
      <c r="A2924" s="10">
        <v>4251</v>
      </c>
      <c r="B2924" s="10" t="s">
        <v>1228</v>
      </c>
      <c r="C2924" s="10" t="s">
        <v>111</v>
      </c>
      <c r="D2924" s="10" t="s">
        <v>40</v>
      </c>
      <c r="E2924" s="10" t="s">
        <v>34</v>
      </c>
      <c r="F2924" s="10">
        <v>60000</v>
      </c>
      <c r="G2924" s="10">
        <v>60000</v>
      </c>
      <c r="H2924" s="10">
        <v>1</v>
      </c>
      <c r="I2924" s="38"/>
    </row>
    <row r="2925" spans="1:15" ht="40.5" x14ac:dyDescent="0.25">
      <c r="A2925" s="10">
        <v>4861</v>
      </c>
      <c r="B2925" s="10" t="s">
        <v>663</v>
      </c>
      <c r="C2925" s="10" t="s">
        <v>291</v>
      </c>
      <c r="D2925" s="10" t="s">
        <v>35</v>
      </c>
      <c r="E2925" s="10" t="s">
        <v>34</v>
      </c>
      <c r="F2925" s="10">
        <v>11000000</v>
      </c>
      <c r="G2925" s="10">
        <v>11000000</v>
      </c>
      <c r="H2925" s="10">
        <v>1</v>
      </c>
      <c r="I2925" s="38"/>
    </row>
    <row r="2926" spans="1:15" x14ac:dyDescent="0.25">
      <c r="A2926" s="538" t="s">
        <v>7792</v>
      </c>
      <c r="B2926" s="539"/>
      <c r="C2926" s="539"/>
      <c r="D2926" s="539"/>
      <c r="E2926" s="539"/>
      <c r="F2926" s="539"/>
      <c r="G2926" s="539"/>
      <c r="H2926" s="539"/>
      <c r="I2926" s="38"/>
    </row>
    <row r="2927" spans="1:15" x14ac:dyDescent="0.25">
      <c r="A2927" s="496" t="s">
        <v>32</v>
      </c>
      <c r="B2927" s="497"/>
      <c r="C2927" s="497"/>
      <c r="D2927" s="497"/>
      <c r="E2927" s="497"/>
      <c r="F2927" s="497"/>
      <c r="G2927" s="497"/>
      <c r="H2927" s="497"/>
      <c r="I2927" s="38"/>
    </row>
    <row r="2928" spans="1:15" ht="27" x14ac:dyDescent="0.25">
      <c r="A2928" s="411">
        <v>5112</v>
      </c>
      <c r="B2928" s="411" t="s">
        <v>8494</v>
      </c>
      <c r="C2928" s="411" t="s">
        <v>111</v>
      </c>
      <c r="D2928" s="411" t="s">
        <v>40</v>
      </c>
      <c r="E2928" s="411" t="s">
        <v>34</v>
      </c>
      <c r="F2928" s="411">
        <v>187220</v>
      </c>
      <c r="G2928" s="411">
        <v>187220</v>
      </c>
      <c r="H2928" s="411">
        <v>1</v>
      </c>
      <c r="I2928" s="38"/>
    </row>
    <row r="2929" spans="1:9" x14ac:dyDescent="0.25">
      <c r="A2929" s="496" t="s">
        <v>38</v>
      </c>
      <c r="B2929" s="497"/>
      <c r="C2929" s="497"/>
      <c r="D2929" s="497"/>
      <c r="E2929" s="497"/>
      <c r="F2929" s="497"/>
      <c r="G2929" s="497"/>
      <c r="H2929" s="498"/>
      <c r="I2929" s="38"/>
    </row>
    <row r="2930" spans="1:9" ht="27" x14ac:dyDescent="0.25">
      <c r="A2930" s="348">
        <v>4251</v>
      </c>
      <c r="B2930" s="348" t="s">
        <v>7793</v>
      </c>
      <c r="C2930" s="348" t="s">
        <v>7794</v>
      </c>
      <c r="D2930" s="348" t="s">
        <v>35</v>
      </c>
      <c r="E2930" s="348" t="s">
        <v>34</v>
      </c>
      <c r="F2930" s="348">
        <v>12305620</v>
      </c>
      <c r="G2930" s="348">
        <v>12305620</v>
      </c>
      <c r="H2930" s="348">
        <v>1</v>
      </c>
      <c r="I2930" s="38"/>
    </row>
    <row r="2931" spans="1:9" x14ac:dyDescent="0.25">
      <c r="A2931" s="538" t="s">
        <v>2673</v>
      </c>
      <c r="B2931" s="539"/>
      <c r="C2931" s="539"/>
      <c r="D2931" s="539"/>
      <c r="E2931" s="539"/>
      <c r="F2931" s="539"/>
      <c r="G2931" s="539"/>
      <c r="H2931" s="539"/>
      <c r="I2931" s="38"/>
    </row>
    <row r="2932" spans="1:9" x14ac:dyDescent="0.25">
      <c r="A2932" s="496" t="s">
        <v>32</v>
      </c>
      <c r="B2932" s="497"/>
      <c r="C2932" s="497"/>
      <c r="D2932" s="497"/>
      <c r="E2932" s="497"/>
      <c r="F2932" s="497"/>
      <c r="G2932" s="497"/>
      <c r="H2932" s="497"/>
      <c r="I2932" s="38"/>
    </row>
    <row r="2933" spans="1:9" ht="27" x14ac:dyDescent="0.25">
      <c r="A2933" s="10">
        <v>4213</v>
      </c>
      <c r="B2933" s="10" t="s">
        <v>658</v>
      </c>
      <c r="C2933" s="10" t="s">
        <v>467</v>
      </c>
      <c r="D2933" s="19" t="s">
        <v>35</v>
      </c>
      <c r="E2933" s="20" t="s">
        <v>34</v>
      </c>
      <c r="F2933" s="20">
        <v>0</v>
      </c>
      <c r="G2933" s="20">
        <v>0</v>
      </c>
      <c r="H2933" s="34">
        <v>1</v>
      </c>
      <c r="I2933" s="38"/>
    </row>
    <row r="2934" spans="1:9" x14ac:dyDescent="0.25">
      <c r="A2934" s="538" t="s">
        <v>2700</v>
      </c>
      <c r="B2934" s="539"/>
      <c r="C2934" s="539"/>
      <c r="D2934" s="539"/>
      <c r="E2934" s="539"/>
      <c r="F2934" s="539"/>
      <c r="G2934" s="539"/>
      <c r="H2934" s="539"/>
      <c r="I2934" s="38"/>
    </row>
    <row r="2935" spans="1:9" x14ac:dyDescent="0.25">
      <c r="A2935" s="496" t="s">
        <v>32</v>
      </c>
      <c r="B2935" s="497"/>
      <c r="C2935" s="497"/>
      <c r="D2935" s="497"/>
      <c r="E2935" s="497"/>
      <c r="F2935" s="497"/>
      <c r="G2935" s="497"/>
      <c r="H2935" s="497"/>
      <c r="I2935" s="38"/>
    </row>
    <row r="2936" spans="1:9" ht="27" x14ac:dyDescent="0.25">
      <c r="A2936" s="394">
        <v>4251</v>
      </c>
      <c r="B2936" s="394" t="s">
        <v>8299</v>
      </c>
      <c r="C2936" s="394" t="s">
        <v>111</v>
      </c>
      <c r="D2936" s="394" t="s">
        <v>40</v>
      </c>
      <c r="E2936" s="394" t="s">
        <v>34</v>
      </c>
      <c r="F2936" s="394">
        <v>1000000</v>
      </c>
      <c r="G2936" s="394">
        <v>1000000</v>
      </c>
      <c r="H2936" s="394">
        <v>1</v>
      </c>
      <c r="I2936" s="38"/>
    </row>
    <row r="2937" spans="1:9" ht="27" x14ac:dyDescent="0.25">
      <c r="A2937" s="97">
        <v>4251</v>
      </c>
      <c r="B2937" s="394" t="s">
        <v>3819</v>
      </c>
      <c r="C2937" s="394" t="s">
        <v>141</v>
      </c>
      <c r="D2937" s="394" t="s">
        <v>35</v>
      </c>
      <c r="E2937" s="394" t="s">
        <v>34</v>
      </c>
      <c r="F2937" s="394">
        <v>39200000</v>
      </c>
      <c r="G2937" s="394">
        <v>39200000</v>
      </c>
      <c r="H2937" s="394">
        <v>1</v>
      </c>
      <c r="I2937" s="38"/>
    </row>
    <row r="2938" spans="1:9" ht="27" x14ac:dyDescent="0.25">
      <c r="A2938" s="97">
        <v>4251</v>
      </c>
      <c r="B2938" s="97" t="s">
        <v>3378</v>
      </c>
      <c r="C2938" s="97" t="s">
        <v>111</v>
      </c>
      <c r="D2938" s="97" t="s">
        <v>40</v>
      </c>
      <c r="E2938" s="97" t="s">
        <v>34</v>
      </c>
      <c r="F2938" s="97">
        <v>800000</v>
      </c>
      <c r="G2938" s="97">
        <v>800000</v>
      </c>
      <c r="H2938" s="97">
        <v>1</v>
      </c>
      <c r="I2938" s="38"/>
    </row>
    <row r="2939" spans="1:9" x14ac:dyDescent="0.25">
      <c r="A2939" s="538" t="s">
        <v>3536</v>
      </c>
      <c r="B2939" s="539"/>
      <c r="C2939" s="539"/>
      <c r="D2939" s="539"/>
      <c r="E2939" s="539"/>
      <c r="F2939" s="539"/>
      <c r="G2939" s="539"/>
      <c r="H2939" s="539"/>
      <c r="I2939" s="38"/>
    </row>
    <row r="2940" spans="1:9" x14ac:dyDescent="0.25">
      <c r="A2940" s="496" t="s">
        <v>8</v>
      </c>
      <c r="B2940" s="497"/>
      <c r="C2940" s="497"/>
      <c r="D2940" s="497"/>
      <c r="E2940" s="497"/>
      <c r="F2940" s="497"/>
      <c r="G2940" s="497"/>
      <c r="H2940" s="498"/>
      <c r="I2940" s="38"/>
    </row>
    <row r="2941" spans="1:9" x14ac:dyDescent="0.25">
      <c r="A2941" s="19">
        <v>5129</v>
      </c>
      <c r="B2941" s="19" t="s">
        <v>3777</v>
      </c>
      <c r="C2941" s="19" t="s">
        <v>3778</v>
      </c>
      <c r="D2941" s="19" t="s">
        <v>10</v>
      </c>
      <c r="E2941" s="19" t="s">
        <v>11</v>
      </c>
      <c r="F2941" s="19">
        <v>365000</v>
      </c>
      <c r="G2941" s="19">
        <f>+F2941*H2941</f>
        <v>730000</v>
      </c>
      <c r="H2941" s="19">
        <v>2</v>
      </c>
      <c r="I2941" s="38"/>
    </row>
    <row r="2942" spans="1:9" x14ac:dyDescent="0.25">
      <c r="A2942" s="19">
        <v>5129</v>
      </c>
      <c r="B2942" s="19" t="s">
        <v>3779</v>
      </c>
      <c r="C2942" s="19" t="s">
        <v>3778</v>
      </c>
      <c r="D2942" s="19" t="s">
        <v>10</v>
      </c>
      <c r="E2942" s="19" t="s">
        <v>11</v>
      </c>
      <c r="F2942" s="19">
        <v>280000</v>
      </c>
      <c r="G2942" s="19">
        <f t="shared" ref="G2942:G2950" si="59">+F2942*H2942</f>
        <v>560000</v>
      </c>
      <c r="H2942" s="19">
        <v>2</v>
      </c>
      <c r="I2942" s="38"/>
    </row>
    <row r="2943" spans="1:9" x14ac:dyDescent="0.25">
      <c r="A2943" s="19">
        <v>5129</v>
      </c>
      <c r="B2943" s="19" t="s">
        <v>3780</v>
      </c>
      <c r="C2943" s="19" t="s">
        <v>3778</v>
      </c>
      <c r="D2943" s="19" t="s">
        <v>10</v>
      </c>
      <c r="E2943" s="19" t="s">
        <v>11</v>
      </c>
      <c r="F2943" s="19">
        <v>329000</v>
      </c>
      <c r="G2943" s="19">
        <f t="shared" si="59"/>
        <v>658000</v>
      </c>
      <c r="H2943" s="19">
        <v>2</v>
      </c>
      <c r="I2943" s="38"/>
    </row>
    <row r="2944" spans="1:9" x14ac:dyDescent="0.25">
      <c r="A2944" s="19">
        <v>5129</v>
      </c>
      <c r="B2944" s="19" t="s">
        <v>3781</v>
      </c>
      <c r="C2944" s="19" t="s">
        <v>3778</v>
      </c>
      <c r="D2944" s="19" t="s">
        <v>10</v>
      </c>
      <c r="E2944" s="19" t="s">
        <v>11</v>
      </c>
      <c r="F2944" s="19">
        <v>429000</v>
      </c>
      <c r="G2944" s="19">
        <f t="shared" si="59"/>
        <v>858000</v>
      </c>
      <c r="H2944" s="19">
        <v>2</v>
      </c>
      <c r="I2944" s="38"/>
    </row>
    <row r="2945" spans="1:9" x14ac:dyDescent="0.25">
      <c r="A2945" s="19">
        <v>5129</v>
      </c>
      <c r="B2945" s="19" t="s">
        <v>3782</v>
      </c>
      <c r="C2945" s="19" t="s">
        <v>3778</v>
      </c>
      <c r="D2945" s="19" t="s">
        <v>10</v>
      </c>
      <c r="E2945" s="19" t="s">
        <v>11</v>
      </c>
      <c r="F2945" s="19">
        <v>255000</v>
      </c>
      <c r="G2945" s="19">
        <f t="shared" si="59"/>
        <v>765000</v>
      </c>
      <c r="H2945" s="19">
        <v>3</v>
      </c>
      <c r="I2945" s="38"/>
    </row>
    <row r="2946" spans="1:9" ht="27" x14ac:dyDescent="0.25">
      <c r="A2946" s="19">
        <v>5129</v>
      </c>
      <c r="B2946" s="19" t="s">
        <v>3783</v>
      </c>
      <c r="C2946" s="19" t="s">
        <v>3784</v>
      </c>
      <c r="D2946" s="19" t="s">
        <v>35</v>
      </c>
      <c r="E2946" s="19" t="s">
        <v>11</v>
      </c>
      <c r="F2946" s="19">
        <v>1790000</v>
      </c>
      <c r="G2946" s="19">
        <f t="shared" si="59"/>
        <v>5370000</v>
      </c>
      <c r="H2946" s="19">
        <v>3</v>
      </c>
      <c r="I2946" s="38"/>
    </row>
    <row r="2947" spans="1:9" ht="27" x14ac:dyDescent="0.25">
      <c r="A2947" s="19">
        <v>5129</v>
      </c>
      <c r="B2947" s="19" t="s">
        <v>3785</v>
      </c>
      <c r="C2947" s="19" t="s">
        <v>3784</v>
      </c>
      <c r="D2947" s="19" t="s">
        <v>35</v>
      </c>
      <c r="E2947" s="19" t="s">
        <v>11</v>
      </c>
      <c r="F2947" s="19">
        <v>1790000</v>
      </c>
      <c r="G2947" s="19">
        <f t="shared" si="59"/>
        <v>5370000</v>
      </c>
      <c r="H2947" s="19">
        <v>3</v>
      </c>
      <c r="I2947" s="38"/>
    </row>
    <row r="2948" spans="1:9" ht="27" x14ac:dyDescent="0.25">
      <c r="A2948" s="19">
        <v>5129</v>
      </c>
      <c r="B2948" s="19" t="s">
        <v>3786</v>
      </c>
      <c r="C2948" s="19" t="s">
        <v>3784</v>
      </c>
      <c r="D2948" s="19" t="s">
        <v>35</v>
      </c>
      <c r="E2948" s="19" t="s">
        <v>11</v>
      </c>
      <c r="F2948" s="19">
        <v>720000</v>
      </c>
      <c r="G2948" s="19">
        <f t="shared" si="59"/>
        <v>2880000</v>
      </c>
      <c r="H2948" s="19">
        <v>4</v>
      </c>
      <c r="I2948" s="38"/>
    </row>
    <row r="2949" spans="1:9" ht="40.5" x14ac:dyDescent="0.25">
      <c r="A2949" s="19">
        <v>5129</v>
      </c>
      <c r="B2949" s="19" t="s">
        <v>3787</v>
      </c>
      <c r="C2949" s="19" t="s">
        <v>2406</v>
      </c>
      <c r="D2949" s="19" t="s">
        <v>35</v>
      </c>
      <c r="E2949" s="19" t="s">
        <v>11</v>
      </c>
      <c r="F2949" s="19">
        <v>279000</v>
      </c>
      <c r="G2949" s="19">
        <f t="shared" si="59"/>
        <v>1116000</v>
      </c>
      <c r="H2949" s="19">
        <v>4</v>
      </c>
      <c r="I2949" s="38"/>
    </row>
    <row r="2950" spans="1:9" ht="40.5" x14ac:dyDescent="0.25">
      <c r="A2950" s="19">
        <v>5129</v>
      </c>
      <c r="B2950" s="19" t="s">
        <v>3788</v>
      </c>
      <c r="C2950" s="19" t="s">
        <v>2406</v>
      </c>
      <c r="D2950" s="19" t="s">
        <v>35</v>
      </c>
      <c r="E2950" s="19" t="s">
        <v>11</v>
      </c>
      <c r="F2950" s="19">
        <v>419000</v>
      </c>
      <c r="G2950" s="19">
        <f t="shared" si="59"/>
        <v>1676000</v>
      </c>
      <c r="H2950" s="19">
        <v>4</v>
      </c>
      <c r="I2950" s="38"/>
    </row>
    <row r="2951" spans="1:9" x14ac:dyDescent="0.25">
      <c r="A2951" s="496" t="s">
        <v>32</v>
      </c>
      <c r="B2951" s="497"/>
      <c r="C2951" s="497"/>
      <c r="D2951" s="497"/>
      <c r="E2951" s="497"/>
      <c r="F2951" s="497"/>
      <c r="G2951" s="497"/>
      <c r="H2951" s="497"/>
      <c r="I2951" s="38"/>
    </row>
    <row r="2952" spans="1:9" ht="27" x14ac:dyDescent="0.25">
      <c r="A2952" s="367">
        <v>5113</v>
      </c>
      <c r="B2952" s="367" t="s">
        <v>6996</v>
      </c>
      <c r="C2952" s="367" t="s">
        <v>111</v>
      </c>
      <c r="D2952" s="367" t="s">
        <v>40</v>
      </c>
      <c r="E2952" s="367" t="s">
        <v>34</v>
      </c>
      <c r="F2952" s="367">
        <v>180000</v>
      </c>
      <c r="G2952" s="367">
        <v>180000</v>
      </c>
      <c r="H2952" s="367">
        <v>1</v>
      </c>
      <c r="I2952" s="38"/>
    </row>
    <row r="2953" spans="1:9" ht="27" x14ac:dyDescent="0.25">
      <c r="A2953" s="367">
        <v>5113</v>
      </c>
      <c r="B2953" s="367" t="s">
        <v>7537</v>
      </c>
      <c r="C2953" s="367" t="s">
        <v>111</v>
      </c>
      <c r="D2953" s="367" t="s">
        <v>40</v>
      </c>
      <c r="E2953" s="367" t="s">
        <v>34</v>
      </c>
      <c r="F2953" s="367">
        <v>151968</v>
      </c>
      <c r="G2953" s="367">
        <v>151968</v>
      </c>
      <c r="H2953" s="367">
        <v>1</v>
      </c>
      <c r="I2953" s="38"/>
    </row>
    <row r="2954" spans="1:9" ht="27" x14ac:dyDescent="0.25">
      <c r="A2954" s="367">
        <v>4251</v>
      </c>
      <c r="B2954" s="367" t="s">
        <v>7869</v>
      </c>
      <c r="C2954" s="367" t="s">
        <v>111</v>
      </c>
      <c r="D2954" s="367" t="s">
        <v>40</v>
      </c>
      <c r="E2954" s="367" t="s">
        <v>34</v>
      </c>
      <c r="F2954" s="367">
        <v>463416</v>
      </c>
      <c r="G2954" s="367">
        <v>463416</v>
      </c>
      <c r="H2954" s="367">
        <v>1</v>
      </c>
      <c r="I2954" s="38"/>
    </row>
    <row r="2955" spans="1:9" ht="27" x14ac:dyDescent="0.25">
      <c r="A2955" s="279">
        <v>5113</v>
      </c>
      <c r="B2955" s="367" t="s">
        <v>7012</v>
      </c>
      <c r="C2955" s="367" t="s">
        <v>61</v>
      </c>
      <c r="D2955" s="367" t="s">
        <v>33</v>
      </c>
      <c r="E2955" s="367" t="s">
        <v>34</v>
      </c>
      <c r="F2955" s="367">
        <v>417744</v>
      </c>
      <c r="G2955" s="367">
        <v>417744</v>
      </c>
      <c r="H2955" s="367">
        <v>1</v>
      </c>
      <c r="I2955" s="38"/>
    </row>
    <row r="2956" spans="1:9" ht="27" x14ac:dyDescent="0.25">
      <c r="A2956" s="279">
        <v>5113</v>
      </c>
      <c r="B2956" s="279" t="s">
        <v>5067</v>
      </c>
      <c r="C2956" s="279" t="s">
        <v>111</v>
      </c>
      <c r="D2956" s="279" t="s">
        <v>40</v>
      </c>
      <c r="E2956" s="279" t="s">
        <v>34</v>
      </c>
      <c r="F2956" s="279">
        <v>0</v>
      </c>
      <c r="G2956" s="279">
        <v>0</v>
      </c>
      <c r="H2956" s="279">
        <v>1</v>
      </c>
      <c r="I2956" s="38"/>
    </row>
    <row r="2957" spans="1:9" ht="27" x14ac:dyDescent="0.25">
      <c r="A2957" s="279">
        <v>5113</v>
      </c>
      <c r="B2957" s="279" t="s">
        <v>5067</v>
      </c>
      <c r="C2957" s="279" t="s">
        <v>111</v>
      </c>
      <c r="D2957" s="279" t="s">
        <v>40</v>
      </c>
      <c r="E2957" s="279" t="s">
        <v>34</v>
      </c>
      <c r="F2957" s="279">
        <v>0</v>
      </c>
      <c r="G2957" s="279">
        <v>0</v>
      </c>
      <c r="H2957" s="279">
        <v>1</v>
      </c>
      <c r="I2957" s="38"/>
    </row>
    <row r="2958" spans="1:9" ht="27" x14ac:dyDescent="0.25">
      <c r="A2958" s="170">
        <v>5113</v>
      </c>
      <c r="B2958" s="170" t="s">
        <v>5374</v>
      </c>
      <c r="C2958" s="170" t="s">
        <v>111</v>
      </c>
      <c r="D2958" s="170" t="s">
        <v>40</v>
      </c>
      <c r="E2958" s="285" t="s">
        <v>34</v>
      </c>
      <c r="F2958" s="285">
        <v>186000</v>
      </c>
      <c r="G2958" s="285">
        <v>186000</v>
      </c>
      <c r="H2958" s="285">
        <v>1</v>
      </c>
      <c r="I2958" s="38"/>
    </row>
    <row r="2959" spans="1:9" ht="27" x14ac:dyDescent="0.25">
      <c r="A2959" s="161">
        <v>5113</v>
      </c>
      <c r="B2959" s="161" t="s">
        <v>5275</v>
      </c>
      <c r="C2959" s="161" t="s">
        <v>111</v>
      </c>
      <c r="D2959" s="161" t="s">
        <v>37</v>
      </c>
      <c r="E2959" s="161" t="s">
        <v>34</v>
      </c>
      <c r="F2959" s="161">
        <v>1063380</v>
      </c>
      <c r="G2959" s="161">
        <v>1063380</v>
      </c>
      <c r="H2959" s="161">
        <v>1</v>
      </c>
      <c r="I2959" s="38"/>
    </row>
    <row r="2960" spans="1:9" ht="27" x14ac:dyDescent="0.25">
      <c r="A2960" s="161">
        <v>5113</v>
      </c>
      <c r="B2960" s="161" t="s">
        <v>5276</v>
      </c>
      <c r="C2960" s="161" t="s">
        <v>111</v>
      </c>
      <c r="D2960" s="161" t="s">
        <v>37</v>
      </c>
      <c r="E2960" s="161" t="s">
        <v>34</v>
      </c>
      <c r="F2960" s="161">
        <v>684732</v>
      </c>
      <c r="G2960" s="161">
        <v>684732</v>
      </c>
      <c r="H2960" s="161">
        <v>1</v>
      </c>
      <c r="I2960" s="38"/>
    </row>
    <row r="2961" spans="1:9" ht="27" x14ac:dyDescent="0.25">
      <c r="A2961" s="161">
        <v>5113</v>
      </c>
      <c r="B2961" s="161" t="s">
        <v>5277</v>
      </c>
      <c r="C2961" s="161" t="s">
        <v>111</v>
      </c>
      <c r="D2961" s="161" t="s">
        <v>37</v>
      </c>
      <c r="E2961" s="161" t="s">
        <v>34</v>
      </c>
      <c r="F2961" s="161">
        <v>141552</v>
      </c>
      <c r="G2961" s="161">
        <v>141552</v>
      </c>
      <c r="H2961" s="161">
        <v>1</v>
      </c>
      <c r="I2961" s="38"/>
    </row>
    <row r="2962" spans="1:9" ht="27" x14ac:dyDescent="0.25">
      <c r="A2962" s="161">
        <v>5113</v>
      </c>
      <c r="B2962" s="161" t="s">
        <v>5278</v>
      </c>
      <c r="C2962" s="161" t="s">
        <v>111</v>
      </c>
      <c r="D2962" s="161" t="s">
        <v>37</v>
      </c>
      <c r="E2962" s="161" t="s">
        <v>34</v>
      </c>
      <c r="F2962" s="161">
        <v>1225632</v>
      </c>
      <c r="G2962" s="161">
        <v>1225632</v>
      </c>
      <c r="H2962" s="161">
        <v>1</v>
      </c>
      <c r="I2962" s="38"/>
    </row>
    <row r="2963" spans="1:9" ht="27" x14ac:dyDescent="0.25">
      <c r="A2963" s="161">
        <v>5113</v>
      </c>
      <c r="B2963" s="161" t="s">
        <v>4988</v>
      </c>
      <c r="C2963" s="161" t="s">
        <v>61</v>
      </c>
      <c r="D2963" s="161" t="s">
        <v>33</v>
      </c>
      <c r="E2963" s="161" t="s">
        <v>34</v>
      </c>
      <c r="F2963" s="161">
        <v>1010880</v>
      </c>
      <c r="G2963" s="161">
        <v>1010880</v>
      </c>
      <c r="H2963" s="161">
        <v>1</v>
      </c>
      <c r="I2963" s="38"/>
    </row>
    <row r="2964" spans="1:9" ht="27" x14ac:dyDescent="0.25">
      <c r="A2964" s="161">
        <v>4251</v>
      </c>
      <c r="B2964" s="161" t="s">
        <v>3900</v>
      </c>
      <c r="C2964" s="161" t="s">
        <v>111</v>
      </c>
      <c r="D2964" s="161" t="s">
        <v>40</v>
      </c>
      <c r="E2964" s="161" t="s">
        <v>34</v>
      </c>
      <c r="F2964" s="161">
        <v>160000</v>
      </c>
      <c r="G2964" s="161">
        <v>160000</v>
      </c>
      <c r="H2964" s="161">
        <v>1</v>
      </c>
      <c r="I2964" s="38"/>
    </row>
    <row r="2965" spans="1:9" x14ac:dyDescent="0.25">
      <c r="A2965" s="496" t="s">
        <v>38</v>
      </c>
      <c r="B2965" s="497"/>
      <c r="C2965" s="497"/>
      <c r="D2965" s="497"/>
      <c r="E2965" s="497"/>
      <c r="F2965" s="497"/>
      <c r="G2965" s="497"/>
      <c r="H2965" s="498"/>
      <c r="I2965" s="38"/>
    </row>
    <row r="2966" spans="1:9" ht="40.5" x14ac:dyDescent="0.25">
      <c r="A2966" s="349">
        <v>4251</v>
      </c>
      <c r="B2966" s="349" t="s">
        <v>7791</v>
      </c>
      <c r="C2966" s="349" t="s">
        <v>63</v>
      </c>
      <c r="D2966" s="349" t="s">
        <v>35</v>
      </c>
      <c r="E2966" s="349" t="s">
        <v>34</v>
      </c>
      <c r="F2966" s="349">
        <v>23667430</v>
      </c>
      <c r="G2966" s="349">
        <v>23667430</v>
      </c>
      <c r="H2966" s="349">
        <v>1</v>
      </c>
      <c r="I2966" s="38"/>
    </row>
    <row r="2967" spans="1:9" ht="27" x14ac:dyDescent="0.25">
      <c r="A2967" s="233">
        <v>5113</v>
      </c>
      <c r="B2967" s="349" t="s">
        <v>6459</v>
      </c>
      <c r="C2967" s="349" t="s">
        <v>104</v>
      </c>
      <c r="D2967" s="349" t="s">
        <v>37</v>
      </c>
      <c r="E2967" s="349" t="s">
        <v>34</v>
      </c>
      <c r="F2967" s="349">
        <v>0</v>
      </c>
      <c r="G2967" s="349">
        <v>0</v>
      </c>
      <c r="H2967" s="349">
        <v>1</v>
      </c>
      <c r="I2967" s="38"/>
    </row>
    <row r="2968" spans="1:9" ht="27" x14ac:dyDescent="0.25">
      <c r="A2968" s="233">
        <v>5113</v>
      </c>
      <c r="B2968" s="233" t="s">
        <v>6460</v>
      </c>
      <c r="C2968" s="233" t="s">
        <v>104</v>
      </c>
      <c r="D2968" s="233" t="s">
        <v>37</v>
      </c>
      <c r="E2968" s="233" t="s">
        <v>34</v>
      </c>
      <c r="F2968" s="233">
        <v>174400000</v>
      </c>
      <c r="G2968" s="233">
        <v>174400000</v>
      </c>
      <c r="H2968" s="233">
        <v>1</v>
      </c>
      <c r="I2968" s="38"/>
    </row>
    <row r="2969" spans="1:9" ht="27" x14ac:dyDescent="0.25">
      <c r="A2969" s="233">
        <v>5113</v>
      </c>
      <c r="B2969" s="233" t="s">
        <v>4894</v>
      </c>
      <c r="C2969" s="233" t="s">
        <v>62</v>
      </c>
      <c r="D2969" s="233" t="s">
        <v>35</v>
      </c>
      <c r="E2969" s="259" t="s">
        <v>34</v>
      </c>
      <c r="F2969" s="259">
        <v>21833268</v>
      </c>
      <c r="G2969" s="259">
        <v>21833268</v>
      </c>
      <c r="H2969" s="259">
        <v>1</v>
      </c>
      <c r="I2969" s="38"/>
    </row>
    <row r="2970" spans="1:9" ht="27" x14ac:dyDescent="0.25">
      <c r="A2970" s="72">
        <v>5113</v>
      </c>
      <c r="B2970" s="72" t="s">
        <v>4895</v>
      </c>
      <c r="C2970" s="72" t="s">
        <v>62</v>
      </c>
      <c r="D2970" s="259" t="s">
        <v>35</v>
      </c>
      <c r="E2970" s="462" t="s">
        <v>34</v>
      </c>
      <c r="F2970" s="462">
        <v>43249400</v>
      </c>
      <c r="G2970" s="462">
        <v>43249400</v>
      </c>
      <c r="H2970" s="462">
        <v>1</v>
      </c>
      <c r="I2970" s="38"/>
    </row>
    <row r="2971" spans="1:9" ht="27" x14ac:dyDescent="0.25">
      <c r="A2971" s="72">
        <v>5113</v>
      </c>
      <c r="B2971" s="72" t="s">
        <v>4890</v>
      </c>
      <c r="C2971" s="72" t="s">
        <v>62</v>
      </c>
      <c r="D2971" s="462" t="s">
        <v>37</v>
      </c>
      <c r="E2971" s="462" t="s">
        <v>34</v>
      </c>
      <c r="F2971" s="462">
        <v>59754210</v>
      </c>
      <c r="G2971" s="462">
        <v>59754210</v>
      </c>
      <c r="H2971" s="462">
        <v>1</v>
      </c>
      <c r="I2971" s="38"/>
    </row>
    <row r="2972" spans="1:9" ht="27" x14ac:dyDescent="0.25">
      <c r="A2972" s="72">
        <v>5113</v>
      </c>
      <c r="B2972" s="72" t="s">
        <v>4891</v>
      </c>
      <c r="C2972" s="72" t="s">
        <v>62</v>
      </c>
      <c r="D2972" s="72" t="s">
        <v>37</v>
      </c>
      <c r="E2972" s="72" t="s">
        <v>34</v>
      </c>
      <c r="F2972" s="72">
        <v>34799870</v>
      </c>
      <c r="G2972" s="72">
        <v>34799870</v>
      </c>
      <c r="H2972" s="72">
        <v>1</v>
      </c>
      <c r="I2972" s="38"/>
    </row>
    <row r="2973" spans="1:9" ht="27" x14ac:dyDescent="0.25">
      <c r="A2973" s="72">
        <v>5113</v>
      </c>
      <c r="B2973" s="72" t="s">
        <v>4892</v>
      </c>
      <c r="C2973" s="72" t="s">
        <v>62</v>
      </c>
      <c r="D2973" s="72" t="s">
        <v>37</v>
      </c>
      <c r="E2973" s="72" t="s">
        <v>34</v>
      </c>
      <c r="F2973" s="72">
        <v>68871380</v>
      </c>
      <c r="G2973" s="72">
        <v>68871380</v>
      </c>
      <c r="H2973" s="72">
        <v>1</v>
      </c>
      <c r="I2973" s="38"/>
    </row>
    <row r="2974" spans="1:9" ht="27" x14ac:dyDescent="0.25">
      <c r="A2974" s="72">
        <v>5113</v>
      </c>
      <c r="B2974" s="72" t="s">
        <v>4893</v>
      </c>
      <c r="C2974" s="72" t="s">
        <v>62</v>
      </c>
      <c r="D2974" s="72" t="s">
        <v>37</v>
      </c>
      <c r="E2974" s="72" t="s">
        <v>34</v>
      </c>
      <c r="F2974" s="72">
        <v>7229010</v>
      </c>
      <c r="G2974" s="72">
        <v>7229010</v>
      </c>
      <c r="H2974" s="72">
        <v>1</v>
      </c>
      <c r="I2974" s="38"/>
    </row>
    <row r="2975" spans="1:9" ht="12.75" customHeight="1" x14ac:dyDescent="0.25">
      <c r="A2975" s="84">
        <v>4251</v>
      </c>
      <c r="B2975" s="84" t="s">
        <v>3537</v>
      </c>
      <c r="C2975" s="84" t="s">
        <v>63</v>
      </c>
      <c r="D2975" s="84" t="s">
        <v>35</v>
      </c>
      <c r="E2975" s="84" t="s">
        <v>34</v>
      </c>
      <c r="F2975" s="84">
        <v>7840000</v>
      </c>
      <c r="G2975" s="84">
        <v>7840000</v>
      </c>
      <c r="H2975" s="84">
        <v>1</v>
      </c>
      <c r="I2975" s="38"/>
    </row>
    <row r="2976" spans="1:9" ht="15" customHeight="1" x14ac:dyDescent="0.25">
      <c r="A2976" s="538" t="s">
        <v>2674</v>
      </c>
      <c r="B2976" s="539"/>
      <c r="C2976" s="539"/>
      <c r="D2976" s="539"/>
      <c r="E2976" s="539"/>
      <c r="F2976" s="539"/>
      <c r="G2976" s="539"/>
      <c r="H2976" s="539"/>
      <c r="I2976" s="38"/>
    </row>
    <row r="2977" spans="1:9" x14ac:dyDescent="0.25">
      <c r="A2977" s="496" t="s">
        <v>38</v>
      </c>
      <c r="B2977" s="497"/>
      <c r="C2977" s="497"/>
      <c r="D2977" s="497"/>
      <c r="E2977" s="497"/>
      <c r="F2977" s="497"/>
      <c r="G2977" s="497"/>
      <c r="H2977" s="497"/>
      <c r="I2977" s="38"/>
    </row>
    <row r="2978" spans="1:9" ht="27" x14ac:dyDescent="0.25">
      <c r="A2978" s="10" t="s">
        <v>131</v>
      </c>
      <c r="B2978" s="10" t="s">
        <v>2947</v>
      </c>
      <c r="C2978" s="10" t="s">
        <v>149</v>
      </c>
      <c r="D2978" s="10" t="s">
        <v>35</v>
      </c>
      <c r="E2978" s="10" t="s">
        <v>34</v>
      </c>
      <c r="F2978" s="10">
        <v>35033040</v>
      </c>
      <c r="G2978" s="10">
        <v>35033040</v>
      </c>
      <c r="H2978" s="10">
        <v>1</v>
      </c>
      <c r="I2978" s="38"/>
    </row>
    <row r="2979" spans="1:9" ht="27" x14ac:dyDescent="0.25">
      <c r="A2979" s="10" t="s">
        <v>131</v>
      </c>
      <c r="B2979" s="10" t="s">
        <v>2119</v>
      </c>
      <c r="C2979" s="10" t="s">
        <v>149</v>
      </c>
      <c r="D2979" s="10" t="s">
        <v>35</v>
      </c>
      <c r="E2979" s="10" t="s">
        <v>34</v>
      </c>
      <c r="F2979" s="10">
        <v>0</v>
      </c>
      <c r="G2979" s="10">
        <v>0</v>
      </c>
      <c r="H2979" s="10">
        <v>1</v>
      </c>
      <c r="I2979" s="38"/>
    </row>
    <row r="2980" spans="1:9" ht="27" x14ac:dyDescent="0.25">
      <c r="A2980" s="10">
        <v>4251</v>
      </c>
      <c r="B2980" s="10" t="s">
        <v>2947</v>
      </c>
      <c r="C2980" s="10" t="s">
        <v>149</v>
      </c>
      <c r="D2980" s="10" t="s">
        <v>35</v>
      </c>
      <c r="E2980" s="10" t="s">
        <v>34</v>
      </c>
      <c r="F2980" s="10">
        <v>35033040</v>
      </c>
      <c r="G2980" s="10">
        <v>35033040</v>
      </c>
      <c r="H2980" s="10">
        <v>1</v>
      </c>
      <c r="I2980" s="38"/>
    </row>
    <row r="2981" spans="1:9" x14ac:dyDescent="0.25">
      <c r="A2981" s="496" t="s">
        <v>32</v>
      </c>
      <c r="B2981" s="497"/>
      <c r="C2981" s="497"/>
      <c r="D2981" s="497"/>
      <c r="E2981" s="497"/>
      <c r="F2981" s="497"/>
      <c r="G2981" s="497"/>
      <c r="H2981" s="498"/>
      <c r="I2981" s="38"/>
    </row>
    <row r="2982" spans="1:9" ht="27" x14ac:dyDescent="0.25">
      <c r="A2982" s="10" t="s">
        <v>131</v>
      </c>
      <c r="B2982" s="10" t="s">
        <v>3353</v>
      </c>
      <c r="C2982" s="10" t="s">
        <v>111</v>
      </c>
      <c r="D2982" s="10" t="s">
        <v>40</v>
      </c>
      <c r="E2982" s="10" t="s">
        <v>34</v>
      </c>
      <c r="F2982" s="10">
        <v>692460</v>
      </c>
      <c r="G2982" s="10">
        <v>692460</v>
      </c>
      <c r="H2982" s="10"/>
      <c r="I2982" s="38"/>
    </row>
    <row r="2983" spans="1:9" ht="15" customHeight="1" x14ac:dyDescent="0.25">
      <c r="A2983" s="10" t="s">
        <v>131</v>
      </c>
      <c r="B2983" s="10" t="s">
        <v>2277</v>
      </c>
      <c r="C2983" s="10" t="s">
        <v>111</v>
      </c>
      <c r="D2983" s="10" t="s">
        <v>40</v>
      </c>
      <c r="E2983" s="10" t="s">
        <v>34</v>
      </c>
      <c r="F2983" s="10">
        <v>0</v>
      </c>
      <c r="G2983" s="10">
        <v>0</v>
      </c>
      <c r="H2983" s="10">
        <v>1</v>
      </c>
      <c r="I2983" s="38"/>
    </row>
    <row r="2984" spans="1:9" x14ac:dyDescent="0.25">
      <c r="A2984" s="538" t="s">
        <v>2924</v>
      </c>
      <c r="B2984" s="539"/>
      <c r="C2984" s="539"/>
      <c r="D2984" s="539"/>
      <c r="E2984" s="539"/>
      <c r="F2984" s="539"/>
      <c r="G2984" s="539"/>
      <c r="H2984" s="539"/>
      <c r="I2984" s="38"/>
    </row>
    <row r="2985" spans="1:9" x14ac:dyDescent="0.25">
      <c r="A2985" s="496" t="s">
        <v>38</v>
      </c>
      <c r="B2985" s="497"/>
      <c r="C2985" s="497"/>
      <c r="D2985" s="497"/>
      <c r="E2985" s="497"/>
      <c r="F2985" s="497"/>
      <c r="G2985" s="497"/>
      <c r="H2985" s="497"/>
      <c r="I2985" s="38"/>
    </row>
    <row r="2986" spans="1:9" x14ac:dyDescent="0.25">
      <c r="A2986" s="10">
        <v>4269</v>
      </c>
      <c r="B2986" s="10" t="s">
        <v>3773</v>
      </c>
      <c r="C2986" s="10" t="s">
        <v>2474</v>
      </c>
      <c r="D2986" s="10" t="s">
        <v>10</v>
      </c>
      <c r="E2986" s="10" t="s">
        <v>56</v>
      </c>
      <c r="F2986" s="10">
        <v>2800</v>
      </c>
      <c r="G2986" s="10">
        <f>+F2986*H2986</f>
        <v>280000</v>
      </c>
      <c r="H2986" s="10">
        <v>100</v>
      </c>
      <c r="I2986" s="38"/>
    </row>
    <row r="2987" spans="1:9" x14ac:dyDescent="0.25">
      <c r="A2987" s="10">
        <v>4269</v>
      </c>
      <c r="B2987" s="10" t="s">
        <v>3774</v>
      </c>
      <c r="C2987" s="10" t="s">
        <v>2402</v>
      </c>
      <c r="D2987" s="10" t="s">
        <v>10</v>
      </c>
      <c r="E2987" s="10" t="s">
        <v>56</v>
      </c>
      <c r="F2987" s="10">
        <v>3300</v>
      </c>
      <c r="G2987" s="10">
        <f>+F2987*H2987</f>
        <v>9719985</v>
      </c>
      <c r="H2987" s="10">
        <v>2945.45</v>
      </c>
      <c r="I2987" s="38"/>
    </row>
    <row r="2988" spans="1:9" x14ac:dyDescent="0.25">
      <c r="A2988" s="10">
        <v>4269</v>
      </c>
      <c r="B2988" s="10" t="s">
        <v>3587</v>
      </c>
      <c r="C2988" s="10" t="s">
        <v>2474</v>
      </c>
      <c r="D2988" s="10" t="s">
        <v>10</v>
      </c>
      <c r="E2988" s="10" t="s">
        <v>56</v>
      </c>
      <c r="F2988" s="10">
        <v>3900</v>
      </c>
      <c r="G2988" s="10">
        <f>+F2988*H2988</f>
        <v>390000</v>
      </c>
      <c r="H2988" s="10">
        <v>100</v>
      </c>
      <c r="I2988" s="38"/>
    </row>
    <row r="2989" spans="1:9" x14ac:dyDescent="0.25">
      <c r="A2989" s="10">
        <v>4269</v>
      </c>
      <c r="B2989" s="10" t="s">
        <v>3588</v>
      </c>
      <c r="C2989" s="10" t="s">
        <v>2402</v>
      </c>
      <c r="D2989" s="10" t="s">
        <v>10</v>
      </c>
      <c r="E2989" s="10" t="s">
        <v>56</v>
      </c>
      <c r="F2989" s="10">
        <v>4098</v>
      </c>
      <c r="G2989" s="10">
        <f>+F2989*H2989</f>
        <v>9609810</v>
      </c>
      <c r="H2989" s="10">
        <v>2345</v>
      </c>
      <c r="I2989" s="38"/>
    </row>
    <row r="2990" spans="1:9" ht="27" x14ac:dyDescent="0.25">
      <c r="A2990" s="10">
        <v>5113</v>
      </c>
      <c r="B2990" s="10" t="s">
        <v>2925</v>
      </c>
      <c r="C2990" s="10" t="s">
        <v>149</v>
      </c>
      <c r="D2990" s="10" t="s">
        <v>35</v>
      </c>
      <c r="E2990" s="10" t="s">
        <v>34</v>
      </c>
      <c r="F2990" s="10">
        <v>11249603</v>
      </c>
      <c r="G2990" s="10">
        <v>11249603</v>
      </c>
      <c r="H2990" s="10" t="s">
        <v>114</v>
      </c>
      <c r="I2990" s="38"/>
    </row>
    <row r="2991" spans="1:9" ht="27" x14ac:dyDescent="0.25">
      <c r="A2991" s="10">
        <v>5113</v>
      </c>
      <c r="B2991" s="10" t="s">
        <v>2926</v>
      </c>
      <c r="C2991" s="10" t="s">
        <v>149</v>
      </c>
      <c r="D2991" s="19" t="s">
        <v>35</v>
      </c>
      <c r="E2991" s="20" t="s">
        <v>34</v>
      </c>
      <c r="F2991" s="20">
        <v>17079505</v>
      </c>
      <c r="G2991" s="20">
        <v>17079505</v>
      </c>
      <c r="H2991" s="20" t="s">
        <v>114</v>
      </c>
      <c r="I2991" s="38"/>
    </row>
    <row r="2992" spans="1:9" ht="27" x14ac:dyDescent="0.25">
      <c r="A2992" s="10">
        <v>5113</v>
      </c>
      <c r="B2992" s="10" t="s">
        <v>2927</v>
      </c>
      <c r="C2992" s="10" t="s">
        <v>149</v>
      </c>
      <c r="D2992" s="19" t="s">
        <v>35</v>
      </c>
      <c r="E2992" s="20" t="s">
        <v>34</v>
      </c>
      <c r="F2992" s="20">
        <v>29502985</v>
      </c>
      <c r="G2992" s="20">
        <v>29502985</v>
      </c>
      <c r="H2992" s="20" t="s">
        <v>114</v>
      </c>
      <c r="I2992" s="38"/>
    </row>
    <row r="2993" spans="1:9" ht="27" x14ac:dyDescent="0.25">
      <c r="A2993" s="10">
        <v>5113</v>
      </c>
      <c r="B2993" s="10" t="s">
        <v>2928</v>
      </c>
      <c r="C2993" s="10" t="s">
        <v>149</v>
      </c>
      <c r="D2993" s="19" t="s">
        <v>35</v>
      </c>
      <c r="E2993" s="20" t="s">
        <v>34</v>
      </c>
      <c r="F2993" s="20">
        <v>6674822</v>
      </c>
      <c r="G2993" s="20">
        <v>6674822</v>
      </c>
      <c r="H2993" s="20" t="s">
        <v>114</v>
      </c>
      <c r="I2993" s="38"/>
    </row>
    <row r="2994" spans="1:9" ht="27" x14ac:dyDescent="0.25">
      <c r="A2994" s="10" t="s">
        <v>131</v>
      </c>
      <c r="B2994" s="10" t="s">
        <v>2119</v>
      </c>
      <c r="C2994" s="10" t="s">
        <v>149</v>
      </c>
      <c r="D2994" s="19" t="s">
        <v>35</v>
      </c>
      <c r="E2994" s="20" t="s">
        <v>34</v>
      </c>
      <c r="F2994" s="20">
        <v>0</v>
      </c>
      <c r="G2994" s="20">
        <v>0</v>
      </c>
      <c r="H2994" s="34">
        <v>1</v>
      </c>
      <c r="I2994" s="38"/>
    </row>
    <row r="2995" spans="1:9" x14ac:dyDescent="0.25">
      <c r="A2995" s="496" t="s">
        <v>32</v>
      </c>
      <c r="B2995" s="497"/>
      <c r="C2995" s="497"/>
      <c r="D2995" s="497"/>
      <c r="E2995" s="497"/>
      <c r="F2995" s="497"/>
      <c r="G2995" s="497"/>
      <c r="H2995" s="498"/>
      <c r="I2995" s="38"/>
    </row>
    <row r="2996" spans="1:9" ht="27" x14ac:dyDescent="0.25">
      <c r="A2996" s="20">
        <v>5113</v>
      </c>
      <c r="B2996" s="20" t="s">
        <v>4014</v>
      </c>
      <c r="C2996" s="20" t="s">
        <v>111</v>
      </c>
      <c r="D2996" s="20" t="s">
        <v>40</v>
      </c>
      <c r="E2996" s="20" t="s">
        <v>34</v>
      </c>
      <c r="F2996" s="20">
        <v>133296</v>
      </c>
      <c r="G2996" s="20">
        <v>133296</v>
      </c>
      <c r="H2996" s="20">
        <v>1</v>
      </c>
      <c r="I2996" s="38"/>
    </row>
    <row r="2997" spans="1:9" ht="27" x14ac:dyDescent="0.25">
      <c r="A2997" s="20">
        <v>5113</v>
      </c>
      <c r="B2997" s="20" t="s">
        <v>3717</v>
      </c>
      <c r="C2997" s="20" t="s">
        <v>111</v>
      </c>
      <c r="D2997" s="20" t="s">
        <v>40</v>
      </c>
      <c r="E2997" s="20" t="s">
        <v>34</v>
      </c>
      <c r="F2997" s="20">
        <v>589140</v>
      </c>
      <c r="G2997" s="20">
        <v>589140</v>
      </c>
      <c r="H2997" s="20">
        <v>1</v>
      </c>
      <c r="I2997" s="38"/>
    </row>
    <row r="2998" spans="1:9" ht="27" x14ac:dyDescent="0.25">
      <c r="A2998" s="20">
        <v>5113</v>
      </c>
      <c r="B2998" s="20" t="s">
        <v>3718</v>
      </c>
      <c r="C2998" s="20" t="s">
        <v>111</v>
      </c>
      <c r="D2998" s="20" t="s">
        <v>40</v>
      </c>
      <c r="E2998" s="20" t="s">
        <v>34</v>
      </c>
      <c r="F2998" s="20">
        <v>341064</v>
      </c>
      <c r="G2998" s="20">
        <v>341064</v>
      </c>
      <c r="H2998" s="20">
        <v>1</v>
      </c>
      <c r="I2998" s="38"/>
    </row>
    <row r="2999" spans="1:9" ht="27" x14ac:dyDescent="0.25">
      <c r="A2999" s="20">
        <v>5113</v>
      </c>
      <c r="B2999" s="20" t="s">
        <v>3719</v>
      </c>
      <c r="C2999" s="20" t="s">
        <v>111</v>
      </c>
      <c r="D2999" s="20" t="s">
        <v>40</v>
      </c>
      <c r="E2999" s="20" t="s">
        <v>34</v>
      </c>
      <c r="F2999" s="20">
        <v>224640</v>
      </c>
      <c r="G2999" s="20">
        <v>224640</v>
      </c>
      <c r="H2999" s="20">
        <v>1</v>
      </c>
      <c r="I2999" s="38"/>
    </row>
    <row r="3000" spans="1:9" ht="27" x14ac:dyDescent="0.25">
      <c r="A3000" s="20">
        <v>5113</v>
      </c>
      <c r="B3000" s="20" t="s">
        <v>2937</v>
      </c>
      <c r="C3000" s="20" t="s">
        <v>61</v>
      </c>
      <c r="D3000" s="20" t="s">
        <v>33</v>
      </c>
      <c r="E3000" s="20" t="s">
        <v>34</v>
      </c>
      <c r="F3000" s="20">
        <v>67392</v>
      </c>
      <c r="G3000" s="20">
        <v>67392</v>
      </c>
      <c r="H3000" s="20" t="s">
        <v>114</v>
      </c>
      <c r="I3000" s="38"/>
    </row>
    <row r="3001" spans="1:9" ht="27" x14ac:dyDescent="0.25">
      <c r="A3001" s="20">
        <v>5113</v>
      </c>
      <c r="B3001" s="20" t="s">
        <v>2938</v>
      </c>
      <c r="C3001" s="20" t="s">
        <v>61</v>
      </c>
      <c r="D3001" s="20" t="s">
        <v>33</v>
      </c>
      <c r="E3001" s="20" t="s">
        <v>34</v>
      </c>
      <c r="F3001" s="20">
        <v>102324</v>
      </c>
      <c r="G3001" s="20">
        <v>102324</v>
      </c>
      <c r="H3001" s="20" t="s">
        <v>114</v>
      </c>
      <c r="I3001" s="38"/>
    </row>
    <row r="3002" spans="1:9" ht="27" x14ac:dyDescent="0.25">
      <c r="A3002" s="20">
        <v>5113</v>
      </c>
      <c r="B3002" s="20" t="s">
        <v>2939</v>
      </c>
      <c r="C3002" s="20" t="s">
        <v>61</v>
      </c>
      <c r="D3002" s="20" t="s">
        <v>33</v>
      </c>
      <c r="E3002" s="20" t="s">
        <v>34</v>
      </c>
      <c r="F3002" s="20">
        <v>39984</v>
      </c>
      <c r="G3002" s="20">
        <v>39984</v>
      </c>
      <c r="H3002" s="20" t="s">
        <v>114</v>
      </c>
      <c r="I3002" s="38"/>
    </row>
    <row r="3003" spans="1:9" ht="27" x14ac:dyDescent="0.25">
      <c r="A3003" s="20">
        <v>5113</v>
      </c>
      <c r="B3003" s="20" t="s">
        <v>2940</v>
      </c>
      <c r="C3003" s="20" t="s">
        <v>61</v>
      </c>
      <c r="D3003" s="20" t="s">
        <v>33</v>
      </c>
      <c r="E3003" s="20" t="s">
        <v>34</v>
      </c>
      <c r="F3003" s="20">
        <v>176748</v>
      </c>
      <c r="G3003" s="20">
        <v>176748</v>
      </c>
      <c r="H3003" s="20" t="s">
        <v>114</v>
      </c>
      <c r="I3003" s="38"/>
    </row>
    <row r="3004" spans="1:9" x14ac:dyDescent="0.25">
      <c r="A3004" s="538" t="s">
        <v>2675</v>
      </c>
      <c r="B3004" s="539"/>
      <c r="C3004" s="539"/>
      <c r="D3004" s="539"/>
      <c r="E3004" s="539"/>
      <c r="F3004" s="539"/>
      <c r="G3004" s="539"/>
      <c r="H3004" s="539"/>
      <c r="I3004" s="38"/>
    </row>
    <row r="3005" spans="1:9" x14ac:dyDescent="0.25">
      <c r="A3005" s="496" t="s">
        <v>425</v>
      </c>
      <c r="B3005" s="497"/>
      <c r="C3005" s="497"/>
      <c r="D3005" s="497"/>
      <c r="E3005" s="497"/>
      <c r="F3005" s="497"/>
      <c r="G3005" s="497"/>
      <c r="H3005" s="498"/>
      <c r="I3005" s="38"/>
    </row>
    <row r="3006" spans="1:9" ht="40.5" x14ac:dyDescent="0.25">
      <c r="A3006" s="10" t="s">
        <v>129</v>
      </c>
      <c r="B3006" s="10" t="s">
        <v>2929</v>
      </c>
      <c r="C3006" s="10" t="s">
        <v>128</v>
      </c>
      <c r="D3006" s="10" t="s">
        <v>10</v>
      </c>
      <c r="E3006" s="10" t="s">
        <v>34</v>
      </c>
      <c r="F3006" s="10">
        <v>999999</v>
      </c>
      <c r="G3006" s="10">
        <v>999999</v>
      </c>
      <c r="H3006" s="10" t="s">
        <v>114</v>
      </c>
      <c r="I3006" s="38"/>
    </row>
    <row r="3007" spans="1:9" ht="40.5" x14ac:dyDescent="0.25">
      <c r="A3007" s="10" t="s">
        <v>129</v>
      </c>
      <c r="B3007" s="10" t="s">
        <v>2930</v>
      </c>
      <c r="C3007" s="10" t="s">
        <v>128</v>
      </c>
      <c r="D3007" s="10" t="s">
        <v>10</v>
      </c>
      <c r="E3007" s="10" t="s">
        <v>34</v>
      </c>
      <c r="F3007" s="10">
        <v>310000</v>
      </c>
      <c r="G3007" s="10">
        <v>310000</v>
      </c>
      <c r="H3007" s="10" t="s">
        <v>114</v>
      </c>
      <c r="I3007" s="38"/>
    </row>
    <row r="3008" spans="1:9" ht="40.5" x14ac:dyDescent="0.25">
      <c r="A3008" s="10" t="s">
        <v>129</v>
      </c>
      <c r="B3008" s="10" t="s">
        <v>2931</v>
      </c>
      <c r="C3008" s="10" t="s">
        <v>128</v>
      </c>
      <c r="D3008" s="10" t="s">
        <v>10</v>
      </c>
      <c r="E3008" s="10" t="s">
        <v>34</v>
      </c>
      <c r="F3008" s="10">
        <v>230000</v>
      </c>
      <c r="G3008" s="10">
        <v>230000</v>
      </c>
      <c r="H3008" s="10" t="s">
        <v>114</v>
      </c>
      <c r="I3008" s="38"/>
    </row>
    <row r="3009" spans="1:9" ht="40.5" x14ac:dyDescent="0.25">
      <c r="A3009" s="10" t="s">
        <v>129</v>
      </c>
      <c r="B3009" s="10" t="s">
        <v>2932</v>
      </c>
      <c r="C3009" s="10" t="s">
        <v>128</v>
      </c>
      <c r="D3009" s="10" t="s">
        <v>10</v>
      </c>
      <c r="E3009" s="10" t="s">
        <v>34</v>
      </c>
      <c r="F3009" s="10">
        <v>899999</v>
      </c>
      <c r="G3009" s="10">
        <v>899999</v>
      </c>
      <c r="H3009" s="10" t="s">
        <v>114</v>
      </c>
      <c r="I3009" s="38"/>
    </row>
    <row r="3010" spans="1:9" ht="40.5" x14ac:dyDescent="0.25">
      <c r="A3010" s="10" t="s">
        <v>129</v>
      </c>
      <c r="B3010" s="10" t="s">
        <v>2933</v>
      </c>
      <c r="C3010" s="10" t="s">
        <v>128</v>
      </c>
      <c r="D3010" s="10" t="s">
        <v>10</v>
      </c>
      <c r="E3010" s="10" t="s">
        <v>34</v>
      </c>
      <c r="F3010" s="10">
        <v>230000</v>
      </c>
      <c r="G3010" s="10">
        <v>230000</v>
      </c>
      <c r="H3010" s="10" t="s">
        <v>114</v>
      </c>
      <c r="I3010" s="38"/>
    </row>
    <row r="3011" spans="1:9" ht="40.5" x14ac:dyDescent="0.25">
      <c r="A3011" s="10" t="s">
        <v>129</v>
      </c>
      <c r="B3011" s="10" t="s">
        <v>2934</v>
      </c>
      <c r="C3011" s="10" t="s">
        <v>128</v>
      </c>
      <c r="D3011" s="10" t="s">
        <v>10</v>
      </c>
      <c r="E3011" s="10" t="s">
        <v>34</v>
      </c>
      <c r="F3011" s="10">
        <v>265000</v>
      </c>
      <c r="G3011" s="10">
        <v>265000</v>
      </c>
      <c r="H3011" s="10" t="s">
        <v>114</v>
      </c>
      <c r="I3011" s="38"/>
    </row>
    <row r="3012" spans="1:9" ht="40.5" x14ac:dyDescent="0.25">
      <c r="A3012" s="10" t="s">
        <v>129</v>
      </c>
      <c r="B3012" s="10" t="s">
        <v>2935</v>
      </c>
      <c r="C3012" s="10" t="s">
        <v>128</v>
      </c>
      <c r="D3012" s="10" t="s">
        <v>10</v>
      </c>
      <c r="E3012" s="10" t="s">
        <v>34</v>
      </c>
      <c r="F3012" s="10">
        <v>898000</v>
      </c>
      <c r="G3012" s="10">
        <v>898000</v>
      </c>
      <c r="H3012" s="10" t="s">
        <v>114</v>
      </c>
      <c r="I3012" s="38"/>
    </row>
    <row r="3013" spans="1:9" ht="40.5" x14ac:dyDescent="0.25">
      <c r="A3013" s="10" t="s">
        <v>129</v>
      </c>
      <c r="B3013" s="10" t="s">
        <v>835</v>
      </c>
      <c r="C3013" s="10" t="s">
        <v>128</v>
      </c>
      <c r="D3013" s="10" t="s">
        <v>10</v>
      </c>
      <c r="E3013" s="10" t="s">
        <v>34</v>
      </c>
      <c r="F3013" s="10">
        <v>0</v>
      </c>
      <c r="G3013" s="10">
        <v>0</v>
      </c>
      <c r="H3013" s="10">
        <v>1</v>
      </c>
      <c r="I3013" s="38"/>
    </row>
    <row r="3014" spans="1:9" ht="40.5" x14ac:dyDescent="0.25">
      <c r="A3014" s="10">
        <v>4239</v>
      </c>
      <c r="B3014" s="10" t="s">
        <v>836</v>
      </c>
      <c r="C3014" s="10" t="s">
        <v>128</v>
      </c>
      <c r="D3014" s="19" t="s">
        <v>10</v>
      </c>
      <c r="E3014" s="20" t="s">
        <v>34</v>
      </c>
      <c r="F3014" s="20">
        <v>0</v>
      </c>
      <c r="G3014" s="20">
        <v>0</v>
      </c>
      <c r="H3014" s="34">
        <v>1</v>
      </c>
      <c r="I3014" s="38"/>
    </row>
    <row r="3015" spans="1:9" ht="40.5" x14ac:dyDescent="0.25">
      <c r="A3015" s="10" t="s">
        <v>129</v>
      </c>
      <c r="B3015" s="10" t="s">
        <v>837</v>
      </c>
      <c r="C3015" s="10" t="s">
        <v>128</v>
      </c>
      <c r="D3015" s="19" t="s">
        <v>10</v>
      </c>
      <c r="E3015" s="20" t="s">
        <v>34</v>
      </c>
      <c r="F3015" s="20">
        <v>0</v>
      </c>
      <c r="G3015" s="20">
        <v>0</v>
      </c>
      <c r="H3015" s="34">
        <v>1</v>
      </c>
      <c r="I3015" s="38"/>
    </row>
    <row r="3016" spans="1:9" ht="40.5" x14ac:dyDescent="0.25">
      <c r="A3016" s="10" t="s">
        <v>129</v>
      </c>
      <c r="B3016" s="10" t="s">
        <v>838</v>
      </c>
      <c r="C3016" s="10" t="s">
        <v>128</v>
      </c>
      <c r="D3016" s="19" t="s">
        <v>10</v>
      </c>
      <c r="E3016" s="20" t="s">
        <v>34</v>
      </c>
      <c r="F3016" s="20">
        <v>0</v>
      </c>
      <c r="G3016" s="20">
        <v>0</v>
      </c>
      <c r="H3016" s="34">
        <v>1</v>
      </c>
      <c r="I3016" s="38"/>
    </row>
    <row r="3017" spans="1:9" ht="40.5" x14ac:dyDescent="0.25">
      <c r="A3017" s="10" t="s">
        <v>129</v>
      </c>
      <c r="B3017" s="10" t="s">
        <v>839</v>
      </c>
      <c r="C3017" s="10" t="s">
        <v>128</v>
      </c>
      <c r="D3017" s="19" t="s">
        <v>10</v>
      </c>
      <c r="E3017" s="20" t="s">
        <v>34</v>
      </c>
      <c r="F3017" s="20">
        <v>0</v>
      </c>
      <c r="G3017" s="20">
        <v>0</v>
      </c>
      <c r="H3017" s="34">
        <v>1</v>
      </c>
      <c r="I3017" s="38"/>
    </row>
    <row r="3018" spans="1:9" ht="40.5" x14ac:dyDescent="0.25">
      <c r="A3018" s="10" t="s">
        <v>129</v>
      </c>
      <c r="B3018" s="10" t="s">
        <v>840</v>
      </c>
      <c r="C3018" s="10" t="s">
        <v>128</v>
      </c>
      <c r="D3018" s="19" t="s">
        <v>10</v>
      </c>
      <c r="E3018" s="20" t="s">
        <v>34</v>
      </c>
      <c r="F3018" s="20">
        <v>0</v>
      </c>
      <c r="G3018" s="20">
        <v>0</v>
      </c>
      <c r="H3018" s="34">
        <v>1</v>
      </c>
      <c r="I3018" s="38"/>
    </row>
    <row r="3019" spans="1:9" ht="40.5" x14ac:dyDescent="0.25">
      <c r="A3019" s="10" t="s">
        <v>129</v>
      </c>
      <c r="B3019" s="10" t="s">
        <v>841</v>
      </c>
      <c r="C3019" s="10" t="s">
        <v>128</v>
      </c>
      <c r="D3019" s="19" t="s">
        <v>10</v>
      </c>
      <c r="E3019" s="20" t="s">
        <v>34</v>
      </c>
      <c r="F3019" s="20">
        <v>0</v>
      </c>
      <c r="G3019" s="20">
        <v>0</v>
      </c>
      <c r="H3019" s="34">
        <v>1</v>
      </c>
      <c r="I3019" s="38"/>
    </row>
    <row r="3020" spans="1:9" x14ac:dyDescent="0.25">
      <c r="A3020" s="538" t="s">
        <v>2661</v>
      </c>
      <c r="B3020" s="539"/>
      <c r="C3020" s="539"/>
      <c r="D3020" s="539"/>
      <c r="E3020" s="539"/>
      <c r="F3020" s="539"/>
      <c r="G3020" s="539"/>
      <c r="H3020" s="539"/>
      <c r="I3020" s="38"/>
    </row>
    <row r="3021" spans="1:9" x14ac:dyDescent="0.25">
      <c r="A3021" s="496" t="s">
        <v>8</v>
      </c>
      <c r="B3021" s="497"/>
      <c r="C3021" s="497"/>
      <c r="D3021" s="497"/>
      <c r="E3021" s="497"/>
      <c r="F3021" s="497"/>
      <c r="G3021" s="497"/>
      <c r="H3021" s="497"/>
      <c r="I3021" s="38"/>
    </row>
    <row r="3022" spans="1:9" x14ac:dyDescent="0.25">
      <c r="A3022" s="478">
        <v>4267</v>
      </c>
      <c r="B3022" s="478" t="s">
        <v>9013</v>
      </c>
      <c r="C3022" s="478" t="s">
        <v>3462</v>
      </c>
      <c r="D3022" s="478" t="s">
        <v>35</v>
      </c>
      <c r="E3022" s="478" t="s">
        <v>11</v>
      </c>
      <c r="F3022" s="478">
        <v>1500</v>
      </c>
      <c r="G3022" s="478">
        <f>+F3022*H3022</f>
        <v>3750000</v>
      </c>
      <c r="H3022" s="478">
        <v>2500</v>
      </c>
      <c r="I3022" s="38"/>
    </row>
    <row r="3023" spans="1:9" x14ac:dyDescent="0.25">
      <c r="A3023" s="478" t="s">
        <v>127</v>
      </c>
      <c r="B3023" s="478" t="s">
        <v>9013</v>
      </c>
      <c r="C3023" s="478" t="s">
        <v>3462</v>
      </c>
      <c r="D3023" s="478" t="s">
        <v>35</v>
      </c>
      <c r="E3023" s="478" t="s">
        <v>11</v>
      </c>
      <c r="F3023" s="478">
        <v>1500</v>
      </c>
      <c r="G3023" s="478">
        <f>+F3023*H3023</f>
        <v>3750000</v>
      </c>
      <c r="H3023" s="478">
        <v>2500</v>
      </c>
      <c r="I3023" s="38"/>
    </row>
    <row r="3024" spans="1:9" x14ac:dyDescent="0.25">
      <c r="A3024" s="496" t="s">
        <v>32</v>
      </c>
      <c r="B3024" s="497"/>
      <c r="C3024" s="497"/>
      <c r="D3024" s="497"/>
      <c r="E3024" s="497"/>
      <c r="F3024" s="497"/>
      <c r="G3024" s="497"/>
      <c r="H3024" s="497"/>
      <c r="I3024" s="38"/>
    </row>
    <row r="3025" spans="1:9" ht="40.5" x14ac:dyDescent="0.25">
      <c r="A3025" s="478">
        <v>4239</v>
      </c>
      <c r="B3025" s="478" t="s">
        <v>9014</v>
      </c>
      <c r="C3025" s="478" t="s">
        <v>118</v>
      </c>
      <c r="D3025" s="478" t="s">
        <v>10</v>
      </c>
      <c r="E3025" s="478" t="s">
        <v>34</v>
      </c>
      <c r="F3025" s="478">
        <v>15000000</v>
      </c>
      <c r="G3025" s="478">
        <v>15000000</v>
      </c>
      <c r="H3025" s="478">
        <v>1</v>
      </c>
      <c r="I3025" s="38"/>
    </row>
    <row r="3026" spans="1:9" ht="40.5" x14ac:dyDescent="0.25">
      <c r="A3026" s="478" t="s">
        <v>129</v>
      </c>
      <c r="B3026" s="478" t="s">
        <v>9014</v>
      </c>
      <c r="C3026" s="478" t="s">
        <v>118</v>
      </c>
      <c r="D3026" s="478" t="s">
        <v>10</v>
      </c>
      <c r="E3026" s="478" t="s">
        <v>34</v>
      </c>
      <c r="F3026" s="478">
        <v>15000000</v>
      </c>
      <c r="G3026" s="478">
        <v>0</v>
      </c>
      <c r="H3026" s="478" t="s">
        <v>114</v>
      </c>
      <c r="I3026" s="38"/>
    </row>
    <row r="3027" spans="1:9" ht="40.5" x14ac:dyDescent="0.25">
      <c r="A3027" s="285">
        <v>4239</v>
      </c>
      <c r="B3027" s="473" t="s">
        <v>7141</v>
      </c>
      <c r="C3027" s="473" t="s">
        <v>118</v>
      </c>
      <c r="D3027" s="473" t="s">
        <v>33</v>
      </c>
      <c r="E3027" s="473" t="s">
        <v>34</v>
      </c>
      <c r="F3027" s="473">
        <v>2370000</v>
      </c>
      <c r="G3027" s="473">
        <v>2370000</v>
      </c>
      <c r="H3027" s="473">
        <v>1</v>
      </c>
      <c r="I3027" s="38"/>
    </row>
    <row r="3028" spans="1:9" ht="40.5" x14ac:dyDescent="0.25">
      <c r="A3028" s="285">
        <v>4239</v>
      </c>
      <c r="B3028" s="285" t="s">
        <v>6027</v>
      </c>
      <c r="C3028" s="285" t="s">
        <v>118</v>
      </c>
      <c r="D3028" s="285" t="s">
        <v>10</v>
      </c>
      <c r="E3028" s="285" t="s">
        <v>34</v>
      </c>
      <c r="F3028" s="285">
        <v>200000</v>
      </c>
      <c r="G3028" s="285">
        <v>200000</v>
      </c>
      <c r="H3028" s="285">
        <v>1</v>
      </c>
      <c r="I3028" s="38"/>
    </row>
    <row r="3029" spans="1:9" ht="40.5" x14ac:dyDescent="0.25">
      <c r="A3029" s="285">
        <v>4239</v>
      </c>
      <c r="B3029" s="285" t="s">
        <v>6028</v>
      </c>
      <c r="C3029" s="285" t="s">
        <v>118</v>
      </c>
      <c r="D3029" s="285" t="s">
        <v>10</v>
      </c>
      <c r="E3029" s="285" t="s">
        <v>34</v>
      </c>
      <c r="F3029" s="285">
        <v>400000</v>
      </c>
      <c r="G3029" s="285">
        <v>400000</v>
      </c>
      <c r="H3029" s="285">
        <v>1</v>
      </c>
      <c r="I3029" s="38"/>
    </row>
    <row r="3030" spans="1:9" ht="40.5" x14ac:dyDescent="0.25">
      <c r="A3030" s="10">
        <v>4239</v>
      </c>
      <c r="B3030" s="10" t="s">
        <v>6029</v>
      </c>
      <c r="C3030" s="10" t="s">
        <v>118</v>
      </c>
      <c r="D3030" s="10" t="s">
        <v>10</v>
      </c>
      <c r="E3030" s="10" t="s">
        <v>34</v>
      </c>
      <c r="F3030" s="10">
        <v>2000000</v>
      </c>
      <c r="G3030" s="10">
        <v>2000000</v>
      </c>
      <c r="H3030" s="10">
        <v>1</v>
      </c>
      <c r="I3030" s="38"/>
    </row>
    <row r="3031" spans="1:9" ht="40.5" x14ac:dyDescent="0.25">
      <c r="A3031" s="10">
        <v>4239</v>
      </c>
      <c r="B3031" s="10" t="s">
        <v>6030</v>
      </c>
      <c r="C3031" s="10" t="s">
        <v>118</v>
      </c>
      <c r="D3031" s="10" t="s">
        <v>10</v>
      </c>
      <c r="E3031" s="10" t="s">
        <v>34</v>
      </c>
      <c r="F3031" s="10">
        <v>1000000</v>
      </c>
      <c r="G3031" s="10">
        <v>1000000</v>
      </c>
      <c r="H3031" s="10">
        <v>1</v>
      </c>
      <c r="I3031" s="38"/>
    </row>
    <row r="3032" spans="1:9" ht="40.5" x14ac:dyDescent="0.25">
      <c r="A3032" s="10" t="s">
        <v>129</v>
      </c>
      <c r="B3032" s="10" t="s">
        <v>703</v>
      </c>
      <c r="C3032" s="10" t="s">
        <v>118</v>
      </c>
      <c r="D3032" s="10" t="s">
        <v>35</v>
      </c>
      <c r="E3032" s="10" t="s">
        <v>34</v>
      </c>
      <c r="F3032" s="10">
        <v>1088000</v>
      </c>
      <c r="G3032" s="10">
        <v>1088000</v>
      </c>
      <c r="H3032" s="10">
        <v>1</v>
      </c>
      <c r="I3032" s="38"/>
    </row>
    <row r="3033" spans="1:9" ht="40.5" x14ac:dyDescent="0.25">
      <c r="A3033" s="10" t="s">
        <v>129</v>
      </c>
      <c r="B3033" s="10" t="s">
        <v>704</v>
      </c>
      <c r="C3033" s="10" t="s">
        <v>118</v>
      </c>
      <c r="D3033" s="10" t="s">
        <v>35</v>
      </c>
      <c r="E3033" s="10" t="s">
        <v>34</v>
      </c>
      <c r="F3033" s="10">
        <v>976000</v>
      </c>
      <c r="G3033" s="10">
        <v>976000</v>
      </c>
      <c r="H3033" s="10">
        <v>1</v>
      </c>
      <c r="I3033" s="38"/>
    </row>
    <row r="3034" spans="1:9" ht="40.5" x14ac:dyDescent="0.25">
      <c r="A3034" s="10" t="s">
        <v>129</v>
      </c>
      <c r="B3034" s="10" t="s">
        <v>700</v>
      </c>
      <c r="C3034" s="10" t="s">
        <v>118</v>
      </c>
      <c r="D3034" s="10" t="s">
        <v>35</v>
      </c>
      <c r="E3034" s="20" t="s">
        <v>34</v>
      </c>
      <c r="F3034" s="10">
        <v>1916000</v>
      </c>
      <c r="G3034" s="10">
        <v>1916000</v>
      </c>
      <c r="H3034" s="10">
        <v>1</v>
      </c>
      <c r="I3034" s="38"/>
    </row>
    <row r="3035" spans="1:9" ht="40.5" x14ac:dyDescent="0.25">
      <c r="A3035" s="10" t="s">
        <v>129</v>
      </c>
      <c r="B3035" s="10" t="s">
        <v>699</v>
      </c>
      <c r="C3035" s="10" t="s">
        <v>118</v>
      </c>
      <c r="D3035" s="10" t="s">
        <v>35</v>
      </c>
      <c r="E3035" s="20" t="s">
        <v>34</v>
      </c>
      <c r="F3035" s="10">
        <v>287000</v>
      </c>
      <c r="G3035" s="10">
        <v>287000</v>
      </c>
      <c r="H3035" s="10">
        <v>1</v>
      </c>
      <c r="I3035" s="38"/>
    </row>
    <row r="3036" spans="1:9" ht="40.5" x14ac:dyDescent="0.25">
      <c r="A3036" s="10" t="s">
        <v>129</v>
      </c>
      <c r="B3036" s="10" t="s">
        <v>702</v>
      </c>
      <c r="C3036" s="10" t="s">
        <v>118</v>
      </c>
      <c r="D3036" s="10" t="s">
        <v>35</v>
      </c>
      <c r="E3036" s="20" t="s">
        <v>34</v>
      </c>
      <c r="F3036" s="10">
        <v>888000</v>
      </c>
      <c r="G3036" s="10">
        <v>888000</v>
      </c>
      <c r="H3036" s="10">
        <v>1</v>
      </c>
      <c r="I3036" s="38"/>
    </row>
    <row r="3037" spans="1:9" ht="40.5" x14ac:dyDescent="0.25">
      <c r="A3037" s="10" t="s">
        <v>129</v>
      </c>
      <c r="B3037" s="10" t="s">
        <v>698</v>
      </c>
      <c r="C3037" s="10" t="s">
        <v>118</v>
      </c>
      <c r="D3037" s="10" t="s">
        <v>35</v>
      </c>
      <c r="E3037" s="20" t="s">
        <v>34</v>
      </c>
      <c r="F3037" s="10">
        <v>2490000</v>
      </c>
      <c r="G3037" s="10">
        <v>2490000</v>
      </c>
      <c r="H3037" s="10">
        <v>1</v>
      </c>
      <c r="I3037" s="38"/>
    </row>
    <row r="3038" spans="1:9" ht="40.5" x14ac:dyDescent="0.25">
      <c r="A3038" s="10" t="s">
        <v>129</v>
      </c>
      <c r="B3038" s="10" t="s">
        <v>701</v>
      </c>
      <c r="C3038" s="10" t="s">
        <v>118</v>
      </c>
      <c r="D3038" s="10" t="s">
        <v>35</v>
      </c>
      <c r="E3038" s="20" t="s">
        <v>34</v>
      </c>
      <c r="F3038" s="10">
        <v>287000</v>
      </c>
      <c r="G3038" s="10">
        <v>287000</v>
      </c>
      <c r="H3038" s="10">
        <v>1</v>
      </c>
      <c r="I3038" s="38"/>
    </row>
    <row r="3039" spans="1:9" ht="40.5" x14ac:dyDescent="0.25">
      <c r="A3039" s="10" t="s">
        <v>129</v>
      </c>
      <c r="B3039" s="10" t="s">
        <v>698</v>
      </c>
      <c r="C3039" s="10" t="s">
        <v>118</v>
      </c>
      <c r="D3039" s="10" t="s">
        <v>35</v>
      </c>
      <c r="E3039" s="10" t="s">
        <v>34</v>
      </c>
      <c r="F3039" s="10">
        <v>0</v>
      </c>
      <c r="G3039" s="10">
        <v>0</v>
      </c>
      <c r="H3039" s="10">
        <v>1</v>
      </c>
      <c r="I3039" s="38"/>
    </row>
    <row r="3040" spans="1:9" ht="40.5" x14ac:dyDescent="0.25">
      <c r="A3040" s="10" t="s">
        <v>129</v>
      </c>
      <c r="B3040" s="10" t="s">
        <v>699</v>
      </c>
      <c r="C3040" s="10" t="s">
        <v>118</v>
      </c>
      <c r="D3040" s="19" t="s">
        <v>35</v>
      </c>
      <c r="E3040" s="20" t="s">
        <v>34</v>
      </c>
      <c r="F3040" s="20">
        <v>0</v>
      </c>
      <c r="G3040" s="20">
        <v>0</v>
      </c>
      <c r="H3040" s="34">
        <v>1</v>
      </c>
      <c r="I3040" s="38"/>
    </row>
    <row r="3041" spans="1:24" ht="40.5" x14ac:dyDescent="0.25">
      <c r="A3041" s="10" t="s">
        <v>129</v>
      </c>
      <c r="B3041" s="10" t="s">
        <v>700</v>
      </c>
      <c r="C3041" s="10" t="s">
        <v>118</v>
      </c>
      <c r="D3041" s="19" t="s">
        <v>35</v>
      </c>
      <c r="E3041" s="20" t="s">
        <v>34</v>
      </c>
      <c r="F3041" s="20">
        <v>0</v>
      </c>
      <c r="G3041" s="20">
        <v>0</v>
      </c>
      <c r="H3041" s="34">
        <v>1</v>
      </c>
      <c r="I3041" s="38"/>
    </row>
    <row r="3042" spans="1:24" ht="40.5" x14ac:dyDescent="0.25">
      <c r="A3042" s="10" t="s">
        <v>129</v>
      </c>
      <c r="B3042" s="10" t="s">
        <v>701</v>
      </c>
      <c r="C3042" s="10" t="s">
        <v>118</v>
      </c>
      <c r="D3042" s="19" t="s">
        <v>35</v>
      </c>
      <c r="E3042" s="20" t="s">
        <v>34</v>
      </c>
      <c r="F3042" s="20">
        <v>0</v>
      </c>
      <c r="G3042" s="20">
        <v>0</v>
      </c>
      <c r="H3042" s="34">
        <v>1</v>
      </c>
      <c r="I3042" s="38"/>
    </row>
    <row r="3043" spans="1:24" ht="40.5" x14ac:dyDescent="0.25">
      <c r="A3043" s="10" t="s">
        <v>129</v>
      </c>
      <c r="B3043" s="10" t="s">
        <v>702</v>
      </c>
      <c r="C3043" s="10" t="s">
        <v>118</v>
      </c>
      <c r="D3043" s="19" t="s">
        <v>35</v>
      </c>
      <c r="E3043" s="20" t="s">
        <v>34</v>
      </c>
      <c r="F3043" s="20">
        <v>0</v>
      </c>
      <c r="G3043" s="20">
        <v>0</v>
      </c>
      <c r="H3043" s="34">
        <v>1</v>
      </c>
      <c r="I3043" s="38"/>
    </row>
    <row r="3044" spans="1:24" ht="40.5" x14ac:dyDescent="0.25">
      <c r="A3044" s="10" t="s">
        <v>129</v>
      </c>
      <c r="B3044" s="10" t="s">
        <v>703</v>
      </c>
      <c r="C3044" s="10" t="s">
        <v>118</v>
      </c>
      <c r="D3044" s="19" t="s">
        <v>35</v>
      </c>
      <c r="E3044" s="20" t="s">
        <v>34</v>
      </c>
      <c r="F3044" s="20">
        <v>0</v>
      </c>
      <c r="G3044" s="20">
        <v>0</v>
      </c>
      <c r="H3044" s="34">
        <v>1</v>
      </c>
      <c r="I3044" s="38"/>
    </row>
    <row r="3045" spans="1:24" ht="40.5" x14ac:dyDescent="0.25">
      <c r="A3045" s="10" t="s">
        <v>129</v>
      </c>
      <c r="B3045" s="10" t="s">
        <v>704</v>
      </c>
      <c r="C3045" s="10" t="s">
        <v>118</v>
      </c>
      <c r="D3045" s="19" t="s">
        <v>35</v>
      </c>
      <c r="E3045" s="20" t="s">
        <v>34</v>
      </c>
      <c r="F3045" s="20">
        <v>0</v>
      </c>
      <c r="G3045" s="20">
        <v>0</v>
      </c>
      <c r="H3045" s="34">
        <v>1</v>
      </c>
      <c r="I3045" s="38"/>
    </row>
    <row r="3046" spans="1:24" s="66" customFormat="1" x14ac:dyDescent="0.25">
      <c r="A3046" s="538" t="s">
        <v>2662</v>
      </c>
      <c r="B3046" s="539"/>
      <c r="C3046" s="539"/>
      <c r="D3046" s="539"/>
      <c r="E3046" s="539"/>
      <c r="F3046" s="539"/>
      <c r="G3046" s="539"/>
      <c r="H3046" s="539"/>
      <c r="I3046" s="65"/>
      <c r="P3046" s="67"/>
      <c r="Q3046" s="67"/>
      <c r="R3046" s="67"/>
      <c r="S3046" s="67"/>
      <c r="T3046" s="67"/>
      <c r="U3046" s="67"/>
      <c r="V3046" s="67"/>
      <c r="W3046" s="67"/>
      <c r="X3046" s="67"/>
    </row>
    <row r="3047" spans="1:24" s="66" customFormat="1" x14ac:dyDescent="0.25">
      <c r="A3047" s="496" t="s">
        <v>38</v>
      </c>
      <c r="B3047" s="497"/>
      <c r="C3047" s="497"/>
      <c r="D3047" s="497"/>
      <c r="E3047" s="497"/>
      <c r="F3047" s="497"/>
      <c r="G3047" s="497"/>
      <c r="H3047" s="497"/>
      <c r="I3047" s="65"/>
      <c r="P3047" s="67"/>
      <c r="Q3047" s="67"/>
      <c r="R3047" s="67"/>
      <c r="S3047" s="67"/>
      <c r="T3047" s="67"/>
      <c r="U3047" s="67"/>
      <c r="V3047" s="67"/>
      <c r="W3047" s="67"/>
      <c r="X3047" s="67"/>
    </row>
    <row r="3048" spans="1:24" ht="27" x14ac:dyDescent="0.25">
      <c r="A3048" s="19">
        <v>4251</v>
      </c>
      <c r="B3048" s="19" t="s">
        <v>3818</v>
      </c>
      <c r="C3048" s="19" t="s">
        <v>104</v>
      </c>
      <c r="D3048" s="19" t="s">
        <v>35</v>
      </c>
      <c r="E3048" s="19" t="s">
        <v>34</v>
      </c>
      <c r="F3048" s="19">
        <v>2940000</v>
      </c>
      <c r="G3048" s="19">
        <v>2940000</v>
      </c>
      <c r="H3048" s="19">
        <v>1</v>
      </c>
      <c r="I3048" s="38"/>
    </row>
    <row r="3049" spans="1:24" x14ac:dyDescent="0.25">
      <c r="A3049" s="496" t="s">
        <v>8</v>
      </c>
      <c r="B3049" s="497"/>
      <c r="C3049" s="497"/>
      <c r="D3049" s="497"/>
      <c r="E3049" s="497"/>
      <c r="F3049" s="497"/>
      <c r="G3049" s="497"/>
      <c r="H3049" s="497"/>
      <c r="I3049" s="38"/>
    </row>
    <row r="3050" spans="1:24" ht="15" customHeight="1" x14ac:dyDescent="0.25">
      <c r="A3050" s="19">
        <v>4261</v>
      </c>
      <c r="B3050" s="19" t="s">
        <v>2948</v>
      </c>
      <c r="C3050" s="19" t="s">
        <v>2949</v>
      </c>
      <c r="D3050" s="19" t="s">
        <v>10</v>
      </c>
      <c r="E3050" s="19" t="s">
        <v>11</v>
      </c>
      <c r="F3050" s="19">
        <v>16800</v>
      </c>
      <c r="G3050" s="60">
        <v>369.6</v>
      </c>
      <c r="H3050" s="19">
        <v>22</v>
      </c>
      <c r="I3050" s="38"/>
    </row>
    <row r="3051" spans="1:24" x14ac:dyDescent="0.25">
      <c r="A3051" s="19">
        <v>4261</v>
      </c>
      <c r="B3051" s="19" t="s">
        <v>2950</v>
      </c>
      <c r="C3051" s="19" t="s">
        <v>2949</v>
      </c>
      <c r="D3051" s="19" t="s">
        <v>10</v>
      </c>
      <c r="E3051" s="19" t="s">
        <v>11</v>
      </c>
      <c r="F3051" s="19">
        <v>12200</v>
      </c>
      <c r="G3051" s="60">
        <v>292.8</v>
      </c>
      <c r="H3051" s="19">
        <v>24</v>
      </c>
      <c r="I3051" s="38"/>
    </row>
    <row r="3052" spans="1:24" x14ac:dyDescent="0.25">
      <c r="A3052" s="19">
        <v>4261</v>
      </c>
      <c r="B3052" s="19" t="s">
        <v>2951</v>
      </c>
      <c r="C3052" s="19" t="s">
        <v>2949</v>
      </c>
      <c r="D3052" s="19" t="s">
        <v>10</v>
      </c>
      <c r="E3052" s="19" t="s">
        <v>11</v>
      </c>
      <c r="F3052" s="19">
        <v>13200</v>
      </c>
      <c r="G3052" s="60">
        <v>211.2</v>
      </c>
      <c r="H3052" s="19">
        <v>16</v>
      </c>
      <c r="I3052" s="38"/>
    </row>
    <row r="3053" spans="1:24" x14ac:dyDescent="0.25">
      <c r="A3053" s="19">
        <v>4261</v>
      </c>
      <c r="B3053" s="19" t="s">
        <v>2952</v>
      </c>
      <c r="C3053" s="19" t="s">
        <v>2949</v>
      </c>
      <c r="D3053" s="19" t="s">
        <v>10</v>
      </c>
      <c r="E3053" s="19" t="s">
        <v>11</v>
      </c>
      <c r="F3053" s="19">
        <v>13200</v>
      </c>
      <c r="G3053" s="60">
        <v>448.8</v>
      </c>
      <c r="H3053" s="19">
        <v>34</v>
      </c>
      <c r="I3053" s="38"/>
    </row>
    <row r="3054" spans="1:24" x14ac:dyDescent="0.25">
      <c r="A3054" s="19">
        <v>4261</v>
      </c>
      <c r="B3054" s="19" t="s">
        <v>2953</v>
      </c>
      <c r="C3054" s="19" t="s">
        <v>2949</v>
      </c>
      <c r="D3054" s="19" t="s">
        <v>10</v>
      </c>
      <c r="E3054" s="19" t="s">
        <v>11</v>
      </c>
      <c r="F3054" s="19">
        <v>16400</v>
      </c>
      <c r="G3054" s="60">
        <v>1377.6</v>
      </c>
      <c r="H3054" s="19">
        <v>84</v>
      </c>
      <c r="I3054" s="38"/>
    </row>
    <row r="3055" spans="1:24" x14ac:dyDescent="0.25">
      <c r="A3055" s="514" t="s">
        <v>32</v>
      </c>
      <c r="B3055" s="515"/>
      <c r="C3055" s="515"/>
      <c r="D3055" s="515"/>
      <c r="E3055" s="515"/>
      <c r="F3055" s="515"/>
      <c r="G3055" s="515"/>
      <c r="H3055" s="516"/>
      <c r="I3055" s="38"/>
    </row>
    <row r="3056" spans="1:24" x14ac:dyDescent="0.25">
      <c r="A3056" s="309"/>
      <c r="B3056" s="310"/>
      <c r="C3056" s="310"/>
      <c r="D3056" s="310"/>
      <c r="E3056" s="310"/>
      <c r="F3056" s="310"/>
      <c r="G3056" s="310"/>
      <c r="H3056" s="311"/>
      <c r="I3056" s="38"/>
    </row>
    <row r="3057" spans="1:9" ht="27" x14ac:dyDescent="0.25">
      <c r="A3057" s="19">
        <v>4239</v>
      </c>
      <c r="B3057" s="19" t="s">
        <v>2954</v>
      </c>
      <c r="C3057" s="19" t="s">
        <v>119</v>
      </c>
      <c r="D3057" s="19" t="s">
        <v>10</v>
      </c>
      <c r="E3057" s="19" t="s">
        <v>34</v>
      </c>
      <c r="F3057" s="19">
        <v>205000</v>
      </c>
      <c r="G3057" s="19">
        <v>205</v>
      </c>
      <c r="H3057" s="19" t="s">
        <v>114</v>
      </c>
      <c r="I3057" s="38"/>
    </row>
    <row r="3058" spans="1:9" ht="27" x14ac:dyDescent="0.25">
      <c r="A3058" s="19">
        <v>4239</v>
      </c>
      <c r="B3058" s="19" t="s">
        <v>2955</v>
      </c>
      <c r="C3058" s="19" t="s">
        <v>119</v>
      </c>
      <c r="D3058" s="19" t="s">
        <v>10</v>
      </c>
      <c r="E3058" s="19" t="s">
        <v>34</v>
      </c>
      <c r="F3058" s="19">
        <v>215000</v>
      </c>
      <c r="G3058" s="19">
        <v>215</v>
      </c>
      <c r="H3058" s="19" t="s">
        <v>114</v>
      </c>
      <c r="I3058" s="38"/>
    </row>
    <row r="3059" spans="1:9" ht="27" x14ac:dyDescent="0.25">
      <c r="A3059" s="19">
        <v>4239</v>
      </c>
      <c r="B3059" s="19" t="s">
        <v>2956</v>
      </c>
      <c r="C3059" s="19" t="s">
        <v>119</v>
      </c>
      <c r="D3059" s="19" t="s">
        <v>10</v>
      </c>
      <c r="E3059" s="19" t="s">
        <v>34</v>
      </c>
      <c r="F3059" s="19">
        <v>255500</v>
      </c>
      <c r="G3059" s="19">
        <v>255.5</v>
      </c>
      <c r="H3059" s="19" t="s">
        <v>114</v>
      </c>
      <c r="I3059" s="38"/>
    </row>
    <row r="3060" spans="1:9" ht="27" x14ac:dyDescent="0.25">
      <c r="A3060" s="19">
        <v>4239</v>
      </c>
      <c r="B3060" s="19" t="s">
        <v>2957</v>
      </c>
      <c r="C3060" s="19" t="s">
        <v>119</v>
      </c>
      <c r="D3060" s="19" t="s">
        <v>10</v>
      </c>
      <c r="E3060" s="19" t="s">
        <v>34</v>
      </c>
      <c r="F3060" s="19">
        <v>355700</v>
      </c>
      <c r="G3060" s="19">
        <v>355.7</v>
      </c>
      <c r="H3060" s="19" t="s">
        <v>114</v>
      </c>
      <c r="I3060" s="38"/>
    </row>
    <row r="3061" spans="1:9" ht="27" x14ac:dyDescent="0.25">
      <c r="A3061" s="19">
        <v>4239</v>
      </c>
      <c r="B3061" s="19" t="s">
        <v>2958</v>
      </c>
      <c r="C3061" s="19" t="s">
        <v>119</v>
      </c>
      <c r="D3061" s="19" t="s">
        <v>10</v>
      </c>
      <c r="E3061" s="19" t="s">
        <v>34</v>
      </c>
      <c r="F3061" s="19">
        <v>346000</v>
      </c>
      <c r="G3061" s="19">
        <v>346</v>
      </c>
      <c r="H3061" s="19" t="s">
        <v>114</v>
      </c>
      <c r="I3061" s="38"/>
    </row>
    <row r="3062" spans="1:9" ht="27" x14ac:dyDescent="0.25">
      <c r="A3062" s="19">
        <v>4239</v>
      </c>
      <c r="B3062" s="19" t="s">
        <v>2959</v>
      </c>
      <c r="C3062" s="19" t="s">
        <v>119</v>
      </c>
      <c r="D3062" s="19" t="s">
        <v>10</v>
      </c>
      <c r="E3062" s="19" t="s">
        <v>34</v>
      </c>
      <c r="F3062" s="19">
        <v>207800</v>
      </c>
      <c r="G3062" s="19">
        <v>207.8</v>
      </c>
      <c r="H3062" s="19" t="s">
        <v>114</v>
      </c>
      <c r="I3062" s="38"/>
    </row>
    <row r="3063" spans="1:9" ht="27" x14ac:dyDescent="0.25">
      <c r="A3063" s="19">
        <v>4239</v>
      </c>
      <c r="B3063" s="19" t="s">
        <v>2960</v>
      </c>
      <c r="C3063" s="19" t="s">
        <v>119</v>
      </c>
      <c r="D3063" s="19" t="s">
        <v>10</v>
      </c>
      <c r="E3063" s="19" t="s">
        <v>34</v>
      </c>
      <c r="F3063" s="19">
        <v>215000</v>
      </c>
      <c r="G3063" s="19">
        <v>215</v>
      </c>
      <c r="H3063" s="19" t="s">
        <v>114</v>
      </c>
      <c r="I3063" s="38"/>
    </row>
    <row r="3064" spans="1:9" ht="15" customHeight="1" x14ac:dyDescent="0.25">
      <c r="A3064" s="501" t="s">
        <v>2663</v>
      </c>
      <c r="B3064" s="502"/>
      <c r="C3064" s="502"/>
      <c r="D3064" s="502"/>
      <c r="E3064" s="502"/>
      <c r="F3064" s="502"/>
      <c r="G3064" s="502"/>
      <c r="H3064" s="502"/>
      <c r="I3064" s="38"/>
    </row>
    <row r="3065" spans="1:9" x14ac:dyDescent="0.25">
      <c r="A3065" s="19">
        <v>4239</v>
      </c>
      <c r="B3065" s="19" t="s">
        <v>659</v>
      </c>
      <c r="C3065" s="19" t="s">
        <v>448</v>
      </c>
      <c r="D3065" s="19" t="s">
        <v>33</v>
      </c>
      <c r="E3065" s="19" t="s">
        <v>34</v>
      </c>
      <c r="F3065" s="19">
        <v>764000</v>
      </c>
      <c r="G3065" s="19">
        <v>764000</v>
      </c>
      <c r="H3065" s="19">
        <v>1</v>
      </c>
      <c r="I3065" s="38"/>
    </row>
    <row r="3066" spans="1:9" ht="27" x14ac:dyDescent="0.25">
      <c r="A3066" s="20"/>
      <c r="B3066" s="10" t="s">
        <v>1828</v>
      </c>
      <c r="C3066" s="10" t="s">
        <v>104</v>
      </c>
      <c r="D3066" s="19" t="s">
        <v>35</v>
      </c>
      <c r="E3066" s="20" t="s">
        <v>34</v>
      </c>
      <c r="F3066" s="20">
        <v>0</v>
      </c>
      <c r="G3066" s="20">
        <v>0</v>
      </c>
      <c r="H3066" s="34">
        <v>1</v>
      </c>
      <c r="I3066" s="38"/>
    </row>
    <row r="3067" spans="1:9" x14ac:dyDescent="0.25">
      <c r="A3067" s="10" t="s">
        <v>129</v>
      </c>
      <c r="B3067" s="10" t="s">
        <v>659</v>
      </c>
      <c r="C3067" s="10" t="s">
        <v>448</v>
      </c>
      <c r="D3067" s="20" t="s">
        <v>33</v>
      </c>
      <c r="E3067" s="20" t="s">
        <v>34</v>
      </c>
      <c r="F3067" s="20">
        <v>0</v>
      </c>
      <c r="G3067" s="20">
        <v>0</v>
      </c>
      <c r="H3067" s="34">
        <v>1</v>
      </c>
      <c r="I3067" s="38"/>
    </row>
    <row r="3068" spans="1:9" ht="27" x14ac:dyDescent="0.25">
      <c r="A3068" s="20"/>
      <c r="B3068" s="10" t="s">
        <v>1228</v>
      </c>
      <c r="C3068" s="10" t="s">
        <v>111</v>
      </c>
      <c r="D3068" s="20" t="s">
        <v>40</v>
      </c>
      <c r="E3068" s="20" t="s">
        <v>34</v>
      </c>
      <c r="F3068" s="20">
        <v>0</v>
      </c>
      <c r="G3068" s="20">
        <v>0</v>
      </c>
      <c r="H3068" s="34">
        <v>1</v>
      </c>
      <c r="I3068" s="38"/>
    </row>
    <row r="3069" spans="1:9" x14ac:dyDescent="0.25">
      <c r="A3069" s="538" t="s">
        <v>2638</v>
      </c>
      <c r="B3069" s="539"/>
      <c r="C3069" s="539"/>
      <c r="D3069" s="539"/>
      <c r="E3069" s="539"/>
      <c r="F3069" s="539"/>
      <c r="G3069" s="539"/>
      <c r="H3069" s="539"/>
      <c r="I3069" s="38"/>
    </row>
    <row r="3070" spans="1:9" x14ac:dyDescent="0.25">
      <c r="A3070" s="496" t="s">
        <v>38</v>
      </c>
      <c r="B3070" s="497"/>
      <c r="C3070" s="497"/>
      <c r="D3070" s="497"/>
      <c r="E3070" s="497"/>
      <c r="F3070" s="497"/>
      <c r="G3070" s="497"/>
      <c r="H3070" s="497"/>
      <c r="I3070" s="38"/>
    </row>
    <row r="3071" spans="1:9" ht="27" x14ac:dyDescent="0.25">
      <c r="A3071" s="19">
        <v>5113</v>
      </c>
      <c r="B3071" s="19" t="s">
        <v>2943</v>
      </c>
      <c r="C3071" s="19" t="s">
        <v>140</v>
      </c>
      <c r="D3071" s="19" t="s">
        <v>35</v>
      </c>
      <c r="E3071" s="19" t="s">
        <v>34</v>
      </c>
      <c r="F3071" s="19">
        <v>14582800</v>
      </c>
      <c r="G3071" s="19">
        <v>14582800</v>
      </c>
      <c r="H3071" s="19">
        <v>1</v>
      </c>
      <c r="I3071" s="38"/>
    </row>
    <row r="3072" spans="1:9" x14ac:dyDescent="0.25">
      <c r="A3072" s="496" t="s">
        <v>32</v>
      </c>
      <c r="B3072" s="497"/>
      <c r="C3072" s="497"/>
      <c r="D3072" s="497"/>
      <c r="E3072" s="497"/>
      <c r="F3072" s="497"/>
      <c r="G3072" s="497"/>
      <c r="H3072" s="498"/>
    </row>
    <row r="3073" spans="1:9" ht="27" x14ac:dyDescent="0.25">
      <c r="A3073" s="282">
        <v>5113</v>
      </c>
      <c r="B3073" s="282" t="s">
        <v>7164</v>
      </c>
      <c r="C3073" s="282" t="s">
        <v>111</v>
      </c>
      <c r="D3073" s="282" t="s">
        <v>40</v>
      </c>
      <c r="E3073" s="282" t="s">
        <v>34</v>
      </c>
      <c r="F3073" s="282">
        <v>325800</v>
      </c>
      <c r="G3073" s="282">
        <v>325800</v>
      </c>
      <c r="H3073" s="19">
        <v>1</v>
      </c>
    </row>
    <row r="3074" spans="1:9" ht="27" x14ac:dyDescent="0.25">
      <c r="A3074" s="282">
        <v>5112</v>
      </c>
      <c r="B3074" s="282" t="s">
        <v>7048</v>
      </c>
      <c r="C3074" s="282" t="s">
        <v>111</v>
      </c>
      <c r="D3074" s="282" t="s">
        <v>40</v>
      </c>
      <c r="E3074" s="282" t="s">
        <v>34</v>
      </c>
      <c r="F3074" s="282">
        <v>222790</v>
      </c>
      <c r="G3074" s="282">
        <v>222790</v>
      </c>
      <c r="H3074" s="19">
        <v>1</v>
      </c>
    </row>
    <row r="3075" spans="1:9" ht="27" x14ac:dyDescent="0.25">
      <c r="A3075" s="282">
        <v>5112</v>
      </c>
      <c r="B3075" s="282" t="s">
        <v>7049</v>
      </c>
      <c r="C3075" s="282" t="s">
        <v>111</v>
      </c>
      <c r="D3075" s="282" t="s">
        <v>40</v>
      </c>
      <c r="E3075" s="282" t="s">
        <v>34</v>
      </c>
      <c r="F3075" s="282">
        <v>266580</v>
      </c>
      <c r="G3075" s="282">
        <v>266580</v>
      </c>
      <c r="H3075" s="19">
        <v>1</v>
      </c>
    </row>
    <row r="3076" spans="1:9" ht="27" x14ac:dyDescent="0.25">
      <c r="A3076" s="282">
        <v>5112</v>
      </c>
      <c r="B3076" s="282" t="s">
        <v>7050</v>
      </c>
      <c r="C3076" s="282" t="s">
        <v>111</v>
      </c>
      <c r="D3076" s="282" t="s">
        <v>40</v>
      </c>
      <c r="E3076" s="282" t="s">
        <v>34</v>
      </c>
      <c r="F3076" s="282">
        <v>115760</v>
      </c>
      <c r="G3076" s="282">
        <v>115760</v>
      </c>
      <c r="H3076" s="19">
        <v>1</v>
      </c>
    </row>
    <row r="3077" spans="1:9" ht="27" x14ac:dyDescent="0.25">
      <c r="A3077" s="282">
        <v>5113</v>
      </c>
      <c r="B3077" s="282" t="s">
        <v>2941</v>
      </c>
      <c r="C3077" s="282" t="s">
        <v>61</v>
      </c>
      <c r="D3077" s="282" t="s">
        <v>33</v>
      </c>
      <c r="E3077" s="282" t="s">
        <v>34</v>
      </c>
      <c r="F3077" s="282">
        <v>88416</v>
      </c>
      <c r="G3077" s="282">
        <v>88416</v>
      </c>
      <c r="H3077" s="19">
        <v>1</v>
      </c>
    </row>
    <row r="3078" spans="1:9" x14ac:dyDescent="0.25">
      <c r="A3078" s="538" t="s">
        <v>3535</v>
      </c>
      <c r="B3078" s="539"/>
      <c r="C3078" s="539"/>
      <c r="D3078" s="539"/>
      <c r="E3078" s="539"/>
      <c r="F3078" s="539"/>
      <c r="G3078" s="539"/>
      <c r="H3078" s="539"/>
      <c r="I3078" s="38"/>
    </row>
    <row r="3079" spans="1:9" x14ac:dyDescent="0.25">
      <c r="A3079" s="496" t="s">
        <v>38</v>
      </c>
      <c r="B3079" s="497"/>
      <c r="C3079" s="497"/>
      <c r="D3079" s="497"/>
      <c r="E3079" s="497"/>
      <c r="F3079" s="497"/>
      <c r="G3079" s="497"/>
      <c r="H3079" s="497"/>
      <c r="I3079" s="38"/>
    </row>
    <row r="3080" spans="1:9" ht="40.5" x14ac:dyDescent="0.25">
      <c r="A3080" s="20">
        <v>4251</v>
      </c>
      <c r="B3080" s="20" t="s">
        <v>3534</v>
      </c>
      <c r="C3080" s="20" t="s">
        <v>251</v>
      </c>
      <c r="D3080" s="20" t="s">
        <v>37</v>
      </c>
      <c r="E3080" s="20" t="s">
        <v>34</v>
      </c>
      <c r="F3080" s="20">
        <v>145633080</v>
      </c>
      <c r="G3080" s="20"/>
      <c r="H3080" s="20">
        <v>1</v>
      </c>
      <c r="I3080" s="38"/>
    </row>
    <row r="3081" spans="1:9" x14ac:dyDescent="0.25">
      <c r="A3081" s="496" t="s">
        <v>32</v>
      </c>
      <c r="B3081" s="497"/>
      <c r="C3081" s="497"/>
      <c r="D3081" s="497"/>
      <c r="E3081" s="497"/>
      <c r="F3081" s="497"/>
      <c r="G3081" s="497"/>
      <c r="H3081" s="497"/>
      <c r="I3081" s="38"/>
    </row>
    <row r="3082" spans="1:9" ht="27" x14ac:dyDescent="0.25">
      <c r="A3082" s="34">
        <v>4251</v>
      </c>
      <c r="B3082" s="164" t="s">
        <v>3075</v>
      </c>
      <c r="C3082" s="164" t="s">
        <v>111</v>
      </c>
      <c r="D3082" s="164" t="s">
        <v>37</v>
      </c>
      <c r="E3082" s="164" t="s">
        <v>34</v>
      </c>
      <c r="F3082" s="164">
        <v>2380000</v>
      </c>
      <c r="G3082" s="164">
        <v>2380000</v>
      </c>
      <c r="H3082" s="164">
        <v>1</v>
      </c>
      <c r="I3082" s="38"/>
    </row>
    <row r="3083" spans="1:9" ht="27" x14ac:dyDescent="0.25">
      <c r="A3083" s="20">
        <v>4251</v>
      </c>
      <c r="B3083" s="20" t="s">
        <v>3899</v>
      </c>
      <c r="C3083" s="20" t="s">
        <v>111</v>
      </c>
      <c r="D3083" s="20" t="s">
        <v>37</v>
      </c>
      <c r="E3083" s="20" t="s">
        <v>34</v>
      </c>
      <c r="F3083" s="20">
        <v>2821820</v>
      </c>
      <c r="G3083" s="20">
        <v>2821820</v>
      </c>
      <c r="H3083" s="20">
        <v>1</v>
      </c>
      <c r="I3083" s="38"/>
    </row>
    <row r="3084" spans="1:9" x14ac:dyDescent="0.25">
      <c r="A3084" s="538" t="s">
        <v>2936</v>
      </c>
      <c r="B3084" s="539"/>
      <c r="C3084" s="539"/>
      <c r="D3084" s="539"/>
      <c r="E3084" s="539"/>
      <c r="F3084" s="539"/>
      <c r="G3084" s="539"/>
      <c r="H3084" s="539"/>
      <c r="I3084" s="38"/>
    </row>
    <row r="3085" spans="1:9" x14ac:dyDescent="0.25">
      <c r="A3085" s="496" t="s">
        <v>32</v>
      </c>
      <c r="B3085" s="497"/>
      <c r="C3085" s="497"/>
      <c r="D3085" s="497"/>
      <c r="E3085" s="497"/>
      <c r="F3085" s="497"/>
      <c r="G3085" s="497"/>
      <c r="H3085" s="497"/>
      <c r="I3085" s="38"/>
    </row>
    <row r="3086" spans="1:9" ht="27" x14ac:dyDescent="0.25">
      <c r="A3086" s="19">
        <v>4213</v>
      </c>
      <c r="B3086" s="19" t="s">
        <v>658</v>
      </c>
      <c r="C3086" s="19" t="s">
        <v>467</v>
      </c>
      <c r="D3086" s="19" t="s">
        <v>35</v>
      </c>
      <c r="E3086" s="19" t="s">
        <v>34</v>
      </c>
      <c r="F3086" s="19">
        <v>4661000</v>
      </c>
      <c r="G3086" s="19">
        <v>4661000</v>
      </c>
      <c r="H3086" s="19">
        <v>1</v>
      </c>
      <c r="I3086" s="38"/>
    </row>
    <row r="3087" spans="1:9" x14ac:dyDescent="0.25">
      <c r="A3087" s="538" t="s">
        <v>3595</v>
      </c>
      <c r="B3087" s="539"/>
      <c r="C3087" s="539"/>
      <c r="D3087" s="539"/>
      <c r="E3087" s="539"/>
      <c r="F3087" s="539"/>
      <c r="G3087" s="539"/>
      <c r="H3087" s="539"/>
      <c r="I3087" s="38"/>
    </row>
    <row r="3088" spans="1:9" x14ac:dyDescent="0.25">
      <c r="A3088" s="10"/>
      <c r="B3088" s="496" t="s">
        <v>32</v>
      </c>
      <c r="C3088" s="497"/>
      <c r="D3088" s="497"/>
      <c r="E3088" s="497"/>
      <c r="F3088" s="497"/>
      <c r="G3088" s="498"/>
      <c r="H3088" s="34"/>
      <c r="I3088" s="38"/>
    </row>
    <row r="3089" spans="1:9" ht="54" x14ac:dyDescent="0.25">
      <c r="A3089" s="72">
        <v>4239</v>
      </c>
      <c r="B3089" s="72" t="s">
        <v>3596</v>
      </c>
      <c r="C3089" s="72" t="s">
        <v>126</v>
      </c>
      <c r="D3089" s="72" t="s">
        <v>10</v>
      </c>
      <c r="E3089" s="72" t="s">
        <v>34</v>
      </c>
      <c r="F3089" s="72">
        <v>1500000</v>
      </c>
      <c r="G3089" s="72">
        <v>1500000</v>
      </c>
      <c r="H3089" s="72">
        <v>1</v>
      </c>
      <c r="I3089" s="38"/>
    </row>
    <row r="3090" spans="1:9" x14ac:dyDescent="0.25">
      <c r="A3090" s="538" t="s">
        <v>7009</v>
      </c>
      <c r="B3090" s="539"/>
      <c r="C3090" s="539"/>
      <c r="D3090" s="539"/>
      <c r="E3090" s="539"/>
      <c r="F3090" s="539"/>
      <c r="G3090" s="539"/>
      <c r="H3090" s="539"/>
      <c r="I3090" s="38"/>
    </row>
    <row r="3091" spans="1:9" ht="15" customHeight="1" x14ac:dyDescent="0.25">
      <c r="A3091" s="503" t="s">
        <v>38</v>
      </c>
      <c r="B3091" s="504"/>
      <c r="C3091" s="504"/>
      <c r="D3091" s="504"/>
      <c r="E3091" s="504"/>
      <c r="F3091" s="504"/>
      <c r="G3091" s="504"/>
      <c r="H3091" s="505"/>
      <c r="I3091" s="38"/>
    </row>
    <row r="3092" spans="1:9" ht="27" x14ac:dyDescent="0.25">
      <c r="A3092" s="124">
        <v>5113</v>
      </c>
      <c r="B3092" s="124" t="s">
        <v>7010</v>
      </c>
      <c r="C3092" s="124" t="s">
        <v>111</v>
      </c>
      <c r="D3092" s="124" t="s">
        <v>37</v>
      </c>
      <c r="E3092" s="124" t="s">
        <v>34</v>
      </c>
      <c r="F3092" s="124">
        <v>389000</v>
      </c>
      <c r="G3092" s="124">
        <v>389000</v>
      </c>
      <c r="H3092" s="124">
        <v>1</v>
      </c>
      <c r="I3092" s="38"/>
    </row>
    <row r="3093" spans="1:9" ht="27" x14ac:dyDescent="0.25">
      <c r="A3093" s="124">
        <v>5113</v>
      </c>
      <c r="B3093" s="124" t="s">
        <v>7008</v>
      </c>
      <c r="C3093" s="124" t="s">
        <v>111</v>
      </c>
      <c r="D3093" s="124" t="s">
        <v>37</v>
      </c>
      <c r="E3093" s="124" t="s">
        <v>34</v>
      </c>
      <c r="F3093" s="124">
        <v>1856000</v>
      </c>
      <c r="G3093" s="124">
        <v>1856000</v>
      </c>
      <c r="H3093" s="124">
        <v>1</v>
      </c>
      <c r="I3093" s="38"/>
    </row>
    <row r="3094" spans="1:9" x14ac:dyDescent="0.25">
      <c r="A3094" s="538" t="s">
        <v>4471</v>
      </c>
      <c r="B3094" s="539"/>
      <c r="C3094" s="539"/>
      <c r="D3094" s="539"/>
      <c r="E3094" s="539"/>
      <c r="F3094" s="539"/>
      <c r="G3094" s="539"/>
      <c r="H3094" s="539"/>
      <c r="I3094" s="38"/>
    </row>
    <row r="3095" spans="1:9" x14ac:dyDescent="0.25">
      <c r="A3095" s="496" t="s">
        <v>38</v>
      </c>
      <c r="B3095" s="497"/>
      <c r="C3095" s="497"/>
      <c r="D3095" s="497"/>
      <c r="E3095" s="497"/>
      <c r="F3095" s="497"/>
      <c r="G3095" s="497"/>
      <c r="H3095" s="498"/>
      <c r="I3095" s="38"/>
    </row>
    <row r="3096" spans="1:9" ht="27" x14ac:dyDescent="0.25">
      <c r="A3096" s="399">
        <v>4861</v>
      </c>
      <c r="B3096" s="399" t="s">
        <v>8309</v>
      </c>
      <c r="C3096" s="399" t="s">
        <v>294</v>
      </c>
      <c r="D3096" s="399" t="s">
        <v>33</v>
      </c>
      <c r="E3096" s="399" t="s">
        <v>34</v>
      </c>
      <c r="F3096" s="399">
        <v>17000000</v>
      </c>
      <c r="G3096" s="399">
        <v>17000000</v>
      </c>
      <c r="H3096" s="399">
        <v>1</v>
      </c>
      <c r="I3096" s="38"/>
    </row>
    <row r="3097" spans="1:9" ht="27" x14ac:dyDescent="0.25">
      <c r="A3097" s="399">
        <v>4861</v>
      </c>
      <c r="B3097" s="399" t="s">
        <v>6890</v>
      </c>
      <c r="C3097" s="399" t="s">
        <v>294</v>
      </c>
      <c r="D3097" s="399" t="s">
        <v>35</v>
      </c>
      <c r="E3097" s="399" t="s">
        <v>34</v>
      </c>
      <c r="F3097" s="399">
        <v>15000000</v>
      </c>
      <c r="G3097" s="399">
        <v>15000000</v>
      </c>
      <c r="H3097" s="399">
        <v>1</v>
      </c>
      <c r="I3097" s="38"/>
    </row>
    <row r="3098" spans="1:9" ht="27" x14ac:dyDescent="0.25">
      <c r="A3098" s="399">
        <v>4861</v>
      </c>
      <c r="B3098" s="399" t="s">
        <v>6553</v>
      </c>
      <c r="C3098" s="399" t="s">
        <v>294</v>
      </c>
      <c r="D3098" s="399" t="s">
        <v>35</v>
      </c>
      <c r="E3098" s="399" t="s">
        <v>34</v>
      </c>
      <c r="F3098" s="399">
        <v>0</v>
      </c>
      <c r="G3098" s="399">
        <v>0</v>
      </c>
      <c r="H3098" s="399">
        <v>1</v>
      </c>
      <c r="I3098" s="38"/>
    </row>
    <row r="3099" spans="1:9" ht="27" x14ac:dyDescent="0.25">
      <c r="A3099" s="241">
        <v>4861</v>
      </c>
      <c r="B3099" s="241" t="s">
        <v>4667</v>
      </c>
      <c r="C3099" s="241" t="s">
        <v>294</v>
      </c>
      <c r="D3099" s="241" t="s">
        <v>35</v>
      </c>
      <c r="E3099" s="241" t="s">
        <v>34</v>
      </c>
      <c r="F3099" s="241">
        <v>0</v>
      </c>
      <c r="G3099" s="241">
        <v>0</v>
      </c>
      <c r="H3099" s="241">
        <v>1</v>
      </c>
      <c r="I3099" s="38"/>
    </row>
    <row r="3100" spans="1:9" ht="27" x14ac:dyDescent="0.25">
      <c r="A3100" s="241">
        <v>4239</v>
      </c>
      <c r="B3100" s="241" t="s">
        <v>4472</v>
      </c>
      <c r="C3100" s="241" t="s">
        <v>294</v>
      </c>
      <c r="D3100" s="241" t="s">
        <v>35</v>
      </c>
      <c r="E3100" s="241" t="s">
        <v>34</v>
      </c>
      <c r="F3100" s="241">
        <v>0</v>
      </c>
      <c r="G3100" s="241">
        <v>0</v>
      </c>
      <c r="H3100" s="241">
        <v>1</v>
      </c>
      <c r="I3100" s="38"/>
    </row>
    <row r="3101" spans="1:9" x14ac:dyDescent="0.25">
      <c r="A3101" s="538" t="s">
        <v>3978</v>
      </c>
      <c r="B3101" s="539"/>
      <c r="C3101" s="539"/>
      <c r="D3101" s="539"/>
      <c r="E3101" s="539"/>
      <c r="F3101" s="539"/>
      <c r="G3101" s="539"/>
      <c r="H3101" s="539"/>
      <c r="I3101" s="38"/>
    </row>
    <row r="3102" spans="1:9" x14ac:dyDescent="0.25">
      <c r="A3102" s="10"/>
      <c r="B3102" s="496" t="s">
        <v>32</v>
      </c>
      <c r="C3102" s="497"/>
      <c r="D3102" s="497"/>
      <c r="E3102" s="497"/>
      <c r="F3102" s="497"/>
      <c r="G3102" s="498"/>
      <c r="H3102" s="102"/>
      <c r="I3102" s="38"/>
    </row>
    <row r="3103" spans="1:9" ht="54" x14ac:dyDescent="0.25">
      <c r="A3103" s="72" t="s">
        <v>129</v>
      </c>
      <c r="B3103" s="72" t="s">
        <v>3979</v>
      </c>
      <c r="C3103" s="72" t="s">
        <v>126</v>
      </c>
      <c r="D3103" s="72" t="s">
        <v>10</v>
      </c>
      <c r="E3103" s="72" t="s">
        <v>34</v>
      </c>
      <c r="F3103" s="72">
        <v>300000</v>
      </c>
      <c r="G3103" s="435">
        <v>300000</v>
      </c>
      <c r="H3103" s="72">
        <v>1</v>
      </c>
      <c r="I3103" s="38"/>
    </row>
    <row r="3104" spans="1:9" ht="54" x14ac:dyDescent="0.25">
      <c r="A3104" s="72" t="s">
        <v>129</v>
      </c>
      <c r="B3104" s="72" t="s">
        <v>3980</v>
      </c>
      <c r="C3104" s="72" t="s">
        <v>126</v>
      </c>
      <c r="D3104" s="72" t="s">
        <v>10</v>
      </c>
      <c r="E3104" s="72" t="s">
        <v>34</v>
      </c>
      <c r="F3104" s="72">
        <v>700000</v>
      </c>
      <c r="G3104" s="435">
        <v>700000</v>
      </c>
      <c r="H3104" s="72">
        <v>1</v>
      </c>
      <c r="I3104" s="38"/>
    </row>
    <row r="3105" spans="1:9" x14ac:dyDescent="0.25">
      <c r="A3105" s="538" t="s">
        <v>5068</v>
      </c>
      <c r="B3105" s="539"/>
      <c r="C3105" s="539"/>
      <c r="D3105" s="539"/>
      <c r="E3105" s="539"/>
      <c r="F3105" s="539"/>
      <c r="G3105" s="539"/>
      <c r="H3105" s="539"/>
      <c r="I3105" s="38"/>
    </row>
    <row r="3106" spans="1:9" x14ac:dyDescent="0.25">
      <c r="A3106" s="496" t="s">
        <v>38</v>
      </c>
      <c r="B3106" s="497"/>
      <c r="C3106" s="497"/>
      <c r="D3106" s="497"/>
      <c r="E3106" s="497"/>
      <c r="F3106" s="497"/>
      <c r="G3106" s="497"/>
      <c r="H3106" s="498"/>
      <c r="I3106" s="38"/>
    </row>
    <row r="3107" spans="1:9" ht="27" x14ac:dyDescent="0.25">
      <c r="A3107" s="189">
        <v>5113</v>
      </c>
      <c r="B3107" s="189" t="s">
        <v>7051</v>
      </c>
      <c r="C3107" s="189" t="s">
        <v>138</v>
      </c>
      <c r="D3107" s="189" t="s">
        <v>37</v>
      </c>
      <c r="E3107" s="189" t="s">
        <v>34</v>
      </c>
      <c r="F3107" s="189">
        <v>536517764</v>
      </c>
      <c r="G3107" s="189">
        <v>536517764</v>
      </c>
      <c r="H3107" s="189">
        <v>1</v>
      </c>
      <c r="I3107" s="38"/>
    </row>
    <row r="3108" spans="1:9" ht="27" x14ac:dyDescent="0.25">
      <c r="A3108" s="189">
        <v>5112</v>
      </c>
      <c r="B3108" s="189" t="s">
        <v>8586</v>
      </c>
      <c r="C3108" s="189" t="s">
        <v>138</v>
      </c>
      <c r="D3108" s="189" t="s">
        <v>35</v>
      </c>
      <c r="E3108" s="189" t="s">
        <v>34</v>
      </c>
      <c r="F3108" s="189">
        <v>9296896</v>
      </c>
      <c r="G3108" s="189">
        <v>9296896</v>
      </c>
      <c r="H3108" s="189">
        <v>1</v>
      </c>
      <c r="I3108" s="38"/>
    </row>
    <row r="3109" spans="1:9" x14ac:dyDescent="0.25">
      <c r="A3109" s="10"/>
      <c r="B3109" s="496" t="s">
        <v>32</v>
      </c>
      <c r="C3109" s="497"/>
      <c r="D3109" s="497"/>
      <c r="E3109" s="497"/>
      <c r="F3109" s="497"/>
      <c r="G3109" s="498"/>
      <c r="H3109" s="162"/>
      <c r="I3109" s="38"/>
    </row>
    <row r="3110" spans="1:9" ht="27" x14ac:dyDescent="0.25">
      <c r="A3110" s="469">
        <v>5113</v>
      </c>
      <c r="B3110" s="469" t="s">
        <v>8918</v>
      </c>
      <c r="C3110" s="469" t="s">
        <v>61</v>
      </c>
      <c r="D3110" s="469" t="s">
        <v>33</v>
      </c>
      <c r="E3110" s="469" t="s">
        <v>34</v>
      </c>
      <c r="F3110" s="469">
        <v>56640</v>
      </c>
      <c r="G3110" s="469">
        <v>56640</v>
      </c>
      <c r="H3110" s="469">
        <v>1</v>
      </c>
      <c r="I3110" s="38"/>
    </row>
    <row r="3111" spans="1:9" ht="27" x14ac:dyDescent="0.25">
      <c r="A3111" s="469">
        <v>5113</v>
      </c>
      <c r="B3111" s="469" t="s">
        <v>7729</v>
      </c>
      <c r="C3111" s="469" t="s">
        <v>61</v>
      </c>
      <c r="D3111" s="469" t="s">
        <v>33</v>
      </c>
      <c r="E3111" s="469" t="s">
        <v>34</v>
      </c>
      <c r="F3111" s="469">
        <v>1262100</v>
      </c>
      <c r="G3111" s="469">
        <v>1262100</v>
      </c>
      <c r="H3111" s="469">
        <v>1</v>
      </c>
      <c r="I3111" s="38"/>
    </row>
    <row r="3112" spans="1:9" ht="27" x14ac:dyDescent="0.25">
      <c r="A3112" s="469">
        <v>5113</v>
      </c>
      <c r="B3112" s="469" t="s">
        <v>5069</v>
      </c>
      <c r="C3112" s="469" t="s">
        <v>111</v>
      </c>
      <c r="D3112" s="469" t="s">
        <v>37</v>
      </c>
      <c r="E3112" s="469" t="s">
        <v>34</v>
      </c>
      <c r="F3112" s="469">
        <v>550000</v>
      </c>
      <c r="G3112" s="469">
        <v>550000</v>
      </c>
      <c r="H3112" s="469">
        <v>1</v>
      </c>
      <c r="I3112" s="38"/>
    </row>
    <row r="3113" spans="1:9" x14ac:dyDescent="0.25">
      <c r="A3113" s="538" t="s">
        <v>4896</v>
      </c>
      <c r="B3113" s="539"/>
      <c r="C3113" s="539"/>
      <c r="D3113" s="539"/>
      <c r="E3113" s="539"/>
      <c r="F3113" s="539"/>
      <c r="G3113" s="539"/>
      <c r="H3113" s="539"/>
      <c r="I3113" s="38"/>
    </row>
    <row r="3114" spans="1:9" x14ac:dyDescent="0.25">
      <c r="A3114" s="10"/>
      <c r="B3114" s="496" t="s">
        <v>32</v>
      </c>
      <c r="C3114" s="497"/>
      <c r="D3114" s="497"/>
      <c r="E3114" s="497"/>
      <c r="F3114" s="497"/>
      <c r="G3114" s="498"/>
      <c r="H3114" s="148"/>
      <c r="I3114" s="38"/>
    </row>
    <row r="3115" spans="1:9" ht="27" x14ac:dyDescent="0.25">
      <c r="A3115" s="163">
        <v>5113</v>
      </c>
      <c r="B3115" s="163" t="s">
        <v>5067</v>
      </c>
      <c r="C3115" s="163" t="s">
        <v>111</v>
      </c>
      <c r="D3115" s="163" t="s">
        <v>40</v>
      </c>
      <c r="E3115" s="284" t="s">
        <v>34</v>
      </c>
      <c r="F3115" s="284">
        <v>186000</v>
      </c>
      <c r="G3115" s="284">
        <v>186000</v>
      </c>
      <c r="H3115" s="284">
        <v>1</v>
      </c>
      <c r="I3115" s="38"/>
    </row>
    <row r="3116" spans="1:9" ht="27" x14ac:dyDescent="0.25">
      <c r="A3116" s="163">
        <v>5113</v>
      </c>
      <c r="B3116" s="163" t="s">
        <v>4897</v>
      </c>
      <c r="C3116" s="163" t="s">
        <v>138</v>
      </c>
      <c r="D3116" s="163" t="s">
        <v>37</v>
      </c>
      <c r="E3116" s="297" t="s">
        <v>34</v>
      </c>
      <c r="F3116" s="297">
        <v>179966106</v>
      </c>
      <c r="G3116" s="297">
        <v>179966106</v>
      </c>
      <c r="H3116" s="297">
        <v>1</v>
      </c>
      <c r="I3116" s="38"/>
    </row>
    <row r="3117" spans="1:9" x14ac:dyDescent="0.25">
      <c r="A3117" s="538" t="s">
        <v>5516</v>
      </c>
      <c r="B3117" s="539"/>
      <c r="C3117" s="539"/>
      <c r="D3117" s="539"/>
      <c r="E3117" s="539"/>
      <c r="F3117" s="539"/>
      <c r="G3117" s="539"/>
      <c r="H3117" s="539"/>
      <c r="I3117" s="38"/>
    </row>
    <row r="3118" spans="1:9" x14ac:dyDescent="0.25">
      <c r="A3118" s="10"/>
      <c r="B3118" s="496" t="s">
        <v>8</v>
      </c>
      <c r="C3118" s="497"/>
      <c r="D3118" s="497"/>
      <c r="E3118" s="497"/>
      <c r="F3118" s="497"/>
      <c r="G3118" s="498"/>
      <c r="H3118" s="177"/>
      <c r="I3118" s="38"/>
    </row>
    <row r="3119" spans="1:9" x14ac:dyDescent="0.25">
      <c r="A3119" s="200" t="s">
        <v>182</v>
      </c>
      <c r="B3119" s="200" t="s">
        <v>5930</v>
      </c>
      <c r="C3119" s="200" t="s">
        <v>3836</v>
      </c>
      <c r="D3119" s="200" t="s">
        <v>10</v>
      </c>
      <c r="E3119" s="200" t="s">
        <v>11</v>
      </c>
      <c r="F3119" s="200">
        <v>20000</v>
      </c>
      <c r="G3119" s="200">
        <f>+F3119*H3119</f>
        <v>2000000</v>
      </c>
      <c r="H3119" s="200">
        <v>100</v>
      </c>
      <c r="I3119" s="38"/>
    </row>
    <row r="3120" spans="1:9" ht="27" x14ac:dyDescent="0.25">
      <c r="A3120" s="200" t="s">
        <v>181</v>
      </c>
      <c r="B3120" s="200" t="s">
        <v>5931</v>
      </c>
      <c r="C3120" s="200" t="s">
        <v>3669</v>
      </c>
      <c r="D3120" s="200" t="s">
        <v>10</v>
      </c>
      <c r="E3120" s="200" t="s">
        <v>11</v>
      </c>
      <c r="F3120" s="200">
        <v>150</v>
      </c>
      <c r="G3120" s="200">
        <f t="shared" ref="G3120:G3125" si="60">+F3120*H3120</f>
        <v>216000</v>
      </c>
      <c r="H3120" s="200">
        <v>1440</v>
      </c>
      <c r="I3120" s="38"/>
    </row>
    <row r="3121" spans="1:9" ht="27" x14ac:dyDescent="0.25">
      <c r="A3121" s="200" t="s">
        <v>181</v>
      </c>
      <c r="B3121" s="200" t="s">
        <v>5932</v>
      </c>
      <c r="C3121" s="200" t="s">
        <v>3669</v>
      </c>
      <c r="D3121" s="200" t="s">
        <v>10</v>
      </c>
      <c r="E3121" s="200" t="s">
        <v>11</v>
      </c>
      <c r="F3121" s="200">
        <v>375</v>
      </c>
      <c r="G3121" s="200">
        <f t="shared" si="60"/>
        <v>300000</v>
      </c>
      <c r="H3121" s="200">
        <v>800</v>
      </c>
      <c r="I3121" s="38"/>
    </row>
    <row r="3122" spans="1:9" ht="27" x14ac:dyDescent="0.25">
      <c r="A3122" s="200" t="s">
        <v>181</v>
      </c>
      <c r="B3122" s="200" t="s">
        <v>5933</v>
      </c>
      <c r="C3122" s="200" t="s">
        <v>3669</v>
      </c>
      <c r="D3122" s="200" t="s">
        <v>10</v>
      </c>
      <c r="E3122" s="200" t="s">
        <v>11</v>
      </c>
      <c r="F3122" s="200">
        <v>340</v>
      </c>
      <c r="G3122" s="200">
        <f t="shared" si="60"/>
        <v>703800</v>
      </c>
      <c r="H3122" s="200">
        <v>2070</v>
      </c>
      <c r="I3122" s="38"/>
    </row>
    <row r="3123" spans="1:9" x14ac:dyDescent="0.25">
      <c r="A3123" s="200" t="s">
        <v>127</v>
      </c>
      <c r="B3123" s="200" t="s">
        <v>5934</v>
      </c>
      <c r="C3123" s="200" t="s">
        <v>91</v>
      </c>
      <c r="D3123" s="200" t="s">
        <v>35</v>
      </c>
      <c r="E3123" s="200" t="s">
        <v>34</v>
      </c>
      <c r="F3123" s="200">
        <v>580000</v>
      </c>
      <c r="G3123" s="200">
        <f t="shared" si="60"/>
        <v>580000</v>
      </c>
      <c r="H3123" s="200" t="s">
        <v>114</v>
      </c>
      <c r="I3123" s="38"/>
    </row>
    <row r="3124" spans="1:9" ht="27" x14ac:dyDescent="0.25">
      <c r="A3124" s="200" t="s">
        <v>129</v>
      </c>
      <c r="B3124" s="200" t="s">
        <v>5935</v>
      </c>
      <c r="C3124" s="200" t="s">
        <v>119</v>
      </c>
      <c r="D3124" s="200" t="s">
        <v>10</v>
      </c>
      <c r="E3124" s="200" t="s">
        <v>34</v>
      </c>
      <c r="F3124" s="200">
        <v>680000</v>
      </c>
      <c r="G3124" s="200">
        <f t="shared" si="60"/>
        <v>680000</v>
      </c>
      <c r="H3124" s="200" t="s">
        <v>114</v>
      </c>
      <c r="I3124" s="38"/>
    </row>
    <row r="3125" spans="1:9" ht="27" x14ac:dyDescent="0.25">
      <c r="A3125" s="200" t="s">
        <v>129</v>
      </c>
      <c r="B3125" s="200" t="s">
        <v>5936</v>
      </c>
      <c r="C3125" s="200" t="s">
        <v>119</v>
      </c>
      <c r="D3125" s="200" t="s">
        <v>10</v>
      </c>
      <c r="E3125" s="200" t="s">
        <v>34</v>
      </c>
      <c r="F3125" s="200">
        <v>600000</v>
      </c>
      <c r="G3125" s="200">
        <f t="shared" si="60"/>
        <v>600000</v>
      </c>
      <c r="H3125" s="200" t="s">
        <v>114</v>
      </c>
      <c r="I3125" s="38"/>
    </row>
    <row r="3126" spans="1:9" x14ac:dyDescent="0.25">
      <c r="A3126" s="178">
        <v>4267</v>
      </c>
      <c r="B3126" s="200" t="s">
        <v>5521</v>
      </c>
      <c r="C3126" s="200" t="s">
        <v>3462</v>
      </c>
      <c r="D3126" s="200" t="s">
        <v>35</v>
      </c>
      <c r="E3126" s="200" t="s">
        <v>11</v>
      </c>
      <c r="F3126" s="200">
        <v>7100</v>
      </c>
      <c r="G3126" s="200">
        <f>+F3126*H3126</f>
        <v>1420000</v>
      </c>
      <c r="H3126" s="200">
        <v>200</v>
      </c>
      <c r="I3126" s="38"/>
    </row>
    <row r="3127" spans="1:9" x14ac:dyDescent="0.25">
      <c r="A3127" s="178">
        <v>5129</v>
      </c>
      <c r="B3127" s="178" t="s">
        <v>5517</v>
      </c>
      <c r="C3127" s="178" t="s">
        <v>99</v>
      </c>
      <c r="D3127" s="178" t="s">
        <v>10</v>
      </c>
      <c r="E3127" s="178" t="s">
        <v>11</v>
      </c>
      <c r="F3127" s="178">
        <v>360000</v>
      </c>
      <c r="G3127" s="178">
        <f>+F3127*H3127</f>
        <v>720000</v>
      </c>
      <c r="H3127" s="178">
        <v>2</v>
      </c>
      <c r="I3127" s="38"/>
    </row>
    <row r="3128" spans="1:9" x14ac:dyDescent="0.25">
      <c r="A3128" s="178">
        <v>5129</v>
      </c>
      <c r="B3128" s="178" t="s">
        <v>5518</v>
      </c>
      <c r="C3128" s="178" t="s">
        <v>101</v>
      </c>
      <c r="D3128" s="178" t="s">
        <v>10</v>
      </c>
      <c r="E3128" s="178" t="s">
        <v>11</v>
      </c>
      <c r="F3128" s="178">
        <v>260000</v>
      </c>
      <c r="G3128" s="178">
        <f>+F3128*H3128</f>
        <v>780000</v>
      </c>
      <c r="H3128" s="178">
        <v>3</v>
      </c>
      <c r="I3128" s="38"/>
    </row>
    <row r="3129" spans="1:9" x14ac:dyDescent="0.25">
      <c r="A3129" s="178">
        <v>5129</v>
      </c>
      <c r="B3129" s="178" t="s">
        <v>5519</v>
      </c>
      <c r="C3129" s="178" t="s">
        <v>139</v>
      </c>
      <c r="D3129" s="178" t="s">
        <v>10</v>
      </c>
      <c r="E3129" s="178" t="s">
        <v>11</v>
      </c>
      <c r="F3129" s="178">
        <v>160000</v>
      </c>
      <c r="G3129" s="178">
        <f>+F3129*H3129</f>
        <v>160000</v>
      </c>
      <c r="H3129" s="178">
        <v>1</v>
      </c>
      <c r="I3129" s="38"/>
    </row>
    <row r="3130" spans="1:9" x14ac:dyDescent="0.25">
      <c r="A3130" s="178">
        <v>5129</v>
      </c>
      <c r="B3130" s="178" t="s">
        <v>5520</v>
      </c>
      <c r="C3130" s="178" t="s">
        <v>103</v>
      </c>
      <c r="D3130" s="178" t="s">
        <v>10</v>
      </c>
      <c r="E3130" s="178" t="s">
        <v>11</v>
      </c>
      <c r="F3130" s="178">
        <v>170000</v>
      </c>
      <c r="G3130" s="178">
        <f>+F3130*H3130</f>
        <v>340000</v>
      </c>
      <c r="H3130" s="178">
        <v>2</v>
      </c>
      <c r="I3130" s="38"/>
    </row>
    <row r="3131" spans="1:9" x14ac:dyDescent="0.25">
      <c r="A3131" s="496" t="s">
        <v>32</v>
      </c>
      <c r="B3131" s="497"/>
      <c r="C3131" s="497"/>
      <c r="D3131" s="497"/>
      <c r="E3131" s="497"/>
      <c r="F3131" s="497"/>
      <c r="G3131" s="497"/>
      <c r="H3131" s="498"/>
      <c r="I3131" s="38"/>
    </row>
    <row r="3132" spans="1:9" ht="27" x14ac:dyDescent="0.25">
      <c r="A3132" s="20">
        <v>4239</v>
      </c>
      <c r="B3132" s="20" t="s">
        <v>6075</v>
      </c>
      <c r="C3132" s="20" t="s">
        <v>119</v>
      </c>
      <c r="D3132" s="20" t="s">
        <v>10</v>
      </c>
      <c r="E3132" s="20" t="s">
        <v>34</v>
      </c>
      <c r="F3132" s="20">
        <v>210000</v>
      </c>
      <c r="G3132" s="20">
        <v>210000</v>
      </c>
      <c r="H3132" s="20">
        <v>1</v>
      </c>
      <c r="I3132" s="38"/>
    </row>
    <row r="3133" spans="1:9" ht="27" x14ac:dyDescent="0.25">
      <c r="A3133" s="20">
        <v>4239</v>
      </c>
      <c r="B3133" s="20" t="s">
        <v>6076</v>
      </c>
      <c r="C3133" s="20" t="s">
        <v>119</v>
      </c>
      <c r="D3133" s="20" t="s">
        <v>10</v>
      </c>
      <c r="E3133" s="20" t="s">
        <v>34</v>
      </c>
      <c r="F3133" s="20">
        <v>260000</v>
      </c>
      <c r="G3133" s="20">
        <v>260000</v>
      </c>
      <c r="H3133" s="20">
        <v>1</v>
      </c>
      <c r="I3133" s="38"/>
    </row>
    <row r="3134" spans="1:9" ht="27" x14ac:dyDescent="0.25">
      <c r="A3134" s="20">
        <v>4239</v>
      </c>
      <c r="B3134" s="20" t="s">
        <v>6077</v>
      </c>
      <c r="C3134" s="20" t="s">
        <v>119</v>
      </c>
      <c r="D3134" s="20" t="s">
        <v>10</v>
      </c>
      <c r="E3134" s="20" t="s">
        <v>34</v>
      </c>
      <c r="F3134" s="20">
        <v>210000</v>
      </c>
      <c r="G3134" s="20">
        <v>210000</v>
      </c>
      <c r="H3134" s="20">
        <v>1</v>
      </c>
      <c r="I3134" s="38"/>
    </row>
    <row r="3135" spans="1:9" x14ac:dyDescent="0.25">
      <c r="A3135" s="538" t="s">
        <v>7297</v>
      </c>
      <c r="B3135" s="539"/>
      <c r="C3135" s="539"/>
      <c r="D3135" s="539"/>
      <c r="E3135" s="539"/>
      <c r="F3135" s="539"/>
      <c r="G3135" s="539"/>
      <c r="H3135" s="539"/>
      <c r="I3135" s="38"/>
    </row>
    <row r="3136" spans="1:9" x14ac:dyDescent="0.25">
      <c r="A3136" s="496" t="s">
        <v>32</v>
      </c>
      <c r="B3136" s="497"/>
      <c r="C3136" s="497"/>
      <c r="D3136" s="497"/>
      <c r="E3136" s="497"/>
      <c r="F3136" s="497"/>
      <c r="G3136" s="497"/>
      <c r="H3136" s="498"/>
      <c r="I3136" s="38"/>
    </row>
    <row r="3137" spans="1:9" ht="27" x14ac:dyDescent="0.25">
      <c r="A3137" s="295">
        <v>5113</v>
      </c>
      <c r="B3137" s="295" t="s">
        <v>7298</v>
      </c>
      <c r="C3137" s="295" t="s">
        <v>61</v>
      </c>
      <c r="D3137" s="295" t="s">
        <v>33</v>
      </c>
      <c r="E3137" s="295" t="s">
        <v>34</v>
      </c>
      <c r="F3137" s="295">
        <v>1261100</v>
      </c>
      <c r="G3137" s="295">
        <v>1261100</v>
      </c>
      <c r="H3137" s="295">
        <v>1</v>
      </c>
      <c r="I3137" s="38"/>
    </row>
    <row r="3138" spans="1:9" x14ac:dyDescent="0.25">
      <c r="A3138" s="538" t="s">
        <v>3594</v>
      </c>
      <c r="B3138" s="539"/>
      <c r="C3138" s="539"/>
      <c r="D3138" s="539"/>
      <c r="E3138" s="539"/>
      <c r="F3138" s="539"/>
      <c r="G3138" s="539"/>
      <c r="H3138" s="539"/>
      <c r="I3138" s="38"/>
    </row>
    <row r="3139" spans="1:9" x14ac:dyDescent="0.25">
      <c r="A3139" s="496" t="s">
        <v>32</v>
      </c>
      <c r="B3139" s="497"/>
      <c r="C3139" s="497"/>
      <c r="D3139" s="497"/>
      <c r="E3139" s="497"/>
      <c r="F3139" s="497"/>
      <c r="G3139" s="497"/>
      <c r="H3139" s="498"/>
      <c r="I3139" s="38"/>
    </row>
    <row r="3140" spans="1:9" ht="27" x14ac:dyDescent="0.25">
      <c r="A3140" s="20">
        <v>4251</v>
      </c>
      <c r="B3140" s="20" t="s">
        <v>1227</v>
      </c>
      <c r="C3140" s="20" t="s">
        <v>111</v>
      </c>
      <c r="D3140" s="20" t="s">
        <v>40</v>
      </c>
      <c r="E3140" s="20" t="s">
        <v>34</v>
      </c>
      <c r="F3140" s="20">
        <v>60000</v>
      </c>
      <c r="G3140" s="20">
        <v>60000</v>
      </c>
      <c r="H3140" s="34">
        <v>1</v>
      </c>
      <c r="I3140" s="38"/>
    </row>
    <row r="3141" spans="1:9" x14ac:dyDescent="0.25">
      <c r="A3141" s="20">
        <v>4239</v>
      </c>
      <c r="B3141" s="20" t="s">
        <v>2984</v>
      </c>
      <c r="C3141" s="20" t="s">
        <v>448</v>
      </c>
      <c r="D3141" s="20" t="s">
        <v>33</v>
      </c>
      <c r="E3141" s="20" t="s">
        <v>34</v>
      </c>
      <c r="F3141" s="20">
        <v>637000</v>
      </c>
      <c r="G3141" s="20">
        <v>637000</v>
      </c>
      <c r="H3141" s="20">
        <v>1</v>
      </c>
      <c r="I3141" s="38"/>
    </row>
    <row r="3142" spans="1:9" x14ac:dyDescent="0.25">
      <c r="A3142" s="517" t="s">
        <v>554</v>
      </c>
      <c r="B3142" s="518"/>
      <c r="C3142" s="518"/>
      <c r="D3142" s="518"/>
      <c r="E3142" s="518"/>
      <c r="F3142" s="518"/>
      <c r="G3142" s="518"/>
      <c r="H3142" s="518"/>
      <c r="I3142" s="38"/>
    </row>
    <row r="3143" spans="1:9" x14ac:dyDescent="0.25">
      <c r="A3143" s="501" t="s">
        <v>2572</v>
      </c>
      <c r="B3143" s="502"/>
      <c r="C3143" s="502"/>
      <c r="D3143" s="502"/>
      <c r="E3143" s="502"/>
      <c r="F3143" s="502"/>
      <c r="G3143" s="502"/>
      <c r="H3143" s="502"/>
      <c r="I3143" s="38"/>
    </row>
    <row r="3144" spans="1:9" x14ac:dyDescent="0.25">
      <c r="A3144" s="496" t="s">
        <v>8</v>
      </c>
      <c r="B3144" s="497"/>
      <c r="C3144" s="497"/>
      <c r="D3144" s="497"/>
      <c r="E3144" s="497"/>
      <c r="F3144" s="497"/>
      <c r="G3144" s="497"/>
      <c r="H3144" s="497"/>
      <c r="I3144" s="38"/>
    </row>
    <row r="3145" spans="1:9" x14ac:dyDescent="0.25">
      <c r="A3145" s="385">
        <v>5122</v>
      </c>
      <c r="B3145" s="385" t="s">
        <v>8208</v>
      </c>
      <c r="C3145" s="385" t="s">
        <v>113</v>
      </c>
      <c r="D3145" s="385" t="s">
        <v>10</v>
      </c>
      <c r="E3145" s="385" t="s">
        <v>11</v>
      </c>
      <c r="F3145" s="385">
        <v>150000</v>
      </c>
      <c r="G3145" s="385">
        <f>+F3145*H3145</f>
        <v>900000</v>
      </c>
      <c r="H3145" s="385">
        <v>6</v>
      </c>
      <c r="I3145" s="38"/>
    </row>
    <row r="3146" spans="1:9" x14ac:dyDescent="0.25">
      <c r="A3146" s="385">
        <v>5122</v>
      </c>
      <c r="B3146" s="385" t="s">
        <v>8209</v>
      </c>
      <c r="C3146" s="385" t="s">
        <v>234</v>
      </c>
      <c r="D3146" s="385" t="s">
        <v>10</v>
      </c>
      <c r="E3146" s="385" t="s">
        <v>11</v>
      </c>
      <c r="F3146" s="385">
        <v>100000</v>
      </c>
      <c r="G3146" s="397">
        <f t="shared" ref="G3146:G3166" si="61">+F3146*H3146</f>
        <v>200000</v>
      </c>
      <c r="H3146" s="385">
        <v>2</v>
      </c>
      <c r="I3146" s="38"/>
    </row>
    <row r="3147" spans="1:9" x14ac:dyDescent="0.25">
      <c r="A3147" s="380">
        <v>5122</v>
      </c>
      <c r="B3147" s="385" t="s">
        <v>7947</v>
      </c>
      <c r="C3147" s="385" t="s">
        <v>1742</v>
      </c>
      <c r="D3147" s="385" t="s">
        <v>10</v>
      </c>
      <c r="E3147" s="385" t="s">
        <v>11</v>
      </c>
      <c r="F3147" s="385">
        <v>450000</v>
      </c>
      <c r="G3147" s="397">
        <f t="shared" si="61"/>
        <v>450000</v>
      </c>
      <c r="H3147" s="385">
        <v>1</v>
      </c>
      <c r="I3147" s="38"/>
    </row>
    <row r="3148" spans="1:9" x14ac:dyDescent="0.25">
      <c r="A3148" s="380">
        <v>5122</v>
      </c>
      <c r="B3148" s="380" t="s">
        <v>7946</v>
      </c>
      <c r="C3148" s="380" t="s">
        <v>150</v>
      </c>
      <c r="D3148" s="380" t="s">
        <v>10</v>
      </c>
      <c r="E3148" s="380" t="s">
        <v>11</v>
      </c>
      <c r="F3148" s="380">
        <v>120000</v>
      </c>
      <c r="G3148" s="397">
        <f t="shared" si="61"/>
        <v>480000</v>
      </c>
      <c r="H3148" s="380">
        <v>4</v>
      </c>
      <c r="I3148" s="38"/>
    </row>
    <row r="3149" spans="1:9" x14ac:dyDescent="0.25">
      <c r="A3149" s="291">
        <v>4269</v>
      </c>
      <c r="B3149" s="380" t="s">
        <v>7221</v>
      </c>
      <c r="C3149" s="380" t="s">
        <v>7222</v>
      </c>
      <c r="D3149" s="380" t="s">
        <v>33</v>
      </c>
      <c r="E3149" s="380" t="s">
        <v>34</v>
      </c>
      <c r="F3149" s="380">
        <v>102000</v>
      </c>
      <c r="G3149" s="397">
        <f t="shared" si="61"/>
        <v>102000</v>
      </c>
      <c r="H3149" s="380">
        <v>1</v>
      </c>
      <c r="I3149" s="38"/>
    </row>
    <row r="3150" spans="1:9" x14ac:dyDescent="0.25">
      <c r="A3150" s="380">
        <v>4269</v>
      </c>
      <c r="B3150" s="380" t="s">
        <v>7223</v>
      </c>
      <c r="C3150" s="380" t="s">
        <v>7222</v>
      </c>
      <c r="D3150" s="380" t="s">
        <v>33</v>
      </c>
      <c r="E3150" s="380" t="s">
        <v>34</v>
      </c>
      <c r="F3150" s="380">
        <v>112000</v>
      </c>
      <c r="G3150" s="397">
        <f t="shared" si="61"/>
        <v>448000</v>
      </c>
      <c r="H3150" s="380">
        <v>4</v>
      </c>
      <c r="I3150" s="38"/>
    </row>
    <row r="3151" spans="1:9" x14ac:dyDescent="0.25">
      <c r="A3151" s="259">
        <v>4264</v>
      </c>
      <c r="B3151" s="291" t="s">
        <v>7664</v>
      </c>
      <c r="C3151" s="291" t="s">
        <v>5047</v>
      </c>
      <c r="D3151" s="291" t="s">
        <v>10</v>
      </c>
      <c r="E3151" s="291" t="s">
        <v>24</v>
      </c>
      <c r="F3151" s="291">
        <v>410</v>
      </c>
      <c r="G3151" s="397">
        <f t="shared" si="61"/>
        <v>6560000</v>
      </c>
      <c r="H3151" s="291">
        <v>16000</v>
      </c>
      <c r="I3151" s="38"/>
    </row>
    <row r="3152" spans="1:9" ht="27" x14ac:dyDescent="0.25">
      <c r="A3152" s="236">
        <v>5122</v>
      </c>
      <c r="B3152" s="236" t="s">
        <v>6464</v>
      </c>
      <c r="C3152" s="236" t="s">
        <v>6012</v>
      </c>
      <c r="D3152" s="236" t="s">
        <v>10</v>
      </c>
      <c r="E3152" s="236" t="s">
        <v>11</v>
      </c>
      <c r="F3152" s="236">
        <v>800000</v>
      </c>
      <c r="G3152" s="397">
        <f t="shared" si="61"/>
        <v>800000</v>
      </c>
      <c r="H3152" s="236">
        <v>1</v>
      </c>
      <c r="I3152" s="38"/>
    </row>
    <row r="3153" spans="1:9" x14ac:dyDescent="0.25">
      <c r="A3153" s="223">
        <v>5122</v>
      </c>
      <c r="B3153" s="223" t="s">
        <v>6291</v>
      </c>
      <c r="C3153" s="223" t="s">
        <v>154</v>
      </c>
      <c r="D3153" s="223" t="s">
        <v>10</v>
      </c>
      <c r="E3153" s="223" t="s">
        <v>11</v>
      </c>
      <c r="F3153" s="223">
        <v>16500</v>
      </c>
      <c r="G3153" s="397">
        <f t="shared" si="61"/>
        <v>247500</v>
      </c>
      <c r="H3153" s="223">
        <v>15</v>
      </c>
      <c r="I3153" s="38"/>
    </row>
    <row r="3154" spans="1:9" x14ac:dyDescent="0.25">
      <c r="A3154" s="223">
        <v>5122</v>
      </c>
      <c r="B3154" s="223" t="s">
        <v>6292</v>
      </c>
      <c r="C3154" s="223" t="s">
        <v>154</v>
      </c>
      <c r="D3154" s="223" t="s">
        <v>10</v>
      </c>
      <c r="E3154" s="223" t="s">
        <v>11</v>
      </c>
      <c r="F3154" s="223">
        <v>45000</v>
      </c>
      <c r="G3154" s="397">
        <f t="shared" si="61"/>
        <v>585000</v>
      </c>
      <c r="H3154" s="223">
        <v>13</v>
      </c>
      <c r="I3154" s="38"/>
    </row>
    <row r="3155" spans="1:9" x14ac:dyDescent="0.25">
      <c r="A3155" s="223">
        <v>5122</v>
      </c>
      <c r="B3155" s="223" t="s">
        <v>6293</v>
      </c>
      <c r="C3155" s="223" t="s">
        <v>154</v>
      </c>
      <c r="D3155" s="223" t="s">
        <v>10</v>
      </c>
      <c r="E3155" s="223" t="s">
        <v>11</v>
      </c>
      <c r="F3155" s="223">
        <v>72500</v>
      </c>
      <c r="G3155" s="397">
        <f t="shared" si="61"/>
        <v>72500</v>
      </c>
      <c r="H3155" s="223">
        <v>1</v>
      </c>
      <c r="I3155" s="38"/>
    </row>
    <row r="3156" spans="1:9" x14ac:dyDescent="0.25">
      <c r="A3156" s="223">
        <v>5122</v>
      </c>
      <c r="B3156" s="223" t="s">
        <v>6120</v>
      </c>
      <c r="C3156" s="223" t="s">
        <v>2850</v>
      </c>
      <c r="D3156" s="223" t="s">
        <v>10</v>
      </c>
      <c r="E3156" s="223" t="s">
        <v>11</v>
      </c>
      <c r="F3156" s="223">
        <v>500000</v>
      </c>
      <c r="G3156" s="397">
        <f t="shared" si="61"/>
        <v>500000</v>
      </c>
      <c r="H3156" s="223">
        <v>1</v>
      </c>
      <c r="I3156" s="38"/>
    </row>
    <row r="3157" spans="1:9" x14ac:dyDescent="0.25">
      <c r="A3157" s="223">
        <v>5122</v>
      </c>
      <c r="B3157" s="223" t="s">
        <v>6121</v>
      </c>
      <c r="C3157" s="223" t="s">
        <v>101</v>
      </c>
      <c r="D3157" s="223" t="s">
        <v>10</v>
      </c>
      <c r="E3157" s="223" t="s">
        <v>11</v>
      </c>
      <c r="F3157" s="223">
        <v>130000</v>
      </c>
      <c r="G3157" s="397">
        <f t="shared" si="61"/>
        <v>390000</v>
      </c>
      <c r="H3157" s="223">
        <v>3</v>
      </c>
      <c r="I3157" s="38"/>
    </row>
    <row r="3158" spans="1:9" x14ac:dyDescent="0.25">
      <c r="A3158" s="223">
        <v>5122</v>
      </c>
      <c r="B3158" s="223" t="s">
        <v>6122</v>
      </c>
      <c r="C3158" s="223" t="s">
        <v>113</v>
      </c>
      <c r="D3158" s="223" t="s">
        <v>10</v>
      </c>
      <c r="E3158" s="223" t="s">
        <v>11</v>
      </c>
      <c r="F3158" s="223">
        <v>150000</v>
      </c>
      <c r="G3158" s="397">
        <f t="shared" si="61"/>
        <v>450000</v>
      </c>
      <c r="H3158" s="223">
        <v>3</v>
      </c>
      <c r="I3158" s="38"/>
    </row>
    <row r="3159" spans="1:9" x14ac:dyDescent="0.25">
      <c r="A3159" s="223">
        <v>5122</v>
      </c>
      <c r="B3159" s="223" t="s">
        <v>6123</v>
      </c>
      <c r="C3159" s="223" t="s">
        <v>234</v>
      </c>
      <c r="D3159" s="223" t="s">
        <v>10</v>
      </c>
      <c r="E3159" s="223" t="s">
        <v>11</v>
      </c>
      <c r="F3159" s="223">
        <v>100000</v>
      </c>
      <c r="G3159" s="397">
        <f t="shared" si="61"/>
        <v>200000</v>
      </c>
      <c r="H3159" s="223">
        <v>2</v>
      </c>
      <c r="I3159" s="38"/>
    </row>
    <row r="3160" spans="1:9" x14ac:dyDescent="0.25">
      <c r="A3160" s="223">
        <v>5122</v>
      </c>
      <c r="B3160" s="223" t="s">
        <v>6040</v>
      </c>
      <c r="C3160" s="223" t="s">
        <v>2850</v>
      </c>
      <c r="D3160" s="223" t="s">
        <v>10</v>
      </c>
      <c r="E3160" s="223" t="s">
        <v>11</v>
      </c>
      <c r="F3160" s="223">
        <v>500000</v>
      </c>
      <c r="G3160" s="397">
        <f t="shared" si="61"/>
        <v>500000</v>
      </c>
      <c r="H3160" s="223">
        <v>1</v>
      </c>
      <c r="I3160" s="38"/>
    </row>
    <row r="3161" spans="1:9" x14ac:dyDescent="0.25">
      <c r="A3161" s="212">
        <v>5122</v>
      </c>
      <c r="B3161" s="212" t="s">
        <v>6041</v>
      </c>
      <c r="C3161" s="212" t="s">
        <v>101</v>
      </c>
      <c r="D3161" s="212" t="s">
        <v>10</v>
      </c>
      <c r="E3161" s="212" t="s">
        <v>11</v>
      </c>
      <c r="F3161" s="212">
        <v>130000</v>
      </c>
      <c r="G3161" s="397">
        <f t="shared" si="61"/>
        <v>390000</v>
      </c>
      <c r="H3161" s="212">
        <v>3</v>
      </c>
      <c r="I3161" s="38"/>
    </row>
    <row r="3162" spans="1:9" x14ac:dyDescent="0.25">
      <c r="A3162" s="212">
        <v>5122</v>
      </c>
      <c r="B3162" s="212" t="s">
        <v>6042</v>
      </c>
      <c r="C3162" s="212" t="s">
        <v>113</v>
      </c>
      <c r="D3162" s="212" t="s">
        <v>10</v>
      </c>
      <c r="E3162" s="212" t="s">
        <v>11</v>
      </c>
      <c r="F3162" s="212">
        <v>150000</v>
      </c>
      <c r="G3162" s="397">
        <f t="shared" si="61"/>
        <v>600000</v>
      </c>
      <c r="H3162" s="212">
        <v>4</v>
      </c>
      <c r="I3162" s="38"/>
    </row>
    <row r="3163" spans="1:9" x14ac:dyDescent="0.25">
      <c r="A3163" s="212">
        <v>5122</v>
      </c>
      <c r="B3163" s="212" t="s">
        <v>6043</v>
      </c>
      <c r="C3163" s="212" t="s">
        <v>234</v>
      </c>
      <c r="D3163" s="212" t="s">
        <v>10</v>
      </c>
      <c r="E3163" s="212" t="s">
        <v>11</v>
      </c>
      <c r="F3163" s="212">
        <v>100000</v>
      </c>
      <c r="G3163" s="397">
        <f t="shared" si="61"/>
        <v>200000</v>
      </c>
      <c r="H3163" s="212">
        <v>2</v>
      </c>
      <c r="I3163" s="38"/>
    </row>
    <row r="3164" spans="1:9" x14ac:dyDescent="0.25">
      <c r="A3164" s="212">
        <v>5122</v>
      </c>
      <c r="B3164" s="212" t="s">
        <v>6006</v>
      </c>
      <c r="C3164" s="212" t="s">
        <v>4123</v>
      </c>
      <c r="D3164" s="212" t="s">
        <v>10</v>
      </c>
      <c r="E3164" s="212" t="s">
        <v>11</v>
      </c>
      <c r="F3164" s="212">
        <v>25000</v>
      </c>
      <c r="G3164" s="397">
        <f t="shared" si="61"/>
        <v>100000</v>
      </c>
      <c r="H3164" s="212">
        <v>4</v>
      </c>
      <c r="I3164" s="38"/>
    </row>
    <row r="3165" spans="1:9" x14ac:dyDescent="0.25">
      <c r="A3165" s="212">
        <v>5122</v>
      </c>
      <c r="B3165" s="212" t="s">
        <v>6007</v>
      </c>
      <c r="C3165" s="212" t="s">
        <v>54</v>
      </c>
      <c r="D3165" s="212" t="s">
        <v>10</v>
      </c>
      <c r="E3165" s="212" t="s">
        <v>11</v>
      </c>
      <c r="F3165" s="212">
        <v>70000</v>
      </c>
      <c r="G3165" s="397">
        <f t="shared" si="61"/>
        <v>350000</v>
      </c>
      <c r="H3165" s="212">
        <v>5</v>
      </c>
      <c r="I3165" s="38"/>
    </row>
    <row r="3166" spans="1:9" x14ac:dyDescent="0.25">
      <c r="A3166" s="212">
        <v>5122</v>
      </c>
      <c r="B3166" s="212" t="s">
        <v>6008</v>
      </c>
      <c r="C3166" s="212" t="s">
        <v>185</v>
      </c>
      <c r="D3166" s="212" t="s">
        <v>10</v>
      </c>
      <c r="E3166" s="212" t="s">
        <v>11</v>
      </c>
      <c r="F3166" s="212">
        <v>35000</v>
      </c>
      <c r="G3166" s="397">
        <f t="shared" si="61"/>
        <v>70000</v>
      </c>
      <c r="H3166" s="212">
        <v>2</v>
      </c>
      <c r="I3166" s="38"/>
    </row>
    <row r="3167" spans="1:9" x14ac:dyDescent="0.25">
      <c r="A3167" s="212">
        <v>5122</v>
      </c>
      <c r="B3167" s="212" t="s">
        <v>6009</v>
      </c>
      <c r="C3167" s="212" t="s">
        <v>187</v>
      </c>
      <c r="D3167" s="212" t="s">
        <v>10</v>
      </c>
      <c r="E3167" s="212" t="s">
        <v>11</v>
      </c>
      <c r="F3167" s="212">
        <v>70000</v>
      </c>
      <c r="G3167" s="212">
        <f t="shared" ref="G3167:G3172" si="62">+F3167*H3167</f>
        <v>630000</v>
      </c>
      <c r="H3167" s="212">
        <v>9</v>
      </c>
      <c r="I3167" s="38"/>
    </row>
    <row r="3168" spans="1:9" x14ac:dyDescent="0.25">
      <c r="A3168" s="209">
        <v>5122</v>
      </c>
      <c r="B3168" s="209" t="s">
        <v>6010</v>
      </c>
      <c r="C3168" s="209" t="s">
        <v>184</v>
      </c>
      <c r="D3168" s="209" t="s">
        <v>10</v>
      </c>
      <c r="E3168" s="209" t="s">
        <v>11</v>
      </c>
      <c r="F3168" s="209">
        <v>30000</v>
      </c>
      <c r="G3168" s="209">
        <f t="shared" si="62"/>
        <v>900000</v>
      </c>
      <c r="H3168" s="209">
        <v>30</v>
      </c>
      <c r="I3168" s="38"/>
    </row>
    <row r="3169" spans="1:9" ht="27" x14ac:dyDescent="0.25">
      <c r="A3169" s="209">
        <v>5122</v>
      </c>
      <c r="B3169" s="209" t="s">
        <v>6011</v>
      </c>
      <c r="C3169" s="209" t="s">
        <v>6012</v>
      </c>
      <c r="D3169" s="209" t="s">
        <v>10</v>
      </c>
      <c r="E3169" s="209" t="s">
        <v>11</v>
      </c>
      <c r="F3169" s="209">
        <v>800000</v>
      </c>
      <c r="G3169" s="209">
        <f t="shared" si="62"/>
        <v>800000</v>
      </c>
      <c r="H3169" s="209" t="s">
        <v>114</v>
      </c>
      <c r="I3169" s="38"/>
    </row>
    <row r="3170" spans="1:9" x14ac:dyDescent="0.25">
      <c r="A3170" s="209">
        <v>5122</v>
      </c>
      <c r="B3170" s="209" t="s">
        <v>6013</v>
      </c>
      <c r="C3170" s="209" t="s">
        <v>6014</v>
      </c>
      <c r="D3170" s="209" t="s">
        <v>10</v>
      </c>
      <c r="E3170" s="209" t="s">
        <v>11</v>
      </c>
      <c r="F3170" s="209">
        <v>40000</v>
      </c>
      <c r="G3170" s="209">
        <f t="shared" si="62"/>
        <v>80000</v>
      </c>
      <c r="H3170" s="209">
        <v>2</v>
      </c>
      <c r="I3170" s="38"/>
    </row>
    <row r="3171" spans="1:9" x14ac:dyDescent="0.25">
      <c r="A3171" s="209">
        <v>5122</v>
      </c>
      <c r="B3171" s="209" t="s">
        <v>6015</v>
      </c>
      <c r="C3171" s="209" t="s">
        <v>192</v>
      </c>
      <c r="D3171" s="209" t="s">
        <v>10</v>
      </c>
      <c r="E3171" s="209" t="s">
        <v>56</v>
      </c>
      <c r="F3171" s="209">
        <v>7000</v>
      </c>
      <c r="G3171" s="209">
        <f t="shared" si="62"/>
        <v>280000</v>
      </c>
      <c r="H3171" s="209">
        <v>40</v>
      </c>
      <c r="I3171" s="38"/>
    </row>
    <row r="3172" spans="1:9" x14ac:dyDescent="0.25">
      <c r="A3172" s="209">
        <v>4267</v>
      </c>
      <c r="B3172" s="209" t="s">
        <v>5531</v>
      </c>
      <c r="C3172" s="209" t="s">
        <v>160</v>
      </c>
      <c r="D3172" s="209" t="s">
        <v>10</v>
      </c>
      <c r="E3172" s="209" t="s">
        <v>46</v>
      </c>
      <c r="F3172" s="209">
        <v>200</v>
      </c>
      <c r="G3172" s="209">
        <f t="shared" si="62"/>
        <v>20000</v>
      </c>
      <c r="H3172" s="209">
        <v>100</v>
      </c>
      <c r="I3172" s="38"/>
    </row>
    <row r="3173" spans="1:9" x14ac:dyDescent="0.25">
      <c r="A3173" s="209">
        <v>4267</v>
      </c>
      <c r="B3173" s="209" t="s">
        <v>5532</v>
      </c>
      <c r="C3173" s="209" t="s">
        <v>160</v>
      </c>
      <c r="D3173" s="209" t="s">
        <v>10</v>
      </c>
      <c r="E3173" s="209" t="s">
        <v>46</v>
      </c>
      <c r="F3173" s="209">
        <v>800</v>
      </c>
      <c r="G3173" s="209">
        <f t="shared" ref="G3173:G3201" si="63">+F3173*H3173</f>
        <v>12000</v>
      </c>
      <c r="H3173" s="209">
        <v>15</v>
      </c>
      <c r="I3173" s="38"/>
    </row>
    <row r="3174" spans="1:9" ht="27" x14ac:dyDescent="0.25">
      <c r="A3174" s="209">
        <v>4267</v>
      </c>
      <c r="B3174" s="209" t="s">
        <v>5533</v>
      </c>
      <c r="C3174" s="209" t="s">
        <v>1033</v>
      </c>
      <c r="D3174" s="209" t="s">
        <v>10</v>
      </c>
      <c r="E3174" s="209" t="s">
        <v>11</v>
      </c>
      <c r="F3174" s="209">
        <v>200</v>
      </c>
      <c r="G3174" s="209">
        <f t="shared" si="63"/>
        <v>60000</v>
      </c>
      <c r="H3174" s="209">
        <v>300</v>
      </c>
      <c r="I3174" s="38"/>
    </row>
    <row r="3175" spans="1:9" ht="27" x14ac:dyDescent="0.25">
      <c r="A3175" s="180">
        <v>4267</v>
      </c>
      <c r="B3175" s="180" t="s">
        <v>5534</v>
      </c>
      <c r="C3175" s="180" t="s">
        <v>1033</v>
      </c>
      <c r="D3175" s="180" t="s">
        <v>10</v>
      </c>
      <c r="E3175" s="180" t="s">
        <v>11</v>
      </c>
      <c r="F3175" s="180">
        <v>650</v>
      </c>
      <c r="G3175" s="180">
        <f t="shared" si="63"/>
        <v>32500</v>
      </c>
      <c r="H3175" s="180">
        <v>50</v>
      </c>
      <c r="I3175" s="38"/>
    </row>
    <row r="3176" spans="1:9" x14ac:dyDescent="0.25">
      <c r="A3176" s="180">
        <v>4267</v>
      </c>
      <c r="B3176" s="180" t="s">
        <v>5535</v>
      </c>
      <c r="C3176" s="180" t="s">
        <v>261</v>
      </c>
      <c r="D3176" s="180" t="s">
        <v>10</v>
      </c>
      <c r="E3176" s="180" t="s">
        <v>11</v>
      </c>
      <c r="F3176" s="180">
        <v>100</v>
      </c>
      <c r="G3176" s="180">
        <f t="shared" si="63"/>
        <v>100000</v>
      </c>
      <c r="H3176" s="180">
        <v>1000</v>
      </c>
      <c r="I3176" s="38"/>
    </row>
    <row r="3177" spans="1:9" x14ac:dyDescent="0.25">
      <c r="A3177" s="180">
        <v>4267</v>
      </c>
      <c r="B3177" s="180" t="s">
        <v>5536</v>
      </c>
      <c r="C3177" s="180" t="s">
        <v>25</v>
      </c>
      <c r="D3177" s="180" t="s">
        <v>10</v>
      </c>
      <c r="E3177" s="180" t="s">
        <v>11</v>
      </c>
      <c r="F3177" s="180">
        <v>1000</v>
      </c>
      <c r="G3177" s="180">
        <f t="shared" si="63"/>
        <v>50000</v>
      </c>
      <c r="H3177" s="180">
        <v>50</v>
      </c>
      <c r="I3177" s="38"/>
    </row>
    <row r="3178" spans="1:9" x14ac:dyDescent="0.25">
      <c r="A3178" s="180">
        <v>4267</v>
      </c>
      <c r="B3178" s="180" t="s">
        <v>5537</v>
      </c>
      <c r="C3178" s="180" t="s">
        <v>1108</v>
      </c>
      <c r="D3178" s="180" t="s">
        <v>10</v>
      </c>
      <c r="E3178" s="180" t="s">
        <v>11</v>
      </c>
      <c r="F3178" s="180">
        <v>700</v>
      </c>
      <c r="G3178" s="180">
        <f t="shared" si="63"/>
        <v>308000</v>
      </c>
      <c r="H3178" s="180">
        <v>440</v>
      </c>
      <c r="I3178" s="38"/>
    </row>
    <row r="3179" spans="1:9" ht="27" x14ac:dyDescent="0.25">
      <c r="A3179" s="180">
        <v>4267</v>
      </c>
      <c r="B3179" s="180" t="s">
        <v>5538</v>
      </c>
      <c r="C3179" s="180" t="s">
        <v>95</v>
      </c>
      <c r="D3179" s="180" t="s">
        <v>10</v>
      </c>
      <c r="E3179" s="180" t="s">
        <v>11</v>
      </c>
      <c r="F3179" s="180">
        <v>2000</v>
      </c>
      <c r="G3179" s="180">
        <f t="shared" si="63"/>
        <v>8000</v>
      </c>
      <c r="H3179" s="180">
        <v>4</v>
      </c>
      <c r="I3179" s="38"/>
    </row>
    <row r="3180" spans="1:9" ht="27" x14ac:dyDescent="0.25">
      <c r="A3180" s="180">
        <v>4267</v>
      </c>
      <c r="B3180" s="180" t="s">
        <v>5539</v>
      </c>
      <c r="C3180" s="180" t="s">
        <v>95</v>
      </c>
      <c r="D3180" s="180" t="s">
        <v>10</v>
      </c>
      <c r="E3180" s="180" t="s">
        <v>11</v>
      </c>
      <c r="F3180" s="180">
        <v>3000</v>
      </c>
      <c r="G3180" s="180">
        <f t="shared" si="63"/>
        <v>6000</v>
      </c>
      <c r="H3180" s="180">
        <v>2</v>
      </c>
      <c r="I3180" s="38"/>
    </row>
    <row r="3181" spans="1:9" ht="27" x14ac:dyDescent="0.25">
      <c r="A3181" s="180">
        <v>4267</v>
      </c>
      <c r="B3181" s="180" t="s">
        <v>5540</v>
      </c>
      <c r="C3181" s="180" t="s">
        <v>95</v>
      </c>
      <c r="D3181" s="180" t="s">
        <v>10</v>
      </c>
      <c r="E3181" s="180" t="s">
        <v>11</v>
      </c>
      <c r="F3181" s="180">
        <v>1700</v>
      </c>
      <c r="G3181" s="180">
        <f t="shared" si="63"/>
        <v>10200</v>
      </c>
      <c r="H3181" s="180">
        <v>6</v>
      </c>
      <c r="I3181" s="38"/>
    </row>
    <row r="3182" spans="1:9" ht="27" x14ac:dyDescent="0.25">
      <c r="A3182" s="180">
        <v>4267</v>
      </c>
      <c r="B3182" s="180" t="s">
        <v>5541</v>
      </c>
      <c r="C3182" s="180" t="s">
        <v>95</v>
      </c>
      <c r="D3182" s="180" t="s">
        <v>10</v>
      </c>
      <c r="E3182" s="180" t="s">
        <v>11</v>
      </c>
      <c r="F3182" s="180">
        <v>600</v>
      </c>
      <c r="G3182" s="180">
        <f t="shared" si="63"/>
        <v>2400</v>
      </c>
      <c r="H3182" s="180">
        <v>4</v>
      </c>
      <c r="I3182" s="38"/>
    </row>
    <row r="3183" spans="1:9" ht="27" x14ac:dyDescent="0.25">
      <c r="A3183" s="180">
        <v>4267</v>
      </c>
      <c r="B3183" s="180" t="s">
        <v>5542</v>
      </c>
      <c r="C3183" s="180" t="s">
        <v>1054</v>
      </c>
      <c r="D3183" s="180" t="s">
        <v>10</v>
      </c>
      <c r="E3183" s="180" t="s">
        <v>11</v>
      </c>
      <c r="F3183" s="180">
        <v>2500</v>
      </c>
      <c r="G3183" s="180">
        <f t="shared" si="63"/>
        <v>15000</v>
      </c>
      <c r="H3183" s="180">
        <v>6</v>
      </c>
      <c r="I3183" s="38"/>
    </row>
    <row r="3184" spans="1:9" x14ac:dyDescent="0.25">
      <c r="A3184" s="180">
        <v>4267</v>
      </c>
      <c r="B3184" s="180" t="s">
        <v>5543</v>
      </c>
      <c r="C3184" s="180" t="s">
        <v>1056</v>
      </c>
      <c r="D3184" s="180" t="s">
        <v>10</v>
      </c>
      <c r="E3184" s="180" t="s">
        <v>11</v>
      </c>
      <c r="F3184" s="180">
        <v>1700</v>
      </c>
      <c r="G3184" s="180">
        <f t="shared" si="63"/>
        <v>10200</v>
      </c>
      <c r="H3184" s="180">
        <v>6</v>
      </c>
      <c r="I3184" s="38"/>
    </row>
    <row r="3185" spans="1:9" x14ac:dyDescent="0.25">
      <c r="A3185" s="180">
        <v>4267</v>
      </c>
      <c r="B3185" s="180" t="s">
        <v>5544</v>
      </c>
      <c r="C3185" s="180" t="s">
        <v>238</v>
      </c>
      <c r="D3185" s="180" t="s">
        <v>10</v>
      </c>
      <c r="E3185" s="180" t="s">
        <v>11</v>
      </c>
      <c r="F3185" s="180">
        <v>200</v>
      </c>
      <c r="G3185" s="180">
        <f t="shared" si="63"/>
        <v>20000</v>
      </c>
      <c r="H3185" s="180">
        <v>100</v>
      </c>
      <c r="I3185" s="38"/>
    </row>
    <row r="3186" spans="1:9" x14ac:dyDescent="0.25">
      <c r="A3186" s="180">
        <v>4267</v>
      </c>
      <c r="B3186" s="180" t="s">
        <v>5545</v>
      </c>
      <c r="C3186" s="180" t="s">
        <v>238</v>
      </c>
      <c r="D3186" s="180" t="s">
        <v>10</v>
      </c>
      <c r="E3186" s="180" t="s">
        <v>11</v>
      </c>
      <c r="F3186" s="180">
        <v>200</v>
      </c>
      <c r="G3186" s="180">
        <f t="shared" si="63"/>
        <v>10000</v>
      </c>
      <c r="H3186" s="180">
        <v>50</v>
      </c>
      <c r="I3186" s="38"/>
    </row>
    <row r="3187" spans="1:9" x14ac:dyDescent="0.25">
      <c r="A3187" s="180">
        <v>4267</v>
      </c>
      <c r="B3187" s="180" t="s">
        <v>5546</v>
      </c>
      <c r="C3187" s="180" t="s">
        <v>26</v>
      </c>
      <c r="D3187" s="180" t="s">
        <v>10</v>
      </c>
      <c r="E3187" s="180" t="s">
        <v>11</v>
      </c>
      <c r="F3187" s="180">
        <v>380</v>
      </c>
      <c r="G3187" s="180">
        <f t="shared" si="63"/>
        <v>2280</v>
      </c>
      <c r="H3187" s="180">
        <v>6</v>
      </c>
      <c r="I3187" s="38"/>
    </row>
    <row r="3188" spans="1:9" x14ac:dyDescent="0.25">
      <c r="A3188" s="180">
        <v>4267</v>
      </c>
      <c r="B3188" s="180" t="s">
        <v>5547</v>
      </c>
      <c r="C3188" s="180" t="s">
        <v>122</v>
      </c>
      <c r="D3188" s="180" t="s">
        <v>10</v>
      </c>
      <c r="E3188" s="180" t="s">
        <v>11</v>
      </c>
      <c r="F3188" s="180">
        <v>140</v>
      </c>
      <c r="G3188" s="180">
        <f t="shared" si="63"/>
        <v>112000</v>
      </c>
      <c r="H3188" s="180">
        <v>800</v>
      </c>
      <c r="I3188" s="38"/>
    </row>
    <row r="3189" spans="1:9" x14ac:dyDescent="0.25">
      <c r="A3189" s="180">
        <v>4267</v>
      </c>
      <c r="B3189" s="180" t="s">
        <v>5548</v>
      </c>
      <c r="C3189" s="180" t="s">
        <v>226</v>
      </c>
      <c r="D3189" s="180" t="s">
        <v>10</v>
      </c>
      <c r="E3189" s="180" t="s">
        <v>56</v>
      </c>
      <c r="F3189" s="180">
        <v>2000</v>
      </c>
      <c r="G3189" s="180">
        <f t="shared" si="63"/>
        <v>10000</v>
      </c>
      <c r="H3189" s="180">
        <v>5</v>
      </c>
      <c r="I3189" s="38"/>
    </row>
    <row r="3190" spans="1:9" x14ac:dyDescent="0.25">
      <c r="A3190" s="180">
        <v>4267</v>
      </c>
      <c r="B3190" s="180" t="s">
        <v>5549</v>
      </c>
      <c r="C3190" s="180" t="s">
        <v>586</v>
      </c>
      <c r="D3190" s="180" t="s">
        <v>10</v>
      </c>
      <c r="E3190" s="180" t="s">
        <v>11</v>
      </c>
      <c r="F3190" s="180">
        <v>450</v>
      </c>
      <c r="G3190" s="180">
        <f t="shared" si="63"/>
        <v>45000</v>
      </c>
      <c r="H3190" s="180">
        <v>100</v>
      </c>
      <c r="I3190" s="38"/>
    </row>
    <row r="3191" spans="1:9" x14ac:dyDescent="0.25">
      <c r="A3191" s="180">
        <v>4267</v>
      </c>
      <c r="B3191" s="180" t="s">
        <v>5550</v>
      </c>
      <c r="C3191" s="180" t="s">
        <v>123</v>
      </c>
      <c r="D3191" s="180" t="s">
        <v>10</v>
      </c>
      <c r="E3191" s="180" t="s">
        <v>11</v>
      </c>
      <c r="F3191" s="180">
        <v>230</v>
      </c>
      <c r="G3191" s="180">
        <f t="shared" si="63"/>
        <v>23000</v>
      </c>
      <c r="H3191" s="180">
        <v>100</v>
      </c>
      <c r="I3191" s="38"/>
    </row>
    <row r="3192" spans="1:9" x14ac:dyDescent="0.25">
      <c r="A3192" s="180">
        <v>4267</v>
      </c>
      <c r="B3192" s="180" t="s">
        <v>5551</v>
      </c>
      <c r="C3192" s="180" t="s">
        <v>123</v>
      </c>
      <c r="D3192" s="180" t="s">
        <v>10</v>
      </c>
      <c r="E3192" s="180" t="s">
        <v>11</v>
      </c>
      <c r="F3192" s="180">
        <v>600</v>
      </c>
      <c r="G3192" s="180">
        <f t="shared" si="63"/>
        <v>6000</v>
      </c>
      <c r="H3192" s="180">
        <v>10</v>
      </c>
      <c r="I3192" s="38"/>
    </row>
    <row r="3193" spans="1:9" ht="27" x14ac:dyDescent="0.25">
      <c r="A3193" s="180">
        <v>4267</v>
      </c>
      <c r="B3193" s="180" t="s">
        <v>5552</v>
      </c>
      <c r="C3193" s="180" t="s">
        <v>1936</v>
      </c>
      <c r="D3193" s="180" t="s">
        <v>10</v>
      </c>
      <c r="E3193" s="180" t="s">
        <v>11</v>
      </c>
      <c r="F3193" s="180">
        <v>120</v>
      </c>
      <c r="G3193" s="180">
        <f t="shared" si="63"/>
        <v>12000</v>
      </c>
      <c r="H3193" s="180">
        <v>100</v>
      </c>
      <c r="I3193" s="38"/>
    </row>
    <row r="3194" spans="1:9" ht="27" x14ac:dyDescent="0.25">
      <c r="A3194" s="180">
        <v>4267</v>
      </c>
      <c r="B3194" s="180" t="s">
        <v>5553</v>
      </c>
      <c r="C3194" s="180" t="s">
        <v>1936</v>
      </c>
      <c r="D3194" s="180" t="s">
        <v>10</v>
      </c>
      <c r="E3194" s="180" t="s">
        <v>11</v>
      </c>
      <c r="F3194" s="180">
        <v>1000</v>
      </c>
      <c r="G3194" s="180">
        <f t="shared" si="63"/>
        <v>20000</v>
      </c>
      <c r="H3194" s="180">
        <v>20</v>
      </c>
      <c r="I3194" s="38"/>
    </row>
    <row r="3195" spans="1:9" x14ac:dyDescent="0.25">
      <c r="A3195" s="180">
        <v>4267</v>
      </c>
      <c r="B3195" s="180" t="s">
        <v>5554</v>
      </c>
      <c r="C3195" s="180" t="s">
        <v>27</v>
      </c>
      <c r="D3195" s="180" t="s">
        <v>10</v>
      </c>
      <c r="E3195" s="180" t="s">
        <v>24</v>
      </c>
      <c r="F3195" s="180">
        <v>1000</v>
      </c>
      <c r="G3195" s="180">
        <f t="shared" si="63"/>
        <v>50000</v>
      </c>
      <c r="H3195" s="180">
        <v>50</v>
      </c>
      <c r="I3195" s="38"/>
    </row>
    <row r="3196" spans="1:9" ht="27" x14ac:dyDescent="0.25">
      <c r="A3196" s="180">
        <v>4267</v>
      </c>
      <c r="B3196" s="180" t="s">
        <v>5555</v>
      </c>
      <c r="C3196" s="180" t="s">
        <v>588</v>
      </c>
      <c r="D3196" s="180" t="s">
        <v>10</v>
      </c>
      <c r="E3196" s="180" t="s">
        <v>24</v>
      </c>
      <c r="F3196" s="180">
        <v>800</v>
      </c>
      <c r="G3196" s="180">
        <f t="shared" si="63"/>
        <v>12000</v>
      </c>
      <c r="H3196" s="180">
        <v>15</v>
      </c>
      <c r="I3196" s="38"/>
    </row>
    <row r="3197" spans="1:9" x14ac:dyDescent="0.25">
      <c r="A3197" s="180">
        <v>4267</v>
      </c>
      <c r="B3197" s="180" t="s">
        <v>5556</v>
      </c>
      <c r="C3197" s="180" t="s">
        <v>28</v>
      </c>
      <c r="D3197" s="180" t="s">
        <v>10</v>
      </c>
      <c r="E3197" s="180" t="s">
        <v>24</v>
      </c>
      <c r="F3197" s="180">
        <v>780</v>
      </c>
      <c r="G3197" s="180">
        <f t="shared" si="63"/>
        <v>7800</v>
      </c>
      <c r="H3197" s="180">
        <v>10</v>
      </c>
      <c r="I3197" s="38"/>
    </row>
    <row r="3198" spans="1:9" x14ac:dyDescent="0.25">
      <c r="A3198" s="180">
        <v>4267</v>
      </c>
      <c r="B3198" s="180" t="s">
        <v>5557</v>
      </c>
      <c r="C3198" s="180" t="s">
        <v>51</v>
      </c>
      <c r="D3198" s="180" t="s">
        <v>10</v>
      </c>
      <c r="E3198" s="180" t="s">
        <v>11</v>
      </c>
      <c r="F3198" s="180">
        <v>290</v>
      </c>
      <c r="G3198" s="180">
        <f t="shared" si="63"/>
        <v>5800</v>
      </c>
      <c r="H3198" s="180">
        <v>20</v>
      </c>
      <c r="I3198" s="38"/>
    </row>
    <row r="3199" spans="1:9" x14ac:dyDescent="0.25">
      <c r="A3199" s="180">
        <v>4267</v>
      </c>
      <c r="B3199" s="180" t="s">
        <v>5558</v>
      </c>
      <c r="C3199" s="180" t="s">
        <v>29</v>
      </c>
      <c r="D3199" s="180" t="s">
        <v>10</v>
      </c>
      <c r="E3199" s="180" t="s">
        <v>11</v>
      </c>
      <c r="F3199" s="180">
        <v>700</v>
      </c>
      <c r="G3199" s="180">
        <f t="shared" si="63"/>
        <v>14000</v>
      </c>
      <c r="H3199" s="180">
        <v>20</v>
      </c>
      <c r="I3199" s="38"/>
    </row>
    <row r="3200" spans="1:9" x14ac:dyDescent="0.25">
      <c r="A3200" s="180">
        <v>4267</v>
      </c>
      <c r="B3200" s="180" t="s">
        <v>5559</v>
      </c>
      <c r="C3200" s="180" t="s">
        <v>230</v>
      </c>
      <c r="D3200" s="180" t="s">
        <v>10</v>
      </c>
      <c r="E3200" s="180" t="s">
        <v>11</v>
      </c>
      <c r="F3200" s="180">
        <v>1000</v>
      </c>
      <c r="G3200" s="180">
        <f t="shared" si="63"/>
        <v>5000</v>
      </c>
      <c r="H3200" s="180">
        <v>5</v>
      </c>
      <c r="I3200" s="38"/>
    </row>
    <row r="3201" spans="1:9" ht="27" x14ac:dyDescent="0.25">
      <c r="A3201" s="180">
        <v>4267</v>
      </c>
      <c r="B3201" s="180" t="s">
        <v>5560</v>
      </c>
      <c r="C3201" s="180" t="s">
        <v>30</v>
      </c>
      <c r="D3201" s="180" t="s">
        <v>10</v>
      </c>
      <c r="E3201" s="180" t="s">
        <v>11</v>
      </c>
      <c r="F3201" s="180">
        <v>1600</v>
      </c>
      <c r="G3201" s="180">
        <f t="shared" si="63"/>
        <v>9600</v>
      </c>
      <c r="H3201" s="180">
        <v>6</v>
      </c>
      <c r="I3201" s="38"/>
    </row>
    <row r="3202" spans="1:9" x14ac:dyDescent="0.25">
      <c r="A3202" s="180" t="s">
        <v>153</v>
      </c>
      <c r="B3202" s="180" t="s">
        <v>3729</v>
      </c>
      <c r="C3202" s="180" t="s">
        <v>52</v>
      </c>
      <c r="D3202" s="180" t="s">
        <v>10</v>
      </c>
      <c r="E3202" s="180" t="s">
        <v>11</v>
      </c>
      <c r="F3202" s="180">
        <v>300000</v>
      </c>
      <c r="G3202" s="180">
        <f>+F3202*H3202</f>
        <v>2100000</v>
      </c>
      <c r="H3202" s="180">
        <v>7</v>
      </c>
      <c r="I3202" s="38"/>
    </row>
    <row r="3203" spans="1:9" x14ac:dyDescent="0.25">
      <c r="A3203" s="180" t="s">
        <v>153</v>
      </c>
      <c r="B3203" s="180" t="s">
        <v>3730</v>
      </c>
      <c r="C3203" s="180" t="s">
        <v>2191</v>
      </c>
      <c r="D3203" s="180" t="s">
        <v>10</v>
      </c>
      <c r="E3203" s="180" t="s">
        <v>11</v>
      </c>
      <c r="F3203" s="180">
        <v>150000</v>
      </c>
      <c r="G3203" s="180">
        <f t="shared" ref="G3203:G3211" si="64">+F3203*H3203</f>
        <v>450000</v>
      </c>
      <c r="H3203" s="180">
        <v>3</v>
      </c>
      <c r="I3203" s="38"/>
    </row>
    <row r="3204" spans="1:9" ht="27" x14ac:dyDescent="0.25">
      <c r="A3204" s="19" t="s">
        <v>153</v>
      </c>
      <c r="B3204" s="19" t="s">
        <v>3731</v>
      </c>
      <c r="C3204" s="19" t="s">
        <v>2189</v>
      </c>
      <c r="D3204" s="19" t="s">
        <v>10</v>
      </c>
      <c r="E3204" s="19" t="s">
        <v>11</v>
      </c>
      <c r="F3204" s="19">
        <v>200000</v>
      </c>
      <c r="G3204" s="19">
        <f t="shared" si="64"/>
        <v>4000000</v>
      </c>
      <c r="H3204" s="19">
        <v>20</v>
      </c>
      <c r="I3204" s="38"/>
    </row>
    <row r="3205" spans="1:9" x14ac:dyDescent="0.25">
      <c r="A3205" s="19" t="s">
        <v>153</v>
      </c>
      <c r="B3205" s="19" t="s">
        <v>3732</v>
      </c>
      <c r="C3205" s="19" t="s">
        <v>97</v>
      </c>
      <c r="D3205" s="19" t="s">
        <v>10</v>
      </c>
      <c r="E3205" s="19" t="s">
        <v>11</v>
      </c>
      <c r="F3205" s="19">
        <v>250000</v>
      </c>
      <c r="G3205" s="19">
        <f t="shared" si="64"/>
        <v>250000</v>
      </c>
      <c r="H3205" s="19">
        <v>1</v>
      </c>
      <c r="I3205" s="38"/>
    </row>
    <row r="3206" spans="1:9" x14ac:dyDescent="0.25">
      <c r="A3206" s="19" t="s">
        <v>153</v>
      </c>
      <c r="B3206" s="19" t="s">
        <v>3733</v>
      </c>
      <c r="C3206" s="19" t="s">
        <v>2340</v>
      </c>
      <c r="D3206" s="19" t="s">
        <v>10</v>
      </c>
      <c r="E3206" s="19" t="s">
        <v>11</v>
      </c>
      <c r="F3206" s="19">
        <v>500000</v>
      </c>
      <c r="G3206" s="19">
        <f t="shared" si="64"/>
        <v>500000</v>
      </c>
      <c r="H3206" s="19">
        <v>1</v>
      </c>
      <c r="I3206" s="38"/>
    </row>
    <row r="3207" spans="1:9" x14ac:dyDescent="0.25">
      <c r="A3207" s="19" t="s">
        <v>153</v>
      </c>
      <c r="B3207" s="19" t="s">
        <v>7946</v>
      </c>
      <c r="C3207" s="19" t="s">
        <v>150</v>
      </c>
      <c r="D3207" s="19" t="s">
        <v>10</v>
      </c>
      <c r="E3207" s="19" t="s">
        <v>11</v>
      </c>
      <c r="F3207" s="19">
        <v>120000</v>
      </c>
      <c r="G3207" s="19">
        <f t="shared" si="64"/>
        <v>480000</v>
      </c>
      <c r="H3207" s="19">
        <v>4</v>
      </c>
      <c r="I3207" s="38"/>
    </row>
    <row r="3208" spans="1:9" ht="27" x14ac:dyDescent="0.25">
      <c r="A3208" s="19" t="s">
        <v>153</v>
      </c>
      <c r="B3208" s="19" t="s">
        <v>3734</v>
      </c>
      <c r="C3208" s="19" t="s">
        <v>3735</v>
      </c>
      <c r="D3208" s="19" t="s">
        <v>10</v>
      </c>
      <c r="E3208" s="19" t="s">
        <v>11</v>
      </c>
      <c r="F3208" s="19">
        <v>50000</v>
      </c>
      <c r="G3208" s="19">
        <f t="shared" si="64"/>
        <v>500000</v>
      </c>
      <c r="H3208" s="19">
        <v>10</v>
      </c>
      <c r="I3208" s="38"/>
    </row>
    <row r="3209" spans="1:9" x14ac:dyDescent="0.25">
      <c r="A3209" s="19" t="s">
        <v>153</v>
      </c>
      <c r="B3209" s="19" t="s">
        <v>3736</v>
      </c>
      <c r="C3209" s="19" t="s">
        <v>150</v>
      </c>
      <c r="D3209" s="19" t="s">
        <v>10</v>
      </c>
      <c r="E3209" s="19" t="s">
        <v>11</v>
      </c>
      <c r="F3209" s="19">
        <v>65000</v>
      </c>
      <c r="G3209" s="19">
        <f t="shared" si="64"/>
        <v>650000</v>
      </c>
      <c r="H3209" s="19">
        <v>10</v>
      </c>
      <c r="I3209" s="38"/>
    </row>
    <row r="3210" spans="1:9" x14ac:dyDescent="0.25">
      <c r="A3210" s="19" t="s">
        <v>153</v>
      </c>
      <c r="B3210" s="19" t="s">
        <v>3737</v>
      </c>
      <c r="C3210" s="19" t="s">
        <v>2191</v>
      </c>
      <c r="D3210" s="19" t="s">
        <v>10</v>
      </c>
      <c r="E3210" s="19" t="s">
        <v>11</v>
      </c>
      <c r="F3210" s="19">
        <v>250000</v>
      </c>
      <c r="G3210" s="19">
        <f t="shared" si="64"/>
        <v>250000</v>
      </c>
      <c r="H3210" s="19">
        <v>1</v>
      </c>
      <c r="I3210" s="38"/>
    </row>
    <row r="3211" spans="1:9" ht="27" x14ac:dyDescent="0.25">
      <c r="A3211" s="19" t="s">
        <v>153</v>
      </c>
      <c r="B3211" s="19" t="s">
        <v>6507</v>
      </c>
      <c r="C3211" s="19" t="s">
        <v>6508</v>
      </c>
      <c r="D3211" s="19" t="s">
        <v>10</v>
      </c>
      <c r="E3211" s="19" t="s">
        <v>11</v>
      </c>
      <c r="F3211" s="19">
        <v>15000</v>
      </c>
      <c r="G3211" s="19">
        <f t="shared" si="64"/>
        <v>60000</v>
      </c>
      <c r="H3211" s="19">
        <v>4</v>
      </c>
      <c r="I3211" s="38"/>
    </row>
    <row r="3212" spans="1:9" x14ac:dyDescent="0.25">
      <c r="A3212" s="19" t="s">
        <v>153</v>
      </c>
      <c r="B3212" s="19" t="s">
        <v>2760</v>
      </c>
      <c r="C3212" s="19" t="s">
        <v>2191</v>
      </c>
      <c r="D3212" s="19" t="s">
        <v>10</v>
      </c>
      <c r="E3212" s="19" t="s">
        <v>11</v>
      </c>
      <c r="F3212" s="19">
        <v>0</v>
      </c>
      <c r="G3212" s="19">
        <v>0</v>
      </c>
      <c r="H3212" s="19">
        <v>3</v>
      </c>
      <c r="I3212" s="38"/>
    </row>
    <row r="3213" spans="1:9" x14ac:dyDescent="0.25">
      <c r="A3213" s="19">
        <v>5122</v>
      </c>
      <c r="B3213" s="19" t="s">
        <v>2009</v>
      </c>
      <c r="C3213" s="19" t="s">
        <v>2850</v>
      </c>
      <c r="D3213" s="19" t="s">
        <v>10</v>
      </c>
      <c r="E3213" s="19" t="s">
        <v>11</v>
      </c>
      <c r="F3213" s="19">
        <v>0</v>
      </c>
      <c r="G3213" s="19">
        <v>0</v>
      </c>
      <c r="H3213" s="19">
        <v>1</v>
      </c>
      <c r="I3213" s="38"/>
    </row>
    <row r="3214" spans="1:9" ht="27" x14ac:dyDescent="0.25">
      <c r="A3214" s="19" t="s">
        <v>153</v>
      </c>
      <c r="B3214" s="19" t="s">
        <v>2334</v>
      </c>
      <c r="C3214" s="19" t="s">
        <v>2189</v>
      </c>
      <c r="D3214" s="19" t="s">
        <v>10</v>
      </c>
      <c r="E3214" s="19" t="s">
        <v>11</v>
      </c>
      <c r="F3214" s="19">
        <v>0</v>
      </c>
      <c r="G3214" s="19">
        <v>0</v>
      </c>
      <c r="H3214" s="19">
        <v>20</v>
      </c>
      <c r="I3214" s="38"/>
    </row>
    <row r="3215" spans="1:9" x14ac:dyDescent="0.25">
      <c r="A3215" s="19" t="s">
        <v>153</v>
      </c>
      <c r="B3215" s="19" t="s">
        <v>2335</v>
      </c>
      <c r="C3215" s="19" t="s">
        <v>150</v>
      </c>
      <c r="D3215" s="19" t="s">
        <v>10</v>
      </c>
      <c r="E3215" s="19" t="s">
        <v>11</v>
      </c>
      <c r="F3215" s="19">
        <v>0</v>
      </c>
      <c r="G3215" s="19">
        <v>0</v>
      </c>
      <c r="H3215" s="19">
        <v>10</v>
      </c>
      <c r="I3215" s="38"/>
    </row>
    <row r="3216" spans="1:9" x14ac:dyDescent="0.25">
      <c r="A3216" s="19" t="s">
        <v>153</v>
      </c>
      <c r="B3216" s="19" t="s">
        <v>2336</v>
      </c>
      <c r="C3216" s="19" t="s">
        <v>150</v>
      </c>
      <c r="D3216" s="19" t="s">
        <v>10</v>
      </c>
      <c r="E3216" s="19" t="s">
        <v>11</v>
      </c>
      <c r="F3216" s="19">
        <v>0</v>
      </c>
      <c r="G3216" s="19">
        <v>0</v>
      </c>
      <c r="H3216" s="19">
        <v>6</v>
      </c>
      <c r="I3216" s="38"/>
    </row>
    <row r="3217" spans="1:9" x14ac:dyDescent="0.25">
      <c r="A3217" s="19" t="s">
        <v>153</v>
      </c>
      <c r="B3217" s="19" t="s">
        <v>2337</v>
      </c>
      <c r="C3217" s="19" t="s">
        <v>31</v>
      </c>
      <c r="D3217" s="19" t="s">
        <v>10</v>
      </c>
      <c r="E3217" s="19" t="s">
        <v>11</v>
      </c>
      <c r="F3217" s="19">
        <v>0</v>
      </c>
      <c r="G3217" s="19">
        <v>0</v>
      </c>
      <c r="H3217" s="19">
        <v>7</v>
      </c>
      <c r="I3217" s="38"/>
    </row>
    <row r="3218" spans="1:9" ht="27" x14ac:dyDescent="0.25">
      <c r="A3218" s="19" t="s">
        <v>153</v>
      </c>
      <c r="B3218" s="19" t="s">
        <v>2338</v>
      </c>
      <c r="C3218" s="19" t="s">
        <v>65</v>
      </c>
      <c r="D3218" s="19" t="s">
        <v>10</v>
      </c>
      <c r="E3218" s="19" t="s">
        <v>11</v>
      </c>
      <c r="F3218" s="19">
        <v>0</v>
      </c>
      <c r="G3218" s="19">
        <v>0</v>
      </c>
      <c r="H3218" s="19">
        <v>10</v>
      </c>
      <c r="I3218" s="38"/>
    </row>
    <row r="3219" spans="1:9" x14ac:dyDescent="0.25">
      <c r="A3219" s="19" t="s">
        <v>153</v>
      </c>
      <c r="B3219" s="19" t="s">
        <v>2339</v>
      </c>
      <c r="C3219" s="19" t="s">
        <v>2340</v>
      </c>
      <c r="D3219" s="19" t="s">
        <v>10</v>
      </c>
      <c r="E3219" s="19" t="s">
        <v>11</v>
      </c>
      <c r="F3219" s="19">
        <v>0</v>
      </c>
      <c r="G3219" s="19">
        <v>0</v>
      </c>
      <c r="H3219" s="19">
        <v>1</v>
      </c>
      <c r="I3219" s="38"/>
    </row>
    <row r="3220" spans="1:9" x14ac:dyDescent="0.25">
      <c r="A3220" s="19" t="s">
        <v>153</v>
      </c>
      <c r="B3220" s="19" t="s">
        <v>2184</v>
      </c>
      <c r="C3220" s="19" t="s">
        <v>2185</v>
      </c>
      <c r="D3220" s="19" t="s">
        <v>10</v>
      </c>
      <c r="E3220" s="19" t="s">
        <v>11</v>
      </c>
      <c r="F3220" s="19">
        <v>0</v>
      </c>
      <c r="G3220" s="19">
        <v>0</v>
      </c>
      <c r="H3220" s="19">
        <v>4</v>
      </c>
      <c r="I3220" s="38"/>
    </row>
    <row r="3221" spans="1:9" x14ac:dyDescent="0.25">
      <c r="A3221" s="19" t="s">
        <v>153</v>
      </c>
      <c r="B3221" s="19" t="s">
        <v>2341</v>
      </c>
      <c r="C3221" s="19" t="s">
        <v>97</v>
      </c>
      <c r="D3221" s="19" t="s">
        <v>10</v>
      </c>
      <c r="E3221" s="19" t="s">
        <v>11</v>
      </c>
      <c r="F3221" s="19">
        <v>0</v>
      </c>
      <c r="G3221" s="19">
        <v>0</v>
      </c>
      <c r="H3221" s="19">
        <v>1</v>
      </c>
      <c r="I3221" s="38"/>
    </row>
    <row r="3222" spans="1:9" x14ac:dyDescent="0.25">
      <c r="A3222" s="19" t="s">
        <v>153</v>
      </c>
      <c r="B3222" s="19" t="s">
        <v>2342</v>
      </c>
      <c r="C3222" s="19" t="s">
        <v>2191</v>
      </c>
      <c r="D3222" s="19" t="s">
        <v>10</v>
      </c>
      <c r="E3222" s="19" t="s">
        <v>11</v>
      </c>
      <c r="F3222" s="19">
        <v>0</v>
      </c>
      <c r="G3222" s="19">
        <v>0</v>
      </c>
      <c r="H3222" s="19">
        <v>1</v>
      </c>
      <c r="I3222" s="38"/>
    </row>
    <row r="3223" spans="1:9" x14ac:dyDescent="0.25">
      <c r="A3223" s="19" t="s">
        <v>153</v>
      </c>
      <c r="B3223" s="19" t="s">
        <v>2331</v>
      </c>
      <c r="C3223" s="19" t="s">
        <v>154</v>
      </c>
      <c r="D3223" s="19" t="s">
        <v>10</v>
      </c>
      <c r="E3223" s="19" t="s">
        <v>11</v>
      </c>
      <c r="F3223" s="19">
        <v>0</v>
      </c>
      <c r="G3223" s="19">
        <v>0</v>
      </c>
      <c r="H3223" s="19">
        <v>13</v>
      </c>
      <c r="I3223" s="38"/>
    </row>
    <row r="3224" spans="1:9" x14ac:dyDescent="0.25">
      <c r="A3224" s="19" t="s">
        <v>153</v>
      </c>
      <c r="B3224" s="19" t="s">
        <v>2332</v>
      </c>
      <c r="C3224" s="19" t="s">
        <v>154</v>
      </c>
      <c r="D3224" s="19" t="s">
        <v>10</v>
      </c>
      <c r="E3224" s="19" t="s">
        <v>11</v>
      </c>
      <c r="F3224" s="19">
        <v>0</v>
      </c>
      <c r="G3224" s="19">
        <v>0</v>
      </c>
      <c r="H3224" s="19">
        <v>20</v>
      </c>
      <c r="I3224" s="38"/>
    </row>
    <row r="3225" spans="1:9" x14ac:dyDescent="0.25">
      <c r="A3225" s="19" t="s">
        <v>153</v>
      </c>
      <c r="B3225" s="19" t="s">
        <v>2333</v>
      </c>
      <c r="C3225" s="19" t="s">
        <v>154</v>
      </c>
      <c r="D3225" s="19" t="s">
        <v>10</v>
      </c>
      <c r="E3225" s="19" t="s">
        <v>11</v>
      </c>
      <c r="F3225" s="19">
        <v>0</v>
      </c>
      <c r="G3225" s="19">
        <v>0</v>
      </c>
      <c r="H3225" s="19">
        <v>1</v>
      </c>
      <c r="I3225" s="38"/>
    </row>
    <row r="3226" spans="1:9" x14ac:dyDescent="0.25">
      <c r="A3226" s="19" t="s">
        <v>153</v>
      </c>
      <c r="B3226" s="19" t="s">
        <v>2343</v>
      </c>
      <c r="C3226" s="19" t="s">
        <v>185</v>
      </c>
      <c r="D3226" s="19" t="s">
        <v>10</v>
      </c>
      <c r="E3226" s="19" t="s">
        <v>11</v>
      </c>
      <c r="F3226" s="19">
        <v>0</v>
      </c>
      <c r="G3226" s="19">
        <v>0</v>
      </c>
      <c r="H3226" s="19">
        <v>2</v>
      </c>
      <c r="I3226" s="38"/>
    </row>
    <row r="3227" spans="1:9" x14ac:dyDescent="0.25">
      <c r="A3227" s="19" t="s">
        <v>153</v>
      </c>
      <c r="B3227" s="19" t="s">
        <v>2344</v>
      </c>
      <c r="C3227" s="19" t="s">
        <v>192</v>
      </c>
      <c r="D3227" s="19" t="s">
        <v>10</v>
      </c>
      <c r="E3227" s="19" t="s">
        <v>56</v>
      </c>
      <c r="F3227" s="19">
        <v>0</v>
      </c>
      <c r="G3227" s="19">
        <v>0</v>
      </c>
      <c r="H3227" s="19">
        <v>40</v>
      </c>
      <c r="I3227" s="38"/>
    </row>
    <row r="3228" spans="1:9" x14ac:dyDescent="0.25">
      <c r="A3228" s="19" t="s">
        <v>153</v>
      </c>
      <c r="B3228" s="19" t="s">
        <v>2345</v>
      </c>
      <c r="C3228" s="19" t="s">
        <v>184</v>
      </c>
      <c r="D3228" s="19" t="s">
        <v>10</v>
      </c>
      <c r="E3228" s="19" t="s">
        <v>11</v>
      </c>
      <c r="F3228" s="19">
        <v>0</v>
      </c>
      <c r="G3228" s="19">
        <v>0</v>
      </c>
      <c r="H3228" s="19">
        <v>30</v>
      </c>
      <c r="I3228" s="38"/>
    </row>
    <row r="3229" spans="1:9" x14ac:dyDescent="0.25">
      <c r="A3229" s="19" t="s">
        <v>153</v>
      </c>
      <c r="B3229" s="19" t="s">
        <v>2346</v>
      </c>
      <c r="C3229" s="19" t="s">
        <v>2197</v>
      </c>
      <c r="D3229" s="19" t="s">
        <v>10</v>
      </c>
      <c r="E3229" s="19" t="s">
        <v>11</v>
      </c>
      <c r="F3229" s="19">
        <v>0</v>
      </c>
      <c r="G3229" s="19">
        <v>0</v>
      </c>
      <c r="H3229" s="19">
        <v>4</v>
      </c>
      <c r="I3229" s="38"/>
    </row>
    <row r="3230" spans="1:9" x14ac:dyDescent="0.25">
      <c r="A3230" s="19" t="s">
        <v>153</v>
      </c>
      <c r="B3230" s="19" t="s">
        <v>2347</v>
      </c>
      <c r="C3230" s="19" t="s">
        <v>54</v>
      </c>
      <c r="D3230" s="19" t="s">
        <v>10</v>
      </c>
      <c r="E3230" s="19" t="s">
        <v>11</v>
      </c>
      <c r="F3230" s="19">
        <v>0</v>
      </c>
      <c r="G3230" s="19">
        <v>0</v>
      </c>
      <c r="H3230" s="19">
        <v>5</v>
      </c>
      <c r="I3230" s="38"/>
    </row>
    <row r="3231" spans="1:9" x14ac:dyDescent="0.25">
      <c r="A3231" s="19" t="s">
        <v>153</v>
      </c>
      <c r="B3231" s="19" t="s">
        <v>2200</v>
      </c>
      <c r="C3231" s="19" t="s">
        <v>2201</v>
      </c>
      <c r="D3231" s="19" t="s">
        <v>10</v>
      </c>
      <c r="E3231" s="19" t="s">
        <v>34</v>
      </c>
      <c r="F3231" s="19">
        <v>0</v>
      </c>
      <c r="G3231" s="19">
        <v>0</v>
      </c>
      <c r="H3231" s="19" t="s">
        <v>114</v>
      </c>
      <c r="I3231" s="38"/>
    </row>
    <row r="3232" spans="1:9" x14ac:dyDescent="0.25">
      <c r="A3232" s="19" t="s">
        <v>153</v>
      </c>
      <c r="B3232" s="19" t="s">
        <v>2348</v>
      </c>
      <c r="C3232" s="19" t="s">
        <v>187</v>
      </c>
      <c r="D3232" s="19" t="s">
        <v>10</v>
      </c>
      <c r="E3232" s="19" t="s">
        <v>11</v>
      </c>
      <c r="F3232" s="19">
        <v>0</v>
      </c>
      <c r="G3232" s="19">
        <v>0</v>
      </c>
      <c r="H3232" s="19">
        <v>9</v>
      </c>
      <c r="I3232" s="38"/>
    </row>
    <row r="3233" spans="1:9" ht="27" x14ac:dyDescent="0.25">
      <c r="A3233" s="19" t="s">
        <v>153</v>
      </c>
      <c r="B3233" s="19" t="s">
        <v>2014</v>
      </c>
      <c r="C3233" s="19" t="s">
        <v>55</v>
      </c>
      <c r="D3233" s="19" t="s">
        <v>10</v>
      </c>
      <c r="E3233" s="19" t="s">
        <v>11</v>
      </c>
      <c r="F3233" s="19">
        <v>0</v>
      </c>
      <c r="G3233" s="19">
        <v>0</v>
      </c>
      <c r="H3233" s="19">
        <v>2</v>
      </c>
      <c r="I3233" s="38"/>
    </row>
    <row r="3234" spans="1:9" x14ac:dyDescent="0.25">
      <c r="A3234" s="19" t="s">
        <v>153</v>
      </c>
      <c r="B3234" s="19" t="s">
        <v>2328</v>
      </c>
      <c r="C3234" s="19" t="s">
        <v>101</v>
      </c>
      <c r="D3234" s="19" t="s">
        <v>10</v>
      </c>
      <c r="E3234" s="19" t="s">
        <v>11</v>
      </c>
      <c r="F3234" s="19">
        <v>0</v>
      </c>
      <c r="G3234" s="19">
        <v>0</v>
      </c>
      <c r="H3234" s="19">
        <v>3</v>
      </c>
      <c r="I3234" s="38"/>
    </row>
    <row r="3235" spans="1:9" x14ac:dyDescent="0.25">
      <c r="A3235" s="19" t="s">
        <v>153</v>
      </c>
      <c r="B3235" s="19" t="s">
        <v>2329</v>
      </c>
      <c r="C3235" s="19" t="s">
        <v>113</v>
      </c>
      <c r="D3235" s="19" t="s">
        <v>10</v>
      </c>
      <c r="E3235" s="19" t="s">
        <v>11</v>
      </c>
      <c r="F3235" s="19">
        <v>0</v>
      </c>
      <c r="G3235" s="19">
        <v>0</v>
      </c>
      <c r="H3235" s="19">
        <v>3</v>
      </c>
      <c r="I3235" s="38"/>
    </row>
    <row r="3236" spans="1:9" x14ac:dyDescent="0.25">
      <c r="A3236" s="19" t="s">
        <v>153</v>
      </c>
      <c r="B3236" s="19" t="s">
        <v>2330</v>
      </c>
      <c r="C3236" s="19" t="s">
        <v>234</v>
      </c>
      <c r="D3236" s="19" t="s">
        <v>10</v>
      </c>
      <c r="E3236" s="19" t="s">
        <v>11</v>
      </c>
      <c r="F3236" s="19">
        <v>0</v>
      </c>
      <c r="G3236" s="19">
        <v>0</v>
      </c>
      <c r="H3236" s="19">
        <v>5</v>
      </c>
      <c r="I3236" s="38"/>
    </row>
    <row r="3237" spans="1:9" x14ac:dyDescent="0.25">
      <c r="A3237" s="19" t="s">
        <v>153</v>
      </c>
      <c r="B3237" s="19" t="s">
        <v>2760</v>
      </c>
      <c r="C3237" s="19" t="s">
        <v>2191</v>
      </c>
      <c r="D3237" s="19" t="s">
        <v>10</v>
      </c>
      <c r="E3237" s="19" t="s">
        <v>11</v>
      </c>
      <c r="F3237" s="19">
        <v>0</v>
      </c>
      <c r="G3237" s="19">
        <v>0</v>
      </c>
      <c r="H3237" s="19">
        <v>3</v>
      </c>
      <c r="I3237" s="38"/>
    </row>
    <row r="3238" spans="1:9" x14ac:dyDescent="0.25">
      <c r="A3238" s="19"/>
      <c r="B3238" s="19" t="s">
        <v>2343</v>
      </c>
      <c r="C3238" s="19" t="s">
        <v>185</v>
      </c>
      <c r="D3238" s="19" t="s">
        <v>10</v>
      </c>
      <c r="E3238" s="19" t="s">
        <v>11</v>
      </c>
      <c r="F3238" s="19">
        <v>0</v>
      </c>
      <c r="G3238" s="19">
        <v>0</v>
      </c>
      <c r="H3238" s="19">
        <v>2</v>
      </c>
      <c r="I3238" s="38"/>
    </row>
    <row r="3239" spans="1:9" x14ac:dyDescent="0.25">
      <c r="A3239" s="19"/>
      <c r="B3239" s="19" t="s">
        <v>2344</v>
      </c>
      <c r="C3239" s="19" t="s">
        <v>192</v>
      </c>
      <c r="D3239" s="19" t="s">
        <v>10</v>
      </c>
      <c r="E3239" s="19" t="s">
        <v>11</v>
      </c>
      <c r="F3239" s="19">
        <v>0</v>
      </c>
      <c r="G3239" s="19">
        <v>0</v>
      </c>
      <c r="H3239" s="19">
        <v>40</v>
      </c>
      <c r="I3239" s="38"/>
    </row>
    <row r="3240" spans="1:9" x14ac:dyDescent="0.25">
      <c r="A3240" s="19"/>
      <c r="B3240" s="19" t="s">
        <v>2345</v>
      </c>
      <c r="C3240" s="19" t="s">
        <v>184</v>
      </c>
      <c r="D3240" s="19" t="s">
        <v>10</v>
      </c>
      <c r="E3240" s="19" t="s">
        <v>11</v>
      </c>
      <c r="F3240" s="19">
        <v>0</v>
      </c>
      <c r="G3240" s="19">
        <v>0</v>
      </c>
      <c r="H3240" s="19">
        <v>30</v>
      </c>
      <c r="I3240" s="38"/>
    </row>
    <row r="3241" spans="1:9" x14ac:dyDescent="0.25">
      <c r="A3241" s="19"/>
      <c r="B3241" s="19" t="s">
        <v>2346</v>
      </c>
      <c r="C3241" s="19" t="s">
        <v>2197</v>
      </c>
      <c r="D3241" s="19" t="s">
        <v>10</v>
      </c>
      <c r="E3241" s="19" t="s">
        <v>11</v>
      </c>
      <c r="F3241" s="19">
        <v>0</v>
      </c>
      <c r="G3241" s="19">
        <v>0</v>
      </c>
      <c r="H3241" s="33">
        <v>4</v>
      </c>
      <c r="I3241" s="38"/>
    </row>
    <row r="3242" spans="1:9" x14ac:dyDescent="0.25">
      <c r="A3242" s="19"/>
      <c r="B3242" s="19" t="s">
        <v>2347</v>
      </c>
      <c r="C3242" s="19" t="s">
        <v>54</v>
      </c>
      <c r="D3242" s="19" t="s">
        <v>10</v>
      </c>
      <c r="E3242" s="19" t="s">
        <v>11</v>
      </c>
      <c r="F3242" s="19">
        <v>0</v>
      </c>
      <c r="G3242" s="19">
        <v>0</v>
      </c>
      <c r="H3242" s="33">
        <v>5</v>
      </c>
      <c r="I3242" s="38"/>
    </row>
    <row r="3243" spans="1:9" x14ac:dyDescent="0.25">
      <c r="A3243" s="19"/>
      <c r="B3243" s="19" t="s">
        <v>2200</v>
      </c>
      <c r="C3243" s="19" t="s">
        <v>2201</v>
      </c>
      <c r="D3243" s="19" t="s">
        <v>10</v>
      </c>
      <c r="E3243" s="19" t="s">
        <v>11</v>
      </c>
      <c r="F3243" s="19">
        <v>0</v>
      </c>
      <c r="G3243" s="19">
        <v>0</v>
      </c>
      <c r="H3243" s="33" t="s">
        <v>114</v>
      </c>
      <c r="I3243" s="38"/>
    </row>
    <row r="3244" spans="1:9" x14ac:dyDescent="0.25">
      <c r="A3244" s="20"/>
      <c r="B3244" s="10" t="s">
        <v>2348</v>
      </c>
      <c r="C3244" s="10" t="s">
        <v>187</v>
      </c>
      <c r="D3244" s="19" t="s">
        <v>10</v>
      </c>
      <c r="E3244" s="12" t="s">
        <v>11</v>
      </c>
      <c r="F3244" s="20">
        <v>0</v>
      </c>
      <c r="G3244" s="20">
        <v>0</v>
      </c>
      <c r="H3244" s="33">
        <v>9</v>
      </c>
      <c r="I3244" s="38"/>
    </row>
    <row r="3245" spans="1:9" ht="27" x14ac:dyDescent="0.25">
      <c r="A3245" s="20"/>
      <c r="B3245" s="10" t="s">
        <v>2014</v>
      </c>
      <c r="C3245" s="10" t="s">
        <v>55</v>
      </c>
      <c r="D3245" s="19" t="s">
        <v>10</v>
      </c>
      <c r="E3245" s="12" t="s">
        <v>11</v>
      </c>
      <c r="F3245" s="20">
        <v>0</v>
      </c>
      <c r="G3245" s="20">
        <v>0</v>
      </c>
      <c r="H3245" s="33">
        <v>2</v>
      </c>
      <c r="I3245" s="38"/>
    </row>
    <row r="3246" spans="1:9" x14ac:dyDescent="0.25">
      <c r="A3246" s="20"/>
      <c r="B3246" s="10" t="s">
        <v>2180</v>
      </c>
      <c r="C3246" s="10" t="s">
        <v>31</v>
      </c>
      <c r="D3246" s="19" t="s">
        <v>10</v>
      </c>
      <c r="E3246" s="12" t="s">
        <v>11</v>
      </c>
      <c r="F3246" s="20">
        <v>0</v>
      </c>
      <c r="G3246" s="20">
        <v>0</v>
      </c>
      <c r="H3246" s="33">
        <v>7</v>
      </c>
      <c r="I3246" s="38"/>
    </row>
    <row r="3247" spans="1:9" ht="27" x14ac:dyDescent="0.25">
      <c r="A3247" s="20"/>
      <c r="B3247" s="10" t="s">
        <v>2181</v>
      </c>
      <c r="C3247" s="10" t="s">
        <v>65</v>
      </c>
      <c r="D3247" s="19" t="s">
        <v>10</v>
      </c>
      <c r="E3247" s="12" t="s">
        <v>11</v>
      </c>
      <c r="F3247" s="20">
        <v>0</v>
      </c>
      <c r="G3247" s="20">
        <v>0</v>
      </c>
      <c r="H3247" s="33">
        <v>10</v>
      </c>
      <c r="I3247" s="38"/>
    </row>
    <row r="3248" spans="1:9" x14ac:dyDescent="0.25">
      <c r="A3248" s="20"/>
      <c r="B3248" s="10" t="s">
        <v>2182</v>
      </c>
      <c r="C3248" s="10" t="s">
        <v>2183</v>
      </c>
      <c r="D3248" s="19" t="s">
        <v>10</v>
      </c>
      <c r="E3248" s="12" t="s">
        <v>11</v>
      </c>
      <c r="F3248" s="20">
        <v>0</v>
      </c>
      <c r="G3248" s="20">
        <v>0</v>
      </c>
      <c r="H3248" s="33">
        <v>1</v>
      </c>
      <c r="I3248" s="38"/>
    </row>
    <row r="3249" spans="1:9" x14ac:dyDescent="0.25">
      <c r="A3249" s="20"/>
      <c r="B3249" s="10" t="s">
        <v>2184</v>
      </c>
      <c r="C3249" s="10" t="s">
        <v>2185</v>
      </c>
      <c r="D3249" s="19" t="s">
        <v>10</v>
      </c>
      <c r="E3249" s="12" t="s">
        <v>11</v>
      </c>
      <c r="F3249" s="20">
        <v>0</v>
      </c>
      <c r="G3249" s="20">
        <v>0</v>
      </c>
      <c r="H3249" s="33">
        <v>4</v>
      </c>
      <c r="I3249" s="38"/>
    </row>
    <row r="3250" spans="1:9" x14ac:dyDescent="0.25">
      <c r="A3250" s="20"/>
      <c r="B3250" s="10" t="s">
        <v>2186</v>
      </c>
      <c r="C3250" s="10" t="s">
        <v>150</v>
      </c>
      <c r="D3250" s="19" t="s">
        <v>10</v>
      </c>
      <c r="E3250" s="12" t="s">
        <v>11</v>
      </c>
      <c r="F3250" s="20">
        <v>0</v>
      </c>
      <c r="G3250" s="20">
        <v>0</v>
      </c>
      <c r="H3250" s="33">
        <v>6</v>
      </c>
      <c r="I3250" s="38"/>
    </row>
    <row r="3251" spans="1:9" ht="27" x14ac:dyDescent="0.25">
      <c r="A3251" s="20"/>
      <c r="B3251" s="10" t="s">
        <v>2334</v>
      </c>
      <c r="C3251" s="10" t="s">
        <v>2189</v>
      </c>
      <c r="D3251" s="19" t="s">
        <v>10</v>
      </c>
      <c r="E3251" s="12" t="s">
        <v>11</v>
      </c>
      <c r="F3251" s="20">
        <v>0</v>
      </c>
      <c r="G3251" s="20">
        <v>0</v>
      </c>
      <c r="H3251" s="33">
        <v>20</v>
      </c>
      <c r="I3251" s="38"/>
    </row>
    <row r="3252" spans="1:9" x14ac:dyDescent="0.25">
      <c r="A3252" s="20"/>
      <c r="B3252" s="10" t="s">
        <v>2335</v>
      </c>
      <c r="C3252" s="10" t="s">
        <v>150</v>
      </c>
      <c r="D3252" s="19" t="s">
        <v>10</v>
      </c>
      <c r="E3252" s="12" t="s">
        <v>11</v>
      </c>
      <c r="F3252" s="20">
        <v>0</v>
      </c>
      <c r="G3252" s="20">
        <v>0</v>
      </c>
      <c r="H3252" s="33">
        <v>10</v>
      </c>
      <c r="I3252" s="38"/>
    </row>
    <row r="3253" spans="1:9" x14ac:dyDescent="0.25">
      <c r="A3253" s="20"/>
      <c r="B3253" s="10" t="s">
        <v>2336</v>
      </c>
      <c r="C3253" s="10" t="s">
        <v>150</v>
      </c>
      <c r="D3253" s="19" t="s">
        <v>10</v>
      </c>
      <c r="E3253" s="12" t="s">
        <v>11</v>
      </c>
      <c r="F3253" s="20">
        <v>0</v>
      </c>
      <c r="G3253" s="20">
        <v>0</v>
      </c>
      <c r="H3253" s="33">
        <v>6</v>
      </c>
      <c r="I3253" s="38"/>
    </row>
    <row r="3254" spans="1:9" x14ac:dyDescent="0.25">
      <c r="A3254" s="20"/>
      <c r="B3254" s="10" t="s">
        <v>2337</v>
      </c>
      <c r="C3254" s="10" t="s">
        <v>31</v>
      </c>
      <c r="D3254" s="19" t="s">
        <v>10</v>
      </c>
      <c r="E3254" s="12" t="s">
        <v>11</v>
      </c>
      <c r="F3254" s="20">
        <v>0</v>
      </c>
      <c r="G3254" s="20">
        <v>0</v>
      </c>
      <c r="H3254" s="33">
        <v>7</v>
      </c>
      <c r="I3254" s="38"/>
    </row>
    <row r="3255" spans="1:9" ht="27" x14ac:dyDescent="0.25">
      <c r="A3255" s="20"/>
      <c r="B3255" s="10" t="s">
        <v>2338</v>
      </c>
      <c r="C3255" s="10" t="s">
        <v>65</v>
      </c>
      <c r="D3255" s="19" t="s">
        <v>10</v>
      </c>
      <c r="E3255" s="12" t="s">
        <v>11</v>
      </c>
      <c r="F3255" s="20">
        <v>0</v>
      </c>
      <c r="G3255" s="20">
        <v>0</v>
      </c>
      <c r="H3255" s="33">
        <v>10</v>
      </c>
      <c r="I3255" s="38"/>
    </row>
    <row r="3256" spans="1:9" x14ac:dyDescent="0.25">
      <c r="A3256" s="20"/>
      <c r="B3256" s="10" t="s">
        <v>2339</v>
      </c>
      <c r="C3256" s="10" t="s">
        <v>2340</v>
      </c>
      <c r="D3256" s="19" t="s">
        <v>10</v>
      </c>
      <c r="E3256" s="12" t="s">
        <v>11</v>
      </c>
      <c r="F3256" s="20">
        <v>0</v>
      </c>
      <c r="G3256" s="20">
        <v>0</v>
      </c>
      <c r="H3256" s="33">
        <v>1</v>
      </c>
      <c r="I3256" s="38"/>
    </row>
    <row r="3257" spans="1:9" x14ac:dyDescent="0.25">
      <c r="A3257" s="20"/>
      <c r="B3257" s="10" t="s">
        <v>2184</v>
      </c>
      <c r="C3257" s="10" t="s">
        <v>2185</v>
      </c>
      <c r="D3257" s="19" t="s">
        <v>10</v>
      </c>
      <c r="E3257" s="12" t="s">
        <v>11</v>
      </c>
      <c r="F3257" s="20">
        <v>0</v>
      </c>
      <c r="G3257" s="20">
        <v>0</v>
      </c>
      <c r="H3257" s="33">
        <v>4</v>
      </c>
      <c r="I3257" s="38"/>
    </row>
    <row r="3258" spans="1:9" x14ac:dyDescent="0.25">
      <c r="A3258" s="20"/>
      <c r="B3258" s="10" t="s">
        <v>2341</v>
      </c>
      <c r="C3258" s="10" t="s">
        <v>97</v>
      </c>
      <c r="D3258" s="19" t="s">
        <v>10</v>
      </c>
      <c r="E3258" s="12" t="s">
        <v>11</v>
      </c>
      <c r="F3258" s="20">
        <v>0</v>
      </c>
      <c r="G3258" s="20">
        <v>0</v>
      </c>
      <c r="H3258" s="33">
        <v>1</v>
      </c>
      <c r="I3258" s="38"/>
    </row>
    <row r="3259" spans="1:9" x14ac:dyDescent="0.25">
      <c r="A3259" s="20"/>
      <c r="B3259" s="10" t="s">
        <v>2342</v>
      </c>
      <c r="C3259" s="10" t="s">
        <v>2191</v>
      </c>
      <c r="D3259" s="19" t="s">
        <v>10</v>
      </c>
      <c r="E3259" s="12" t="s">
        <v>11</v>
      </c>
      <c r="F3259" s="20">
        <v>0</v>
      </c>
      <c r="G3259" s="20">
        <v>0</v>
      </c>
      <c r="H3259" s="33">
        <v>1</v>
      </c>
      <c r="I3259" s="38"/>
    </row>
    <row r="3260" spans="1:9" x14ac:dyDescent="0.25">
      <c r="A3260" s="20"/>
      <c r="B3260" s="10" t="s">
        <v>2187</v>
      </c>
      <c r="C3260" s="10" t="s">
        <v>150</v>
      </c>
      <c r="D3260" s="19" t="s">
        <v>10</v>
      </c>
      <c r="E3260" s="12" t="s">
        <v>11</v>
      </c>
      <c r="F3260" s="20">
        <v>0</v>
      </c>
      <c r="G3260" s="20">
        <v>0</v>
      </c>
      <c r="H3260" s="33">
        <v>10</v>
      </c>
      <c r="I3260" s="38"/>
    </row>
    <row r="3261" spans="1:9" ht="27" x14ac:dyDescent="0.25">
      <c r="A3261" s="20"/>
      <c r="B3261" s="10" t="s">
        <v>2188</v>
      </c>
      <c r="C3261" s="10" t="s">
        <v>2189</v>
      </c>
      <c r="D3261" s="19" t="s">
        <v>10</v>
      </c>
      <c r="E3261" s="12" t="s">
        <v>11</v>
      </c>
      <c r="F3261" s="20">
        <v>0</v>
      </c>
      <c r="G3261" s="20">
        <v>0</v>
      </c>
      <c r="H3261" s="33">
        <v>20</v>
      </c>
      <c r="I3261" s="38"/>
    </row>
    <row r="3262" spans="1:9" x14ac:dyDescent="0.25">
      <c r="A3262" s="20"/>
      <c r="B3262" s="10" t="s">
        <v>2190</v>
      </c>
      <c r="C3262" s="10" t="s">
        <v>2191</v>
      </c>
      <c r="D3262" s="19" t="s">
        <v>10</v>
      </c>
      <c r="E3262" s="12" t="s">
        <v>11</v>
      </c>
      <c r="F3262" s="20">
        <v>0</v>
      </c>
      <c r="G3262" s="20">
        <v>0</v>
      </c>
      <c r="H3262" s="33">
        <v>1</v>
      </c>
      <c r="I3262" s="38"/>
    </row>
    <row r="3263" spans="1:9" x14ac:dyDescent="0.25">
      <c r="A3263" s="20"/>
      <c r="B3263" s="10" t="s">
        <v>2328</v>
      </c>
      <c r="C3263" s="10" t="s">
        <v>101</v>
      </c>
      <c r="D3263" s="19" t="s">
        <v>10</v>
      </c>
      <c r="E3263" s="12" t="s">
        <v>11</v>
      </c>
      <c r="F3263" s="20">
        <v>0</v>
      </c>
      <c r="G3263" s="20">
        <v>0</v>
      </c>
      <c r="H3263" s="33">
        <v>3</v>
      </c>
      <c r="I3263" s="38"/>
    </row>
    <row r="3264" spans="1:9" x14ac:dyDescent="0.25">
      <c r="A3264" s="20"/>
      <c r="B3264" s="10" t="s">
        <v>2329</v>
      </c>
      <c r="C3264" s="10" t="s">
        <v>113</v>
      </c>
      <c r="D3264" s="19" t="s">
        <v>10</v>
      </c>
      <c r="E3264" s="12" t="s">
        <v>11</v>
      </c>
      <c r="F3264" s="20">
        <v>0</v>
      </c>
      <c r="G3264" s="20">
        <v>0</v>
      </c>
      <c r="H3264" s="33">
        <v>3</v>
      </c>
      <c r="I3264" s="38"/>
    </row>
    <row r="3265" spans="1:9" x14ac:dyDescent="0.25">
      <c r="A3265" s="20"/>
      <c r="B3265" s="10" t="s">
        <v>2330</v>
      </c>
      <c r="C3265" s="10" t="s">
        <v>234</v>
      </c>
      <c r="D3265" s="19" t="s">
        <v>10</v>
      </c>
      <c r="E3265" s="12" t="s">
        <v>11</v>
      </c>
      <c r="F3265" s="20">
        <v>0</v>
      </c>
      <c r="G3265" s="20">
        <v>0</v>
      </c>
      <c r="H3265" s="33">
        <v>5</v>
      </c>
      <c r="I3265" s="38"/>
    </row>
    <row r="3266" spans="1:9" x14ac:dyDescent="0.25">
      <c r="A3266" s="20"/>
      <c r="B3266" s="10" t="s">
        <v>2192</v>
      </c>
      <c r="C3266" s="10" t="s">
        <v>97</v>
      </c>
      <c r="D3266" s="19" t="s">
        <v>10</v>
      </c>
      <c r="E3266" s="12" t="s">
        <v>11</v>
      </c>
      <c r="F3266" s="20">
        <v>0</v>
      </c>
      <c r="G3266" s="20">
        <v>0</v>
      </c>
      <c r="H3266" s="33">
        <v>1</v>
      </c>
      <c r="I3266" s="38"/>
    </row>
    <row r="3267" spans="1:9" x14ac:dyDescent="0.25">
      <c r="A3267" s="10" t="s">
        <v>153</v>
      </c>
      <c r="B3267" s="10" t="s">
        <v>2331</v>
      </c>
      <c r="C3267" s="10" t="s">
        <v>154</v>
      </c>
      <c r="D3267" s="19" t="s">
        <v>10</v>
      </c>
      <c r="E3267" s="12" t="s">
        <v>11</v>
      </c>
      <c r="F3267" s="20">
        <v>0</v>
      </c>
      <c r="G3267" s="20">
        <v>0</v>
      </c>
      <c r="H3267" s="33">
        <v>13</v>
      </c>
      <c r="I3267" s="38"/>
    </row>
    <row r="3268" spans="1:9" x14ac:dyDescent="0.25">
      <c r="A3268" s="10" t="s">
        <v>153</v>
      </c>
      <c r="B3268" s="10" t="s">
        <v>2332</v>
      </c>
      <c r="C3268" s="10" t="s">
        <v>154</v>
      </c>
      <c r="D3268" s="19" t="s">
        <v>10</v>
      </c>
      <c r="E3268" s="12" t="s">
        <v>11</v>
      </c>
      <c r="F3268" s="20">
        <v>0</v>
      </c>
      <c r="G3268" s="20">
        <v>0</v>
      </c>
      <c r="H3268" s="33">
        <v>20</v>
      </c>
      <c r="I3268" s="38"/>
    </row>
    <row r="3269" spans="1:9" x14ac:dyDescent="0.25">
      <c r="A3269" s="10" t="s">
        <v>153</v>
      </c>
      <c r="B3269" s="10" t="s">
        <v>2333</v>
      </c>
      <c r="C3269" s="10" t="s">
        <v>154</v>
      </c>
      <c r="D3269" s="19" t="s">
        <v>10</v>
      </c>
      <c r="E3269" s="12" t="s">
        <v>11</v>
      </c>
      <c r="F3269" s="20">
        <v>0</v>
      </c>
      <c r="G3269" s="20">
        <v>0</v>
      </c>
      <c r="H3269" s="33">
        <v>1</v>
      </c>
      <c r="I3269" s="38"/>
    </row>
    <row r="3270" spans="1:9" x14ac:dyDescent="0.25">
      <c r="A3270" s="10" t="s">
        <v>153</v>
      </c>
      <c r="B3270" s="10" t="s">
        <v>2193</v>
      </c>
      <c r="C3270" s="10" t="s">
        <v>113</v>
      </c>
      <c r="D3270" s="19" t="s">
        <v>10</v>
      </c>
      <c r="E3270" s="12" t="s">
        <v>11</v>
      </c>
      <c r="F3270" s="20">
        <v>0</v>
      </c>
      <c r="G3270" s="20">
        <v>0</v>
      </c>
      <c r="H3270" s="33">
        <v>3</v>
      </c>
      <c r="I3270" s="38"/>
    </row>
    <row r="3271" spans="1:9" x14ac:dyDescent="0.25">
      <c r="A3271" s="10" t="s">
        <v>153</v>
      </c>
      <c r="B3271" s="10" t="s">
        <v>2194</v>
      </c>
      <c r="C3271" s="10" t="s">
        <v>101</v>
      </c>
      <c r="D3271" s="19" t="s">
        <v>10</v>
      </c>
      <c r="E3271" s="12" t="s">
        <v>11</v>
      </c>
      <c r="F3271" s="20">
        <v>0</v>
      </c>
      <c r="G3271" s="20">
        <v>0</v>
      </c>
      <c r="H3271" s="33">
        <v>3</v>
      </c>
      <c r="I3271" s="38"/>
    </row>
    <row r="3272" spans="1:9" x14ac:dyDescent="0.25">
      <c r="A3272" s="10" t="s">
        <v>153</v>
      </c>
      <c r="B3272" s="10" t="s">
        <v>2195</v>
      </c>
      <c r="C3272" s="10" t="s">
        <v>234</v>
      </c>
      <c r="D3272" s="19" t="s">
        <v>10</v>
      </c>
      <c r="E3272" s="12" t="s">
        <v>11</v>
      </c>
      <c r="F3272" s="20">
        <v>0</v>
      </c>
      <c r="G3272" s="20">
        <v>0</v>
      </c>
      <c r="H3272" s="33">
        <v>5</v>
      </c>
      <c r="I3272" s="38"/>
    </row>
    <row r="3273" spans="1:9" x14ac:dyDescent="0.25">
      <c r="A3273" s="10" t="s">
        <v>153</v>
      </c>
      <c r="B3273" s="10" t="s">
        <v>2196</v>
      </c>
      <c r="C3273" s="10" t="s">
        <v>2197</v>
      </c>
      <c r="D3273" s="19" t="s">
        <v>10</v>
      </c>
      <c r="E3273" s="12" t="s">
        <v>11</v>
      </c>
      <c r="F3273" s="20">
        <v>0</v>
      </c>
      <c r="G3273" s="20">
        <v>0</v>
      </c>
      <c r="H3273" s="33">
        <v>4</v>
      </c>
      <c r="I3273" s="38"/>
    </row>
    <row r="3274" spans="1:9" x14ac:dyDescent="0.25">
      <c r="A3274" s="10" t="s">
        <v>153</v>
      </c>
      <c r="B3274" s="10" t="s">
        <v>2198</v>
      </c>
      <c r="C3274" s="10" t="s">
        <v>184</v>
      </c>
      <c r="D3274" s="19" t="s">
        <v>10</v>
      </c>
      <c r="E3274" s="12" t="s">
        <v>11</v>
      </c>
      <c r="F3274" s="20">
        <v>0</v>
      </c>
      <c r="G3274" s="20">
        <v>0</v>
      </c>
      <c r="H3274" s="33">
        <v>30</v>
      </c>
      <c r="I3274" s="38"/>
    </row>
    <row r="3275" spans="1:9" x14ac:dyDescent="0.25">
      <c r="A3275" s="10" t="s">
        <v>153</v>
      </c>
      <c r="B3275" s="10" t="s">
        <v>2199</v>
      </c>
      <c r="C3275" s="10" t="s">
        <v>187</v>
      </c>
      <c r="D3275" s="19" t="s">
        <v>10</v>
      </c>
      <c r="E3275" s="12" t="s">
        <v>11</v>
      </c>
      <c r="F3275" s="20">
        <v>0</v>
      </c>
      <c r="G3275" s="20">
        <v>0</v>
      </c>
      <c r="H3275" s="33">
        <v>9</v>
      </c>
      <c r="I3275" s="38"/>
    </row>
    <row r="3276" spans="1:9" x14ac:dyDescent="0.25">
      <c r="A3276" s="10" t="s">
        <v>153</v>
      </c>
      <c r="B3276" s="10" t="s">
        <v>2200</v>
      </c>
      <c r="C3276" s="10" t="s">
        <v>2201</v>
      </c>
      <c r="D3276" s="19" t="s">
        <v>10</v>
      </c>
      <c r="E3276" s="12" t="s">
        <v>34</v>
      </c>
      <c r="F3276" s="20">
        <v>0</v>
      </c>
      <c r="G3276" s="20">
        <v>0</v>
      </c>
      <c r="H3276" s="33" t="s">
        <v>114</v>
      </c>
      <c r="I3276" s="38"/>
    </row>
    <row r="3277" spans="1:9" x14ac:dyDescent="0.25">
      <c r="A3277" s="10" t="s">
        <v>153</v>
      </c>
      <c r="B3277" s="10" t="s">
        <v>2202</v>
      </c>
      <c r="C3277" s="10" t="s">
        <v>185</v>
      </c>
      <c r="D3277" s="19" t="s">
        <v>10</v>
      </c>
      <c r="E3277" s="12" t="s">
        <v>11</v>
      </c>
      <c r="F3277" s="20">
        <v>0</v>
      </c>
      <c r="G3277" s="20">
        <v>0</v>
      </c>
      <c r="H3277" s="33">
        <v>2</v>
      </c>
      <c r="I3277" s="38"/>
    </row>
    <row r="3278" spans="1:9" x14ac:dyDescent="0.25">
      <c r="A3278" s="10" t="s">
        <v>153</v>
      </c>
      <c r="B3278" s="10" t="s">
        <v>2203</v>
      </c>
      <c r="C3278" s="10" t="s">
        <v>192</v>
      </c>
      <c r="D3278" s="19" t="s">
        <v>10</v>
      </c>
      <c r="E3278" s="12" t="s">
        <v>56</v>
      </c>
      <c r="F3278" s="20">
        <v>0</v>
      </c>
      <c r="G3278" s="20">
        <v>0</v>
      </c>
      <c r="H3278" s="33">
        <v>40</v>
      </c>
      <c r="I3278" s="38"/>
    </row>
    <row r="3279" spans="1:9" x14ac:dyDescent="0.25">
      <c r="A3279" s="10" t="s">
        <v>153</v>
      </c>
      <c r="B3279" s="10" t="s">
        <v>2204</v>
      </c>
      <c r="C3279" s="10" t="s">
        <v>54</v>
      </c>
      <c r="D3279" s="19" t="s">
        <v>10</v>
      </c>
      <c r="E3279" s="12" t="s">
        <v>11</v>
      </c>
      <c r="F3279" s="20">
        <v>0</v>
      </c>
      <c r="G3279" s="20">
        <v>0</v>
      </c>
      <c r="H3279" s="33">
        <v>5</v>
      </c>
      <c r="I3279" s="38"/>
    </row>
    <row r="3280" spans="1:9" ht="27" x14ac:dyDescent="0.25">
      <c r="A3280" s="10" t="s">
        <v>153</v>
      </c>
      <c r="B3280" s="10" t="s">
        <v>2205</v>
      </c>
      <c r="C3280" s="10" t="s">
        <v>55</v>
      </c>
      <c r="D3280" s="19" t="s">
        <v>10</v>
      </c>
      <c r="E3280" s="12" t="s">
        <v>11</v>
      </c>
      <c r="F3280" s="20">
        <v>0</v>
      </c>
      <c r="G3280" s="20">
        <v>0</v>
      </c>
      <c r="H3280" s="33">
        <v>2</v>
      </c>
      <c r="I3280" s="38"/>
    </row>
    <row r="3281" spans="1:9" x14ac:dyDescent="0.25">
      <c r="A3281" s="10" t="s">
        <v>182</v>
      </c>
      <c r="B3281" s="10" t="s">
        <v>1249</v>
      </c>
      <c r="C3281" s="10" t="s">
        <v>72</v>
      </c>
      <c r="D3281" s="19" t="s">
        <v>10</v>
      </c>
      <c r="E3281" s="12" t="s">
        <v>11</v>
      </c>
      <c r="F3281" s="20">
        <v>0</v>
      </c>
      <c r="G3281" s="20">
        <v>0</v>
      </c>
      <c r="H3281" s="33">
        <v>15</v>
      </c>
      <c r="I3281" s="38"/>
    </row>
    <row r="3282" spans="1:9" ht="27" x14ac:dyDescent="0.25">
      <c r="A3282" s="10" t="s">
        <v>182</v>
      </c>
      <c r="B3282" s="10" t="s">
        <v>1250</v>
      </c>
      <c r="C3282" s="10" t="s">
        <v>723</v>
      </c>
      <c r="D3282" s="19" t="s">
        <v>10</v>
      </c>
      <c r="E3282" s="12" t="s">
        <v>11</v>
      </c>
      <c r="F3282" s="20">
        <v>0</v>
      </c>
      <c r="G3282" s="20">
        <v>0</v>
      </c>
      <c r="H3282" s="33">
        <v>100</v>
      </c>
      <c r="I3282" s="38"/>
    </row>
    <row r="3283" spans="1:9" x14ac:dyDescent="0.25">
      <c r="A3283" s="10" t="s">
        <v>182</v>
      </c>
      <c r="B3283" s="10" t="s">
        <v>1251</v>
      </c>
      <c r="C3283" s="10" t="s">
        <v>195</v>
      </c>
      <c r="D3283" s="19" t="s">
        <v>10</v>
      </c>
      <c r="E3283" s="12" t="s">
        <v>11</v>
      </c>
      <c r="F3283" s="20">
        <v>0</v>
      </c>
      <c r="G3283" s="20">
        <v>0</v>
      </c>
      <c r="H3283" s="33">
        <v>20</v>
      </c>
      <c r="I3283" s="38"/>
    </row>
    <row r="3284" spans="1:9" ht="27" x14ac:dyDescent="0.25">
      <c r="A3284" s="10" t="s">
        <v>182</v>
      </c>
      <c r="B3284" s="10" t="s">
        <v>1252</v>
      </c>
      <c r="C3284" s="10" t="s">
        <v>18</v>
      </c>
      <c r="D3284" s="19" t="s">
        <v>10</v>
      </c>
      <c r="E3284" s="12" t="s">
        <v>11</v>
      </c>
      <c r="F3284" s="20">
        <v>0</v>
      </c>
      <c r="G3284" s="20">
        <v>0</v>
      </c>
      <c r="H3284" s="33">
        <v>400</v>
      </c>
      <c r="I3284" s="38"/>
    </row>
    <row r="3285" spans="1:9" x14ac:dyDescent="0.25">
      <c r="A3285" s="10" t="s">
        <v>182</v>
      </c>
      <c r="B3285" s="10" t="s">
        <v>1253</v>
      </c>
      <c r="C3285" s="10" t="s">
        <v>220</v>
      </c>
      <c r="D3285" s="19" t="s">
        <v>10</v>
      </c>
      <c r="E3285" s="12" t="s">
        <v>11</v>
      </c>
      <c r="F3285" s="20">
        <v>0</v>
      </c>
      <c r="G3285" s="20">
        <v>0</v>
      </c>
      <c r="H3285" s="33">
        <v>3</v>
      </c>
      <c r="I3285" s="38"/>
    </row>
    <row r="3286" spans="1:9" x14ac:dyDescent="0.25">
      <c r="A3286" s="10" t="s">
        <v>182</v>
      </c>
      <c r="B3286" s="10" t="s">
        <v>1254</v>
      </c>
      <c r="C3286" s="10" t="s">
        <v>109</v>
      </c>
      <c r="D3286" s="19" t="s">
        <v>10</v>
      </c>
      <c r="E3286" s="12" t="s">
        <v>11</v>
      </c>
      <c r="F3286" s="20">
        <v>0</v>
      </c>
      <c r="G3286" s="20">
        <v>0</v>
      </c>
      <c r="H3286" s="33">
        <v>100</v>
      </c>
      <c r="I3286" s="38"/>
    </row>
    <row r="3287" spans="1:9" x14ac:dyDescent="0.25">
      <c r="A3287" s="10" t="s">
        <v>182</v>
      </c>
      <c r="B3287" s="10" t="s">
        <v>1255</v>
      </c>
      <c r="C3287" s="10" t="s">
        <v>12</v>
      </c>
      <c r="D3287" s="19" t="s">
        <v>10</v>
      </c>
      <c r="E3287" s="12" t="s">
        <v>11</v>
      </c>
      <c r="F3287" s="20">
        <v>0</v>
      </c>
      <c r="G3287" s="20">
        <v>0</v>
      </c>
      <c r="H3287" s="33">
        <v>400</v>
      </c>
      <c r="I3287" s="38"/>
    </row>
    <row r="3288" spans="1:9" ht="40.5" x14ac:dyDescent="0.25">
      <c r="A3288" s="10" t="s">
        <v>182</v>
      </c>
      <c r="B3288" s="10" t="s">
        <v>1256</v>
      </c>
      <c r="C3288" s="10" t="s">
        <v>175</v>
      </c>
      <c r="D3288" s="19" t="s">
        <v>10</v>
      </c>
      <c r="E3288" s="12" t="s">
        <v>11</v>
      </c>
      <c r="F3288" s="20">
        <v>0</v>
      </c>
      <c r="G3288" s="20">
        <v>0</v>
      </c>
      <c r="H3288" s="33">
        <v>20</v>
      </c>
      <c r="I3288" s="38"/>
    </row>
    <row r="3289" spans="1:9" x14ac:dyDescent="0.25">
      <c r="A3289" s="10" t="s">
        <v>182</v>
      </c>
      <c r="B3289" s="10" t="s">
        <v>1257</v>
      </c>
      <c r="C3289" s="10" t="s">
        <v>179</v>
      </c>
      <c r="D3289" s="19" t="s">
        <v>10</v>
      </c>
      <c r="E3289" s="12" t="s">
        <v>11</v>
      </c>
      <c r="F3289" s="20">
        <v>0</v>
      </c>
      <c r="G3289" s="20">
        <v>0</v>
      </c>
      <c r="H3289" s="33">
        <v>15</v>
      </c>
      <c r="I3289" s="38"/>
    </row>
    <row r="3290" spans="1:9" x14ac:dyDescent="0.25">
      <c r="A3290" s="10" t="s">
        <v>182</v>
      </c>
      <c r="B3290" s="10" t="s">
        <v>1258</v>
      </c>
      <c r="C3290" s="10" t="s">
        <v>21</v>
      </c>
      <c r="D3290" s="19" t="s">
        <v>10</v>
      </c>
      <c r="E3290" s="12" t="s">
        <v>11</v>
      </c>
      <c r="F3290" s="20">
        <v>0</v>
      </c>
      <c r="G3290" s="20">
        <v>0</v>
      </c>
      <c r="H3290" s="33">
        <v>10</v>
      </c>
      <c r="I3290" s="38"/>
    </row>
    <row r="3291" spans="1:9" x14ac:dyDescent="0.25">
      <c r="A3291" s="10" t="s">
        <v>182</v>
      </c>
      <c r="B3291" s="10" t="s">
        <v>1259</v>
      </c>
      <c r="C3291" s="10" t="s">
        <v>174</v>
      </c>
      <c r="D3291" s="19" t="s">
        <v>10</v>
      </c>
      <c r="E3291" s="12" t="s">
        <v>11</v>
      </c>
      <c r="F3291" s="20">
        <v>0</v>
      </c>
      <c r="G3291" s="20">
        <v>0</v>
      </c>
      <c r="H3291" s="33">
        <v>30</v>
      </c>
      <c r="I3291" s="38"/>
    </row>
    <row r="3292" spans="1:9" x14ac:dyDescent="0.25">
      <c r="A3292" s="10" t="s">
        <v>182</v>
      </c>
      <c r="B3292" s="10" t="s">
        <v>1260</v>
      </c>
      <c r="C3292" s="10" t="s">
        <v>13</v>
      </c>
      <c r="D3292" s="19" t="s">
        <v>10</v>
      </c>
      <c r="E3292" s="12" t="s">
        <v>11</v>
      </c>
      <c r="F3292" s="20">
        <v>0</v>
      </c>
      <c r="G3292" s="20">
        <v>0</v>
      </c>
      <c r="H3292" s="33">
        <v>100</v>
      </c>
      <c r="I3292" s="38"/>
    </row>
    <row r="3293" spans="1:9" ht="27" x14ac:dyDescent="0.25">
      <c r="A3293" s="10" t="s">
        <v>182</v>
      </c>
      <c r="B3293" s="10" t="s">
        <v>1261</v>
      </c>
      <c r="C3293" s="10" t="s">
        <v>17</v>
      </c>
      <c r="D3293" s="19" t="s">
        <v>10</v>
      </c>
      <c r="E3293" s="12" t="s">
        <v>11</v>
      </c>
      <c r="F3293" s="20">
        <v>0</v>
      </c>
      <c r="G3293" s="20">
        <v>0</v>
      </c>
      <c r="H3293" s="33">
        <v>10000</v>
      </c>
      <c r="I3293" s="38"/>
    </row>
    <row r="3294" spans="1:9" x14ac:dyDescent="0.25">
      <c r="A3294" s="10" t="s">
        <v>182</v>
      </c>
      <c r="B3294" s="10" t="s">
        <v>1262</v>
      </c>
      <c r="C3294" s="10" t="s">
        <v>721</v>
      </c>
      <c r="D3294" s="19" t="s">
        <v>10</v>
      </c>
      <c r="E3294" s="12" t="s">
        <v>11</v>
      </c>
      <c r="F3294" s="20">
        <v>0</v>
      </c>
      <c r="G3294" s="20">
        <v>0</v>
      </c>
      <c r="H3294" s="33">
        <v>50</v>
      </c>
      <c r="I3294" s="38"/>
    </row>
    <row r="3295" spans="1:9" x14ac:dyDescent="0.25">
      <c r="A3295" s="10" t="s">
        <v>182</v>
      </c>
      <c r="B3295" s="10" t="s">
        <v>1263</v>
      </c>
      <c r="C3295" s="10" t="s">
        <v>724</v>
      </c>
      <c r="D3295" s="19" t="s">
        <v>10</v>
      </c>
      <c r="E3295" s="12" t="s">
        <v>11</v>
      </c>
      <c r="F3295" s="20">
        <v>0</v>
      </c>
      <c r="G3295" s="20">
        <v>0</v>
      </c>
      <c r="H3295" s="33">
        <v>10</v>
      </c>
      <c r="I3295" s="38"/>
    </row>
    <row r="3296" spans="1:9" x14ac:dyDescent="0.25">
      <c r="A3296" s="10" t="s">
        <v>246</v>
      </c>
      <c r="B3296" s="10" t="s">
        <v>1914</v>
      </c>
      <c r="C3296" s="10" t="s">
        <v>51</v>
      </c>
      <c r="D3296" s="19" t="s">
        <v>10</v>
      </c>
      <c r="E3296" s="12" t="s">
        <v>11</v>
      </c>
      <c r="F3296" s="20">
        <v>0</v>
      </c>
      <c r="G3296" s="20">
        <v>0</v>
      </c>
      <c r="H3296" s="33">
        <v>20</v>
      </c>
      <c r="I3296" s="38"/>
    </row>
    <row r="3297" spans="1:9" x14ac:dyDescent="0.25">
      <c r="A3297" s="10" t="s">
        <v>127</v>
      </c>
      <c r="B3297" s="10" t="s">
        <v>1915</v>
      </c>
      <c r="C3297" s="10" t="s">
        <v>586</v>
      </c>
      <c r="D3297" s="19" t="s">
        <v>10</v>
      </c>
      <c r="E3297" s="12" t="s">
        <v>11</v>
      </c>
      <c r="F3297" s="20">
        <v>0</v>
      </c>
      <c r="G3297" s="20">
        <v>0</v>
      </c>
      <c r="H3297" s="33">
        <v>100</v>
      </c>
      <c r="I3297" s="38"/>
    </row>
    <row r="3298" spans="1:9" x14ac:dyDescent="0.25">
      <c r="A3298" s="10" t="s">
        <v>127</v>
      </c>
      <c r="B3298" s="10" t="s">
        <v>1916</v>
      </c>
      <c r="C3298" s="10" t="s">
        <v>26</v>
      </c>
      <c r="D3298" s="19" t="s">
        <v>10</v>
      </c>
      <c r="E3298" s="12" t="s">
        <v>11</v>
      </c>
      <c r="F3298" s="20">
        <v>0</v>
      </c>
      <c r="G3298" s="20">
        <v>0</v>
      </c>
      <c r="H3298" s="33">
        <v>6</v>
      </c>
      <c r="I3298" s="38"/>
    </row>
    <row r="3299" spans="1:9" ht="27" x14ac:dyDescent="0.25">
      <c r="A3299" s="10" t="s">
        <v>127</v>
      </c>
      <c r="B3299" s="10" t="s">
        <v>1917</v>
      </c>
      <c r="C3299" s="10" t="s">
        <v>30</v>
      </c>
      <c r="D3299" s="19" t="s">
        <v>10</v>
      </c>
      <c r="E3299" s="12" t="s">
        <v>11</v>
      </c>
      <c r="F3299" s="20">
        <v>0</v>
      </c>
      <c r="G3299" s="20">
        <v>0</v>
      </c>
      <c r="H3299" s="33">
        <v>6</v>
      </c>
      <c r="I3299" s="38"/>
    </row>
    <row r="3300" spans="1:9" x14ac:dyDescent="0.25">
      <c r="A3300" s="10" t="s">
        <v>127</v>
      </c>
      <c r="B3300" s="10" t="s">
        <v>1918</v>
      </c>
      <c r="C3300" s="10" t="s">
        <v>238</v>
      </c>
      <c r="D3300" s="19" t="s">
        <v>10</v>
      </c>
      <c r="E3300" s="12" t="s">
        <v>11</v>
      </c>
      <c r="F3300" s="20">
        <v>0</v>
      </c>
      <c r="G3300" s="20">
        <v>0</v>
      </c>
      <c r="H3300" s="33">
        <v>50</v>
      </c>
      <c r="I3300" s="38"/>
    </row>
    <row r="3301" spans="1:9" ht="27" x14ac:dyDescent="0.25">
      <c r="A3301" s="10" t="s">
        <v>127</v>
      </c>
      <c r="B3301" s="10" t="s">
        <v>1919</v>
      </c>
      <c r="C3301" s="10" t="s">
        <v>1033</v>
      </c>
      <c r="D3301" s="19" t="s">
        <v>10</v>
      </c>
      <c r="E3301" s="12" t="s">
        <v>11</v>
      </c>
      <c r="F3301" s="20">
        <v>0</v>
      </c>
      <c r="G3301" s="20">
        <v>0</v>
      </c>
      <c r="H3301" s="33">
        <v>50</v>
      </c>
      <c r="I3301" s="38"/>
    </row>
    <row r="3302" spans="1:9" x14ac:dyDescent="0.25">
      <c r="A3302" s="10" t="s">
        <v>127</v>
      </c>
      <c r="B3302" s="10" t="s">
        <v>1920</v>
      </c>
      <c r="C3302" s="10" t="s">
        <v>1326</v>
      </c>
      <c r="D3302" s="19" t="s">
        <v>10</v>
      </c>
      <c r="E3302" s="12" t="s">
        <v>11</v>
      </c>
      <c r="F3302" s="20">
        <v>0</v>
      </c>
      <c r="G3302" s="20">
        <v>0</v>
      </c>
      <c r="H3302" s="33">
        <v>800</v>
      </c>
      <c r="I3302" s="38"/>
    </row>
    <row r="3303" spans="1:9" ht="27" x14ac:dyDescent="0.25">
      <c r="A3303" s="10" t="s">
        <v>127</v>
      </c>
      <c r="B3303" s="10" t="s">
        <v>1921</v>
      </c>
      <c r="C3303" s="10" t="s">
        <v>95</v>
      </c>
      <c r="D3303" s="19" t="s">
        <v>10</v>
      </c>
      <c r="E3303" s="12" t="s">
        <v>11</v>
      </c>
      <c r="F3303" s="20">
        <v>0</v>
      </c>
      <c r="G3303" s="20">
        <v>0</v>
      </c>
      <c r="H3303" s="33">
        <v>2</v>
      </c>
      <c r="I3303" s="38"/>
    </row>
    <row r="3304" spans="1:9" x14ac:dyDescent="0.25">
      <c r="A3304" s="10" t="s">
        <v>127</v>
      </c>
      <c r="B3304" s="10" t="s">
        <v>1922</v>
      </c>
      <c r="C3304" s="10" t="s">
        <v>29</v>
      </c>
      <c r="D3304" s="19" t="s">
        <v>10</v>
      </c>
      <c r="E3304" s="12" t="s">
        <v>11</v>
      </c>
      <c r="F3304" s="20">
        <v>0</v>
      </c>
      <c r="G3304" s="20">
        <v>0</v>
      </c>
      <c r="H3304" s="33">
        <v>20</v>
      </c>
      <c r="I3304" s="38"/>
    </row>
    <row r="3305" spans="1:9" ht="27" x14ac:dyDescent="0.25">
      <c r="A3305" s="10" t="s">
        <v>127</v>
      </c>
      <c r="B3305" s="10" t="s">
        <v>1923</v>
      </c>
      <c r="C3305" s="10" t="s">
        <v>588</v>
      </c>
      <c r="D3305" s="19" t="s">
        <v>10</v>
      </c>
      <c r="E3305" s="12" t="s">
        <v>24</v>
      </c>
      <c r="F3305" s="20">
        <v>0</v>
      </c>
      <c r="G3305" s="20">
        <v>0</v>
      </c>
      <c r="H3305" s="33">
        <v>15</v>
      </c>
      <c r="I3305" s="38"/>
    </row>
    <row r="3306" spans="1:9" x14ac:dyDescent="0.25">
      <c r="A3306" s="10" t="s">
        <v>127</v>
      </c>
      <c r="B3306" s="10" t="s">
        <v>1924</v>
      </c>
      <c r="C3306" s="10" t="s">
        <v>238</v>
      </c>
      <c r="D3306" s="19" t="s">
        <v>10</v>
      </c>
      <c r="E3306" s="12" t="s">
        <v>11</v>
      </c>
      <c r="F3306" s="20">
        <v>0</v>
      </c>
      <c r="G3306" s="20">
        <v>0</v>
      </c>
      <c r="H3306" s="33">
        <v>100</v>
      </c>
      <c r="I3306" s="38"/>
    </row>
    <row r="3307" spans="1:9" x14ac:dyDescent="0.25">
      <c r="A3307" s="10" t="s">
        <v>127</v>
      </c>
      <c r="B3307" s="10" t="s">
        <v>1925</v>
      </c>
      <c r="C3307" s="10" t="s">
        <v>230</v>
      </c>
      <c r="D3307" s="19" t="s">
        <v>10</v>
      </c>
      <c r="E3307" s="12" t="s">
        <v>11</v>
      </c>
      <c r="F3307" s="20">
        <v>0</v>
      </c>
      <c r="G3307" s="20">
        <v>0</v>
      </c>
      <c r="H3307" s="33">
        <v>5</v>
      </c>
      <c r="I3307" s="38"/>
    </row>
    <row r="3308" spans="1:9" x14ac:dyDescent="0.25">
      <c r="A3308" s="10" t="s">
        <v>127</v>
      </c>
      <c r="B3308" s="10" t="s">
        <v>1926</v>
      </c>
      <c r="C3308" s="10" t="s">
        <v>85</v>
      </c>
      <c r="D3308" s="19" t="s">
        <v>10</v>
      </c>
      <c r="E3308" s="12" t="s">
        <v>46</v>
      </c>
      <c r="F3308" s="20">
        <v>0</v>
      </c>
      <c r="G3308" s="20">
        <v>0</v>
      </c>
      <c r="H3308" s="33">
        <v>15</v>
      </c>
      <c r="I3308" s="38"/>
    </row>
    <row r="3309" spans="1:9" x14ac:dyDescent="0.25">
      <c r="A3309" s="10" t="s">
        <v>127</v>
      </c>
      <c r="B3309" s="10" t="s">
        <v>1927</v>
      </c>
      <c r="C3309" s="10" t="s">
        <v>91</v>
      </c>
      <c r="D3309" s="19" t="s">
        <v>10</v>
      </c>
      <c r="E3309" s="12" t="s">
        <v>34</v>
      </c>
      <c r="F3309" s="20">
        <v>0</v>
      </c>
      <c r="G3309" s="20">
        <v>0</v>
      </c>
      <c r="H3309" s="33" t="s">
        <v>114</v>
      </c>
      <c r="I3309" s="38"/>
    </row>
    <row r="3310" spans="1:9" x14ac:dyDescent="0.25">
      <c r="A3310" s="10" t="s">
        <v>127</v>
      </c>
      <c r="B3310" s="10" t="s">
        <v>1928</v>
      </c>
      <c r="C3310" s="10" t="s">
        <v>1108</v>
      </c>
      <c r="D3310" s="19" t="s">
        <v>10</v>
      </c>
      <c r="E3310" s="12" t="s">
        <v>11</v>
      </c>
      <c r="F3310" s="20">
        <v>0</v>
      </c>
      <c r="G3310" s="20">
        <v>0</v>
      </c>
      <c r="H3310" s="33">
        <v>440</v>
      </c>
      <c r="I3310" s="38"/>
    </row>
    <row r="3311" spans="1:9" x14ac:dyDescent="0.25">
      <c r="A3311" s="10" t="s">
        <v>127</v>
      </c>
      <c r="B3311" s="10" t="s">
        <v>1929</v>
      </c>
      <c r="C3311" s="10" t="s">
        <v>261</v>
      </c>
      <c r="D3311" s="19" t="s">
        <v>10</v>
      </c>
      <c r="E3311" s="12" t="s">
        <v>11</v>
      </c>
      <c r="F3311" s="20">
        <v>0</v>
      </c>
      <c r="G3311" s="20">
        <v>0</v>
      </c>
      <c r="H3311" s="33">
        <v>1000</v>
      </c>
      <c r="I3311" s="38"/>
    </row>
    <row r="3312" spans="1:9" x14ac:dyDescent="0.25">
      <c r="A3312" s="10" t="s">
        <v>127</v>
      </c>
      <c r="B3312" s="10" t="s">
        <v>1930</v>
      </c>
      <c r="C3312" s="10" t="s">
        <v>123</v>
      </c>
      <c r="D3312" s="19" t="s">
        <v>10</v>
      </c>
      <c r="E3312" s="12" t="s">
        <v>11</v>
      </c>
      <c r="F3312" s="20">
        <v>0</v>
      </c>
      <c r="G3312" s="20">
        <v>0</v>
      </c>
      <c r="H3312" s="33">
        <v>10</v>
      </c>
      <c r="I3312" s="38"/>
    </row>
    <row r="3313" spans="1:9" x14ac:dyDescent="0.25">
      <c r="A3313" s="10" t="s">
        <v>127</v>
      </c>
      <c r="B3313" s="10" t="s">
        <v>1931</v>
      </c>
      <c r="C3313" s="10" t="s">
        <v>1932</v>
      </c>
      <c r="D3313" s="19" t="s">
        <v>10</v>
      </c>
      <c r="E3313" s="12" t="s">
        <v>11</v>
      </c>
      <c r="F3313" s="20">
        <v>0</v>
      </c>
      <c r="G3313" s="20">
        <v>0</v>
      </c>
      <c r="H3313" s="33">
        <v>6</v>
      </c>
      <c r="I3313" s="38"/>
    </row>
    <row r="3314" spans="1:9" ht="27" x14ac:dyDescent="0.25">
      <c r="A3314" s="10" t="s">
        <v>127</v>
      </c>
      <c r="B3314" s="10" t="s">
        <v>1933</v>
      </c>
      <c r="C3314" s="10" t="s">
        <v>95</v>
      </c>
      <c r="D3314" s="19" t="s">
        <v>10</v>
      </c>
      <c r="E3314" s="12" t="s">
        <v>11</v>
      </c>
      <c r="F3314" s="20">
        <v>0</v>
      </c>
      <c r="G3314" s="20">
        <v>0</v>
      </c>
      <c r="H3314" s="33">
        <v>4</v>
      </c>
      <c r="I3314" s="38"/>
    </row>
    <row r="3315" spans="1:9" x14ac:dyDescent="0.25">
      <c r="A3315" s="10" t="s">
        <v>127</v>
      </c>
      <c r="B3315" s="10" t="s">
        <v>1934</v>
      </c>
      <c r="C3315" s="10" t="s">
        <v>25</v>
      </c>
      <c r="D3315" s="19" t="s">
        <v>10</v>
      </c>
      <c r="E3315" s="12" t="s">
        <v>11</v>
      </c>
      <c r="F3315" s="20">
        <v>0</v>
      </c>
      <c r="G3315" s="20">
        <v>0</v>
      </c>
      <c r="H3315" s="33">
        <v>200</v>
      </c>
      <c r="I3315" s="38"/>
    </row>
    <row r="3316" spans="1:9" ht="27" x14ac:dyDescent="0.25">
      <c r="A3316" s="10" t="s">
        <v>127</v>
      </c>
      <c r="B3316" s="10" t="s">
        <v>1935</v>
      </c>
      <c r="C3316" s="10" t="s">
        <v>1936</v>
      </c>
      <c r="D3316" s="19" t="s">
        <v>10</v>
      </c>
      <c r="E3316" s="12" t="s">
        <v>11</v>
      </c>
      <c r="F3316" s="20">
        <v>0</v>
      </c>
      <c r="G3316" s="20">
        <v>0</v>
      </c>
      <c r="H3316" s="33">
        <v>100</v>
      </c>
      <c r="I3316" s="38"/>
    </row>
    <row r="3317" spans="1:9" x14ac:dyDescent="0.25">
      <c r="A3317" s="10" t="s">
        <v>127</v>
      </c>
      <c r="B3317" s="10" t="s">
        <v>1937</v>
      </c>
      <c r="C3317" s="10" t="s">
        <v>28</v>
      </c>
      <c r="D3317" s="19" t="s">
        <v>10</v>
      </c>
      <c r="E3317" s="12" t="s">
        <v>24</v>
      </c>
      <c r="F3317" s="20">
        <v>0</v>
      </c>
      <c r="G3317" s="20">
        <v>0</v>
      </c>
      <c r="H3317" s="33">
        <v>10</v>
      </c>
      <c r="I3317" s="38"/>
    </row>
    <row r="3318" spans="1:9" x14ac:dyDescent="0.25">
      <c r="A3318" s="10" t="s">
        <v>127</v>
      </c>
      <c r="B3318" s="10" t="s">
        <v>1938</v>
      </c>
      <c r="C3318" s="10" t="s">
        <v>85</v>
      </c>
      <c r="D3318" s="19" t="s">
        <v>10</v>
      </c>
      <c r="E3318" s="12" t="s">
        <v>46</v>
      </c>
      <c r="F3318" s="20">
        <v>0</v>
      </c>
      <c r="G3318" s="20">
        <v>0</v>
      </c>
      <c r="H3318" s="33">
        <v>100</v>
      </c>
      <c r="I3318" s="38"/>
    </row>
    <row r="3319" spans="1:9" ht="27" x14ac:dyDescent="0.25">
      <c r="A3319" s="10" t="s">
        <v>127</v>
      </c>
      <c r="B3319" s="10" t="s">
        <v>1939</v>
      </c>
      <c r="C3319" s="10" t="s">
        <v>95</v>
      </c>
      <c r="D3319" s="19" t="s">
        <v>10</v>
      </c>
      <c r="E3319" s="12" t="s">
        <v>11</v>
      </c>
      <c r="F3319" s="20">
        <v>0</v>
      </c>
      <c r="G3319" s="20">
        <v>0</v>
      </c>
      <c r="H3319" s="33">
        <v>6</v>
      </c>
      <c r="I3319" s="38"/>
    </row>
    <row r="3320" spans="1:9" ht="27" x14ac:dyDescent="0.25">
      <c r="A3320" s="10" t="s">
        <v>127</v>
      </c>
      <c r="B3320" s="10" t="s">
        <v>1940</v>
      </c>
      <c r="C3320" s="10" t="s">
        <v>95</v>
      </c>
      <c r="D3320" s="19" t="s">
        <v>10</v>
      </c>
      <c r="E3320" s="12" t="s">
        <v>11</v>
      </c>
      <c r="F3320" s="20">
        <v>0</v>
      </c>
      <c r="G3320" s="20">
        <v>0</v>
      </c>
      <c r="H3320" s="33">
        <v>4</v>
      </c>
      <c r="I3320" s="38"/>
    </row>
    <row r="3321" spans="1:9" ht="27" x14ac:dyDescent="0.25">
      <c r="A3321" s="10" t="s">
        <v>127</v>
      </c>
      <c r="B3321" s="10" t="s">
        <v>1941</v>
      </c>
      <c r="C3321" s="10" t="s">
        <v>1936</v>
      </c>
      <c r="D3321" s="19" t="s">
        <v>10</v>
      </c>
      <c r="E3321" s="12" t="s">
        <v>11</v>
      </c>
      <c r="F3321" s="20">
        <v>0</v>
      </c>
      <c r="G3321" s="20">
        <v>0</v>
      </c>
      <c r="H3321" s="33">
        <v>20</v>
      </c>
      <c r="I3321" s="38"/>
    </row>
    <row r="3322" spans="1:9" x14ac:dyDescent="0.25">
      <c r="A3322" s="10" t="s">
        <v>127</v>
      </c>
      <c r="B3322" s="10" t="s">
        <v>1942</v>
      </c>
      <c r="C3322" s="10" t="s">
        <v>1056</v>
      </c>
      <c r="D3322" s="19" t="s">
        <v>10</v>
      </c>
      <c r="E3322" s="12" t="s">
        <v>11</v>
      </c>
      <c r="F3322" s="20">
        <v>0</v>
      </c>
      <c r="G3322" s="20">
        <v>0</v>
      </c>
      <c r="H3322" s="33">
        <v>6</v>
      </c>
      <c r="I3322" s="38"/>
    </row>
    <row r="3323" spans="1:9" ht="27" x14ac:dyDescent="0.25">
      <c r="A3323" s="10" t="s">
        <v>127</v>
      </c>
      <c r="B3323" s="10" t="s">
        <v>1943</v>
      </c>
      <c r="C3323" s="10" t="s">
        <v>1033</v>
      </c>
      <c r="D3323" s="19" t="s">
        <v>10</v>
      </c>
      <c r="E3323" s="12" t="s">
        <v>11</v>
      </c>
      <c r="F3323" s="20">
        <v>0</v>
      </c>
      <c r="G3323" s="20">
        <v>0</v>
      </c>
      <c r="H3323" s="33">
        <v>300</v>
      </c>
      <c r="I3323" s="38"/>
    </row>
    <row r="3324" spans="1:9" x14ac:dyDescent="0.25">
      <c r="A3324" s="10" t="s">
        <v>127</v>
      </c>
      <c r="B3324" s="10" t="s">
        <v>1944</v>
      </c>
      <c r="C3324" s="10" t="s">
        <v>123</v>
      </c>
      <c r="D3324" s="19" t="s">
        <v>10</v>
      </c>
      <c r="E3324" s="12" t="s">
        <v>11</v>
      </c>
      <c r="F3324" s="20">
        <v>0</v>
      </c>
      <c r="G3324" s="20">
        <v>0</v>
      </c>
      <c r="H3324" s="33">
        <v>100</v>
      </c>
      <c r="I3324" s="38"/>
    </row>
    <row r="3325" spans="1:9" x14ac:dyDescent="0.25">
      <c r="A3325" s="10" t="s">
        <v>127</v>
      </c>
      <c r="B3325" s="10" t="s">
        <v>1945</v>
      </c>
      <c r="C3325" s="10" t="s">
        <v>27</v>
      </c>
      <c r="D3325" s="19" t="s">
        <v>10</v>
      </c>
      <c r="E3325" s="12" t="s">
        <v>24</v>
      </c>
      <c r="F3325" s="20">
        <v>0</v>
      </c>
      <c r="G3325" s="20">
        <v>0</v>
      </c>
      <c r="H3325" s="33">
        <v>50</v>
      </c>
      <c r="I3325" s="38"/>
    </row>
    <row r="3326" spans="1:9" x14ac:dyDescent="0.25">
      <c r="A3326" s="10" t="s">
        <v>182</v>
      </c>
      <c r="B3326" s="10" t="s">
        <v>1264</v>
      </c>
      <c r="C3326" s="10" t="s">
        <v>172</v>
      </c>
      <c r="D3326" s="19" t="s">
        <v>10</v>
      </c>
      <c r="E3326" s="12" t="s">
        <v>11</v>
      </c>
      <c r="F3326" s="20">
        <v>0</v>
      </c>
      <c r="G3326" s="20">
        <v>0</v>
      </c>
      <c r="H3326" s="33">
        <v>20</v>
      </c>
      <c r="I3326" s="38"/>
    </row>
    <row r="3327" spans="1:9" x14ac:dyDescent="0.25">
      <c r="A3327" s="10" t="s">
        <v>182</v>
      </c>
      <c r="B3327" s="10" t="s">
        <v>1265</v>
      </c>
      <c r="C3327" s="10" t="s">
        <v>221</v>
      </c>
      <c r="D3327" s="19" t="s">
        <v>10</v>
      </c>
      <c r="E3327" s="12" t="s">
        <v>11</v>
      </c>
      <c r="F3327" s="20">
        <v>0</v>
      </c>
      <c r="G3327" s="20">
        <v>0</v>
      </c>
      <c r="H3327" s="33">
        <v>200</v>
      </c>
      <c r="I3327" s="38"/>
    </row>
    <row r="3328" spans="1:9" x14ac:dyDescent="0.25">
      <c r="A3328" s="10" t="s">
        <v>182</v>
      </c>
      <c r="B3328" s="10" t="s">
        <v>1266</v>
      </c>
      <c r="C3328" s="10" t="s">
        <v>218</v>
      </c>
      <c r="D3328" s="19" t="s">
        <v>10</v>
      </c>
      <c r="E3328" s="12" t="s">
        <v>11</v>
      </c>
      <c r="F3328" s="20">
        <v>0</v>
      </c>
      <c r="G3328" s="20">
        <v>0</v>
      </c>
      <c r="H3328" s="33">
        <v>10</v>
      </c>
      <c r="I3328" s="38"/>
    </row>
    <row r="3329" spans="1:9" x14ac:dyDescent="0.25">
      <c r="A3329" s="10" t="s">
        <v>182</v>
      </c>
      <c r="B3329" s="10" t="s">
        <v>1267</v>
      </c>
      <c r="C3329" s="10" t="s">
        <v>198</v>
      </c>
      <c r="D3329" s="19" t="s">
        <v>10</v>
      </c>
      <c r="E3329" s="12" t="s">
        <v>11</v>
      </c>
      <c r="F3329" s="20">
        <v>0</v>
      </c>
      <c r="G3329" s="20">
        <v>0</v>
      </c>
      <c r="H3329" s="33">
        <v>5</v>
      </c>
      <c r="I3329" s="38"/>
    </row>
    <row r="3330" spans="1:9" ht="27" x14ac:dyDescent="0.25">
      <c r="A3330" s="10" t="s">
        <v>182</v>
      </c>
      <c r="B3330" s="10" t="s">
        <v>1268</v>
      </c>
      <c r="C3330" s="10" t="s">
        <v>73</v>
      </c>
      <c r="D3330" s="19" t="s">
        <v>10</v>
      </c>
      <c r="E3330" s="12" t="s">
        <v>11</v>
      </c>
      <c r="F3330" s="20">
        <v>0</v>
      </c>
      <c r="G3330" s="20">
        <v>0</v>
      </c>
      <c r="H3330" s="33">
        <v>9</v>
      </c>
      <c r="I3330" s="38"/>
    </row>
    <row r="3331" spans="1:9" x14ac:dyDescent="0.25">
      <c r="A3331" s="10" t="s">
        <v>182</v>
      </c>
      <c r="B3331" s="10" t="s">
        <v>1269</v>
      </c>
      <c r="C3331" s="10" t="s">
        <v>222</v>
      </c>
      <c r="D3331" s="19" t="s">
        <v>10</v>
      </c>
      <c r="E3331" s="12" t="s">
        <v>11</v>
      </c>
      <c r="F3331" s="20">
        <v>0</v>
      </c>
      <c r="G3331" s="20">
        <v>0</v>
      </c>
      <c r="H3331" s="33">
        <v>200</v>
      </c>
      <c r="I3331" s="38"/>
    </row>
    <row r="3332" spans="1:9" x14ac:dyDescent="0.25">
      <c r="A3332" s="10" t="s">
        <v>182</v>
      </c>
      <c r="B3332" s="10" t="s">
        <v>1270</v>
      </c>
      <c r="C3332" s="10" t="s">
        <v>45</v>
      </c>
      <c r="D3332" s="19" t="s">
        <v>10</v>
      </c>
      <c r="E3332" s="12" t="s">
        <v>11</v>
      </c>
      <c r="F3332" s="20">
        <v>0</v>
      </c>
      <c r="G3332" s="20">
        <v>0</v>
      </c>
      <c r="H3332" s="33">
        <v>50</v>
      </c>
      <c r="I3332" s="38"/>
    </row>
    <row r="3333" spans="1:9" x14ac:dyDescent="0.25">
      <c r="A3333" s="10" t="s">
        <v>182</v>
      </c>
      <c r="B3333" s="10" t="s">
        <v>1271</v>
      </c>
      <c r="C3333" s="10" t="s">
        <v>725</v>
      </c>
      <c r="D3333" s="19" t="s">
        <v>10</v>
      </c>
      <c r="E3333" s="12" t="s">
        <v>11</v>
      </c>
      <c r="F3333" s="20">
        <v>0</v>
      </c>
      <c r="G3333" s="20">
        <v>0</v>
      </c>
      <c r="H3333" s="33">
        <v>100</v>
      </c>
      <c r="I3333" s="38"/>
    </row>
    <row r="3334" spans="1:9" x14ac:dyDescent="0.25">
      <c r="A3334" s="10" t="s">
        <v>182</v>
      </c>
      <c r="B3334" s="10" t="s">
        <v>1272</v>
      </c>
      <c r="C3334" s="10" t="s">
        <v>1273</v>
      </c>
      <c r="D3334" s="19" t="s">
        <v>10</v>
      </c>
      <c r="E3334" s="12" t="s">
        <v>2721</v>
      </c>
      <c r="F3334" s="20">
        <v>0</v>
      </c>
      <c r="G3334" s="20">
        <v>0</v>
      </c>
      <c r="H3334" s="33">
        <v>200</v>
      </c>
      <c r="I3334" s="38"/>
    </row>
    <row r="3335" spans="1:9" x14ac:dyDescent="0.25">
      <c r="A3335" s="10" t="s">
        <v>182</v>
      </c>
      <c r="B3335" s="10" t="s">
        <v>1274</v>
      </c>
      <c r="C3335" s="10" t="s">
        <v>215</v>
      </c>
      <c r="D3335" s="19" t="s">
        <v>10</v>
      </c>
      <c r="E3335" s="12" t="s">
        <v>11</v>
      </c>
      <c r="F3335" s="20">
        <v>0</v>
      </c>
      <c r="G3335" s="20">
        <v>0</v>
      </c>
      <c r="H3335" s="33">
        <v>150</v>
      </c>
      <c r="I3335" s="38"/>
    </row>
    <row r="3336" spans="1:9" x14ac:dyDescent="0.25">
      <c r="A3336" s="10" t="s">
        <v>182</v>
      </c>
      <c r="B3336" s="10" t="s">
        <v>1275</v>
      </c>
      <c r="C3336" s="10" t="s">
        <v>726</v>
      </c>
      <c r="D3336" s="19" t="s">
        <v>10</v>
      </c>
      <c r="E3336" s="12" t="s">
        <v>11</v>
      </c>
      <c r="F3336" s="20">
        <v>0</v>
      </c>
      <c r="G3336" s="20">
        <v>0</v>
      </c>
      <c r="H3336" s="33">
        <v>100</v>
      </c>
      <c r="I3336" s="38"/>
    </row>
    <row r="3337" spans="1:9" x14ac:dyDescent="0.25">
      <c r="A3337" s="10" t="s">
        <v>182</v>
      </c>
      <c r="B3337" s="10" t="s">
        <v>1276</v>
      </c>
      <c r="C3337" s="10" t="s">
        <v>1277</v>
      </c>
      <c r="D3337" s="19" t="s">
        <v>10</v>
      </c>
      <c r="E3337" s="12" t="s">
        <v>11</v>
      </c>
      <c r="F3337" s="20">
        <v>0</v>
      </c>
      <c r="G3337" s="20">
        <v>0</v>
      </c>
      <c r="H3337" s="33">
        <v>3</v>
      </c>
      <c r="I3337" s="38"/>
    </row>
    <row r="3338" spans="1:9" x14ac:dyDescent="0.25">
      <c r="A3338" s="10" t="s">
        <v>182</v>
      </c>
      <c r="B3338" s="10" t="s">
        <v>1278</v>
      </c>
      <c r="C3338" s="10" t="s">
        <v>41</v>
      </c>
      <c r="D3338" s="19" t="s">
        <v>10</v>
      </c>
      <c r="E3338" s="12" t="s">
        <v>11</v>
      </c>
      <c r="F3338" s="20">
        <v>0</v>
      </c>
      <c r="G3338" s="20">
        <v>0</v>
      </c>
      <c r="H3338" s="33">
        <v>50</v>
      </c>
      <c r="I3338" s="38"/>
    </row>
    <row r="3339" spans="1:9" x14ac:dyDescent="0.25">
      <c r="A3339" s="10" t="s">
        <v>182</v>
      </c>
      <c r="B3339" s="10" t="s">
        <v>1279</v>
      </c>
      <c r="C3339" s="10" t="s">
        <v>199</v>
      </c>
      <c r="D3339" s="19" t="s">
        <v>10</v>
      </c>
      <c r="E3339" s="12" t="s">
        <v>2721</v>
      </c>
      <c r="F3339" s="20">
        <v>0</v>
      </c>
      <c r="G3339" s="20">
        <v>0</v>
      </c>
      <c r="H3339" s="33">
        <v>2300</v>
      </c>
      <c r="I3339" s="38"/>
    </row>
    <row r="3340" spans="1:9" x14ac:dyDescent="0.25">
      <c r="A3340" s="10" t="s">
        <v>182</v>
      </c>
      <c r="B3340" s="10" t="s">
        <v>1280</v>
      </c>
      <c r="C3340" s="10" t="s">
        <v>220</v>
      </c>
      <c r="D3340" s="19" t="s">
        <v>10</v>
      </c>
      <c r="E3340" s="12" t="s">
        <v>11</v>
      </c>
      <c r="F3340" s="20">
        <v>0</v>
      </c>
      <c r="G3340" s="20">
        <v>0</v>
      </c>
      <c r="H3340" s="33">
        <v>5</v>
      </c>
      <c r="I3340" s="38"/>
    </row>
    <row r="3341" spans="1:9" x14ac:dyDescent="0.25">
      <c r="A3341" s="10" t="s">
        <v>182</v>
      </c>
      <c r="B3341" s="10" t="s">
        <v>1281</v>
      </c>
      <c r="C3341" s="10" t="s">
        <v>584</v>
      </c>
      <c r="D3341" s="19" t="s">
        <v>10</v>
      </c>
      <c r="E3341" s="12" t="s">
        <v>11</v>
      </c>
      <c r="F3341" s="20">
        <v>0</v>
      </c>
      <c r="G3341" s="20">
        <v>0</v>
      </c>
      <c r="H3341" s="33">
        <v>20</v>
      </c>
      <c r="I3341" s="38"/>
    </row>
    <row r="3342" spans="1:9" x14ac:dyDescent="0.25">
      <c r="A3342" s="10" t="s">
        <v>182</v>
      </c>
      <c r="B3342" s="10" t="s">
        <v>1282</v>
      </c>
      <c r="C3342" s="10" t="s">
        <v>14</v>
      </c>
      <c r="D3342" s="19" t="s">
        <v>10</v>
      </c>
      <c r="E3342" s="12" t="s">
        <v>11</v>
      </c>
      <c r="F3342" s="20">
        <v>0</v>
      </c>
      <c r="G3342" s="20">
        <v>0</v>
      </c>
      <c r="H3342" s="33">
        <v>300</v>
      </c>
      <c r="I3342" s="38"/>
    </row>
    <row r="3343" spans="1:9" ht="27" x14ac:dyDescent="0.25">
      <c r="A3343" s="10" t="s">
        <v>153</v>
      </c>
      <c r="B3343" s="10" t="s">
        <v>1283</v>
      </c>
      <c r="C3343" s="10" t="s">
        <v>183</v>
      </c>
      <c r="D3343" s="19" t="s">
        <v>10</v>
      </c>
      <c r="E3343" s="12" t="s">
        <v>11</v>
      </c>
      <c r="F3343" s="20">
        <v>0</v>
      </c>
      <c r="G3343" s="20">
        <v>0</v>
      </c>
      <c r="H3343" s="33">
        <v>2</v>
      </c>
      <c r="I3343" s="38"/>
    </row>
    <row r="3344" spans="1:9" ht="27" x14ac:dyDescent="0.25">
      <c r="A3344" s="10" t="s">
        <v>153</v>
      </c>
      <c r="B3344" s="10" t="s">
        <v>1284</v>
      </c>
      <c r="C3344" s="10" t="s">
        <v>183</v>
      </c>
      <c r="D3344" s="19" t="s">
        <v>10</v>
      </c>
      <c r="E3344" s="12" t="s">
        <v>11</v>
      </c>
      <c r="F3344" s="20">
        <v>0</v>
      </c>
      <c r="G3344" s="20">
        <v>0</v>
      </c>
      <c r="H3344" s="33">
        <v>15</v>
      </c>
      <c r="I3344" s="38"/>
    </row>
    <row r="3345" spans="1:9" ht="27" x14ac:dyDescent="0.25">
      <c r="A3345" s="10" t="s">
        <v>153</v>
      </c>
      <c r="B3345" s="10" t="s">
        <v>1285</v>
      </c>
      <c r="C3345" s="10" t="s">
        <v>183</v>
      </c>
      <c r="D3345" s="19" t="s">
        <v>10</v>
      </c>
      <c r="E3345" s="12" t="s">
        <v>11</v>
      </c>
      <c r="F3345" s="20">
        <v>0</v>
      </c>
      <c r="G3345" s="20">
        <v>0</v>
      </c>
      <c r="H3345" s="33">
        <v>2</v>
      </c>
      <c r="I3345" s="38"/>
    </row>
    <row r="3346" spans="1:9" ht="27" x14ac:dyDescent="0.25">
      <c r="A3346" s="10" t="s">
        <v>153</v>
      </c>
      <c r="B3346" s="10" t="s">
        <v>1286</v>
      </c>
      <c r="C3346" s="10" t="s">
        <v>183</v>
      </c>
      <c r="D3346" s="19" t="s">
        <v>10</v>
      </c>
      <c r="E3346" s="12" t="s">
        <v>11</v>
      </c>
      <c r="F3346" s="20">
        <v>0</v>
      </c>
      <c r="G3346" s="20">
        <v>0</v>
      </c>
      <c r="H3346" s="33">
        <v>15</v>
      </c>
      <c r="I3346" s="38"/>
    </row>
    <row r="3347" spans="1:9" ht="27" x14ac:dyDescent="0.25">
      <c r="A3347" s="10" t="s">
        <v>153</v>
      </c>
      <c r="B3347" s="10" t="s">
        <v>1287</v>
      </c>
      <c r="C3347" s="10" t="s">
        <v>183</v>
      </c>
      <c r="D3347" s="19" t="s">
        <v>10</v>
      </c>
      <c r="E3347" s="12" t="s">
        <v>11</v>
      </c>
      <c r="F3347" s="20">
        <v>0</v>
      </c>
      <c r="G3347" s="20">
        <v>0</v>
      </c>
      <c r="H3347" s="33">
        <v>15</v>
      </c>
      <c r="I3347" s="38"/>
    </row>
    <row r="3348" spans="1:9" x14ac:dyDescent="0.25">
      <c r="A3348" s="10" t="s">
        <v>135</v>
      </c>
      <c r="B3348" s="10" t="s">
        <v>1288</v>
      </c>
      <c r="C3348" s="10" t="s">
        <v>125</v>
      </c>
      <c r="D3348" s="19" t="s">
        <v>35</v>
      </c>
      <c r="E3348" s="12" t="s">
        <v>11</v>
      </c>
      <c r="F3348" s="20">
        <v>0</v>
      </c>
      <c r="G3348" s="20">
        <v>0</v>
      </c>
      <c r="H3348" s="33">
        <v>6</v>
      </c>
      <c r="I3348" s="38"/>
    </row>
    <row r="3349" spans="1:9" x14ac:dyDescent="0.25">
      <c r="A3349" s="10" t="s">
        <v>135</v>
      </c>
      <c r="B3349" s="10" t="s">
        <v>1289</v>
      </c>
      <c r="C3349" s="10" t="s">
        <v>125</v>
      </c>
      <c r="D3349" s="19" t="s">
        <v>35</v>
      </c>
      <c r="E3349" s="12" t="s">
        <v>11</v>
      </c>
      <c r="F3349" s="20">
        <v>0</v>
      </c>
      <c r="G3349" s="20">
        <v>0</v>
      </c>
      <c r="H3349" s="33">
        <v>1</v>
      </c>
      <c r="I3349" s="38"/>
    </row>
    <row r="3350" spans="1:9" x14ac:dyDescent="0.25">
      <c r="A3350" s="10" t="s">
        <v>135</v>
      </c>
      <c r="B3350" s="10" t="s">
        <v>1290</v>
      </c>
      <c r="C3350" s="10" t="s">
        <v>125</v>
      </c>
      <c r="D3350" s="19" t="s">
        <v>35</v>
      </c>
      <c r="E3350" s="12" t="s">
        <v>11</v>
      </c>
      <c r="F3350" s="20">
        <v>0</v>
      </c>
      <c r="G3350" s="20">
        <v>0</v>
      </c>
      <c r="H3350" s="33">
        <v>2</v>
      </c>
      <c r="I3350" s="38"/>
    </row>
    <row r="3351" spans="1:9" x14ac:dyDescent="0.25">
      <c r="A3351" s="10" t="s">
        <v>135</v>
      </c>
      <c r="B3351" s="10" t="s">
        <v>1291</v>
      </c>
      <c r="C3351" s="10" t="s">
        <v>125</v>
      </c>
      <c r="D3351" s="19" t="s">
        <v>35</v>
      </c>
      <c r="E3351" s="12" t="s">
        <v>11</v>
      </c>
      <c r="F3351" s="20">
        <v>0</v>
      </c>
      <c r="G3351" s="20">
        <v>0</v>
      </c>
      <c r="H3351" s="33">
        <v>1</v>
      </c>
      <c r="I3351" s="38"/>
    </row>
    <row r="3352" spans="1:9" x14ac:dyDescent="0.25">
      <c r="A3352" s="10" t="s">
        <v>135</v>
      </c>
      <c r="B3352" s="10" t="s">
        <v>1292</v>
      </c>
      <c r="C3352" s="10" t="s">
        <v>125</v>
      </c>
      <c r="D3352" s="19" t="s">
        <v>35</v>
      </c>
      <c r="E3352" s="12" t="s">
        <v>11</v>
      </c>
      <c r="F3352" s="20">
        <v>0</v>
      </c>
      <c r="G3352" s="20">
        <v>0</v>
      </c>
      <c r="H3352" s="33">
        <v>1</v>
      </c>
      <c r="I3352" s="38"/>
    </row>
    <row r="3353" spans="1:9" x14ac:dyDescent="0.25">
      <c r="A3353" s="10" t="s">
        <v>135</v>
      </c>
      <c r="B3353" s="10" t="s">
        <v>1293</v>
      </c>
      <c r="C3353" s="10" t="s">
        <v>125</v>
      </c>
      <c r="D3353" s="19" t="s">
        <v>35</v>
      </c>
      <c r="E3353" s="12" t="s">
        <v>11</v>
      </c>
      <c r="F3353" s="20">
        <v>0</v>
      </c>
      <c r="G3353" s="20">
        <v>0</v>
      </c>
      <c r="H3353" s="33">
        <v>40</v>
      </c>
      <c r="I3353" s="38"/>
    </row>
    <row r="3354" spans="1:9" x14ac:dyDescent="0.25">
      <c r="A3354" s="10" t="s">
        <v>135</v>
      </c>
      <c r="B3354" s="10" t="s">
        <v>1294</v>
      </c>
      <c r="C3354" s="10" t="s">
        <v>125</v>
      </c>
      <c r="D3354" s="19" t="s">
        <v>35</v>
      </c>
      <c r="E3354" s="12" t="s">
        <v>11</v>
      </c>
      <c r="F3354" s="20">
        <v>0</v>
      </c>
      <c r="G3354" s="20">
        <v>0</v>
      </c>
      <c r="H3354" s="33">
        <v>344</v>
      </c>
      <c r="I3354" s="38"/>
    </row>
    <row r="3355" spans="1:9" x14ac:dyDescent="0.25">
      <c r="A3355" s="10" t="s">
        <v>135</v>
      </c>
      <c r="B3355" s="10" t="s">
        <v>1295</v>
      </c>
      <c r="C3355" s="10" t="s">
        <v>125</v>
      </c>
      <c r="D3355" s="19" t="s">
        <v>35</v>
      </c>
      <c r="E3355" s="12" t="s">
        <v>11</v>
      </c>
      <c r="F3355" s="20">
        <v>0</v>
      </c>
      <c r="G3355" s="20">
        <v>0</v>
      </c>
      <c r="H3355" s="33">
        <v>1</v>
      </c>
      <c r="I3355" s="38"/>
    </row>
    <row r="3356" spans="1:9" x14ac:dyDescent="0.25">
      <c r="A3356" s="10" t="s">
        <v>135</v>
      </c>
      <c r="B3356" s="10" t="s">
        <v>1296</v>
      </c>
      <c r="C3356" s="10" t="s">
        <v>125</v>
      </c>
      <c r="D3356" s="19" t="s">
        <v>35</v>
      </c>
      <c r="E3356" s="12" t="s">
        <v>11</v>
      </c>
      <c r="F3356" s="20">
        <v>0</v>
      </c>
      <c r="G3356" s="20">
        <v>0</v>
      </c>
      <c r="H3356" s="33">
        <v>1</v>
      </c>
      <c r="I3356" s="38"/>
    </row>
    <row r="3357" spans="1:9" x14ac:dyDescent="0.25">
      <c r="A3357" s="10" t="s">
        <v>135</v>
      </c>
      <c r="B3357" s="10" t="s">
        <v>1297</v>
      </c>
      <c r="C3357" s="10" t="s">
        <v>125</v>
      </c>
      <c r="D3357" s="19" t="s">
        <v>35</v>
      </c>
      <c r="E3357" s="12" t="s">
        <v>11</v>
      </c>
      <c r="F3357" s="20">
        <v>0</v>
      </c>
      <c r="G3357" s="20">
        <v>0</v>
      </c>
      <c r="H3357" s="33">
        <v>1</v>
      </c>
      <c r="I3357" s="38"/>
    </row>
    <row r="3358" spans="1:9" x14ac:dyDescent="0.25">
      <c r="A3358" s="10" t="s">
        <v>135</v>
      </c>
      <c r="B3358" s="10" t="s">
        <v>1298</v>
      </c>
      <c r="C3358" s="10" t="s">
        <v>125</v>
      </c>
      <c r="D3358" s="19" t="s">
        <v>35</v>
      </c>
      <c r="E3358" s="12" t="s">
        <v>11</v>
      </c>
      <c r="F3358" s="20">
        <v>0</v>
      </c>
      <c r="G3358" s="20">
        <v>0</v>
      </c>
      <c r="H3358" s="33">
        <v>1</v>
      </c>
      <c r="I3358" s="38"/>
    </row>
    <row r="3359" spans="1:9" x14ac:dyDescent="0.25">
      <c r="A3359" s="10" t="s">
        <v>135</v>
      </c>
      <c r="B3359" s="10" t="s">
        <v>1299</v>
      </c>
      <c r="C3359" s="10" t="s">
        <v>125</v>
      </c>
      <c r="D3359" s="19" t="s">
        <v>35</v>
      </c>
      <c r="E3359" s="12" t="s">
        <v>11</v>
      </c>
      <c r="F3359" s="20">
        <v>0</v>
      </c>
      <c r="G3359" s="20">
        <v>0</v>
      </c>
      <c r="H3359" s="33">
        <v>1</v>
      </c>
      <c r="I3359" s="38"/>
    </row>
    <row r="3360" spans="1:9" x14ac:dyDescent="0.25">
      <c r="A3360" s="10" t="s">
        <v>135</v>
      </c>
      <c r="B3360" s="10" t="s">
        <v>1300</v>
      </c>
      <c r="C3360" s="10" t="s">
        <v>125</v>
      </c>
      <c r="D3360" s="10" t="s">
        <v>35</v>
      </c>
      <c r="E3360" s="10" t="s">
        <v>11</v>
      </c>
      <c r="F3360" s="10">
        <v>0</v>
      </c>
      <c r="G3360" s="10">
        <v>0</v>
      </c>
      <c r="H3360" s="10">
        <v>1</v>
      </c>
      <c r="I3360" s="38"/>
    </row>
    <row r="3361" spans="1:9" x14ac:dyDescent="0.25">
      <c r="A3361" s="10" t="s">
        <v>127</v>
      </c>
      <c r="B3361" s="10" t="s">
        <v>857</v>
      </c>
      <c r="C3361" s="10" t="s">
        <v>134</v>
      </c>
      <c r="D3361" s="10" t="s">
        <v>35</v>
      </c>
      <c r="E3361" s="10" t="s">
        <v>11</v>
      </c>
      <c r="F3361" s="10">
        <v>44.86</v>
      </c>
      <c r="G3361" s="59">
        <f>+F3361*H3361</f>
        <v>305227.44</v>
      </c>
      <c r="H3361" s="10">
        <v>6804</v>
      </c>
      <c r="I3361" s="38"/>
    </row>
    <row r="3362" spans="1:9" x14ac:dyDescent="0.25">
      <c r="A3362" s="10" t="s">
        <v>127</v>
      </c>
      <c r="B3362" s="10" t="s">
        <v>858</v>
      </c>
      <c r="C3362" s="10" t="s">
        <v>134</v>
      </c>
      <c r="D3362" s="10" t="s">
        <v>35</v>
      </c>
      <c r="E3362" s="10" t="s">
        <v>11</v>
      </c>
      <c r="F3362" s="10">
        <v>180</v>
      </c>
      <c r="G3362" s="10">
        <f>+F3362*H3362</f>
        <v>75600</v>
      </c>
      <c r="H3362" s="10">
        <v>420</v>
      </c>
      <c r="I3362" s="38"/>
    </row>
    <row r="3363" spans="1:9" x14ac:dyDescent="0.25">
      <c r="A3363" s="496" t="s">
        <v>38</v>
      </c>
      <c r="B3363" s="497"/>
      <c r="C3363" s="497"/>
      <c r="D3363" s="497"/>
      <c r="E3363" s="497"/>
      <c r="F3363" s="497"/>
      <c r="G3363" s="497"/>
      <c r="H3363" s="498"/>
      <c r="I3363" s="38"/>
    </row>
    <row r="3364" spans="1:9" ht="27" x14ac:dyDescent="0.25">
      <c r="A3364" s="10" t="s">
        <v>133</v>
      </c>
      <c r="B3364" s="10" t="s">
        <v>568</v>
      </c>
      <c r="C3364" s="10" t="s">
        <v>104</v>
      </c>
      <c r="D3364" s="10" t="s">
        <v>35</v>
      </c>
      <c r="E3364" s="10" t="s">
        <v>34</v>
      </c>
      <c r="F3364" s="10">
        <v>0</v>
      </c>
      <c r="G3364" s="10">
        <v>0</v>
      </c>
      <c r="H3364" s="34">
        <v>1</v>
      </c>
      <c r="I3364" s="38"/>
    </row>
    <row r="3365" spans="1:9" ht="27" x14ac:dyDescent="0.25">
      <c r="A3365" s="10" t="s">
        <v>255</v>
      </c>
      <c r="B3365" s="10" t="s">
        <v>833</v>
      </c>
      <c r="C3365" s="10" t="s">
        <v>467</v>
      </c>
      <c r="D3365" s="10" t="s">
        <v>35</v>
      </c>
      <c r="E3365" s="10" t="s">
        <v>34</v>
      </c>
      <c r="F3365" s="10">
        <v>260000</v>
      </c>
      <c r="G3365" s="10">
        <v>260000</v>
      </c>
      <c r="H3365" s="34">
        <v>1</v>
      </c>
      <c r="I3365" s="38"/>
    </row>
    <row r="3366" spans="1:9" ht="40.5" x14ac:dyDescent="0.25">
      <c r="A3366" s="10" t="s">
        <v>207</v>
      </c>
      <c r="B3366" s="10" t="s">
        <v>555</v>
      </c>
      <c r="C3366" s="10" t="s">
        <v>453</v>
      </c>
      <c r="D3366" s="19" t="s">
        <v>35</v>
      </c>
      <c r="E3366" s="20" t="s">
        <v>34</v>
      </c>
      <c r="F3366" s="20">
        <v>0</v>
      </c>
      <c r="G3366" s="20">
        <v>0</v>
      </c>
      <c r="H3366" s="34">
        <v>1</v>
      </c>
      <c r="I3366" s="38"/>
    </row>
    <row r="3367" spans="1:9" ht="27" x14ac:dyDescent="0.25">
      <c r="A3367" s="10" t="s">
        <v>255</v>
      </c>
      <c r="B3367" s="10" t="s">
        <v>556</v>
      </c>
      <c r="C3367" s="10" t="s">
        <v>467</v>
      </c>
      <c r="D3367" s="19" t="s">
        <v>35</v>
      </c>
      <c r="E3367" s="20" t="s">
        <v>34</v>
      </c>
      <c r="F3367" s="20">
        <v>0</v>
      </c>
      <c r="G3367" s="20">
        <v>0</v>
      </c>
      <c r="H3367" s="34">
        <v>1</v>
      </c>
      <c r="I3367" s="38"/>
    </row>
    <row r="3368" spans="1:9" ht="40.5" x14ac:dyDescent="0.25">
      <c r="A3368" s="10" t="s">
        <v>190</v>
      </c>
      <c r="B3368" s="10" t="s">
        <v>798</v>
      </c>
      <c r="C3368" s="10" t="s">
        <v>36</v>
      </c>
      <c r="D3368" s="19" t="s">
        <v>33</v>
      </c>
      <c r="E3368" s="20" t="s">
        <v>34</v>
      </c>
      <c r="F3368" s="20">
        <v>0</v>
      </c>
      <c r="G3368" s="20">
        <v>0</v>
      </c>
      <c r="H3368" s="34">
        <v>1</v>
      </c>
      <c r="I3368" s="38"/>
    </row>
    <row r="3369" spans="1:9" ht="27" x14ac:dyDescent="0.25">
      <c r="A3369" s="10" t="s">
        <v>243</v>
      </c>
      <c r="B3369" s="10" t="s">
        <v>3338</v>
      </c>
      <c r="C3369" s="10" t="s">
        <v>159</v>
      </c>
      <c r="D3369" s="19" t="s">
        <v>33</v>
      </c>
      <c r="E3369" s="20" t="s">
        <v>34</v>
      </c>
      <c r="F3369" s="20">
        <v>6310100</v>
      </c>
      <c r="G3369" s="20">
        <f>+F3369*H3369</f>
        <v>6310100</v>
      </c>
      <c r="H3369" s="34">
        <v>1</v>
      </c>
      <c r="I3369" s="38"/>
    </row>
    <row r="3370" spans="1:9" ht="54" x14ac:dyDescent="0.25">
      <c r="A3370" s="10" t="s">
        <v>207</v>
      </c>
      <c r="B3370" s="10" t="s">
        <v>557</v>
      </c>
      <c r="C3370" s="10" t="s">
        <v>558</v>
      </c>
      <c r="D3370" s="19" t="s">
        <v>35</v>
      </c>
      <c r="E3370" s="20" t="s">
        <v>34</v>
      </c>
      <c r="F3370" s="20">
        <v>0</v>
      </c>
      <c r="G3370" s="20">
        <v>0</v>
      </c>
      <c r="H3370" s="20">
        <v>1</v>
      </c>
      <c r="I3370" s="38"/>
    </row>
    <row r="3371" spans="1:9" ht="40.5" x14ac:dyDescent="0.25">
      <c r="A3371" s="10" t="s">
        <v>207</v>
      </c>
      <c r="B3371" s="10" t="s">
        <v>559</v>
      </c>
      <c r="C3371" s="10" t="s">
        <v>142</v>
      </c>
      <c r="D3371" s="19" t="s">
        <v>35</v>
      </c>
      <c r="E3371" s="20" t="s">
        <v>34</v>
      </c>
      <c r="F3371" s="20">
        <v>1100000</v>
      </c>
      <c r="G3371" s="20">
        <v>1100000</v>
      </c>
      <c r="H3371" s="20">
        <v>1</v>
      </c>
      <c r="I3371" s="38"/>
    </row>
    <row r="3372" spans="1:9" ht="27" x14ac:dyDescent="0.25">
      <c r="A3372" s="10" t="s">
        <v>207</v>
      </c>
      <c r="B3372" s="10" t="s">
        <v>560</v>
      </c>
      <c r="C3372" s="10" t="s">
        <v>242</v>
      </c>
      <c r="D3372" s="19" t="s">
        <v>35</v>
      </c>
      <c r="E3372" s="20" t="s">
        <v>34</v>
      </c>
      <c r="F3372" s="20">
        <v>0</v>
      </c>
      <c r="G3372" s="20">
        <v>0</v>
      </c>
      <c r="H3372" s="20">
        <v>1</v>
      </c>
      <c r="I3372" s="38"/>
    </row>
    <row r="3373" spans="1:9" ht="40.5" x14ac:dyDescent="0.25">
      <c r="A3373" s="10" t="s">
        <v>207</v>
      </c>
      <c r="B3373" s="10" t="s">
        <v>561</v>
      </c>
      <c r="C3373" s="10" t="s">
        <v>142</v>
      </c>
      <c r="D3373" s="19" t="s">
        <v>35</v>
      </c>
      <c r="E3373" s="20" t="s">
        <v>34</v>
      </c>
      <c r="F3373" s="20">
        <v>1200000</v>
      </c>
      <c r="G3373" s="20">
        <v>1200000</v>
      </c>
      <c r="H3373" s="20">
        <v>1</v>
      </c>
      <c r="I3373" s="38"/>
    </row>
    <row r="3374" spans="1:9" ht="40.5" x14ac:dyDescent="0.25">
      <c r="A3374" s="10" t="s">
        <v>207</v>
      </c>
      <c r="B3374" s="10" t="s">
        <v>562</v>
      </c>
      <c r="C3374" s="10" t="s">
        <v>142</v>
      </c>
      <c r="D3374" s="19" t="s">
        <v>35</v>
      </c>
      <c r="E3374" s="20" t="s">
        <v>34</v>
      </c>
      <c r="F3374" s="20">
        <v>700000</v>
      </c>
      <c r="G3374" s="20">
        <v>700000</v>
      </c>
      <c r="H3374" s="20">
        <v>1</v>
      </c>
      <c r="I3374" s="38"/>
    </row>
    <row r="3375" spans="1:9" ht="40.5" x14ac:dyDescent="0.25">
      <c r="A3375" s="10" t="s">
        <v>207</v>
      </c>
      <c r="B3375" s="10" t="s">
        <v>563</v>
      </c>
      <c r="C3375" s="10" t="s">
        <v>142</v>
      </c>
      <c r="D3375" s="19" t="s">
        <v>35</v>
      </c>
      <c r="E3375" s="20" t="s">
        <v>34</v>
      </c>
      <c r="F3375" s="20">
        <v>1000000</v>
      </c>
      <c r="G3375" s="20">
        <v>1000000</v>
      </c>
      <c r="H3375" s="20">
        <v>1</v>
      </c>
      <c r="I3375" s="38"/>
    </row>
    <row r="3376" spans="1:9" ht="30" customHeight="1" x14ac:dyDescent="0.25">
      <c r="A3376" s="10" t="s">
        <v>207</v>
      </c>
      <c r="B3376" s="10" t="s">
        <v>564</v>
      </c>
      <c r="C3376" s="10" t="s">
        <v>145</v>
      </c>
      <c r="D3376" s="19" t="s">
        <v>35</v>
      </c>
      <c r="E3376" s="20" t="s">
        <v>34</v>
      </c>
      <c r="F3376" s="20">
        <v>0</v>
      </c>
      <c r="G3376" s="20">
        <v>0</v>
      </c>
      <c r="H3376" s="20">
        <v>1</v>
      </c>
      <c r="I3376" s="38"/>
    </row>
    <row r="3377" spans="1:9" ht="40.5" x14ac:dyDescent="0.25">
      <c r="A3377" s="10" t="s">
        <v>207</v>
      </c>
      <c r="B3377" s="10" t="s">
        <v>565</v>
      </c>
      <c r="C3377" s="10" t="s">
        <v>144</v>
      </c>
      <c r="D3377" s="19" t="s">
        <v>35</v>
      </c>
      <c r="E3377" s="20" t="s">
        <v>34</v>
      </c>
      <c r="F3377" s="20">
        <v>0</v>
      </c>
      <c r="G3377" s="20">
        <v>0</v>
      </c>
      <c r="H3377" s="20">
        <v>1</v>
      </c>
      <c r="I3377" s="38"/>
    </row>
    <row r="3378" spans="1:9" ht="40.5" x14ac:dyDescent="0.25">
      <c r="A3378" s="10" t="s">
        <v>207</v>
      </c>
      <c r="B3378" s="10" t="s">
        <v>566</v>
      </c>
      <c r="C3378" s="10" t="s">
        <v>144</v>
      </c>
      <c r="D3378" s="19" t="s">
        <v>35</v>
      </c>
      <c r="E3378" s="20" t="s">
        <v>34</v>
      </c>
      <c r="F3378" s="20">
        <v>0</v>
      </c>
      <c r="G3378" s="20">
        <v>0</v>
      </c>
      <c r="H3378" s="20">
        <v>1</v>
      </c>
      <c r="I3378" s="38"/>
    </row>
    <row r="3379" spans="1:9" ht="40.5" x14ac:dyDescent="0.25">
      <c r="A3379" s="10" t="s">
        <v>137</v>
      </c>
      <c r="B3379" s="10" t="s">
        <v>555</v>
      </c>
      <c r="C3379" s="10" t="s">
        <v>453</v>
      </c>
      <c r="D3379" s="19" t="s">
        <v>35</v>
      </c>
      <c r="E3379" s="20" t="s">
        <v>34</v>
      </c>
      <c r="F3379" s="20">
        <v>0</v>
      </c>
      <c r="G3379" s="20">
        <v>0</v>
      </c>
      <c r="H3379" s="34">
        <v>1</v>
      </c>
      <c r="I3379" s="38"/>
    </row>
    <row r="3380" spans="1:9" ht="40.5" x14ac:dyDescent="0.25">
      <c r="A3380" s="10" t="s">
        <v>137</v>
      </c>
      <c r="B3380" s="10" t="s">
        <v>1434</v>
      </c>
      <c r="C3380" s="10" t="s">
        <v>834</v>
      </c>
      <c r="D3380" s="10" t="s">
        <v>10</v>
      </c>
      <c r="E3380" s="20" t="s">
        <v>34</v>
      </c>
      <c r="F3380" s="20">
        <v>0</v>
      </c>
      <c r="G3380" s="20">
        <v>0</v>
      </c>
      <c r="H3380" s="34">
        <v>1</v>
      </c>
      <c r="I3380" s="38"/>
    </row>
    <row r="3381" spans="1:9" ht="27" x14ac:dyDescent="0.25">
      <c r="A3381" s="10" t="s">
        <v>137</v>
      </c>
      <c r="B3381" s="10" t="s">
        <v>556</v>
      </c>
      <c r="C3381" s="10" t="s">
        <v>467</v>
      </c>
      <c r="D3381" s="10" t="s">
        <v>35</v>
      </c>
      <c r="E3381" s="20" t="s">
        <v>34</v>
      </c>
      <c r="F3381" s="20">
        <v>0</v>
      </c>
      <c r="G3381" s="20">
        <v>0</v>
      </c>
      <c r="H3381" s="34">
        <v>1</v>
      </c>
      <c r="I3381" s="38"/>
    </row>
    <row r="3382" spans="1:9" ht="27" x14ac:dyDescent="0.25">
      <c r="A3382" s="10" t="s">
        <v>137</v>
      </c>
      <c r="B3382" s="10" t="s">
        <v>1435</v>
      </c>
      <c r="C3382" s="10" t="s">
        <v>193</v>
      </c>
      <c r="D3382" s="10" t="s">
        <v>10</v>
      </c>
      <c r="E3382" s="20" t="s">
        <v>34</v>
      </c>
      <c r="F3382" s="184">
        <v>35997.599999999999</v>
      </c>
      <c r="G3382" s="184">
        <v>35997.599999999999</v>
      </c>
      <c r="H3382" s="20">
        <v>1</v>
      </c>
      <c r="I3382" s="38"/>
    </row>
    <row r="3383" spans="1:9" x14ac:dyDescent="0.25">
      <c r="A3383" s="10" t="s">
        <v>137</v>
      </c>
      <c r="B3383" s="10" t="s">
        <v>1436</v>
      </c>
      <c r="C3383" s="10" t="s">
        <v>591</v>
      </c>
      <c r="D3383" s="10" t="s">
        <v>10</v>
      </c>
      <c r="E3383" s="10" t="s">
        <v>34</v>
      </c>
      <c r="F3383" s="10">
        <v>129000</v>
      </c>
      <c r="G3383" s="10">
        <v>129000</v>
      </c>
      <c r="H3383" s="10">
        <v>1</v>
      </c>
      <c r="I3383" s="38"/>
    </row>
    <row r="3384" spans="1:9" ht="54" x14ac:dyDescent="0.25">
      <c r="A3384" s="10" t="s">
        <v>137</v>
      </c>
      <c r="B3384" s="10" t="s">
        <v>557</v>
      </c>
      <c r="C3384" s="10" t="s">
        <v>558</v>
      </c>
      <c r="D3384" s="10" t="s">
        <v>35</v>
      </c>
      <c r="E3384" s="20" t="s">
        <v>34</v>
      </c>
      <c r="F3384" s="20">
        <v>0</v>
      </c>
      <c r="G3384" s="20">
        <v>0</v>
      </c>
      <c r="H3384" s="34">
        <v>1</v>
      </c>
      <c r="I3384" s="38"/>
    </row>
    <row r="3385" spans="1:9" ht="40.5" x14ac:dyDescent="0.25">
      <c r="A3385" s="10" t="s">
        <v>137</v>
      </c>
      <c r="B3385" s="10" t="s">
        <v>559</v>
      </c>
      <c r="C3385" s="10" t="s">
        <v>142</v>
      </c>
      <c r="D3385" s="10" t="s">
        <v>35</v>
      </c>
      <c r="E3385" s="20" t="s">
        <v>34</v>
      </c>
      <c r="F3385" s="20">
        <v>0</v>
      </c>
      <c r="G3385" s="20">
        <v>0</v>
      </c>
      <c r="H3385" s="34">
        <v>1</v>
      </c>
      <c r="I3385" s="38"/>
    </row>
    <row r="3386" spans="1:9" ht="27" x14ac:dyDescent="0.25">
      <c r="A3386" s="10" t="s">
        <v>137</v>
      </c>
      <c r="B3386" s="10" t="s">
        <v>1437</v>
      </c>
      <c r="C3386" s="10" t="s">
        <v>93</v>
      </c>
      <c r="D3386" s="10" t="s">
        <v>10</v>
      </c>
      <c r="E3386" s="20" t="s">
        <v>34</v>
      </c>
      <c r="F3386" s="20">
        <v>0</v>
      </c>
      <c r="G3386" s="20">
        <v>0</v>
      </c>
      <c r="H3386" s="34">
        <v>1</v>
      </c>
      <c r="I3386" s="38"/>
    </row>
    <row r="3387" spans="1:9" ht="27" x14ac:dyDescent="0.25">
      <c r="A3387" s="10" t="s">
        <v>137</v>
      </c>
      <c r="B3387" s="10" t="s">
        <v>1438</v>
      </c>
      <c r="C3387" s="10" t="s">
        <v>193</v>
      </c>
      <c r="D3387" s="10" t="s">
        <v>10</v>
      </c>
      <c r="E3387" s="20" t="s">
        <v>34</v>
      </c>
      <c r="F3387" s="20">
        <v>0</v>
      </c>
      <c r="G3387" s="20">
        <v>0</v>
      </c>
      <c r="H3387" s="34">
        <v>1</v>
      </c>
      <c r="I3387" s="38"/>
    </row>
    <row r="3388" spans="1:9" ht="27" x14ac:dyDescent="0.25">
      <c r="A3388" s="10" t="s">
        <v>137</v>
      </c>
      <c r="B3388" s="10" t="s">
        <v>560</v>
      </c>
      <c r="C3388" s="10" t="s">
        <v>242</v>
      </c>
      <c r="D3388" s="10" t="s">
        <v>35</v>
      </c>
      <c r="E3388" s="20" t="s">
        <v>34</v>
      </c>
      <c r="F3388" s="20">
        <v>0</v>
      </c>
      <c r="G3388" s="20">
        <v>0</v>
      </c>
      <c r="H3388" s="34">
        <v>1</v>
      </c>
      <c r="I3388" s="38"/>
    </row>
    <row r="3389" spans="1:9" ht="27" x14ac:dyDescent="0.25">
      <c r="A3389" s="10" t="s">
        <v>137</v>
      </c>
      <c r="B3389" s="10" t="s">
        <v>1439</v>
      </c>
      <c r="C3389" s="10" t="s">
        <v>193</v>
      </c>
      <c r="D3389" s="10" t="s">
        <v>10</v>
      </c>
      <c r="E3389" s="20" t="s">
        <v>34</v>
      </c>
      <c r="F3389" s="184">
        <v>15998.4</v>
      </c>
      <c r="G3389" s="184">
        <v>15998.4</v>
      </c>
      <c r="H3389" s="34">
        <v>1</v>
      </c>
      <c r="I3389" s="38"/>
    </row>
    <row r="3390" spans="1:9" ht="40.5" x14ac:dyDescent="0.25">
      <c r="A3390" s="10" t="s">
        <v>137</v>
      </c>
      <c r="B3390" s="10" t="s">
        <v>561</v>
      </c>
      <c r="C3390" s="10" t="s">
        <v>142</v>
      </c>
      <c r="D3390" s="10" t="s">
        <v>35</v>
      </c>
      <c r="E3390" s="20" t="s">
        <v>34</v>
      </c>
      <c r="F3390" s="20">
        <v>0</v>
      </c>
      <c r="G3390" s="20">
        <v>0</v>
      </c>
      <c r="H3390" s="34">
        <v>1</v>
      </c>
      <c r="I3390" s="38"/>
    </row>
    <row r="3391" spans="1:9" ht="40.5" x14ac:dyDescent="0.25">
      <c r="A3391" s="10" t="s">
        <v>137</v>
      </c>
      <c r="B3391" s="10" t="s">
        <v>562</v>
      </c>
      <c r="C3391" s="10" t="s">
        <v>142</v>
      </c>
      <c r="D3391" s="10" t="s">
        <v>35</v>
      </c>
      <c r="E3391" s="20" t="s">
        <v>34</v>
      </c>
      <c r="F3391" s="20">
        <v>0</v>
      </c>
      <c r="G3391" s="20">
        <v>0</v>
      </c>
      <c r="H3391" s="34">
        <v>1</v>
      </c>
      <c r="I3391" s="38"/>
    </row>
    <row r="3392" spans="1:9" ht="40.5" x14ac:dyDescent="0.25">
      <c r="A3392" s="10" t="s">
        <v>137</v>
      </c>
      <c r="B3392" s="10" t="s">
        <v>1440</v>
      </c>
      <c r="C3392" s="10" t="s">
        <v>94</v>
      </c>
      <c r="D3392" s="10" t="s">
        <v>10</v>
      </c>
      <c r="E3392" s="20" t="s">
        <v>34</v>
      </c>
      <c r="F3392" s="20">
        <v>0</v>
      </c>
      <c r="G3392" s="20">
        <v>0</v>
      </c>
      <c r="H3392" s="34">
        <v>1</v>
      </c>
      <c r="I3392" s="38"/>
    </row>
    <row r="3393" spans="1:9" ht="27" x14ac:dyDescent="0.25">
      <c r="A3393" s="10" t="s">
        <v>137</v>
      </c>
      <c r="B3393" s="10" t="s">
        <v>1441</v>
      </c>
      <c r="C3393" s="10" t="s">
        <v>193</v>
      </c>
      <c r="D3393" s="10" t="s">
        <v>10</v>
      </c>
      <c r="E3393" s="20" t="s">
        <v>34</v>
      </c>
      <c r="F3393" s="20">
        <v>0</v>
      </c>
      <c r="G3393" s="20">
        <v>0</v>
      </c>
      <c r="H3393" s="34">
        <v>1</v>
      </c>
      <c r="I3393" s="38"/>
    </row>
    <row r="3394" spans="1:9" ht="40.5" x14ac:dyDescent="0.25">
      <c r="A3394" s="10" t="s">
        <v>243</v>
      </c>
      <c r="B3394" s="10" t="s">
        <v>563</v>
      </c>
      <c r="C3394" s="10" t="s">
        <v>142</v>
      </c>
      <c r="D3394" s="10" t="s">
        <v>35</v>
      </c>
      <c r="E3394" s="20" t="s">
        <v>34</v>
      </c>
      <c r="F3394" s="20">
        <v>0</v>
      </c>
      <c r="G3394" s="20">
        <v>0</v>
      </c>
      <c r="H3394" s="34">
        <v>1</v>
      </c>
      <c r="I3394" s="38"/>
    </row>
    <row r="3395" spans="1:9" ht="40.5" x14ac:dyDescent="0.25">
      <c r="A3395" s="10" t="s">
        <v>137</v>
      </c>
      <c r="B3395" s="10" t="s">
        <v>564</v>
      </c>
      <c r="C3395" s="10" t="s">
        <v>145</v>
      </c>
      <c r="D3395" s="10" t="s">
        <v>35</v>
      </c>
      <c r="E3395" s="20" t="s">
        <v>34</v>
      </c>
      <c r="F3395" s="20">
        <v>0</v>
      </c>
      <c r="G3395" s="20">
        <v>0</v>
      </c>
      <c r="H3395" s="34">
        <v>1</v>
      </c>
      <c r="I3395" s="38"/>
    </row>
    <row r="3396" spans="1:9" ht="40.5" x14ac:dyDescent="0.25">
      <c r="A3396" s="10" t="s">
        <v>137</v>
      </c>
      <c r="B3396" s="10" t="s">
        <v>565</v>
      </c>
      <c r="C3396" s="10" t="s">
        <v>144</v>
      </c>
      <c r="D3396" s="10" t="s">
        <v>35</v>
      </c>
      <c r="E3396" s="20" t="s">
        <v>34</v>
      </c>
      <c r="F3396" s="20">
        <v>0</v>
      </c>
      <c r="G3396" s="20">
        <v>0</v>
      </c>
      <c r="H3396" s="34">
        <v>1</v>
      </c>
      <c r="I3396" s="38"/>
    </row>
    <row r="3397" spans="1:9" ht="27" x14ac:dyDescent="0.25">
      <c r="A3397" s="10" t="s">
        <v>243</v>
      </c>
      <c r="B3397" s="10" t="s">
        <v>1442</v>
      </c>
      <c r="C3397" s="10" t="s">
        <v>193</v>
      </c>
      <c r="D3397" s="10" t="s">
        <v>10</v>
      </c>
      <c r="E3397" s="20" t="s">
        <v>34</v>
      </c>
      <c r="F3397" s="20">
        <v>19998</v>
      </c>
      <c r="G3397" s="20">
        <v>19998</v>
      </c>
      <c r="H3397" s="20">
        <v>1</v>
      </c>
      <c r="I3397" s="38"/>
    </row>
    <row r="3398" spans="1:9" ht="27" x14ac:dyDescent="0.25">
      <c r="A3398" s="10" t="s">
        <v>129</v>
      </c>
      <c r="B3398" s="10" t="s">
        <v>1443</v>
      </c>
      <c r="C3398" s="10" t="s">
        <v>193</v>
      </c>
      <c r="D3398" s="10" t="s">
        <v>10</v>
      </c>
      <c r="E3398" s="20" t="s">
        <v>34</v>
      </c>
      <c r="F3398" s="20">
        <v>0</v>
      </c>
      <c r="G3398" s="20">
        <v>0</v>
      </c>
      <c r="H3398" s="34">
        <v>1</v>
      </c>
      <c r="I3398" s="38"/>
    </row>
    <row r="3399" spans="1:9" ht="27" x14ac:dyDescent="0.25">
      <c r="A3399" s="10" t="s">
        <v>129</v>
      </c>
      <c r="B3399" s="10" t="s">
        <v>1444</v>
      </c>
      <c r="C3399" s="10" t="s">
        <v>193</v>
      </c>
      <c r="D3399" s="10" t="s">
        <v>10</v>
      </c>
      <c r="E3399" s="20" t="s">
        <v>34</v>
      </c>
      <c r="F3399" s="20">
        <v>0</v>
      </c>
      <c r="G3399" s="20">
        <v>0</v>
      </c>
      <c r="H3399" s="34">
        <v>1</v>
      </c>
      <c r="I3399" s="38"/>
    </row>
    <row r="3400" spans="1:9" ht="40.5" x14ac:dyDescent="0.25">
      <c r="A3400" s="10" t="s">
        <v>129</v>
      </c>
      <c r="B3400" s="10" t="s">
        <v>566</v>
      </c>
      <c r="C3400" s="10" t="s">
        <v>144</v>
      </c>
      <c r="D3400" s="10" t="s">
        <v>35</v>
      </c>
      <c r="E3400" s="20" t="s">
        <v>34</v>
      </c>
      <c r="F3400" s="20">
        <v>0</v>
      </c>
      <c r="G3400" s="20">
        <v>0</v>
      </c>
      <c r="H3400" s="34">
        <v>1</v>
      </c>
      <c r="I3400" s="38"/>
    </row>
    <row r="3401" spans="1:9" ht="40.5" x14ac:dyDescent="0.25">
      <c r="A3401" s="10" t="s">
        <v>133</v>
      </c>
      <c r="B3401" s="10" t="s">
        <v>567</v>
      </c>
      <c r="C3401" s="10" t="s">
        <v>291</v>
      </c>
      <c r="D3401" s="10" t="s">
        <v>35</v>
      </c>
      <c r="E3401" s="10" t="s">
        <v>34</v>
      </c>
      <c r="F3401" s="10">
        <v>13200000</v>
      </c>
      <c r="G3401" s="10">
        <v>13200000</v>
      </c>
      <c r="H3401" s="10">
        <v>1</v>
      </c>
      <c r="I3401" s="38"/>
    </row>
    <row r="3402" spans="1:9" ht="40.5" x14ac:dyDescent="0.25">
      <c r="A3402" s="10"/>
      <c r="B3402" s="10" t="s">
        <v>1445</v>
      </c>
      <c r="C3402" s="10" t="s">
        <v>118</v>
      </c>
      <c r="D3402" s="19" t="s">
        <v>10</v>
      </c>
      <c r="E3402" s="19" t="s">
        <v>34</v>
      </c>
      <c r="F3402" s="19">
        <v>488000</v>
      </c>
      <c r="G3402" s="19">
        <v>488000</v>
      </c>
      <c r="H3402" s="19">
        <v>1</v>
      </c>
      <c r="I3402" s="38"/>
    </row>
    <row r="3403" spans="1:9" ht="40.5" x14ac:dyDescent="0.25">
      <c r="A3403" s="10">
        <v>4239</v>
      </c>
      <c r="B3403" s="10" t="s">
        <v>1446</v>
      </c>
      <c r="C3403" s="10" t="s">
        <v>118</v>
      </c>
      <c r="D3403" s="19" t="s">
        <v>10</v>
      </c>
      <c r="E3403" s="19" t="s">
        <v>34</v>
      </c>
      <c r="F3403" s="19">
        <v>583000</v>
      </c>
      <c r="G3403" s="19">
        <v>583000</v>
      </c>
      <c r="H3403" s="19">
        <v>1</v>
      </c>
      <c r="I3403" s="38"/>
    </row>
    <row r="3404" spans="1:9" ht="40.5" x14ac:dyDescent="0.25">
      <c r="A3404" s="10">
        <v>4239</v>
      </c>
      <c r="B3404" s="10" t="s">
        <v>1447</v>
      </c>
      <c r="C3404" s="10" t="s">
        <v>118</v>
      </c>
      <c r="D3404" s="19" t="s">
        <v>10</v>
      </c>
      <c r="E3404" s="19" t="s">
        <v>34</v>
      </c>
      <c r="F3404" s="19">
        <v>595700</v>
      </c>
      <c r="G3404" s="19">
        <v>595700</v>
      </c>
      <c r="H3404" s="19">
        <v>1</v>
      </c>
      <c r="I3404" s="38"/>
    </row>
    <row r="3405" spans="1:9" ht="40.5" x14ac:dyDescent="0.25">
      <c r="A3405" s="10"/>
      <c r="B3405" s="10" t="s">
        <v>1448</v>
      </c>
      <c r="C3405" s="10" t="s">
        <v>118</v>
      </c>
      <c r="D3405" s="19" t="s">
        <v>10</v>
      </c>
      <c r="E3405" s="19" t="s">
        <v>34</v>
      </c>
      <c r="F3405" s="19">
        <v>681000</v>
      </c>
      <c r="G3405" s="19">
        <v>681000</v>
      </c>
      <c r="H3405" s="19">
        <v>1</v>
      </c>
      <c r="I3405" s="38"/>
    </row>
    <row r="3406" spans="1:9" ht="40.5" x14ac:dyDescent="0.25">
      <c r="A3406" s="10">
        <v>4239</v>
      </c>
      <c r="B3406" s="10" t="s">
        <v>1449</v>
      </c>
      <c r="C3406" s="10" t="s">
        <v>118</v>
      </c>
      <c r="D3406" s="19" t="s">
        <v>10</v>
      </c>
      <c r="E3406" s="19" t="s">
        <v>34</v>
      </c>
      <c r="F3406" s="19">
        <v>386000</v>
      </c>
      <c r="G3406" s="19">
        <v>386000</v>
      </c>
      <c r="H3406" s="19">
        <v>1</v>
      </c>
      <c r="I3406" s="38"/>
    </row>
    <row r="3407" spans="1:9" ht="40.5" x14ac:dyDescent="0.25">
      <c r="A3407" s="10" t="s">
        <v>657</v>
      </c>
      <c r="B3407" s="10" t="s">
        <v>1909</v>
      </c>
      <c r="C3407" s="10" t="s">
        <v>834</v>
      </c>
      <c r="D3407" s="10" t="s">
        <v>35</v>
      </c>
      <c r="E3407" s="10" t="s">
        <v>34</v>
      </c>
      <c r="F3407" s="10">
        <v>150000</v>
      </c>
      <c r="G3407" s="10">
        <v>150000</v>
      </c>
      <c r="H3407" s="10">
        <v>1</v>
      </c>
      <c r="I3407" s="38"/>
    </row>
    <row r="3408" spans="1:9" ht="27" x14ac:dyDescent="0.25">
      <c r="A3408" s="10"/>
      <c r="B3408" s="10" t="s">
        <v>2448</v>
      </c>
      <c r="C3408" s="10" t="s">
        <v>242</v>
      </c>
      <c r="D3408" s="19" t="s">
        <v>10</v>
      </c>
      <c r="E3408" s="20" t="s">
        <v>34</v>
      </c>
      <c r="F3408" s="20">
        <v>0</v>
      </c>
      <c r="G3408" s="20">
        <v>0</v>
      </c>
      <c r="H3408" s="34">
        <v>1</v>
      </c>
      <c r="I3408" s="38"/>
    </row>
    <row r="3409" spans="1:10" ht="40.5" x14ac:dyDescent="0.25">
      <c r="A3409" s="10"/>
      <c r="B3409" s="10" t="s">
        <v>2449</v>
      </c>
      <c r="C3409" s="10" t="s">
        <v>145</v>
      </c>
      <c r="D3409" s="19" t="s">
        <v>10</v>
      </c>
      <c r="E3409" s="20" t="s">
        <v>34</v>
      </c>
      <c r="F3409" s="20">
        <v>0</v>
      </c>
      <c r="G3409" s="20">
        <v>0</v>
      </c>
      <c r="H3409" s="34">
        <v>1</v>
      </c>
      <c r="I3409" s="38"/>
    </row>
    <row r="3410" spans="1:10" ht="40.5" x14ac:dyDescent="0.25">
      <c r="A3410" s="10"/>
      <c r="B3410" s="10" t="s">
        <v>2450</v>
      </c>
      <c r="C3410" s="10" t="s">
        <v>453</v>
      </c>
      <c r="D3410" s="19" t="s">
        <v>10</v>
      </c>
      <c r="E3410" s="20" t="s">
        <v>34</v>
      </c>
      <c r="F3410" s="20">
        <v>0</v>
      </c>
      <c r="G3410" s="20">
        <v>0</v>
      </c>
      <c r="H3410" s="34">
        <v>1</v>
      </c>
      <c r="I3410" s="38"/>
    </row>
    <row r="3411" spans="1:10" ht="40.5" x14ac:dyDescent="0.25">
      <c r="A3411" s="10"/>
      <c r="B3411" s="10" t="s">
        <v>2451</v>
      </c>
      <c r="C3411" s="10" t="s">
        <v>144</v>
      </c>
      <c r="D3411" s="19" t="s">
        <v>10</v>
      </c>
      <c r="E3411" s="20" t="s">
        <v>34</v>
      </c>
      <c r="F3411" s="20">
        <v>0</v>
      </c>
      <c r="G3411" s="20">
        <v>0</v>
      </c>
      <c r="H3411" s="34">
        <v>1</v>
      </c>
      <c r="I3411" s="38"/>
    </row>
    <row r="3412" spans="1:10" ht="54" x14ac:dyDescent="0.25">
      <c r="A3412" s="10"/>
      <c r="B3412" s="10" t="s">
        <v>2452</v>
      </c>
      <c r="C3412" s="10" t="s">
        <v>558</v>
      </c>
      <c r="D3412" s="19" t="s">
        <v>10</v>
      </c>
      <c r="E3412" s="20" t="s">
        <v>34</v>
      </c>
      <c r="F3412" s="20">
        <v>0</v>
      </c>
      <c r="G3412" s="20">
        <v>0</v>
      </c>
      <c r="H3412" s="34">
        <v>1</v>
      </c>
      <c r="I3412" s="38"/>
    </row>
    <row r="3413" spans="1:10" ht="40.5" x14ac:dyDescent="0.25">
      <c r="A3413" s="10"/>
      <c r="B3413" s="10" t="s">
        <v>2453</v>
      </c>
      <c r="C3413" s="10" t="s">
        <v>144</v>
      </c>
      <c r="D3413" s="19" t="s">
        <v>10</v>
      </c>
      <c r="E3413" s="20" t="s">
        <v>34</v>
      </c>
      <c r="F3413" s="20">
        <v>0</v>
      </c>
      <c r="G3413" s="20">
        <v>0</v>
      </c>
      <c r="H3413" s="34">
        <v>1</v>
      </c>
      <c r="I3413" s="38"/>
    </row>
    <row r="3414" spans="1:10" ht="27" x14ac:dyDescent="0.25">
      <c r="A3414" s="10"/>
      <c r="B3414" s="10" t="s">
        <v>2072</v>
      </c>
      <c r="C3414" s="10" t="s">
        <v>193</v>
      </c>
      <c r="D3414" s="19" t="s">
        <v>10</v>
      </c>
      <c r="E3414" s="20" t="s">
        <v>34</v>
      </c>
      <c r="F3414" s="20">
        <v>0</v>
      </c>
      <c r="G3414" s="20">
        <v>0</v>
      </c>
      <c r="H3414" s="34">
        <v>1</v>
      </c>
      <c r="I3414" s="38"/>
    </row>
    <row r="3415" spans="1:10" ht="40.5" x14ac:dyDescent="0.25">
      <c r="A3415" s="10" t="s">
        <v>129</v>
      </c>
      <c r="B3415" s="10" t="s">
        <v>1450</v>
      </c>
      <c r="C3415" s="10" t="s">
        <v>128</v>
      </c>
      <c r="D3415" s="19" t="s">
        <v>10</v>
      </c>
      <c r="E3415" s="20" t="s">
        <v>34</v>
      </c>
      <c r="F3415" s="20">
        <v>243000</v>
      </c>
      <c r="G3415" s="20">
        <v>243000</v>
      </c>
      <c r="H3415" s="20">
        <v>1</v>
      </c>
      <c r="I3415" s="38"/>
    </row>
    <row r="3416" spans="1:10" ht="40.5" x14ac:dyDescent="0.25">
      <c r="A3416" s="10" t="s">
        <v>129</v>
      </c>
      <c r="B3416" s="10" t="s">
        <v>1451</v>
      </c>
      <c r="C3416" s="10" t="s">
        <v>128</v>
      </c>
      <c r="D3416" s="19" t="s">
        <v>10</v>
      </c>
      <c r="E3416" s="20" t="s">
        <v>34</v>
      </c>
      <c r="F3416" s="20">
        <v>98900</v>
      </c>
      <c r="G3416" s="20">
        <v>98900</v>
      </c>
      <c r="H3416" s="20">
        <v>1</v>
      </c>
      <c r="I3416" s="38"/>
      <c r="J3416" s="82"/>
    </row>
    <row r="3417" spans="1:10" ht="40.5" x14ac:dyDescent="0.25">
      <c r="A3417" s="10" t="s">
        <v>129</v>
      </c>
      <c r="B3417" s="10" t="s">
        <v>1452</v>
      </c>
      <c r="C3417" s="10" t="s">
        <v>128</v>
      </c>
      <c r="D3417" s="19" t="s">
        <v>10</v>
      </c>
      <c r="E3417" s="19" t="s">
        <v>34</v>
      </c>
      <c r="F3417" s="19">
        <v>243000</v>
      </c>
      <c r="G3417" s="19">
        <v>243000</v>
      </c>
      <c r="H3417" s="19">
        <v>1</v>
      </c>
      <c r="I3417" s="38"/>
      <c r="J3417" s="82"/>
    </row>
    <row r="3418" spans="1:10" ht="40.5" x14ac:dyDescent="0.25">
      <c r="A3418" s="10" t="s">
        <v>129</v>
      </c>
      <c r="B3418" s="10" t="s">
        <v>1453</v>
      </c>
      <c r="C3418" s="10" t="s">
        <v>128</v>
      </c>
      <c r="D3418" s="19" t="s">
        <v>10</v>
      </c>
      <c r="E3418" s="19" t="s">
        <v>34</v>
      </c>
      <c r="F3418" s="19">
        <v>98900</v>
      </c>
      <c r="G3418" s="19">
        <v>98900</v>
      </c>
      <c r="H3418" s="19">
        <v>1</v>
      </c>
      <c r="I3418" s="38"/>
    </row>
    <row r="3419" spans="1:10" ht="40.5" x14ac:dyDescent="0.25">
      <c r="A3419" s="10" t="s">
        <v>129</v>
      </c>
      <c r="B3419" s="10" t="s">
        <v>1454</v>
      </c>
      <c r="C3419" s="10" t="s">
        <v>128</v>
      </c>
      <c r="D3419" s="19" t="s">
        <v>10</v>
      </c>
      <c r="E3419" s="19" t="s">
        <v>34</v>
      </c>
      <c r="F3419" s="19">
        <v>678000</v>
      </c>
      <c r="G3419" s="19">
        <v>678000</v>
      </c>
      <c r="H3419" s="19">
        <v>1</v>
      </c>
      <c r="I3419" s="38"/>
    </row>
    <row r="3420" spans="1:10" x14ac:dyDescent="0.25">
      <c r="A3420" s="496" t="s">
        <v>425</v>
      </c>
      <c r="B3420" s="497"/>
      <c r="C3420" s="497"/>
      <c r="D3420" s="497"/>
      <c r="E3420" s="497"/>
      <c r="F3420" s="497"/>
      <c r="G3420" s="497"/>
      <c r="H3420" s="497"/>
      <c r="I3420" s="38"/>
    </row>
    <row r="3421" spans="1:10" ht="40.5" x14ac:dyDescent="0.25">
      <c r="A3421" s="19">
        <v>4239</v>
      </c>
      <c r="B3421" s="19" t="s">
        <v>9118</v>
      </c>
      <c r="C3421" s="19" t="s">
        <v>118</v>
      </c>
      <c r="D3421" s="19" t="s">
        <v>10</v>
      </c>
      <c r="E3421" s="19" t="s">
        <v>34</v>
      </c>
      <c r="F3421" s="19">
        <v>2000000</v>
      </c>
      <c r="G3421" s="19">
        <v>2000000</v>
      </c>
      <c r="H3421" s="19">
        <v>1</v>
      </c>
      <c r="I3421" s="38"/>
    </row>
    <row r="3422" spans="1:10" ht="40.5" x14ac:dyDescent="0.25">
      <c r="A3422" s="19">
        <v>4241</v>
      </c>
      <c r="B3422" s="19" t="s">
        <v>9082</v>
      </c>
      <c r="C3422" s="19" t="s">
        <v>36</v>
      </c>
      <c r="D3422" s="19" t="s">
        <v>33</v>
      </c>
      <c r="E3422" s="19" t="s">
        <v>34</v>
      </c>
      <c r="F3422" s="19">
        <v>25000</v>
      </c>
      <c r="G3422" s="19">
        <v>25000</v>
      </c>
      <c r="H3422" s="19">
        <v>1</v>
      </c>
      <c r="I3422" s="38"/>
    </row>
    <row r="3423" spans="1:10" ht="40.5" x14ac:dyDescent="0.25">
      <c r="A3423" s="19">
        <v>4241</v>
      </c>
      <c r="B3423" s="19" t="s">
        <v>8884</v>
      </c>
      <c r="C3423" s="19" t="s">
        <v>58</v>
      </c>
      <c r="D3423" s="19" t="s">
        <v>33</v>
      </c>
      <c r="E3423" s="19" t="s">
        <v>34</v>
      </c>
      <c r="F3423" s="19">
        <v>75000</v>
      </c>
      <c r="G3423" s="19">
        <v>75000</v>
      </c>
      <c r="H3423" s="19">
        <v>1</v>
      </c>
      <c r="I3423" s="38"/>
    </row>
    <row r="3424" spans="1:10" ht="40.5" x14ac:dyDescent="0.25">
      <c r="A3424" s="19">
        <v>4215</v>
      </c>
      <c r="B3424" s="19" t="s">
        <v>8254</v>
      </c>
      <c r="C3424" s="19" t="s">
        <v>210</v>
      </c>
      <c r="D3424" s="19" t="s">
        <v>35</v>
      </c>
      <c r="E3424" s="19" t="s">
        <v>34</v>
      </c>
      <c r="F3424" s="19">
        <v>135000</v>
      </c>
      <c r="G3424" s="19">
        <v>135000</v>
      </c>
      <c r="H3424" s="19">
        <v>1</v>
      </c>
      <c r="I3424" s="38"/>
    </row>
    <row r="3425" spans="1:11" ht="40.5" x14ac:dyDescent="0.25">
      <c r="A3425" s="19">
        <v>4215</v>
      </c>
      <c r="B3425" s="19" t="s">
        <v>8255</v>
      </c>
      <c r="C3425" s="19" t="s">
        <v>210</v>
      </c>
      <c r="D3425" s="19" t="s">
        <v>35</v>
      </c>
      <c r="E3425" s="19" t="s">
        <v>34</v>
      </c>
      <c r="F3425" s="19">
        <v>135000</v>
      </c>
      <c r="G3425" s="19">
        <v>135000</v>
      </c>
      <c r="H3425" s="19">
        <v>1</v>
      </c>
      <c r="I3425" s="38"/>
    </row>
    <row r="3426" spans="1:11" ht="40.5" x14ac:dyDescent="0.25">
      <c r="A3426" s="19">
        <v>4215</v>
      </c>
      <c r="B3426" s="19" t="s">
        <v>8256</v>
      </c>
      <c r="C3426" s="19" t="s">
        <v>210</v>
      </c>
      <c r="D3426" s="19" t="s">
        <v>35</v>
      </c>
      <c r="E3426" s="19" t="s">
        <v>34</v>
      </c>
      <c r="F3426" s="19">
        <v>135000</v>
      </c>
      <c r="G3426" s="19">
        <v>135000</v>
      </c>
      <c r="H3426" s="19">
        <v>1</v>
      </c>
      <c r="I3426" s="38"/>
    </row>
    <row r="3427" spans="1:11" ht="54" x14ac:dyDescent="0.25">
      <c r="A3427" s="19">
        <v>4252</v>
      </c>
      <c r="B3427" s="19" t="s">
        <v>3554</v>
      </c>
      <c r="C3427" s="19" t="s">
        <v>558</v>
      </c>
      <c r="D3427" s="19" t="s">
        <v>35</v>
      </c>
      <c r="E3427" s="19" t="s">
        <v>34</v>
      </c>
      <c r="F3427" s="19">
        <v>200000</v>
      </c>
      <c r="G3427" s="19">
        <v>200000</v>
      </c>
      <c r="H3427" s="19">
        <v>1</v>
      </c>
      <c r="I3427" s="38"/>
    </row>
    <row r="3428" spans="1:11" ht="40.5" x14ac:dyDescent="0.25">
      <c r="A3428" s="19">
        <v>4252</v>
      </c>
      <c r="B3428" s="19" t="s">
        <v>3555</v>
      </c>
      <c r="C3428" s="19" t="s">
        <v>453</v>
      </c>
      <c r="D3428" s="19" t="s">
        <v>35</v>
      </c>
      <c r="E3428" s="19" t="s">
        <v>34</v>
      </c>
      <c r="F3428" s="19">
        <v>100000</v>
      </c>
      <c r="G3428" s="19">
        <v>100000</v>
      </c>
      <c r="H3428" s="19">
        <v>1</v>
      </c>
      <c r="I3428" s="38"/>
    </row>
    <row r="3429" spans="1:11" ht="40.5" x14ac:dyDescent="0.25">
      <c r="A3429" s="19">
        <v>4252</v>
      </c>
      <c r="B3429" s="19" t="s">
        <v>863</v>
      </c>
      <c r="C3429" s="19" t="s">
        <v>144</v>
      </c>
      <c r="D3429" s="19" t="s">
        <v>35</v>
      </c>
      <c r="E3429" s="19" t="s">
        <v>34</v>
      </c>
      <c r="F3429" s="19">
        <v>100000</v>
      </c>
      <c r="G3429" s="19">
        <v>100000</v>
      </c>
      <c r="H3429" s="19">
        <v>1</v>
      </c>
      <c r="I3429" s="38"/>
    </row>
    <row r="3430" spans="1:11" ht="40.5" x14ac:dyDescent="0.25">
      <c r="A3430" s="19">
        <v>4252</v>
      </c>
      <c r="B3430" s="19" t="s">
        <v>3764</v>
      </c>
      <c r="C3430" s="19" t="s">
        <v>145</v>
      </c>
      <c r="D3430" s="19" t="s">
        <v>35</v>
      </c>
      <c r="E3430" s="19" t="s">
        <v>34</v>
      </c>
      <c r="F3430" s="19">
        <v>300000</v>
      </c>
      <c r="G3430" s="19">
        <v>300000</v>
      </c>
      <c r="H3430" s="19">
        <v>1</v>
      </c>
      <c r="I3430" s="38"/>
    </row>
    <row r="3431" spans="1:11" ht="27" x14ac:dyDescent="0.25">
      <c r="A3431" s="19">
        <v>4252</v>
      </c>
      <c r="B3431" s="19" t="s">
        <v>492</v>
      </c>
      <c r="C3431" s="19" t="s">
        <v>242</v>
      </c>
      <c r="D3431" s="19" t="s">
        <v>35</v>
      </c>
      <c r="E3431" s="19" t="s">
        <v>34</v>
      </c>
      <c r="F3431" s="19">
        <v>700000</v>
      </c>
      <c r="G3431" s="19">
        <v>700000</v>
      </c>
      <c r="H3431" s="19">
        <v>1</v>
      </c>
      <c r="I3431" s="38"/>
    </row>
    <row r="3432" spans="1:11" ht="40.5" x14ac:dyDescent="0.25">
      <c r="A3432" s="19">
        <v>4252</v>
      </c>
      <c r="B3432" s="19" t="s">
        <v>864</v>
      </c>
      <c r="C3432" s="19" t="s">
        <v>144</v>
      </c>
      <c r="D3432" s="19" t="s">
        <v>35</v>
      </c>
      <c r="E3432" s="19" t="s">
        <v>34</v>
      </c>
      <c r="F3432" s="19">
        <v>600000</v>
      </c>
      <c r="G3432" s="19">
        <v>600000</v>
      </c>
      <c r="H3432" s="19">
        <v>1</v>
      </c>
      <c r="I3432" s="38"/>
    </row>
    <row r="3433" spans="1:11" ht="40.5" x14ac:dyDescent="0.25">
      <c r="A3433" s="19">
        <v>4252</v>
      </c>
      <c r="B3433" s="19" t="s">
        <v>3764</v>
      </c>
      <c r="C3433" s="19" t="s">
        <v>145</v>
      </c>
      <c r="D3433" s="19" t="s">
        <v>35</v>
      </c>
      <c r="E3433" s="19" t="s">
        <v>34</v>
      </c>
      <c r="F3433" s="19">
        <v>300000</v>
      </c>
      <c r="G3433" s="19">
        <v>300000</v>
      </c>
      <c r="H3433" s="19">
        <v>1</v>
      </c>
      <c r="I3433" s="38"/>
    </row>
    <row r="3434" spans="1:11" ht="40.5" x14ac:dyDescent="0.25">
      <c r="A3434" s="19">
        <v>4252</v>
      </c>
      <c r="B3434" s="19" t="s">
        <v>3553</v>
      </c>
      <c r="C3434" s="19" t="s">
        <v>145</v>
      </c>
      <c r="D3434" s="19" t="s">
        <v>35</v>
      </c>
      <c r="E3434" s="19" t="s">
        <v>34</v>
      </c>
      <c r="F3434" s="19">
        <v>600000</v>
      </c>
      <c r="G3434" s="19">
        <v>600000</v>
      </c>
      <c r="H3434" s="19">
        <v>1</v>
      </c>
      <c r="I3434" s="38"/>
    </row>
    <row r="3435" spans="1:11" ht="54" x14ac:dyDescent="0.25">
      <c r="A3435" s="19">
        <v>4252</v>
      </c>
      <c r="B3435" s="19" t="s">
        <v>3554</v>
      </c>
      <c r="C3435" s="19" t="s">
        <v>558</v>
      </c>
      <c r="D3435" s="19" t="s">
        <v>35</v>
      </c>
      <c r="E3435" s="19" t="s">
        <v>34</v>
      </c>
      <c r="F3435" s="19">
        <v>200000</v>
      </c>
      <c r="G3435" s="19">
        <v>200000</v>
      </c>
      <c r="H3435" s="19">
        <v>1</v>
      </c>
      <c r="I3435" s="38"/>
      <c r="K3435" s="2"/>
    </row>
    <row r="3436" spans="1:11" ht="40.5" x14ac:dyDescent="0.25">
      <c r="A3436" s="19">
        <v>4252</v>
      </c>
      <c r="B3436" s="19" t="s">
        <v>3555</v>
      </c>
      <c r="C3436" s="19" t="s">
        <v>453</v>
      </c>
      <c r="D3436" s="19" t="s">
        <v>35</v>
      </c>
      <c r="E3436" s="19" t="s">
        <v>34</v>
      </c>
      <c r="F3436" s="19">
        <v>100000</v>
      </c>
      <c r="G3436" s="19">
        <v>100000</v>
      </c>
      <c r="H3436" s="19">
        <v>1</v>
      </c>
      <c r="I3436" s="38"/>
    </row>
    <row r="3437" spans="1:11" ht="40.5" x14ac:dyDescent="0.25">
      <c r="A3437" s="19">
        <v>4252</v>
      </c>
      <c r="B3437" s="19" t="s">
        <v>3556</v>
      </c>
      <c r="C3437" s="19" t="s">
        <v>144</v>
      </c>
      <c r="D3437" s="19" t="s">
        <v>35</v>
      </c>
      <c r="E3437" s="19" t="s">
        <v>34</v>
      </c>
      <c r="F3437" s="19">
        <v>100000</v>
      </c>
      <c r="G3437" s="19">
        <v>100000</v>
      </c>
      <c r="H3437" s="19">
        <v>1</v>
      </c>
      <c r="I3437" s="38"/>
    </row>
    <row r="3438" spans="1:11" ht="27" x14ac:dyDescent="0.25">
      <c r="A3438" s="19">
        <v>4252</v>
      </c>
      <c r="B3438" s="19" t="s">
        <v>492</v>
      </c>
      <c r="C3438" s="19" t="s">
        <v>242</v>
      </c>
      <c r="D3438" s="19" t="s">
        <v>35</v>
      </c>
      <c r="E3438" s="19" t="s">
        <v>34</v>
      </c>
      <c r="F3438" s="19">
        <v>700000</v>
      </c>
      <c r="G3438" s="19">
        <v>700000</v>
      </c>
      <c r="H3438" s="19">
        <v>1</v>
      </c>
      <c r="I3438" s="38"/>
    </row>
    <row r="3439" spans="1:11" ht="27" x14ac:dyDescent="0.25">
      <c r="A3439" s="19">
        <v>4234</v>
      </c>
      <c r="B3439" s="19" t="s">
        <v>2765</v>
      </c>
      <c r="C3439" s="19" t="s">
        <v>193</v>
      </c>
      <c r="D3439" s="19" t="s">
        <v>10</v>
      </c>
      <c r="E3439" s="19" t="s">
        <v>34</v>
      </c>
      <c r="F3439" s="19">
        <v>0</v>
      </c>
      <c r="G3439" s="19">
        <v>0</v>
      </c>
      <c r="H3439" s="19">
        <v>1</v>
      </c>
      <c r="I3439" s="38"/>
    </row>
    <row r="3440" spans="1:11" ht="27" x14ac:dyDescent="0.25">
      <c r="A3440" s="19">
        <v>4234</v>
      </c>
      <c r="B3440" s="19" t="s">
        <v>2766</v>
      </c>
      <c r="C3440" s="19" t="s">
        <v>193</v>
      </c>
      <c r="D3440" s="19" t="s">
        <v>10</v>
      </c>
      <c r="E3440" s="19" t="s">
        <v>34</v>
      </c>
      <c r="F3440" s="19">
        <v>0</v>
      </c>
      <c r="G3440" s="19">
        <v>0</v>
      </c>
      <c r="H3440" s="19">
        <v>1</v>
      </c>
      <c r="I3440" s="38"/>
    </row>
    <row r="3441" spans="1:9" ht="27" x14ac:dyDescent="0.25">
      <c r="A3441" s="19">
        <v>4234</v>
      </c>
      <c r="B3441" s="19" t="s">
        <v>2767</v>
      </c>
      <c r="C3441" s="19" t="s">
        <v>193</v>
      </c>
      <c r="D3441" s="19" t="s">
        <v>10</v>
      </c>
      <c r="E3441" s="20" t="s">
        <v>34</v>
      </c>
      <c r="F3441" s="20">
        <v>0</v>
      </c>
      <c r="G3441" s="20">
        <v>0</v>
      </c>
      <c r="H3441" s="34">
        <v>1</v>
      </c>
      <c r="I3441" s="38"/>
    </row>
    <row r="3442" spans="1:9" ht="27" x14ac:dyDescent="0.25">
      <c r="A3442" s="19">
        <v>4234</v>
      </c>
      <c r="B3442" s="19" t="s">
        <v>2768</v>
      </c>
      <c r="C3442" s="19" t="s">
        <v>193</v>
      </c>
      <c r="D3442" s="19" t="s">
        <v>10</v>
      </c>
      <c r="E3442" s="20" t="s">
        <v>34</v>
      </c>
      <c r="F3442" s="20">
        <v>0</v>
      </c>
      <c r="G3442" s="20">
        <v>0</v>
      </c>
      <c r="H3442" s="34">
        <v>1</v>
      </c>
      <c r="I3442" s="38"/>
    </row>
    <row r="3443" spans="1:9" ht="27" x14ac:dyDescent="0.25">
      <c r="A3443" s="19">
        <v>4234</v>
      </c>
      <c r="B3443" s="19" t="s">
        <v>2769</v>
      </c>
      <c r="C3443" s="19" t="s">
        <v>193</v>
      </c>
      <c r="D3443" s="19" t="s">
        <v>10</v>
      </c>
      <c r="E3443" s="20" t="s">
        <v>34</v>
      </c>
      <c r="F3443" s="20">
        <v>0</v>
      </c>
      <c r="G3443" s="20">
        <v>0</v>
      </c>
      <c r="H3443" s="34">
        <v>1</v>
      </c>
      <c r="I3443" s="38"/>
    </row>
    <row r="3444" spans="1:9" x14ac:dyDescent="0.25">
      <c r="A3444" s="501" t="s">
        <v>2605</v>
      </c>
      <c r="B3444" s="502"/>
      <c r="C3444" s="502"/>
      <c r="D3444" s="502"/>
      <c r="E3444" s="502"/>
      <c r="F3444" s="502"/>
      <c r="G3444" s="502"/>
      <c r="H3444" s="502"/>
      <c r="I3444" s="38"/>
    </row>
    <row r="3445" spans="1:9" x14ac:dyDescent="0.25">
      <c r="A3445" s="496" t="s">
        <v>38</v>
      </c>
      <c r="B3445" s="497"/>
      <c r="C3445" s="497"/>
      <c r="D3445" s="497"/>
      <c r="E3445" s="497"/>
      <c r="F3445" s="497"/>
      <c r="G3445" s="497"/>
      <c r="H3445" s="497"/>
      <c r="I3445" s="38"/>
    </row>
    <row r="3446" spans="1:9" ht="27" x14ac:dyDescent="0.25">
      <c r="A3446" s="480">
        <v>5134</v>
      </c>
      <c r="B3446" s="480" t="s">
        <v>9088</v>
      </c>
      <c r="C3446" s="480" t="s">
        <v>60</v>
      </c>
      <c r="D3446" s="480" t="s">
        <v>37</v>
      </c>
      <c r="E3446" s="480" t="s">
        <v>34</v>
      </c>
      <c r="F3446" s="480">
        <v>0</v>
      </c>
      <c r="G3446" s="480">
        <v>0</v>
      </c>
      <c r="H3446" s="480">
        <v>1</v>
      </c>
      <c r="I3446" s="38"/>
    </row>
    <row r="3447" spans="1:9" ht="27" x14ac:dyDescent="0.25">
      <c r="A3447" s="480">
        <v>5134</v>
      </c>
      <c r="B3447" s="480" t="s">
        <v>9089</v>
      </c>
      <c r="C3447" s="480" t="s">
        <v>60</v>
      </c>
      <c r="D3447" s="480" t="s">
        <v>37</v>
      </c>
      <c r="E3447" s="480" t="s">
        <v>34</v>
      </c>
      <c r="F3447" s="480">
        <v>0</v>
      </c>
      <c r="G3447" s="480">
        <v>0</v>
      </c>
      <c r="H3447" s="480">
        <v>1</v>
      </c>
      <c r="I3447" s="38"/>
    </row>
    <row r="3448" spans="1:9" ht="27" x14ac:dyDescent="0.25">
      <c r="A3448" s="480">
        <v>5134</v>
      </c>
      <c r="B3448" s="480" t="s">
        <v>9090</v>
      </c>
      <c r="C3448" s="480" t="s">
        <v>60</v>
      </c>
      <c r="D3448" s="480" t="s">
        <v>37</v>
      </c>
      <c r="E3448" s="480" t="s">
        <v>34</v>
      </c>
      <c r="F3448" s="480">
        <v>0</v>
      </c>
      <c r="G3448" s="480">
        <v>0</v>
      </c>
      <c r="H3448" s="480">
        <v>1</v>
      </c>
      <c r="I3448" s="38"/>
    </row>
    <row r="3449" spans="1:9" ht="27" x14ac:dyDescent="0.25">
      <c r="A3449" s="480">
        <v>5134</v>
      </c>
      <c r="B3449" s="480" t="s">
        <v>9091</v>
      </c>
      <c r="C3449" s="480" t="s">
        <v>60</v>
      </c>
      <c r="D3449" s="480" t="s">
        <v>37</v>
      </c>
      <c r="E3449" s="480" t="s">
        <v>34</v>
      </c>
      <c r="F3449" s="480">
        <v>0</v>
      </c>
      <c r="G3449" s="480">
        <v>0</v>
      </c>
      <c r="H3449" s="480">
        <v>1</v>
      </c>
      <c r="I3449" s="38"/>
    </row>
    <row r="3450" spans="1:9" ht="27" x14ac:dyDescent="0.25">
      <c r="A3450" s="480">
        <v>5134</v>
      </c>
      <c r="B3450" s="480" t="s">
        <v>9092</v>
      </c>
      <c r="C3450" s="480" t="s">
        <v>60</v>
      </c>
      <c r="D3450" s="480" t="s">
        <v>37</v>
      </c>
      <c r="E3450" s="480" t="s">
        <v>34</v>
      </c>
      <c r="F3450" s="480">
        <v>0</v>
      </c>
      <c r="G3450" s="480">
        <v>0</v>
      </c>
      <c r="H3450" s="480">
        <v>1</v>
      </c>
      <c r="I3450" s="38"/>
    </row>
    <row r="3451" spans="1:9" ht="27" x14ac:dyDescent="0.25">
      <c r="A3451" s="480">
        <v>5134</v>
      </c>
      <c r="B3451" s="480" t="s">
        <v>9093</v>
      </c>
      <c r="C3451" s="480" t="s">
        <v>60</v>
      </c>
      <c r="D3451" s="480" t="s">
        <v>37</v>
      </c>
      <c r="E3451" s="480" t="s">
        <v>34</v>
      </c>
      <c r="F3451" s="480">
        <v>0</v>
      </c>
      <c r="G3451" s="480">
        <v>0</v>
      </c>
      <c r="H3451" s="480">
        <v>1</v>
      </c>
      <c r="I3451" s="38"/>
    </row>
    <row r="3452" spans="1:9" ht="27" x14ac:dyDescent="0.25">
      <c r="A3452" s="480">
        <v>5134</v>
      </c>
      <c r="B3452" s="480" t="s">
        <v>9094</v>
      </c>
      <c r="C3452" s="480" t="s">
        <v>60</v>
      </c>
      <c r="D3452" s="480" t="s">
        <v>37</v>
      </c>
      <c r="E3452" s="480" t="s">
        <v>34</v>
      </c>
      <c r="F3452" s="480">
        <v>0</v>
      </c>
      <c r="G3452" s="480">
        <v>0</v>
      </c>
      <c r="H3452" s="480">
        <v>1</v>
      </c>
      <c r="I3452" s="38"/>
    </row>
    <row r="3453" spans="1:9" ht="27" x14ac:dyDescent="0.25">
      <c r="A3453" s="480">
        <v>5134</v>
      </c>
      <c r="B3453" s="480" t="s">
        <v>9095</v>
      </c>
      <c r="C3453" s="480" t="s">
        <v>60</v>
      </c>
      <c r="D3453" s="480" t="s">
        <v>37</v>
      </c>
      <c r="E3453" s="480" t="s">
        <v>34</v>
      </c>
      <c r="F3453" s="480">
        <v>0</v>
      </c>
      <c r="G3453" s="480">
        <v>0</v>
      </c>
      <c r="H3453" s="480">
        <v>1</v>
      </c>
      <c r="I3453" s="38"/>
    </row>
    <row r="3454" spans="1:9" ht="27" x14ac:dyDescent="0.25">
      <c r="A3454" s="480">
        <v>5134</v>
      </c>
      <c r="B3454" s="480" t="s">
        <v>9096</v>
      </c>
      <c r="C3454" s="480" t="s">
        <v>60</v>
      </c>
      <c r="D3454" s="480" t="s">
        <v>37</v>
      </c>
      <c r="E3454" s="480" t="s">
        <v>34</v>
      </c>
      <c r="F3454" s="480">
        <v>0</v>
      </c>
      <c r="G3454" s="480">
        <v>0</v>
      </c>
      <c r="H3454" s="480">
        <v>1</v>
      </c>
      <c r="I3454" s="38"/>
    </row>
    <row r="3455" spans="1:9" ht="27" x14ac:dyDescent="0.25">
      <c r="A3455" s="480">
        <v>5134</v>
      </c>
      <c r="B3455" s="480" t="s">
        <v>9097</v>
      </c>
      <c r="C3455" s="480" t="s">
        <v>60</v>
      </c>
      <c r="D3455" s="480" t="s">
        <v>37</v>
      </c>
      <c r="E3455" s="480" t="s">
        <v>34</v>
      </c>
      <c r="F3455" s="480">
        <v>0</v>
      </c>
      <c r="G3455" s="480">
        <v>0</v>
      </c>
      <c r="H3455" s="480">
        <v>1</v>
      </c>
      <c r="I3455" s="38"/>
    </row>
    <row r="3456" spans="1:9" ht="27" x14ac:dyDescent="0.25">
      <c r="A3456" s="480">
        <v>5134</v>
      </c>
      <c r="B3456" s="480" t="s">
        <v>9098</v>
      </c>
      <c r="C3456" s="480" t="s">
        <v>60</v>
      </c>
      <c r="D3456" s="480" t="s">
        <v>37</v>
      </c>
      <c r="E3456" s="480" t="s">
        <v>34</v>
      </c>
      <c r="F3456" s="480">
        <v>0</v>
      </c>
      <c r="G3456" s="480">
        <v>0</v>
      </c>
      <c r="H3456" s="480">
        <v>1</v>
      </c>
      <c r="I3456" s="38"/>
    </row>
    <row r="3457" spans="1:9" ht="27" x14ac:dyDescent="0.25">
      <c r="A3457" s="480">
        <v>5134</v>
      </c>
      <c r="B3457" s="480" t="s">
        <v>9099</v>
      </c>
      <c r="C3457" s="480" t="s">
        <v>60</v>
      </c>
      <c r="D3457" s="480" t="s">
        <v>37</v>
      </c>
      <c r="E3457" s="480" t="s">
        <v>34</v>
      </c>
      <c r="F3457" s="480">
        <v>0</v>
      </c>
      <c r="G3457" s="480">
        <v>0</v>
      </c>
      <c r="H3457" s="480">
        <v>1</v>
      </c>
      <c r="I3457" s="38"/>
    </row>
    <row r="3458" spans="1:9" ht="27" x14ac:dyDescent="0.25">
      <c r="A3458" s="480">
        <v>5134</v>
      </c>
      <c r="B3458" s="480" t="s">
        <v>9100</v>
      </c>
      <c r="C3458" s="480" t="s">
        <v>60</v>
      </c>
      <c r="D3458" s="480" t="s">
        <v>37</v>
      </c>
      <c r="E3458" s="480" t="s">
        <v>34</v>
      </c>
      <c r="F3458" s="480">
        <v>0</v>
      </c>
      <c r="G3458" s="480">
        <v>0</v>
      </c>
      <c r="H3458" s="480">
        <v>1</v>
      </c>
      <c r="I3458" s="38"/>
    </row>
    <row r="3459" spans="1:9" ht="27" x14ac:dyDescent="0.25">
      <c r="A3459" s="480">
        <v>5134</v>
      </c>
      <c r="B3459" s="480" t="s">
        <v>9101</v>
      </c>
      <c r="C3459" s="480" t="s">
        <v>60</v>
      </c>
      <c r="D3459" s="480" t="s">
        <v>37</v>
      </c>
      <c r="E3459" s="480" t="s">
        <v>34</v>
      </c>
      <c r="F3459" s="480">
        <v>0</v>
      </c>
      <c r="G3459" s="480">
        <v>0</v>
      </c>
      <c r="H3459" s="480">
        <v>1</v>
      </c>
      <c r="I3459" s="38"/>
    </row>
    <row r="3460" spans="1:9" ht="27" x14ac:dyDescent="0.25">
      <c r="A3460" s="480">
        <v>5134</v>
      </c>
      <c r="B3460" s="480" t="s">
        <v>9102</v>
      </c>
      <c r="C3460" s="480" t="s">
        <v>60</v>
      </c>
      <c r="D3460" s="480" t="s">
        <v>37</v>
      </c>
      <c r="E3460" s="480" t="s">
        <v>34</v>
      </c>
      <c r="F3460" s="480">
        <v>0</v>
      </c>
      <c r="G3460" s="480">
        <v>0</v>
      </c>
      <c r="H3460" s="480">
        <v>1</v>
      </c>
      <c r="I3460" s="38"/>
    </row>
    <row r="3461" spans="1:9" ht="27" x14ac:dyDescent="0.25">
      <c r="A3461" s="390">
        <v>5134</v>
      </c>
      <c r="B3461" s="480" t="s">
        <v>8274</v>
      </c>
      <c r="C3461" s="480" t="s">
        <v>60</v>
      </c>
      <c r="D3461" s="480" t="s">
        <v>37</v>
      </c>
      <c r="E3461" s="480" t="s">
        <v>34</v>
      </c>
      <c r="F3461" s="480">
        <v>200000</v>
      </c>
      <c r="G3461" s="480">
        <v>200000</v>
      </c>
      <c r="H3461" s="480">
        <v>1</v>
      </c>
      <c r="I3461" s="38"/>
    </row>
    <row r="3462" spans="1:9" ht="27" x14ac:dyDescent="0.25">
      <c r="A3462" s="390">
        <v>5134</v>
      </c>
      <c r="B3462" s="390" t="s">
        <v>8275</v>
      </c>
      <c r="C3462" s="390" t="s">
        <v>60</v>
      </c>
      <c r="D3462" s="390" t="s">
        <v>37</v>
      </c>
      <c r="E3462" s="390" t="s">
        <v>34</v>
      </c>
      <c r="F3462" s="390">
        <v>300000</v>
      </c>
      <c r="G3462" s="390">
        <v>300000</v>
      </c>
      <c r="H3462" s="390">
        <v>1</v>
      </c>
      <c r="I3462" s="38"/>
    </row>
    <row r="3463" spans="1:9" ht="27" x14ac:dyDescent="0.25">
      <c r="A3463" s="390">
        <v>5134</v>
      </c>
      <c r="B3463" s="390" t="s">
        <v>8276</v>
      </c>
      <c r="C3463" s="390" t="s">
        <v>60</v>
      </c>
      <c r="D3463" s="390" t="s">
        <v>37</v>
      </c>
      <c r="E3463" s="390" t="s">
        <v>34</v>
      </c>
      <c r="F3463" s="390">
        <v>350000</v>
      </c>
      <c r="G3463" s="390">
        <v>350000</v>
      </c>
      <c r="H3463" s="390">
        <v>1</v>
      </c>
      <c r="I3463" s="38"/>
    </row>
    <row r="3464" spans="1:9" ht="27" x14ac:dyDescent="0.25">
      <c r="A3464" s="390">
        <v>5134</v>
      </c>
      <c r="B3464" s="390" t="s">
        <v>8277</v>
      </c>
      <c r="C3464" s="390" t="s">
        <v>60</v>
      </c>
      <c r="D3464" s="390" t="s">
        <v>37</v>
      </c>
      <c r="E3464" s="390" t="s">
        <v>34</v>
      </c>
      <c r="F3464" s="390">
        <v>300000</v>
      </c>
      <c r="G3464" s="390">
        <v>300000</v>
      </c>
      <c r="H3464" s="390">
        <v>1</v>
      </c>
      <c r="I3464" s="38"/>
    </row>
    <row r="3465" spans="1:9" ht="27" x14ac:dyDescent="0.25">
      <c r="A3465" s="390">
        <v>5134</v>
      </c>
      <c r="B3465" s="390" t="s">
        <v>8278</v>
      </c>
      <c r="C3465" s="390" t="s">
        <v>60</v>
      </c>
      <c r="D3465" s="390" t="s">
        <v>37</v>
      </c>
      <c r="E3465" s="390" t="s">
        <v>34</v>
      </c>
      <c r="F3465" s="390">
        <v>350000</v>
      </c>
      <c r="G3465" s="390">
        <v>350000</v>
      </c>
      <c r="H3465" s="390">
        <v>1</v>
      </c>
      <c r="I3465" s="38"/>
    </row>
    <row r="3466" spans="1:9" ht="27" x14ac:dyDescent="0.25">
      <c r="A3466" s="390">
        <v>5134</v>
      </c>
      <c r="B3466" s="390" t="s">
        <v>8207</v>
      </c>
      <c r="C3466" s="390" t="s">
        <v>60</v>
      </c>
      <c r="D3466" s="390" t="s">
        <v>40</v>
      </c>
      <c r="E3466" s="390" t="s">
        <v>34</v>
      </c>
      <c r="F3466" s="390">
        <v>11491200</v>
      </c>
      <c r="G3466" s="390">
        <v>11491200</v>
      </c>
      <c r="H3466" s="390">
        <v>1</v>
      </c>
      <c r="I3466" s="38"/>
    </row>
    <row r="3467" spans="1:9" ht="27" x14ac:dyDescent="0.25">
      <c r="A3467" s="390">
        <v>5134</v>
      </c>
      <c r="B3467" s="390" t="s">
        <v>6586</v>
      </c>
      <c r="C3467" s="390" t="s">
        <v>60</v>
      </c>
      <c r="D3467" s="390" t="s">
        <v>37</v>
      </c>
      <c r="E3467" s="390" t="s">
        <v>34</v>
      </c>
      <c r="F3467" s="390">
        <v>0</v>
      </c>
      <c r="G3467" s="390">
        <v>0</v>
      </c>
      <c r="H3467" s="390">
        <v>1</v>
      </c>
      <c r="I3467" s="38"/>
    </row>
    <row r="3468" spans="1:9" ht="27" x14ac:dyDescent="0.25">
      <c r="A3468" s="243">
        <v>5134</v>
      </c>
      <c r="B3468" s="243" t="s">
        <v>6585</v>
      </c>
      <c r="C3468" s="243" t="s">
        <v>60</v>
      </c>
      <c r="D3468" s="243" t="s">
        <v>37</v>
      </c>
      <c r="E3468" s="243" t="s">
        <v>34</v>
      </c>
      <c r="F3468" s="243">
        <v>0</v>
      </c>
      <c r="G3468" s="243">
        <v>0</v>
      </c>
      <c r="H3468" s="243">
        <v>1</v>
      </c>
      <c r="I3468" s="38"/>
    </row>
    <row r="3469" spans="1:9" ht="27" x14ac:dyDescent="0.25">
      <c r="A3469" s="243">
        <v>5134</v>
      </c>
      <c r="B3469" s="243" t="s">
        <v>6016</v>
      </c>
      <c r="C3469" s="243" t="s">
        <v>60</v>
      </c>
      <c r="D3469" s="243" t="s">
        <v>37</v>
      </c>
      <c r="E3469" s="243" t="s">
        <v>34</v>
      </c>
      <c r="F3469" s="243">
        <v>0</v>
      </c>
      <c r="G3469" s="243">
        <v>0</v>
      </c>
      <c r="H3469" s="243">
        <v>1</v>
      </c>
      <c r="I3469" s="38"/>
    </row>
    <row r="3470" spans="1:9" ht="27" x14ac:dyDescent="0.25">
      <c r="A3470" s="72">
        <v>5134</v>
      </c>
      <c r="B3470" s="72" t="s">
        <v>4451</v>
      </c>
      <c r="C3470" s="72" t="s">
        <v>60</v>
      </c>
      <c r="D3470" s="72" t="s">
        <v>37</v>
      </c>
      <c r="E3470" s="72" t="s">
        <v>34</v>
      </c>
      <c r="F3470" s="72">
        <v>600000</v>
      </c>
      <c r="G3470" s="72">
        <v>600000</v>
      </c>
      <c r="H3470" s="72">
        <v>1</v>
      </c>
      <c r="I3470" s="38"/>
    </row>
    <row r="3471" spans="1:9" ht="27" x14ac:dyDescent="0.25">
      <c r="A3471" s="72">
        <v>5134</v>
      </c>
      <c r="B3471" s="72" t="s">
        <v>4452</v>
      </c>
      <c r="C3471" s="72" t="s">
        <v>60</v>
      </c>
      <c r="D3471" s="72" t="s">
        <v>37</v>
      </c>
      <c r="E3471" s="72" t="s">
        <v>34</v>
      </c>
      <c r="F3471" s="72">
        <v>400000</v>
      </c>
      <c r="G3471" s="72">
        <v>400000</v>
      </c>
      <c r="H3471" s="72">
        <v>1</v>
      </c>
      <c r="I3471" s="38"/>
    </row>
    <row r="3472" spans="1:9" ht="27" x14ac:dyDescent="0.25">
      <c r="A3472" s="72">
        <v>5134</v>
      </c>
      <c r="B3472" s="72" t="s">
        <v>4453</v>
      </c>
      <c r="C3472" s="72" t="s">
        <v>60</v>
      </c>
      <c r="D3472" s="72" t="s">
        <v>37</v>
      </c>
      <c r="E3472" s="72" t="s">
        <v>34</v>
      </c>
      <c r="F3472" s="72">
        <v>300000</v>
      </c>
      <c r="G3472" s="72">
        <v>300000</v>
      </c>
      <c r="H3472" s="72">
        <v>1</v>
      </c>
      <c r="I3472" s="38"/>
    </row>
    <row r="3473" spans="1:9" ht="27" x14ac:dyDescent="0.25">
      <c r="A3473" s="72">
        <v>5134</v>
      </c>
      <c r="B3473" s="72" t="s">
        <v>4454</v>
      </c>
      <c r="C3473" s="72" t="s">
        <v>60</v>
      </c>
      <c r="D3473" s="72" t="s">
        <v>37</v>
      </c>
      <c r="E3473" s="72" t="s">
        <v>34</v>
      </c>
      <c r="F3473" s="72">
        <v>350000</v>
      </c>
      <c r="G3473" s="72">
        <v>350000</v>
      </c>
      <c r="H3473" s="72">
        <v>1</v>
      </c>
      <c r="I3473" s="38"/>
    </row>
    <row r="3474" spans="1:9" ht="27" x14ac:dyDescent="0.25">
      <c r="A3474" s="72">
        <v>5134</v>
      </c>
      <c r="B3474" s="72" t="s">
        <v>4455</v>
      </c>
      <c r="C3474" s="72" t="s">
        <v>60</v>
      </c>
      <c r="D3474" s="72" t="s">
        <v>37</v>
      </c>
      <c r="E3474" s="72" t="s">
        <v>34</v>
      </c>
      <c r="F3474" s="72">
        <v>300000</v>
      </c>
      <c r="G3474" s="72">
        <v>300000</v>
      </c>
      <c r="H3474" s="72">
        <v>1</v>
      </c>
      <c r="I3474" s="38"/>
    </row>
    <row r="3475" spans="1:9" ht="27" x14ac:dyDescent="0.25">
      <c r="A3475" s="72">
        <v>5134</v>
      </c>
      <c r="B3475" s="72" t="s">
        <v>4456</v>
      </c>
      <c r="C3475" s="72" t="s">
        <v>60</v>
      </c>
      <c r="D3475" s="72" t="s">
        <v>37</v>
      </c>
      <c r="E3475" s="72" t="s">
        <v>34</v>
      </c>
      <c r="F3475" s="72">
        <v>500000</v>
      </c>
      <c r="G3475" s="72">
        <v>500000</v>
      </c>
      <c r="H3475" s="72">
        <v>1</v>
      </c>
      <c r="I3475" s="38"/>
    </row>
    <row r="3476" spans="1:9" ht="27" x14ac:dyDescent="0.25">
      <c r="A3476" s="72">
        <v>5134</v>
      </c>
      <c r="B3476" s="72" t="s">
        <v>4457</v>
      </c>
      <c r="C3476" s="72" t="s">
        <v>60</v>
      </c>
      <c r="D3476" s="72" t="s">
        <v>37</v>
      </c>
      <c r="E3476" s="72" t="s">
        <v>34</v>
      </c>
      <c r="F3476" s="72">
        <v>600000</v>
      </c>
      <c r="G3476" s="72">
        <v>600000</v>
      </c>
      <c r="H3476" s="72">
        <v>1</v>
      </c>
      <c r="I3476" s="38"/>
    </row>
    <row r="3477" spans="1:9" ht="27" x14ac:dyDescent="0.25">
      <c r="A3477" s="72">
        <v>5134</v>
      </c>
      <c r="B3477" s="72" t="s">
        <v>4458</v>
      </c>
      <c r="C3477" s="72" t="s">
        <v>60</v>
      </c>
      <c r="D3477" s="72" t="s">
        <v>37</v>
      </c>
      <c r="E3477" s="72" t="s">
        <v>34</v>
      </c>
      <c r="F3477" s="72">
        <v>250000</v>
      </c>
      <c r="G3477" s="72">
        <v>250000</v>
      </c>
      <c r="H3477" s="72">
        <v>1</v>
      </c>
      <c r="I3477" s="38"/>
    </row>
    <row r="3478" spans="1:9" ht="27" x14ac:dyDescent="0.25">
      <c r="A3478" s="72">
        <v>5134</v>
      </c>
      <c r="B3478" s="72" t="s">
        <v>4459</v>
      </c>
      <c r="C3478" s="72" t="s">
        <v>60</v>
      </c>
      <c r="D3478" s="72" t="s">
        <v>37</v>
      </c>
      <c r="E3478" s="72" t="s">
        <v>34</v>
      </c>
      <c r="F3478" s="72">
        <v>300000</v>
      </c>
      <c r="G3478" s="72">
        <v>300000</v>
      </c>
      <c r="H3478" s="72">
        <v>1</v>
      </c>
      <c r="I3478" s="38"/>
    </row>
    <row r="3479" spans="1:9" ht="27" x14ac:dyDescent="0.25">
      <c r="A3479" s="72">
        <v>5134</v>
      </c>
      <c r="B3479" s="72" t="s">
        <v>4460</v>
      </c>
      <c r="C3479" s="72" t="s">
        <v>60</v>
      </c>
      <c r="D3479" s="72" t="s">
        <v>37</v>
      </c>
      <c r="E3479" s="72" t="s">
        <v>34</v>
      </c>
      <c r="F3479" s="72">
        <v>200000</v>
      </c>
      <c r="G3479" s="72">
        <v>200000</v>
      </c>
      <c r="H3479" s="72">
        <v>1</v>
      </c>
      <c r="I3479" s="38"/>
    </row>
    <row r="3480" spans="1:9" ht="27" x14ac:dyDescent="0.25">
      <c r="A3480" s="72">
        <v>5134</v>
      </c>
      <c r="B3480" s="72" t="s">
        <v>4461</v>
      </c>
      <c r="C3480" s="72" t="s">
        <v>60</v>
      </c>
      <c r="D3480" s="72" t="s">
        <v>37</v>
      </c>
      <c r="E3480" s="72" t="s">
        <v>34</v>
      </c>
      <c r="F3480" s="72">
        <v>300000</v>
      </c>
      <c r="G3480" s="72">
        <v>300000</v>
      </c>
      <c r="H3480" s="72">
        <v>1</v>
      </c>
      <c r="I3480" s="38"/>
    </row>
    <row r="3481" spans="1:9" ht="27" x14ac:dyDescent="0.25">
      <c r="A3481" s="72">
        <v>5134</v>
      </c>
      <c r="B3481" s="72" t="s">
        <v>4462</v>
      </c>
      <c r="C3481" s="72" t="s">
        <v>60</v>
      </c>
      <c r="D3481" s="72" t="s">
        <v>37</v>
      </c>
      <c r="E3481" s="72" t="s">
        <v>34</v>
      </c>
      <c r="F3481" s="72">
        <v>700000</v>
      </c>
      <c r="G3481" s="72">
        <v>700000</v>
      </c>
      <c r="H3481" s="72">
        <v>1</v>
      </c>
      <c r="I3481" s="38"/>
    </row>
    <row r="3482" spans="1:9" ht="27" x14ac:dyDescent="0.25">
      <c r="A3482" s="72">
        <v>5134</v>
      </c>
      <c r="B3482" s="72" t="s">
        <v>4463</v>
      </c>
      <c r="C3482" s="72" t="s">
        <v>60</v>
      </c>
      <c r="D3482" s="72" t="s">
        <v>37</v>
      </c>
      <c r="E3482" s="72" t="s">
        <v>34</v>
      </c>
      <c r="F3482" s="72">
        <v>400000</v>
      </c>
      <c r="G3482" s="72">
        <v>400000</v>
      </c>
      <c r="H3482" s="72">
        <v>1</v>
      </c>
      <c r="I3482" s="38"/>
    </row>
    <row r="3483" spans="1:9" ht="27" x14ac:dyDescent="0.25">
      <c r="A3483" s="72">
        <v>5134</v>
      </c>
      <c r="B3483" s="72" t="s">
        <v>4464</v>
      </c>
      <c r="C3483" s="72" t="s">
        <v>60</v>
      </c>
      <c r="D3483" s="72" t="s">
        <v>37</v>
      </c>
      <c r="E3483" s="72" t="s">
        <v>34</v>
      </c>
      <c r="F3483" s="72">
        <v>500000</v>
      </c>
      <c r="G3483" s="72">
        <v>500000</v>
      </c>
      <c r="H3483" s="72">
        <v>1</v>
      </c>
      <c r="I3483" s="38"/>
    </row>
    <row r="3484" spans="1:9" ht="27" x14ac:dyDescent="0.25">
      <c r="A3484" s="72">
        <v>5134</v>
      </c>
      <c r="B3484" s="72" t="s">
        <v>4465</v>
      </c>
      <c r="C3484" s="72" t="s">
        <v>60</v>
      </c>
      <c r="D3484" s="72" t="s">
        <v>37</v>
      </c>
      <c r="E3484" s="72" t="s">
        <v>34</v>
      </c>
      <c r="F3484" s="72">
        <v>500000</v>
      </c>
      <c r="G3484" s="72">
        <v>500000</v>
      </c>
      <c r="H3484" s="72">
        <v>1</v>
      </c>
      <c r="I3484" s="38"/>
    </row>
    <row r="3485" spans="1:9" ht="27" x14ac:dyDescent="0.25">
      <c r="A3485" s="72">
        <v>5134</v>
      </c>
      <c r="B3485" s="72" t="s">
        <v>4466</v>
      </c>
      <c r="C3485" s="72" t="s">
        <v>60</v>
      </c>
      <c r="D3485" s="72" t="s">
        <v>37</v>
      </c>
      <c r="E3485" s="72" t="s">
        <v>34</v>
      </c>
      <c r="F3485" s="72">
        <v>700000</v>
      </c>
      <c r="G3485" s="72">
        <v>700000</v>
      </c>
      <c r="H3485" s="72">
        <v>1</v>
      </c>
      <c r="I3485" s="38"/>
    </row>
    <row r="3486" spans="1:9" ht="27" x14ac:dyDescent="0.25">
      <c r="A3486" s="72">
        <v>5134</v>
      </c>
      <c r="B3486" s="72" t="s">
        <v>4467</v>
      </c>
      <c r="C3486" s="72" t="s">
        <v>60</v>
      </c>
      <c r="D3486" s="72" t="s">
        <v>37</v>
      </c>
      <c r="E3486" s="72" t="s">
        <v>34</v>
      </c>
      <c r="F3486" s="72">
        <v>600000</v>
      </c>
      <c r="G3486" s="72">
        <v>600000</v>
      </c>
      <c r="H3486" s="72">
        <v>1</v>
      </c>
      <c r="I3486" s="38"/>
    </row>
    <row r="3487" spans="1:9" ht="27" x14ac:dyDescent="0.25">
      <c r="A3487" s="72">
        <v>5134</v>
      </c>
      <c r="B3487" s="72" t="s">
        <v>4468</v>
      </c>
      <c r="C3487" s="72" t="s">
        <v>60</v>
      </c>
      <c r="D3487" s="72" t="s">
        <v>37</v>
      </c>
      <c r="E3487" s="72" t="s">
        <v>34</v>
      </c>
      <c r="F3487" s="72">
        <v>300000</v>
      </c>
      <c r="G3487" s="72">
        <v>300000</v>
      </c>
      <c r="H3487" s="72">
        <v>1</v>
      </c>
      <c r="I3487" s="38"/>
    </row>
    <row r="3488" spans="1:9" ht="27" x14ac:dyDescent="0.25">
      <c r="A3488" s="72">
        <v>5134</v>
      </c>
      <c r="B3488" s="72" t="s">
        <v>4469</v>
      </c>
      <c r="C3488" s="72" t="s">
        <v>60</v>
      </c>
      <c r="D3488" s="72" t="s">
        <v>37</v>
      </c>
      <c r="E3488" s="72" t="s">
        <v>34</v>
      </c>
      <c r="F3488" s="72">
        <v>600000</v>
      </c>
      <c r="G3488" s="72">
        <v>600000</v>
      </c>
      <c r="H3488" s="72">
        <v>1</v>
      </c>
      <c r="I3488" s="38"/>
    </row>
    <row r="3489" spans="1:9" ht="27" x14ac:dyDescent="0.25">
      <c r="A3489" s="72">
        <v>5134</v>
      </c>
      <c r="B3489" s="72" t="s">
        <v>2771</v>
      </c>
      <c r="C3489" s="72" t="s">
        <v>60</v>
      </c>
      <c r="D3489" s="72" t="s">
        <v>37</v>
      </c>
      <c r="E3489" s="72" t="s">
        <v>34</v>
      </c>
      <c r="F3489" s="72">
        <v>0</v>
      </c>
      <c r="G3489" s="72">
        <v>0</v>
      </c>
      <c r="H3489" s="72">
        <v>1</v>
      </c>
      <c r="I3489" s="38"/>
    </row>
    <row r="3490" spans="1:9" ht="27" x14ac:dyDescent="0.25">
      <c r="A3490" s="72">
        <v>5134</v>
      </c>
      <c r="B3490" s="72" t="s">
        <v>2772</v>
      </c>
      <c r="C3490" s="72" t="s">
        <v>60</v>
      </c>
      <c r="D3490" s="72" t="s">
        <v>37</v>
      </c>
      <c r="E3490" s="72" t="s">
        <v>34</v>
      </c>
      <c r="F3490" s="72">
        <v>0</v>
      </c>
      <c r="G3490" s="72">
        <v>0</v>
      </c>
      <c r="H3490" s="72">
        <v>1</v>
      </c>
      <c r="I3490" s="38"/>
    </row>
    <row r="3491" spans="1:9" ht="27" x14ac:dyDescent="0.25">
      <c r="A3491" s="72">
        <v>5134</v>
      </c>
      <c r="B3491" s="72" t="s">
        <v>2773</v>
      </c>
      <c r="C3491" s="72" t="s">
        <v>60</v>
      </c>
      <c r="D3491" s="72" t="s">
        <v>37</v>
      </c>
      <c r="E3491" s="72" t="s">
        <v>34</v>
      </c>
      <c r="F3491" s="72">
        <v>0</v>
      </c>
      <c r="G3491" s="72">
        <v>0</v>
      </c>
      <c r="H3491" s="72">
        <v>1</v>
      </c>
      <c r="I3491" s="38"/>
    </row>
    <row r="3492" spans="1:9" ht="27" x14ac:dyDescent="0.25">
      <c r="A3492" s="37">
        <v>5134</v>
      </c>
      <c r="B3492" s="37" t="s">
        <v>2774</v>
      </c>
      <c r="C3492" s="37" t="s">
        <v>60</v>
      </c>
      <c r="D3492" s="37" t="s">
        <v>37</v>
      </c>
      <c r="E3492" s="37" t="s">
        <v>34</v>
      </c>
      <c r="F3492" s="37">
        <v>0</v>
      </c>
      <c r="G3492" s="37">
        <v>0</v>
      </c>
      <c r="H3492" s="37">
        <v>1</v>
      </c>
      <c r="I3492" s="38"/>
    </row>
    <row r="3493" spans="1:9" ht="27" x14ac:dyDescent="0.25">
      <c r="A3493" s="37">
        <v>5134</v>
      </c>
      <c r="B3493" s="37" t="s">
        <v>2775</v>
      </c>
      <c r="C3493" s="37" t="s">
        <v>60</v>
      </c>
      <c r="D3493" s="253" t="s">
        <v>37</v>
      </c>
      <c r="E3493" s="37" t="s">
        <v>34</v>
      </c>
      <c r="F3493" s="37">
        <v>0</v>
      </c>
      <c r="G3493" s="37">
        <v>0</v>
      </c>
      <c r="H3493" s="37">
        <v>1</v>
      </c>
      <c r="I3493" s="38"/>
    </row>
    <row r="3494" spans="1:9" ht="27" x14ac:dyDescent="0.25">
      <c r="A3494" s="37">
        <v>5134</v>
      </c>
      <c r="B3494" s="37" t="s">
        <v>2776</v>
      </c>
      <c r="C3494" s="37" t="s">
        <v>60</v>
      </c>
      <c r="D3494" s="37" t="s">
        <v>37</v>
      </c>
      <c r="E3494" s="37" t="s">
        <v>34</v>
      </c>
      <c r="F3494" s="37">
        <v>0</v>
      </c>
      <c r="G3494" s="37">
        <v>0</v>
      </c>
      <c r="H3494" s="37">
        <v>1</v>
      </c>
      <c r="I3494" s="38"/>
    </row>
    <row r="3495" spans="1:9" ht="27" x14ac:dyDescent="0.25">
      <c r="A3495" s="37">
        <v>5134</v>
      </c>
      <c r="B3495" s="37" t="s">
        <v>2777</v>
      </c>
      <c r="C3495" s="37" t="s">
        <v>60</v>
      </c>
      <c r="D3495" s="37" t="s">
        <v>37</v>
      </c>
      <c r="E3495" s="37" t="s">
        <v>34</v>
      </c>
      <c r="F3495" s="37">
        <v>0</v>
      </c>
      <c r="G3495" s="37">
        <v>0</v>
      </c>
      <c r="H3495" s="37">
        <v>1</v>
      </c>
      <c r="I3495" s="38"/>
    </row>
    <row r="3496" spans="1:9" ht="27" x14ac:dyDescent="0.25">
      <c r="A3496" s="37">
        <v>5134</v>
      </c>
      <c r="B3496" s="37" t="s">
        <v>2778</v>
      </c>
      <c r="C3496" s="37" t="s">
        <v>60</v>
      </c>
      <c r="D3496" s="37" t="s">
        <v>37</v>
      </c>
      <c r="E3496" s="37" t="s">
        <v>34</v>
      </c>
      <c r="F3496" s="37">
        <v>0</v>
      </c>
      <c r="G3496" s="37">
        <v>0</v>
      </c>
      <c r="H3496" s="37">
        <v>1</v>
      </c>
      <c r="I3496" s="38"/>
    </row>
    <row r="3497" spans="1:9" ht="27" x14ac:dyDescent="0.25">
      <c r="A3497" s="37">
        <v>5134</v>
      </c>
      <c r="B3497" s="37" t="s">
        <v>2779</v>
      </c>
      <c r="C3497" s="37" t="s">
        <v>60</v>
      </c>
      <c r="D3497" s="37" t="s">
        <v>37</v>
      </c>
      <c r="E3497" s="37" t="s">
        <v>34</v>
      </c>
      <c r="F3497" s="37">
        <v>0</v>
      </c>
      <c r="G3497" s="37">
        <v>0</v>
      </c>
      <c r="H3497" s="37">
        <v>1</v>
      </c>
      <c r="I3497" s="38"/>
    </row>
    <row r="3498" spans="1:9" ht="27" x14ac:dyDescent="0.25">
      <c r="A3498" s="37">
        <v>5134</v>
      </c>
      <c r="B3498" s="37" t="s">
        <v>2780</v>
      </c>
      <c r="C3498" s="37" t="s">
        <v>60</v>
      </c>
      <c r="D3498" s="37" t="s">
        <v>37</v>
      </c>
      <c r="E3498" s="37" t="s">
        <v>34</v>
      </c>
      <c r="F3498" s="37">
        <v>0</v>
      </c>
      <c r="G3498" s="37">
        <v>0</v>
      </c>
      <c r="H3498" s="37">
        <v>1</v>
      </c>
      <c r="I3498" s="38"/>
    </row>
    <row r="3499" spans="1:9" ht="27" x14ac:dyDescent="0.25">
      <c r="A3499" s="37">
        <v>5134</v>
      </c>
      <c r="B3499" s="37" t="s">
        <v>2781</v>
      </c>
      <c r="C3499" s="37" t="s">
        <v>60</v>
      </c>
      <c r="D3499" s="37" t="s">
        <v>37</v>
      </c>
      <c r="E3499" s="37" t="s">
        <v>34</v>
      </c>
      <c r="F3499" s="37">
        <v>0</v>
      </c>
      <c r="G3499" s="37">
        <v>0</v>
      </c>
      <c r="H3499" s="37">
        <v>1</v>
      </c>
      <c r="I3499" s="38"/>
    </row>
    <row r="3500" spans="1:9" ht="27" x14ac:dyDescent="0.25">
      <c r="A3500" s="37">
        <v>5134</v>
      </c>
      <c r="B3500" s="37" t="s">
        <v>2782</v>
      </c>
      <c r="C3500" s="37" t="s">
        <v>60</v>
      </c>
      <c r="D3500" s="37" t="s">
        <v>37</v>
      </c>
      <c r="E3500" s="37" t="s">
        <v>34</v>
      </c>
      <c r="F3500" s="37">
        <v>0</v>
      </c>
      <c r="G3500" s="37">
        <v>0</v>
      </c>
      <c r="H3500" s="37">
        <v>1</v>
      </c>
      <c r="I3500" s="38"/>
    </row>
    <row r="3501" spans="1:9" ht="27" x14ac:dyDescent="0.25">
      <c r="A3501" s="37">
        <v>5134</v>
      </c>
      <c r="B3501" s="37" t="s">
        <v>2783</v>
      </c>
      <c r="C3501" s="37" t="s">
        <v>60</v>
      </c>
      <c r="D3501" s="37" t="s">
        <v>37</v>
      </c>
      <c r="E3501" s="37" t="s">
        <v>34</v>
      </c>
      <c r="F3501" s="37">
        <v>0</v>
      </c>
      <c r="G3501" s="37">
        <v>0</v>
      </c>
      <c r="H3501" s="37">
        <v>1</v>
      </c>
      <c r="I3501" s="38"/>
    </row>
    <row r="3502" spans="1:9" ht="27" x14ac:dyDescent="0.25">
      <c r="A3502" s="37">
        <v>5134</v>
      </c>
      <c r="B3502" s="37" t="s">
        <v>2784</v>
      </c>
      <c r="C3502" s="37" t="s">
        <v>60</v>
      </c>
      <c r="D3502" s="37" t="s">
        <v>37</v>
      </c>
      <c r="E3502" s="37" t="s">
        <v>34</v>
      </c>
      <c r="F3502" s="37">
        <v>0</v>
      </c>
      <c r="G3502" s="37">
        <v>0</v>
      </c>
      <c r="H3502" s="37">
        <v>1</v>
      </c>
      <c r="I3502" s="38"/>
    </row>
    <row r="3503" spans="1:9" ht="27" x14ac:dyDescent="0.25">
      <c r="A3503" s="37">
        <v>5134</v>
      </c>
      <c r="B3503" s="37" t="s">
        <v>2785</v>
      </c>
      <c r="C3503" s="37" t="s">
        <v>60</v>
      </c>
      <c r="D3503" s="37" t="s">
        <v>37</v>
      </c>
      <c r="E3503" s="37" t="s">
        <v>34</v>
      </c>
      <c r="F3503" s="37">
        <v>0</v>
      </c>
      <c r="G3503" s="37">
        <v>0</v>
      </c>
      <c r="H3503" s="37">
        <v>1</v>
      </c>
      <c r="I3503" s="38"/>
    </row>
    <row r="3504" spans="1:9" ht="27" x14ac:dyDescent="0.25">
      <c r="A3504" s="37">
        <v>5134</v>
      </c>
      <c r="B3504" s="37" t="s">
        <v>2786</v>
      </c>
      <c r="C3504" s="37" t="s">
        <v>60</v>
      </c>
      <c r="D3504" s="37" t="s">
        <v>37</v>
      </c>
      <c r="E3504" s="37" t="s">
        <v>34</v>
      </c>
      <c r="F3504" s="37">
        <v>0</v>
      </c>
      <c r="G3504" s="37">
        <v>0</v>
      </c>
      <c r="H3504" s="37">
        <v>1</v>
      </c>
      <c r="I3504" s="38"/>
    </row>
    <row r="3505" spans="1:9" ht="27" x14ac:dyDescent="0.25">
      <c r="A3505" s="37">
        <v>5134</v>
      </c>
      <c r="B3505" s="37" t="s">
        <v>2787</v>
      </c>
      <c r="C3505" s="37" t="s">
        <v>60</v>
      </c>
      <c r="D3505" s="37" t="s">
        <v>37</v>
      </c>
      <c r="E3505" s="37" t="s">
        <v>34</v>
      </c>
      <c r="F3505" s="37">
        <v>0</v>
      </c>
      <c r="G3505" s="37">
        <v>0</v>
      </c>
      <c r="H3505" s="37">
        <v>1</v>
      </c>
      <c r="I3505" s="38"/>
    </row>
    <row r="3506" spans="1:9" ht="27" x14ac:dyDescent="0.25">
      <c r="A3506" s="37">
        <v>5134</v>
      </c>
      <c r="B3506" s="37" t="s">
        <v>2788</v>
      </c>
      <c r="C3506" s="37" t="s">
        <v>60</v>
      </c>
      <c r="D3506" s="37" t="s">
        <v>37</v>
      </c>
      <c r="E3506" s="37" t="s">
        <v>34</v>
      </c>
      <c r="F3506" s="37">
        <v>0</v>
      </c>
      <c r="G3506" s="37">
        <v>0</v>
      </c>
      <c r="H3506" s="37">
        <v>1</v>
      </c>
      <c r="I3506" s="38"/>
    </row>
    <row r="3507" spans="1:9" ht="27" x14ac:dyDescent="0.25">
      <c r="A3507" s="37">
        <v>5134</v>
      </c>
      <c r="B3507" s="37" t="s">
        <v>2789</v>
      </c>
      <c r="C3507" s="37" t="s">
        <v>60</v>
      </c>
      <c r="D3507" s="37" t="s">
        <v>37</v>
      </c>
      <c r="E3507" s="37" t="s">
        <v>34</v>
      </c>
      <c r="F3507" s="37">
        <v>0</v>
      </c>
      <c r="G3507" s="37">
        <v>0</v>
      </c>
      <c r="H3507" s="37">
        <v>1</v>
      </c>
      <c r="I3507" s="38"/>
    </row>
    <row r="3508" spans="1:9" ht="27" x14ac:dyDescent="0.25">
      <c r="A3508" s="37">
        <v>5134</v>
      </c>
      <c r="B3508" s="37" t="s">
        <v>2790</v>
      </c>
      <c r="C3508" s="37" t="s">
        <v>60</v>
      </c>
      <c r="D3508" s="37" t="s">
        <v>37</v>
      </c>
      <c r="E3508" s="37" t="s">
        <v>34</v>
      </c>
      <c r="F3508" s="37">
        <v>0</v>
      </c>
      <c r="G3508" s="37">
        <v>0</v>
      </c>
      <c r="H3508" s="37">
        <v>1</v>
      </c>
      <c r="I3508" s="38"/>
    </row>
    <row r="3509" spans="1:9" ht="27" x14ac:dyDescent="0.25">
      <c r="A3509" s="37">
        <v>5134</v>
      </c>
      <c r="B3509" s="37" t="s">
        <v>2791</v>
      </c>
      <c r="C3509" s="37" t="s">
        <v>60</v>
      </c>
      <c r="D3509" s="37" t="s">
        <v>37</v>
      </c>
      <c r="E3509" s="37" t="s">
        <v>34</v>
      </c>
      <c r="F3509" s="37">
        <v>0</v>
      </c>
      <c r="G3509" s="37">
        <v>0</v>
      </c>
      <c r="H3509" s="37">
        <v>1</v>
      </c>
      <c r="I3509" s="38"/>
    </row>
    <row r="3510" spans="1:9" ht="27" x14ac:dyDescent="0.25">
      <c r="A3510" s="37">
        <v>5134</v>
      </c>
      <c r="B3510" s="37" t="s">
        <v>2792</v>
      </c>
      <c r="C3510" s="37" t="s">
        <v>60</v>
      </c>
      <c r="D3510" s="37" t="s">
        <v>37</v>
      </c>
      <c r="E3510" s="37" t="s">
        <v>34</v>
      </c>
      <c r="F3510" s="37">
        <v>0</v>
      </c>
      <c r="G3510" s="37">
        <v>0</v>
      </c>
      <c r="H3510" s="37">
        <v>1</v>
      </c>
      <c r="I3510" s="38"/>
    </row>
    <row r="3511" spans="1:9" ht="27" x14ac:dyDescent="0.25">
      <c r="A3511" s="37">
        <v>5134</v>
      </c>
      <c r="B3511" s="37" t="s">
        <v>2793</v>
      </c>
      <c r="C3511" s="37" t="s">
        <v>60</v>
      </c>
      <c r="D3511" s="37" t="s">
        <v>37</v>
      </c>
      <c r="E3511" s="37" t="s">
        <v>34</v>
      </c>
      <c r="F3511" s="37">
        <v>0</v>
      </c>
      <c r="G3511" s="37">
        <v>0</v>
      </c>
      <c r="H3511" s="37">
        <v>1</v>
      </c>
      <c r="I3511" s="38"/>
    </row>
    <row r="3512" spans="1:9" ht="27" x14ac:dyDescent="0.25">
      <c r="A3512" s="37">
        <v>5134</v>
      </c>
      <c r="B3512" s="37" t="s">
        <v>2794</v>
      </c>
      <c r="C3512" s="37" t="s">
        <v>60</v>
      </c>
      <c r="D3512" s="37" t="s">
        <v>37</v>
      </c>
      <c r="E3512" s="37" t="s">
        <v>34</v>
      </c>
      <c r="F3512" s="37">
        <v>0</v>
      </c>
      <c r="G3512" s="37">
        <v>0</v>
      </c>
      <c r="H3512" s="37">
        <v>1</v>
      </c>
      <c r="I3512" s="38"/>
    </row>
    <row r="3513" spans="1:9" ht="27" x14ac:dyDescent="0.25">
      <c r="A3513" s="37">
        <v>5134</v>
      </c>
      <c r="B3513" s="37" t="s">
        <v>2795</v>
      </c>
      <c r="C3513" s="37" t="s">
        <v>60</v>
      </c>
      <c r="D3513" s="37" t="s">
        <v>37</v>
      </c>
      <c r="E3513" s="37" t="s">
        <v>34</v>
      </c>
      <c r="F3513" s="37">
        <v>0</v>
      </c>
      <c r="G3513" s="37">
        <v>0</v>
      </c>
      <c r="H3513" s="37">
        <v>1</v>
      </c>
      <c r="I3513" s="38"/>
    </row>
    <row r="3514" spans="1:9" ht="27" x14ac:dyDescent="0.25">
      <c r="A3514" s="37">
        <v>5134</v>
      </c>
      <c r="B3514" s="37" t="s">
        <v>2796</v>
      </c>
      <c r="C3514" s="37" t="s">
        <v>60</v>
      </c>
      <c r="D3514" s="37" t="s">
        <v>37</v>
      </c>
      <c r="E3514" s="37" t="s">
        <v>34</v>
      </c>
      <c r="F3514" s="37">
        <v>0</v>
      </c>
      <c r="G3514" s="37">
        <v>0</v>
      </c>
      <c r="H3514" s="37">
        <v>1</v>
      </c>
      <c r="I3514" s="38"/>
    </row>
    <row r="3515" spans="1:9" ht="27" x14ac:dyDescent="0.25">
      <c r="A3515" s="37">
        <v>5134</v>
      </c>
      <c r="B3515" s="37" t="s">
        <v>2797</v>
      </c>
      <c r="C3515" s="37" t="s">
        <v>60</v>
      </c>
      <c r="D3515" s="37" t="s">
        <v>37</v>
      </c>
      <c r="E3515" s="37" t="s">
        <v>34</v>
      </c>
      <c r="F3515" s="37">
        <v>0</v>
      </c>
      <c r="G3515" s="37">
        <v>0</v>
      </c>
      <c r="H3515" s="37">
        <v>1</v>
      </c>
      <c r="I3515" s="38"/>
    </row>
    <row r="3516" spans="1:9" ht="27" x14ac:dyDescent="0.25">
      <c r="A3516" s="37">
        <v>5134</v>
      </c>
      <c r="B3516" s="37" t="s">
        <v>2798</v>
      </c>
      <c r="C3516" s="37" t="s">
        <v>60</v>
      </c>
      <c r="D3516" s="37" t="s">
        <v>37</v>
      </c>
      <c r="E3516" s="37" t="s">
        <v>34</v>
      </c>
      <c r="F3516" s="37">
        <v>0</v>
      </c>
      <c r="G3516" s="37">
        <v>0</v>
      </c>
      <c r="H3516" s="37">
        <v>1</v>
      </c>
      <c r="I3516" s="38"/>
    </row>
    <row r="3517" spans="1:9" ht="27" x14ac:dyDescent="0.25">
      <c r="A3517" s="37">
        <v>5134</v>
      </c>
      <c r="B3517" s="37" t="s">
        <v>2799</v>
      </c>
      <c r="C3517" s="37" t="s">
        <v>60</v>
      </c>
      <c r="D3517" s="37" t="s">
        <v>37</v>
      </c>
      <c r="E3517" s="37" t="s">
        <v>34</v>
      </c>
      <c r="F3517" s="37">
        <v>0</v>
      </c>
      <c r="G3517" s="37">
        <v>0</v>
      </c>
      <c r="H3517" s="37">
        <v>1</v>
      </c>
      <c r="I3517" s="38"/>
    </row>
    <row r="3518" spans="1:9" ht="27" x14ac:dyDescent="0.25">
      <c r="A3518" s="10" t="s">
        <v>202</v>
      </c>
      <c r="B3518" s="10" t="s">
        <v>2080</v>
      </c>
      <c r="C3518" s="10" t="s">
        <v>60</v>
      </c>
      <c r="D3518" s="19" t="s">
        <v>37</v>
      </c>
      <c r="E3518" s="20" t="s">
        <v>34</v>
      </c>
      <c r="F3518" s="20">
        <v>0</v>
      </c>
      <c r="G3518" s="20">
        <v>0</v>
      </c>
      <c r="H3518" s="34">
        <v>1</v>
      </c>
      <c r="I3518" s="38"/>
    </row>
    <row r="3519" spans="1:9" x14ac:dyDescent="0.25">
      <c r="A3519" s="496" t="s">
        <v>425</v>
      </c>
      <c r="B3519" s="497"/>
      <c r="C3519" s="497"/>
      <c r="D3519" s="497"/>
      <c r="E3519" s="497"/>
      <c r="F3519" s="497"/>
      <c r="G3519" s="497"/>
      <c r="H3519" s="497"/>
      <c r="I3519" s="38"/>
    </row>
    <row r="3520" spans="1:9" ht="27" x14ac:dyDescent="0.25">
      <c r="A3520" s="10">
        <v>5134</v>
      </c>
      <c r="B3520" s="10" t="s">
        <v>7581</v>
      </c>
      <c r="C3520" s="10" t="s">
        <v>39</v>
      </c>
      <c r="D3520" s="10" t="s">
        <v>35</v>
      </c>
      <c r="E3520" s="10" t="s">
        <v>34</v>
      </c>
      <c r="F3520" s="10">
        <v>1000000</v>
      </c>
      <c r="G3520" s="10">
        <v>1000000</v>
      </c>
      <c r="H3520" s="10">
        <v>1</v>
      </c>
      <c r="I3520" s="38"/>
    </row>
    <row r="3521" spans="1:9" ht="27" x14ac:dyDescent="0.25">
      <c r="A3521" s="10" t="s">
        <v>202</v>
      </c>
      <c r="B3521" s="10" t="s">
        <v>2447</v>
      </c>
      <c r="C3521" s="10" t="s">
        <v>39</v>
      </c>
      <c r="D3521" s="10" t="s">
        <v>35</v>
      </c>
      <c r="E3521" s="10" t="s">
        <v>34</v>
      </c>
      <c r="F3521" s="10">
        <v>0</v>
      </c>
      <c r="G3521" s="10">
        <v>0</v>
      </c>
      <c r="H3521" s="10">
        <v>1</v>
      </c>
      <c r="I3521" s="38"/>
    </row>
    <row r="3522" spans="1:9" ht="15" customHeight="1" x14ac:dyDescent="0.25">
      <c r="A3522" s="509" t="s">
        <v>2606</v>
      </c>
      <c r="B3522" s="510"/>
      <c r="C3522" s="510"/>
      <c r="D3522" s="510"/>
      <c r="E3522" s="510"/>
      <c r="F3522" s="510"/>
      <c r="G3522" s="510"/>
      <c r="H3522" s="510"/>
      <c r="I3522" s="38"/>
    </row>
    <row r="3523" spans="1:9" x14ac:dyDescent="0.25">
      <c r="A3523" s="496" t="s">
        <v>38</v>
      </c>
      <c r="B3523" s="497"/>
      <c r="C3523" s="497"/>
      <c r="D3523" s="497"/>
      <c r="E3523" s="497"/>
      <c r="F3523" s="497"/>
      <c r="G3523" s="497"/>
      <c r="H3523" s="497"/>
      <c r="I3523" s="38"/>
    </row>
    <row r="3524" spans="1:9" x14ac:dyDescent="0.25">
      <c r="A3524" s="293"/>
      <c r="B3524" s="294"/>
      <c r="C3524" s="294"/>
      <c r="D3524" s="294"/>
      <c r="E3524" s="294"/>
      <c r="F3524" s="294"/>
      <c r="G3524" s="294"/>
      <c r="H3524" s="294"/>
      <c r="I3524" s="38"/>
    </row>
    <row r="3525" spans="1:9" ht="40.5" x14ac:dyDescent="0.25">
      <c r="A3525" s="10">
        <v>4251</v>
      </c>
      <c r="B3525" s="10" t="s">
        <v>2384</v>
      </c>
      <c r="C3525" s="10" t="s">
        <v>251</v>
      </c>
      <c r="D3525" s="10" t="s">
        <v>37</v>
      </c>
      <c r="E3525" s="10" t="s">
        <v>34</v>
      </c>
      <c r="F3525" s="10">
        <v>97062192</v>
      </c>
      <c r="G3525" s="10">
        <v>97062192</v>
      </c>
      <c r="H3525" s="10">
        <v>1</v>
      </c>
      <c r="I3525" s="38"/>
    </row>
    <row r="3526" spans="1:9" ht="40.5" x14ac:dyDescent="0.25">
      <c r="A3526" s="10" t="s">
        <v>131</v>
      </c>
      <c r="B3526" s="10" t="s">
        <v>1242</v>
      </c>
      <c r="C3526" s="10" t="s">
        <v>251</v>
      </c>
      <c r="D3526" s="19" t="s">
        <v>37</v>
      </c>
      <c r="E3526" s="20" t="s">
        <v>34</v>
      </c>
      <c r="F3526" s="20">
        <v>0</v>
      </c>
      <c r="G3526" s="20">
        <v>0</v>
      </c>
      <c r="H3526" s="34">
        <v>1</v>
      </c>
      <c r="I3526" s="38"/>
    </row>
    <row r="3527" spans="1:9" ht="15" customHeight="1" x14ac:dyDescent="0.25">
      <c r="A3527" s="541" t="s">
        <v>2607</v>
      </c>
      <c r="B3527" s="542"/>
      <c r="C3527" s="542"/>
      <c r="D3527" s="542"/>
      <c r="E3527" s="542"/>
      <c r="F3527" s="542"/>
      <c r="G3527" s="542"/>
      <c r="H3527" s="542"/>
      <c r="I3527" s="38"/>
    </row>
    <row r="3528" spans="1:9" x14ac:dyDescent="0.25">
      <c r="A3528" s="496" t="s">
        <v>32</v>
      </c>
      <c r="B3528" s="497"/>
      <c r="C3528" s="497"/>
      <c r="D3528" s="497"/>
      <c r="E3528" s="497"/>
      <c r="F3528" s="497"/>
      <c r="G3528" s="497"/>
      <c r="H3528" s="497"/>
      <c r="I3528" s="38"/>
    </row>
    <row r="3529" spans="1:9" ht="27" x14ac:dyDescent="0.25">
      <c r="A3529" s="20">
        <v>4251</v>
      </c>
      <c r="B3529" s="10" t="s">
        <v>2259</v>
      </c>
      <c r="C3529" s="10" t="s">
        <v>111</v>
      </c>
      <c r="D3529" s="10" t="s">
        <v>40</v>
      </c>
      <c r="E3529" s="10" t="s">
        <v>34</v>
      </c>
      <c r="F3529" s="10">
        <v>1080000</v>
      </c>
      <c r="G3529" s="10">
        <v>1080000</v>
      </c>
      <c r="H3529" s="10">
        <v>1</v>
      </c>
      <c r="I3529" s="38"/>
    </row>
    <row r="3530" spans="1:9" ht="27" x14ac:dyDescent="0.25">
      <c r="A3530" s="72">
        <v>4251</v>
      </c>
      <c r="B3530" s="72" t="s">
        <v>4407</v>
      </c>
      <c r="C3530" s="72" t="s">
        <v>111</v>
      </c>
      <c r="D3530" s="72" t="s">
        <v>40</v>
      </c>
      <c r="E3530" s="72" t="s">
        <v>34</v>
      </c>
      <c r="F3530" s="72">
        <v>400000</v>
      </c>
      <c r="G3530" s="72">
        <v>400000</v>
      </c>
      <c r="H3530" s="72">
        <v>1</v>
      </c>
      <c r="I3530" s="38"/>
    </row>
    <row r="3531" spans="1:9" x14ac:dyDescent="0.25">
      <c r="A3531" s="496" t="s">
        <v>38</v>
      </c>
      <c r="B3531" s="497"/>
      <c r="C3531" s="497"/>
      <c r="D3531" s="497"/>
      <c r="E3531" s="497"/>
      <c r="F3531" s="497"/>
      <c r="G3531" s="497"/>
      <c r="H3531" s="498"/>
      <c r="I3531" s="38"/>
    </row>
    <row r="3532" spans="1:9" ht="27" x14ac:dyDescent="0.25">
      <c r="A3532" s="10" t="s">
        <v>131</v>
      </c>
      <c r="B3532" s="10" t="s">
        <v>2454</v>
      </c>
      <c r="C3532" s="10" t="s">
        <v>157</v>
      </c>
      <c r="D3532" s="19" t="s">
        <v>35</v>
      </c>
      <c r="E3532" s="20" t="s">
        <v>34</v>
      </c>
      <c r="F3532" s="20">
        <v>0</v>
      </c>
      <c r="G3532" s="20">
        <v>0</v>
      </c>
      <c r="H3532" s="34">
        <v>1</v>
      </c>
      <c r="I3532" s="38"/>
    </row>
    <row r="3533" spans="1:9" ht="15" customHeight="1" x14ac:dyDescent="0.25">
      <c r="A3533" s="541" t="s">
        <v>2608</v>
      </c>
      <c r="B3533" s="542"/>
      <c r="C3533" s="542"/>
      <c r="D3533" s="542"/>
      <c r="E3533" s="542"/>
      <c r="F3533" s="542"/>
      <c r="G3533" s="542"/>
      <c r="H3533" s="542"/>
      <c r="I3533" s="38"/>
    </row>
    <row r="3534" spans="1:9" x14ac:dyDescent="0.25">
      <c r="A3534" s="496" t="s">
        <v>38</v>
      </c>
      <c r="B3534" s="497"/>
      <c r="C3534" s="497"/>
      <c r="D3534" s="497"/>
      <c r="E3534" s="497"/>
      <c r="F3534" s="497"/>
      <c r="G3534" s="497"/>
      <c r="H3534" s="497"/>
      <c r="I3534" s="38"/>
    </row>
    <row r="3535" spans="1:9" ht="27" x14ac:dyDescent="0.25">
      <c r="A3535" s="10" t="s">
        <v>131</v>
      </c>
      <c r="B3535" s="10" t="s">
        <v>2455</v>
      </c>
      <c r="C3535" s="10" t="s">
        <v>104</v>
      </c>
      <c r="D3535" s="19" t="s">
        <v>35</v>
      </c>
      <c r="E3535" s="20" t="s">
        <v>34</v>
      </c>
      <c r="F3535" s="20">
        <v>1918250</v>
      </c>
      <c r="G3535" s="20">
        <v>1918250</v>
      </c>
      <c r="H3535" s="20">
        <v>1</v>
      </c>
      <c r="I3535" s="38"/>
    </row>
    <row r="3536" spans="1:9" x14ac:dyDescent="0.25">
      <c r="A3536" s="541" t="s">
        <v>8491</v>
      </c>
      <c r="B3536" s="542"/>
      <c r="C3536" s="542"/>
      <c r="D3536" s="542"/>
      <c r="E3536" s="542"/>
      <c r="F3536" s="542"/>
      <c r="G3536" s="542"/>
      <c r="H3536" s="542"/>
      <c r="I3536" s="38"/>
    </row>
    <row r="3537" spans="1:9" x14ac:dyDescent="0.25">
      <c r="A3537" s="10"/>
      <c r="B3537" s="496" t="s">
        <v>8490</v>
      </c>
      <c r="C3537" s="497"/>
      <c r="D3537" s="497"/>
      <c r="E3537" s="497"/>
      <c r="F3537" s="497"/>
      <c r="G3537" s="498"/>
      <c r="H3537" s="408"/>
      <c r="I3537" s="38"/>
    </row>
    <row r="3538" spans="1:9" ht="27" x14ac:dyDescent="0.25">
      <c r="A3538" s="409">
        <v>4251</v>
      </c>
      <c r="B3538" s="409" t="s">
        <v>8489</v>
      </c>
      <c r="C3538" s="409" t="s">
        <v>138</v>
      </c>
      <c r="D3538" s="409" t="s">
        <v>35</v>
      </c>
      <c r="E3538" s="409" t="s">
        <v>34</v>
      </c>
      <c r="F3538" s="409">
        <v>29399700</v>
      </c>
      <c r="G3538" s="409">
        <v>29399700</v>
      </c>
      <c r="H3538" s="409">
        <v>1</v>
      </c>
      <c r="I3538" s="38"/>
    </row>
    <row r="3539" spans="1:9" x14ac:dyDescent="0.25">
      <c r="A3539" s="541" t="s">
        <v>2728</v>
      </c>
      <c r="B3539" s="542"/>
      <c r="C3539" s="542"/>
      <c r="D3539" s="542"/>
      <c r="E3539" s="542"/>
      <c r="F3539" s="542"/>
      <c r="G3539" s="542"/>
      <c r="H3539" s="542"/>
      <c r="I3539" s="38"/>
    </row>
    <row r="3540" spans="1:9" x14ac:dyDescent="0.25">
      <c r="A3540" s="10"/>
      <c r="B3540" s="496" t="s">
        <v>38</v>
      </c>
      <c r="C3540" s="497"/>
      <c r="D3540" s="497"/>
      <c r="E3540" s="497"/>
      <c r="F3540" s="497"/>
      <c r="G3540" s="498"/>
      <c r="H3540" s="34"/>
      <c r="I3540" s="38"/>
    </row>
    <row r="3541" spans="1:9" ht="27" x14ac:dyDescent="0.25">
      <c r="A3541" s="10">
        <v>4251</v>
      </c>
      <c r="B3541" s="10" t="s">
        <v>4855</v>
      </c>
      <c r="C3541" s="10" t="s">
        <v>157</v>
      </c>
      <c r="D3541" s="10" t="s">
        <v>35</v>
      </c>
      <c r="E3541" s="10" t="s">
        <v>34</v>
      </c>
      <c r="F3541" s="10">
        <v>58920000</v>
      </c>
      <c r="G3541" s="10">
        <v>58920000</v>
      </c>
      <c r="H3541" s="10">
        <v>1</v>
      </c>
      <c r="I3541" s="38"/>
    </row>
    <row r="3542" spans="1:9" ht="27" x14ac:dyDescent="0.25">
      <c r="A3542" s="10" t="s">
        <v>112</v>
      </c>
      <c r="B3542" s="10" t="s">
        <v>1243</v>
      </c>
      <c r="C3542" s="10" t="s">
        <v>138</v>
      </c>
      <c r="D3542" s="10" t="s">
        <v>35</v>
      </c>
      <c r="E3542" s="10" t="s">
        <v>34</v>
      </c>
      <c r="F3542" s="10">
        <v>0</v>
      </c>
      <c r="G3542" s="10">
        <v>0</v>
      </c>
      <c r="H3542" s="10">
        <v>1</v>
      </c>
      <c r="I3542" s="38"/>
    </row>
    <row r="3543" spans="1:9" x14ac:dyDescent="0.25">
      <c r="A3543" s="496" t="s">
        <v>32</v>
      </c>
      <c r="B3543" s="497"/>
      <c r="C3543" s="497"/>
      <c r="D3543" s="497"/>
      <c r="E3543" s="497"/>
      <c r="F3543" s="497"/>
      <c r="G3543" s="497"/>
      <c r="H3543" s="498"/>
      <c r="I3543" s="38"/>
    </row>
    <row r="3544" spans="1:9" ht="27" x14ac:dyDescent="0.25">
      <c r="A3544" s="10">
        <v>4251</v>
      </c>
      <c r="B3544" s="10" t="s">
        <v>7336</v>
      </c>
      <c r="C3544" s="10" t="s">
        <v>111</v>
      </c>
      <c r="D3544" s="10" t="s">
        <v>40</v>
      </c>
      <c r="E3544" s="10" t="s">
        <v>34</v>
      </c>
      <c r="F3544" s="10">
        <v>1080000</v>
      </c>
      <c r="G3544" s="10">
        <v>1080000</v>
      </c>
      <c r="H3544" s="10">
        <v>1</v>
      </c>
      <c r="I3544" s="38"/>
    </row>
    <row r="3545" spans="1:9" ht="27" x14ac:dyDescent="0.25">
      <c r="A3545" s="10" t="s">
        <v>131</v>
      </c>
      <c r="B3545" s="10" t="s">
        <v>2276</v>
      </c>
      <c r="C3545" s="10" t="s">
        <v>111</v>
      </c>
      <c r="D3545" s="10" t="s">
        <v>40</v>
      </c>
      <c r="E3545" s="10" t="s">
        <v>34</v>
      </c>
      <c r="F3545" s="10">
        <v>0</v>
      </c>
      <c r="G3545" s="10">
        <v>0</v>
      </c>
      <c r="H3545" s="10">
        <v>1</v>
      </c>
      <c r="I3545" s="38"/>
    </row>
    <row r="3546" spans="1:9" x14ac:dyDescent="0.25">
      <c r="A3546" s="509" t="s">
        <v>2609</v>
      </c>
      <c r="B3546" s="510"/>
      <c r="C3546" s="510"/>
      <c r="D3546" s="510"/>
      <c r="E3546" s="510"/>
      <c r="F3546" s="510"/>
      <c r="G3546" s="510"/>
      <c r="H3546" s="510"/>
      <c r="I3546" s="38"/>
    </row>
    <row r="3547" spans="1:9" x14ac:dyDescent="0.25">
      <c r="A3547" s="496" t="s">
        <v>38</v>
      </c>
      <c r="B3547" s="497"/>
      <c r="C3547" s="497"/>
      <c r="D3547" s="497"/>
      <c r="E3547" s="497"/>
      <c r="F3547" s="497"/>
      <c r="G3547" s="497"/>
      <c r="H3547" s="498"/>
      <c r="I3547" s="38"/>
    </row>
    <row r="3548" spans="1:9" ht="27" x14ac:dyDescent="0.25">
      <c r="A3548" s="220">
        <v>4251</v>
      </c>
      <c r="B3548" s="220" t="s">
        <v>6191</v>
      </c>
      <c r="C3548" s="220" t="s">
        <v>104</v>
      </c>
      <c r="D3548" s="220" t="s">
        <v>35</v>
      </c>
      <c r="E3548" s="220" t="s">
        <v>34</v>
      </c>
      <c r="F3548" s="220">
        <v>979764</v>
      </c>
      <c r="G3548" s="220">
        <v>979764</v>
      </c>
      <c r="H3548" s="220">
        <v>1</v>
      </c>
      <c r="I3548" s="38"/>
    </row>
    <row r="3549" spans="1:9" ht="27" x14ac:dyDescent="0.25">
      <c r="A3549" s="220" t="s">
        <v>115</v>
      </c>
      <c r="B3549" s="220" t="s">
        <v>5732</v>
      </c>
      <c r="C3549" s="220" t="s">
        <v>111</v>
      </c>
      <c r="D3549" s="220" t="s">
        <v>40</v>
      </c>
      <c r="E3549" s="220" t="s">
        <v>34</v>
      </c>
      <c r="F3549" s="220">
        <v>200000</v>
      </c>
      <c r="G3549" s="220">
        <v>200000</v>
      </c>
      <c r="H3549" s="220">
        <v>1</v>
      </c>
      <c r="I3549" s="38"/>
    </row>
    <row r="3550" spans="1:9" ht="27" x14ac:dyDescent="0.25">
      <c r="A3550" s="10" t="s">
        <v>115</v>
      </c>
      <c r="B3550" s="10" t="s">
        <v>2386</v>
      </c>
      <c r="C3550" s="10" t="s">
        <v>104</v>
      </c>
      <c r="D3550" s="19" t="s">
        <v>35</v>
      </c>
      <c r="E3550" s="20" t="s">
        <v>34</v>
      </c>
      <c r="F3550" s="20">
        <v>0</v>
      </c>
      <c r="G3550" s="20">
        <v>0</v>
      </c>
      <c r="H3550" s="34">
        <v>1</v>
      </c>
      <c r="I3550" s="38"/>
    </row>
    <row r="3551" spans="1:9" x14ac:dyDescent="0.25">
      <c r="A3551" s="496" t="s">
        <v>32</v>
      </c>
      <c r="B3551" s="497"/>
      <c r="C3551" s="497"/>
      <c r="D3551" s="497"/>
      <c r="E3551" s="497"/>
      <c r="F3551" s="497"/>
      <c r="G3551" s="497"/>
      <c r="H3551" s="498"/>
      <c r="I3551" s="38"/>
    </row>
    <row r="3552" spans="1:9" x14ac:dyDescent="0.25">
      <c r="A3552" s="538" t="s">
        <v>7203</v>
      </c>
      <c r="B3552" s="539"/>
      <c r="C3552" s="539"/>
      <c r="D3552" s="539"/>
      <c r="E3552" s="539"/>
      <c r="F3552" s="539"/>
      <c r="G3552" s="539"/>
      <c r="H3552" s="539"/>
      <c r="I3552" s="38"/>
    </row>
    <row r="3553" spans="1:9" x14ac:dyDescent="0.25">
      <c r="A3553" s="496" t="s">
        <v>425</v>
      </c>
      <c r="B3553" s="497"/>
      <c r="C3553" s="497"/>
      <c r="D3553" s="497"/>
      <c r="E3553" s="497"/>
      <c r="F3553" s="497"/>
      <c r="G3553" s="497"/>
      <c r="H3553" s="497"/>
      <c r="I3553" s="38"/>
    </row>
    <row r="3554" spans="1:9" ht="27" x14ac:dyDescent="0.25">
      <c r="A3554" s="287">
        <v>4251</v>
      </c>
      <c r="B3554" s="287" t="s">
        <v>7204</v>
      </c>
      <c r="C3554" s="287" t="s">
        <v>117</v>
      </c>
      <c r="D3554" s="287" t="s">
        <v>35</v>
      </c>
      <c r="E3554" s="287" t="s">
        <v>34</v>
      </c>
      <c r="F3554" s="287">
        <v>16650650</v>
      </c>
      <c r="G3554" s="287">
        <v>16650650</v>
      </c>
      <c r="H3554" s="287">
        <v>1</v>
      </c>
      <c r="I3554" s="38"/>
    </row>
    <row r="3555" spans="1:9" x14ac:dyDescent="0.25">
      <c r="A3555" s="538" t="s">
        <v>4919</v>
      </c>
      <c r="B3555" s="539"/>
      <c r="C3555" s="539"/>
      <c r="D3555" s="539"/>
      <c r="E3555" s="539"/>
      <c r="F3555" s="539"/>
      <c r="G3555" s="539"/>
      <c r="H3555" s="539"/>
      <c r="I3555" s="38"/>
    </row>
    <row r="3556" spans="1:9" x14ac:dyDescent="0.25">
      <c r="A3556" s="496" t="s">
        <v>425</v>
      </c>
      <c r="B3556" s="497"/>
      <c r="C3556" s="497"/>
      <c r="D3556" s="497"/>
      <c r="E3556" s="497"/>
      <c r="F3556" s="497"/>
      <c r="G3556" s="497"/>
      <c r="H3556" s="497"/>
      <c r="I3556" s="38"/>
    </row>
    <row r="3557" spans="1:9" ht="27" x14ac:dyDescent="0.25">
      <c r="A3557" s="149">
        <v>5113</v>
      </c>
      <c r="B3557" s="149" t="s">
        <v>4920</v>
      </c>
      <c r="C3557" s="149" t="s">
        <v>61</v>
      </c>
      <c r="D3557" s="297" t="s">
        <v>33</v>
      </c>
      <c r="E3557" s="297" t="s">
        <v>34</v>
      </c>
      <c r="F3557" s="454">
        <v>269465</v>
      </c>
      <c r="G3557" s="454">
        <v>269465</v>
      </c>
      <c r="H3557" s="297">
        <v>1</v>
      </c>
      <c r="I3557" s="38"/>
    </row>
    <row r="3558" spans="1:9" x14ac:dyDescent="0.25">
      <c r="A3558" s="538" t="s">
        <v>2610</v>
      </c>
      <c r="B3558" s="539"/>
      <c r="C3558" s="539"/>
      <c r="D3558" s="539"/>
      <c r="E3558" s="539"/>
      <c r="F3558" s="539"/>
      <c r="G3558" s="539"/>
      <c r="H3558" s="539"/>
      <c r="I3558" s="38"/>
    </row>
    <row r="3559" spans="1:9" x14ac:dyDescent="0.25">
      <c r="A3559" s="496" t="s">
        <v>38</v>
      </c>
      <c r="B3559" s="497"/>
      <c r="C3559" s="497"/>
      <c r="D3559" s="497"/>
      <c r="E3559" s="497"/>
      <c r="F3559" s="497"/>
      <c r="G3559" s="497"/>
      <c r="H3559" s="497"/>
      <c r="I3559" s="38"/>
    </row>
    <row r="3560" spans="1:9" ht="24" x14ac:dyDescent="0.25">
      <c r="A3560" s="70" t="s">
        <v>133</v>
      </c>
      <c r="B3560" s="70" t="s">
        <v>4083</v>
      </c>
      <c r="C3560" s="70" t="s">
        <v>104</v>
      </c>
      <c r="D3560" s="70" t="s">
        <v>35</v>
      </c>
      <c r="E3560" s="70" t="s">
        <v>34</v>
      </c>
      <c r="F3560" s="70">
        <v>35574000</v>
      </c>
      <c r="G3560" s="70">
        <v>35574000</v>
      </c>
      <c r="H3560" s="70">
        <v>1</v>
      </c>
      <c r="I3560" s="38"/>
    </row>
    <row r="3561" spans="1:9" ht="24" x14ac:dyDescent="0.25">
      <c r="A3561" s="70">
        <v>4861</v>
      </c>
      <c r="B3561" s="70" t="s">
        <v>2093</v>
      </c>
      <c r="C3561" s="70" t="s">
        <v>104</v>
      </c>
      <c r="D3561" s="70" t="s">
        <v>35</v>
      </c>
      <c r="E3561" s="70" t="s">
        <v>34</v>
      </c>
      <c r="F3561" s="70">
        <v>0</v>
      </c>
      <c r="G3561" s="70">
        <v>0</v>
      </c>
      <c r="H3561" s="70">
        <v>1</v>
      </c>
      <c r="I3561" s="38"/>
    </row>
    <row r="3562" spans="1:9" ht="24" x14ac:dyDescent="0.25">
      <c r="A3562" s="70"/>
      <c r="B3562" s="70" t="s">
        <v>2385</v>
      </c>
      <c r="C3562" s="70" t="s">
        <v>104</v>
      </c>
      <c r="D3562" s="70" t="s">
        <v>35</v>
      </c>
      <c r="E3562" s="70" t="s">
        <v>34</v>
      </c>
      <c r="F3562" s="70">
        <v>0</v>
      </c>
      <c r="G3562" s="70">
        <v>0</v>
      </c>
      <c r="H3562" s="70">
        <v>1</v>
      </c>
      <c r="I3562" s="38"/>
    </row>
    <row r="3563" spans="1:9" x14ac:dyDescent="0.25">
      <c r="A3563" s="496" t="s">
        <v>32</v>
      </c>
      <c r="B3563" s="497"/>
      <c r="C3563" s="497"/>
      <c r="D3563" s="497"/>
      <c r="E3563" s="497"/>
      <c r="F3563" s="497"/>
      <c r="G3563" s="497"/>
      <c r="H3563" s="497"/>
      <c r="I3563" s="38"/>
    </row>
    <row r="3564" spans="1:9" ht="27" x14ac:dyDescent="0.25">
      <c r="A3564" s="486">
        <v>4861</v>
      </c>
      <c r="B3564" s="486" t="s">
        <v>9119</v>
      </c>
      <c r="C3564" s="486" t="s">
        <v>111</v>
      </c>
      <c r="D3564" s="486" t="s">
        <v>40</v>
      </c>
      <c r="E3564" s="486" t="s">
        <v>34</v>
      </c>
      <c r="F3564" s="486">
        <v>0</v>
      </c>
      <c r="G3564" s="486">
        <v>0</v>
      </c>
      <c r="H3564" s="486">
        <v>1</v>
      </c>
      <c r="I3564" s="38"/>
    </row>
    <row r="3565" spans="1:9" ht="40.5" x14ac:dyDescent="0.25">
      <c r="A3565" s="483">
        <v>4861</v>
      </c>
      <c r="B3565" s="486" t="s">
        <v>9116</v>
      </c>
      <c r="C3565" s="486" t="s">
        <v>291</v>
      </c>
      <c r="D3565" s="486" t="s">
        <v>35</v>
      </c>
      <c r="E3565" s="486" t="s">
        <v>34</v>
      </c>
      <c r="F3565" s="486">
        <v>0</v>
      </c>
      <c r="G3565" s="486">
        <v>0</v>
      </c>
      <c r="H3565" s="486">
        <v>1</v>
      </c>
      <c r="I3565" s="38"/>
    </row>
    <row r="3566" spans="1:9" ht="27" x14ac:dyDescent="0.25">
      <c r="A3566" s="476">
        <v>4861</v>
      </c>
      <c r="B3566" s="476" t="s">
        <v>7308</v>
      </c>
      <c r="C3566" s="476" t="s">
        <v>61</v>
      </c>
      <c r="D3566" s="476" t="s">
        <v>35</v>
      </c>
      <c r="E3566" s="476" t="s">
        <v>34</v>
      </c>
      <c r="F3566" s="476">
        <v>0</v>
      </c>
      <c r="G3566" s="476">
        <v>0</v>
      </c>
      <c r="H3566" s="476">
        <v>1</v>
      </c>
      <c r="I3566" s="38"/>
    </row>
    <row r="3567" spans="1:9" x14ac:dyDescent="0.25">
      <c r="A3567" s="501" t="s">
        <v>2611</v>
      </c>
      <c r="B3567" s="502"/>
      <c r="C3567" s="502"/>
      <c r="D3567" s="502"/>
      <c r="E3567" s="502"/>
      <c r="F3567" s="502"/>
      <c r="G3567" s="502"/>
      <c r="H3567" s="502"/>
      <c r="I3567" s="38"/>
    </row>
    <row r="3568" spans="1:9" x14ac:dyDescent="0.25">
      <c r="A3568" s="496" t="s">
        <v>32</v>
      </c>
      <c r="B3568" s="497"/>
      <c r="C3568" s="497"/>
      <c r="D3568" s="497"/>
      <c r="E3568" s="497"/>
      <c r="F3568" s="497"/>
      <c r="G3568" s="497"/>
      <c r="H3568" s="497"/>
      <c r="I3568" s="38"/>
    </row>
    <row r="3569" spans="1:9" ht="27" x14ac:dyDescent="0.25">
      <c r="A3569" s="72">
        <v>4251</v>
      </c>
      <c r="B3569" s="72" t="s">
        <v>4886</v>
      </c>
      <c r="C3569" s="72" t="s">
        <v>111</v>
      </c>
      <c r="D3569" s="72" t="s">
        <v>40</v>
      </c>
      <c r="E3569" s="72" t="s">
        <v>34</v>
      </c>
      <c r="F3569" s="72">
        <v>78431</v>
      </c>
      <c r="G3569" s="72">
        <v>78431</v>
      </c>
      <c r="H3569" s="72">
        <v>1</v>
      </c>
      <c r="I3569" s="38"/>
    </row>
    <row r="3570" spans="1:9" x14ac:dyDescent="0.25">
      <c r="A3570" s="496" t="s">
        <v>38</v>
      </c>
      <c r="B3570" s="497"/>
      <c r="C3570" s="497"/>
      <c r="D3570" s="497"/>
      <c r="E3570" s="497"/>
      <c r="F3570" s="497"/>
      <c r="G3570" s="497"/>
      <c r="H3570" s="497"/>
      <c r="I3570" s="38"/>
    </row>
    <row r="3571" spans="1:9" ht="27" x14ac:dyDescent="0.25">
      <c r="A3571" s="10"/>
      <c r="B3571" s="10" t="s">
        <v>1246</v>
      </c>
      <c r="C3571" s="10" t="s">
        <v>138</v>
      </c>
      <c r="D3571" s="10" t="s">
        <v>35</v>
      </c>
      <c r="E3571" s="10" t="s">
        <v>34</v>
      </c>
      <c r="F3571" s="10">
        <v>24960000</v>
      </c>
      <c r="G3571" s="10">
        <v>24960000</v>
      </c>
      <c r="H3571" s="10">
        <v>1</v>
      </c>
      <c r="I3571" s="38"/>
    </row>
    <row r="3572" spans="1:9" x14ac:dyDescent="0.25">
      <c r="A3572" s="538" t="s">
        <v>2998</v>
      </c>
      <c r="B3572" s="539"/>
      <c r="C3572" s="539"/>
      <c r="D3572" s="539"/>
      <c r="E3572" s="539"/>
      <c r="F3572" s="539"/>
      <c r="G3572" s="539"/>
      <c r="H3572" s="539"/>
      <c r="I3572" s="38"/>
    </row>
    <row r="3573" spans="1:9" x14ac:dyDescent="0.25">
      <c r="A3573" s="10"/>
      <c r="B3573" s="496" t="s">
        <v>38</v>
      </c>
      <c r="C3573" s="497"/>
      <c r="D3573" s="497"/>
      <c r="E3573" s="497"/>
      <c r="F3573" s="497"/>
      <c r="G3573" s="498"/>
      <c r="H3573" s="34"/>
      <c r="I3573" s="38"/>
    </row>
    <row r="3574" spans="1:9" ht="27" x14ac:dyDescent="0.25">
      <c r="A3574" s="10">
        <v>4251</v>
      </c>
      <c r="B3574" s="10" t="s">
        <v>8962</v>
      </c>
      <c r="C3574" s="10" t="s">
        <v>141</v>
      </c>
      <c r="D3574" s="10" t="s">
        <v>35</v>
      </c>
      <c r="E3574" s="10" t="s">
        <v>34</v>
      </c>
      <c r="F3574" s="10">
        <v>0</v>
      </c>
      <c r="G3574" s="10">
        <v>0</v>
      </c>
      <c r="H3574" s="10">
        <v>1</v>
      </c>
      <c r="I3574" s="38"/>
    </row>
    <row r="3575" spans="1:9" ht="27" x14ac:dyDescent="0.25">
      <c r="A3575" s="10">
        <v>4251</v>
      </c>
      <c r="B3575" s="10" t="s">
        <v>8492</v>
      </c>
      <c r="C3575" s="10" t="s">
        <v>141</v>
      </c>
      <c r="D3575" s="10" t="s">
        <v>35</v>
      </c>
      <c r="E3575" s="10" t="s">
        <v>34</v>
      </c>
      <c r="F3575" s="10">
        <v>0</v>
      </c>
      <c r="G3575" s="10">
        <v>0</v>
      </c>
      <c r="H3575" s="10">
        <v>1</v>
      </c>
      <c r="I3575" s="38"/>
    </row>
    <row r="3576" spans="1:9" ht="27" x14ac:dyDescent="0.25">
      <c r="A3576" s="10">
        <v>4251</v>
      </c>
      <c r="B3576" s="10" t="s">
        <v>5563</v>
      </c>
      <c r="C3576" s="10" t="s">
        <v>141</v>
      </c>
      <c r="D3576" s="10" t="s">
        <v>35</v>
      </c>
      <c r="E3576" s="10" t="s">
        <v>34</v>
      </c>
      <c r="F3576" s="10">
        <v>14700000</v>
      </c>
      <c r="G3576" s="10">
        <v>14700000</v>
      </c>
      <c r="H3576" s="10">
        <v>1</v>
      </c>
      <c r="I3576" s="38"/>
    </row>
    <row r="3577" spans="1:9" ht="27" x14ac:dyDescent="0.25">
      <c r="A3577" s="10">
        <v>4251</v>
      </c>
      <c r="B3577" s="10" t="s">
        <v>4057</v>
      </c>
      <c r="C3577" s="10" t="s">
        <v>141</v>
      </c>
      <c r="D3577" s="10" t="s">
        <v>40</v>
      </c>
      <c r="E3577" s="10" t="s">
        <v>34</v>
      </c>
      <c r="F3577" s="10">
        <v>14700000</v>
      </c>
      <c r="G3577" s="10">
        <v>14700000</v>
      </c>
      <c r="H3577" s="10">
        <v>1</v>
      </c>
      <c r="I3577" s="38"/>
    </row>
    <row r="3578" spans="1:9" x14ac:dyDescent="0.25">
      <c r="A3578" s="496" t="s">
        <v>8</v>
      </c>
      <c r="B3578" s="497"/>
      <c r="C3578" s="497"/>
      <c r="D3578" s="497"/>
      <c r="E3578" s="497"/>
      <c r="F3578" s="497"/>
      <c r="G3578" s="497"/>
      <c r="H3578" s="498"/>
      <c r="I3578" s="38"/>
    </row>
    <row r="3579" spans="1:9" x14ac:dyDescent="0.25">
      <c r="A3579" s="384">
        <v>5129</v>
      </c>
      <c r="B3579" s="384" t="s">
        <v>8210</v>
      </c>
      <c r="C3579" s="384" t="s">
        <v>807</v>
      </c>
      <c r="D3579" s="384" t="s">
        <v>10</v>
      </c>
      <c r="E3579" s="384" t="s">
        <v>11</v>
      </c>
      <c r="F3579" s="384">
        <v>5000</v>
      </c>
      <c r="G3579" s="384">
        <f>+F3579*H3579</f>
        <v>13100000</v>
      </c>
      <c r="H3579" s="384">
        <v>2620</v>
      </c>
      <c r="I3579" s="38"/>
    </row>
    <row r="3580" spans="1:9" x14ac:dyDescent="0.25">
      <c r="A3580" s="496" t="s">
        <v>32</v>
      </c>
      <c r="B3580" s="497"/>
      <c r="C3580" s="497"/>
      <c r="D3580" s="497"/>
      <c r="E3580" s="497"/>
      <c r="F3580" s="497"/>
      <c r="G3580" s="497"/>
      <c r="H3580" s="498"/>
      <c r="I3580" s="38"/>
    </row>
    <row r="3581" spans="1:9" ht="27" x14ac:dyDescent="0.25">
      <c r="A3581" s="420">
        <v>4251</v>
      </c>
      <c r="B3581" s="420" t="s">
        <v>8555</v>
      </c>
      <c r="C3581" s="420" t="s">
        <v>111</v>
      </c>
      <c r="D3581" s="420" t="s">
        <v>40</v>
      </c>
      <c r="E3581" s="420" t="s">
        <v>34</v>
      </c>
      <c r="F3581" s="420">
        <v>0</v>
      </c>
      <c r="G3581" s="420">
        <v>0</v>
      </c>
      <c r="H3581" s="420">
        <v>1</v>
      </c>
      <c r="I3581" s="38"/>
    </row>
    <row r="3582" spans="1:9" x14ac:dyDescent="0.25">
      <c r="A3582" s="538" t="s">
        <v>2676</v>
      </c>
      <c r="B3582" s="539"/>
      <c r="C3582" s="539"/>
      <c r="D3582" s="539"/>
      <c r="E3582" s="539"/>
      <c r="F3582" s="539"/>
      <c r="G3582" s="539"/>
      <c r="H3582" s="539"/>
      <c r="I3582" s="38"/>
    </row>
    <row r="3583" spans="1:9" x14ac:dyDescent="0.25">
      <c r="A3583" s="496" t="s">
        <v>38</v>
      </c>
      <c r="B3583" s="497"/>
      <c r="C3583" s="497"/>
      <c r="D3583" s="497"/>
      <c r="E3583" s="497"/>
      <c r="F3583" s="497"/>
      <c r="G3583" s="497"/>
      <c r="H3583" s="498"/>
      <c r="I3583" s="38"/>
    </row>
    <row r="3584" spans="1:9" ht="27" x14ac:dyDescent="0.25">
      <c r="A3584" s="10">
        <v>4251</v>
      </c>
      <c r="B3584" s="10" t="s">
        <v>7638</v>
      </c>
      <c r="C3584" s="10" t="s">
        <v>149</v>
      </c>
      <c r="D3584" s="10" t="s">
        <v>35</v>
      </c>
      <c r="E3584" s="10" t="s">
        <v>34</v>
      </c>
      <c r="F3584" s="10">
        <v>19598040</v>
      </c>
      <c r="G3584" s="10">
        <v>19598040</v>
      </c>
      <c r="H3584" s="10">
        <v>1</v>
      </c>
      <c r="I3584" s="38"/>
    </row>
    <row r="3585" spans="1:9" ht="27" x14ac:dyDescent="0.25">
      <c r="A3585" s="10"/>
      <c r="B3585" s="10" t="s">
        <v>2383</v>
      </c>
      <c r="C3585" s="10" t="s">
        <v>149</v>
      </c>
      <c r="D3585" s="10" t="s">
        <v>35</v>
      </c>
      <c r="E3585" s="10" t="s">
        <v>34</v>
      </c>
      <c r="F3585" s="10">
        <v>0</v>
      </c>
      <c r="G3585" s="10">
        <v>0</v>
      </c>
      <c r="H3585" s="10">
        <v>1</v>
      </c>
      <c r="I3585" s="38"/>
    </row>
    <row r="3586" spans="1:9" ht="27" x14ac:dyDescent="0.25">
      <c r="A3586" s="10" t="s">
        <v>131</v>
      </c>
      <c r="B3586" s="10" t="s">
        <v>1244</v>
      </c>
      <c r="C3586" s="10" t="s">
        <v>149</v>
      </c>
      <c r="D3586" s="10" t="s">
        <v>35</v>
      </c>
      <c r="E3586" s="10" t="s">
        <v>34</v>
      </c>
      <c r="F3586" s="10">
        <v>0</v>
      </c>
      <c r="G3586" s="10">
        <v>0</v>
      </c>
      <c r="H3586" s="10">
        <v>1</v>
      </c>
      <c r="I3586" s="38"/>
    </row>
    <row r="3587" spans="1:9" ht="27" x14ac:dyDescent="0.25">
      <c r="A3587" s="10" t="s">
        <v>131</v>
      </c>
      <c r="B3587" s="10" t="s">
        <v>2269</v>
      </c>
      <c r="C3587" s="10" t="s">
        <v>141</v>
      </c>
      <c r="D3587" s="10" t="s">
        <v>35</v>
      </c>
      <c r="E3587" s="10" t="s">
        <v>34</v>
      </c>
      <c r="F3587" s="10">
        <v>0</v>
      </c>
      <c r="G3587" s="10">
        <v>0</v>
      </c>
      <c r="H3587" s="10">
        <v>1</v>
      </c>
      <c r="I3587" s="38"/>
    </row>
    <row r="3588" spans="1:9" ht="27" x14ac:dyDescent="0.25">
      <c r="A3588" s="10" t="s">
        <v>131</v>
      </c>
      <c r="B3588" s="10" t="s">
        <v>2978</v>
      </c>
      <c r="C3588" s="10" t="s">
        <v>141</v>
      </c>
      <c r="D3588" s="10" t="s">
        <v>37</v>
      </c>
      <c r="E3588" s="10" t="s">
        <v>34</v>
      </c>
      <c r="F3588" s="10">
        <v>0</v>
      </c>
      <c r="G3588" s="10">
        <v>0</v>
      </c>
      <c r="H3588" s="10">
        <v>1</v>
      </c>
      <c r="I3588" s="38"/>
    </row>
    <row r="3589" spans="1:9" x14ac:dyDescent="0.25">
      <c r="A3589" s="496" t="s">
        <v>8</v>
      </c>
      <c r="B3589" s="497"/>
      <c r="C3589" s="497"/>
      <c r="D3589" s="497"/>
      <c r="E3589" s="497"/>
      <c r="F3589" s="497"/>
      <c r="G3589" s="497"/>
      <c r="H3589" s="498"/>
      <c r="I3589" s="38"/>
    </row>
    <row r="3590" spans="1:9" x14ac:dyDescent="0.25">
      <c r="A3590" s="10">
        <v>5129</v>
      </c>
      <c r="B3590" s="10" t="s">
        <v>7754</v>
      </c>
      <c r="C3590" s="10" t="s">
        <v>4226</v>
      </c>
      <c r="D3590" s="10" t="s">
        <v>10</v>
      </c>
      <c r="E3590" s="10" t="s">
        <v>11</v>
      </c>
      <c r="F3590" s="10">
        <v>240000</v>
      </c>
      <c r="G3590" s="10">
        <f>+F3590*H3590</f>
        <v>240000</v>
      </c>
      <c r="H3590" s="10">
        <v>1</v>
      </c>
      <c r="I3590" s="38"/>
    </row>
    <row r="3591" spans="1:9" x14ac:dyDescent="0.25">
      <c r="A3591" s="10">
        <v>5129</v>
      </c>
      <c r="B3591" s="10" t="s">
        <v>7755</v>
      </c>
      <c r="C3591" s="10" t="s">
        <v>99</v>
      </c>
      <c r="D3591" s="10" t="s">
        <v>10</v>
      </c>
      <c r="E3591" s="10" t="s">
        <v>11</v>
      </c>
      <c r="F3591" s="10">
        <v>250000</v>
      </c>
      <c r="G3591" s="10">
        <f>+F3591*H3591</f>
        <v>1250000</v>
      </c>
      <c r="H3591" s="10">
        <v>5</v>
      </c>
      <c r="I3591" s="38"/>
    </row>
    <row r="3592" spans="1:9" x14ac:dyDescent="0.25">
      <c r="A3592" s="10">
        <v>4269</v>
      </c>
      <c r="B3592" s="10" t="s">
        <v>6543</v>
      </c>
      <c r="C3592" s="10" t="s">
        <v>2474</v>
      </c>
      <c r="D3592" s="10" t="s">
        <v>10</v>
      </c>
      <c r="E3592" s="10" t="s">
        <v>56</v>
      </c>
      <c r="F3592" s="10">
        <v>4500</v>
      </c>
      <c r="G3592" s="10">
        <f>+F3592*H3592</f>
        <v>19999800</v>
      </c>
      <c r="H3592" s="10">
        <v>4444.3999999999996</v>
      </c>
      <c r="I3592" s="38"/>
    </row>
    <row r="3593" spans="1:9" x14ac:dyDescent="0.25">
      <c r="A3593" s="496" t="s">
        <v>425</v>
      </c>
      <c r="B3593" s="497"/>
      <c r="C3593" s="497"/>
      <c r="D3593" s="497"/>
      <c r="E3593" s="497"/>
      <c r="F3593" s="497"/>
      <c r="G3593" s="497"/>
      <c r="H3593" s="498"/>
      <c r="I3593" s="38"/>
    </row>
    <row r="3594" spans="1:9" ht="27" x14ac:dyDescent="0.25">
      <c r="A3594" s="10">
        <v>4251</v>
      </c>
      <c r="B3594" s="10" t="s">
        <v>4408</v>
      </c>
      <c r="C3594" s="10" t="s">
        <v>111</v>
      </c>
      <c r="D3594" s="10" t="s">
        <v>40</v>
      </c>
      <c r="E3594" s="10" t="s">
        <v>34</v>
      </c>
      <c r="F3594" s="10">
        <v>524000</v>
      </c>
      <c r="G3594" s="10">
        <v>524000</v>
      </c>
      <c r="H3594" s="10">
        <v>1</v>
      </c>
      <c r="I3594" s="38"/>
    </row>
    <row r="3595" spans="1:9" ht="27" x14ac:dyDescent="0.25">
      <c r="A3595" s="10">
        <v>4251</v>
      </c>
      <c r="B3595" s="10" t="s">
        <v>1951</v>
      </c>
      <c r="C3595" s="10" t="s">
        <v>111</v>
      </c>
      <c r="D3595" s="10" t="s">
        <v>40</v>
      </c>
      <c r="E3595" s="10" t="s">
        <v>34</v>
      </c>
      <c r="F3595" s="10">
        <v>300000</v>
      </c>
      <c r="G3595" s="10">
        <v>300000</v>
      </c>
      <c r="H3595" s="10">
        <v>1</v>
      </c>
      <c r="I3595" s="38"/>
    </row>
    <row r="3596" spans="1:9" x14ac:dyDescent="0.25">
      <c r="A3596" s="501" t="s">
        <v>2592</v>
      </c>
      <c r="B3596" s="502"/>
      <c r="C3596" s="502"/>
      <c r="D3596" s="502"/>
      <c r="E3596" s="502"/>
      <c r="F3596" s="502"/>
      <c r="G3596" s="502"/>
      <c r="H3596" s="502"/>
      <c r="I3596" s="38"/>
    </row>
    <row r="3597" spans="1:9" x14ac:dyDescent="0.25">
      <c r="A3597" s="10"/>
      <c r="B3597" s="496" t="s">
        <v>38</v>
      </c>
      <c r="C3597" s="497"/>
      <c r="D3597" s="497"/>
      <c r="E3597" s="497"/>
      <c r="F3597" s="497"/>
      <c r="G3597" s="498"/>
      <c r="H3597" s="34"/>
      <c r="I3597" s="38"/>
    </row>
    <row r="3598" spans="1:9" ht="27" x14ac:dyDescent="0.25">
      <c r="A3598" s="10">
        <v>5113</v>
      </c>
      <c r="B3598" s="10" t="s">
        <v>7550</v>
      </c>
      <c r="C3598" s="10" t="s">
        <v>62</v>
      </c>
      <c r="D3598" s="10" t="s">
        <v>37</v>
      </c>
      <c r="E3598" s="10" t="s">
        <v>34</v>
      </c>
      <c r="F3598" s="10">
        <v>99167290</v>
      </c>
      <c r="G3598" s="10">
        <v>99167290</v>
      </c>
      <c r="H3598" s="10">
        <v>1</v>
      </c>
      <c r="I3598" s="38"/>
    </row>
    <row r="3599" spans="1:9" ht="27" x14ac:dyDescent="0.25">
      <c r="A3599" s="10">
        <v>5113</v>
      </c>
      <c r="B3599" s="10" t="s">
        <v>5016</v>
      </c>
      <c r="C3599" s="10" t="s">
        <v>62</v>
      </c>
      <c r="D3599" s="10" t="s">
        <v>35</v>
      </c>
      <c r="E3599" s="10" t="s">
        <v>34</v>
      </c>
      <c r="F3599" s="10">
        <v>0</v>
      </c>
      <c r="G3599" s="10">
        <v>0</v>
      </c>
      <c r="H3599" s="10">
        <v>1</v>
      </c>
      <c r="I3599" s="38"/>
    </row>
    <row r="3600" spans="1:9" ht="27" x14ac:dyDescent="0.25">
      <c r="A3600" s="10">
        <v>5113</v>
      </c>
      <c r="B3600" s="10" t="s">
        <v>5019</v>
      </c>
      <c r="C3600" s="10" t="s">
        <v>62</v>
      </c>
      <c r="D3600" s="10" t="s">
        <v>35</v>
      </c>
      <c r="E3600" s="10" t="s">
        <v>34</v>
      </c>
      <c r="F3600" s="10">
        <v>0</v>
      </c>
      <c r="G3600" s="10">
        <v>0</v>
      </c>
      <c r="H3600" s="10">
        <v>1</v>
      </c>
      <c r="I3600" s="38"/>
    </row>
    <row r="3601" spans="1:9" ht="27" x14ac:dyDescent="0.25">
      <c r="A3601" s="10">
        <v>5113</v>
      </c>
      <c r="B3601" s="10" t="s">
        <v>7237</v>
      </c>
      <c r="C3601" s="10" t="s">
        <v>62</v>
      </c>
      <c r="D3601" s="10" t="s">
        <v>35</v>
      </c>
      <c r="E3601" s="10" t="s">
        <v>34</v>
      </c>
      <c r="F3601" s="10">
        <v>32869512</v>
      </c>
      <c r="G3601" s="10">
        <v>32869512</v>
      </c>
      <c r="H3601" s="10">
        <v>1</v>
      </c>
      <c r="I3601" s="38"/>
    </row>
    <row r="3602" spans="1:9" ht="27" x14ac:dyDescent="0.25">
      <c r="A3602" s="10">
        <v>5113</v>
      </c>
      <c r="B3602" s="10" t="s">
        <v>7238</v>
      </c>
      <c r="C3602" s="10" t="s">
        <v>62</v>
      </c>
      <c r="D3602" s="10" t="s">
        <v>35</v>
      </c>
      <c r="E3602" s="10" t="s">
        <v>34</v>
      </c>
      <c r="F3602" s="10">
        <v>55204056</v>
      </c>
      <c r="G3602" s="10">
        <v>55204056</v>
      </c>
      <c r="H3602" s="10">
        <v>1</v>
      </c>
      <c r="I3602" s="38"/>
    </row>
    <row r="3603" spans="1:9" ht="27" x14ac:dyDescent="0.25">
      <c r="A3603" s="10">
        <v>5113</v>
      </c>
      <c r="B3603" s="10" t="s">
        <v>5016</v>
      </c>
      <c r="C3603" s="10" t="s">
        <v>62</v>
      </c>
      <c r="D3603" s="10" t="s">
        <v>35</v>
      </c>
      <c r="E3603" s="10" t="s">
        <v>34</v>
      </c>
      <c r="F3603" s="10">
        <v>32869512</v>
      </c>
      <c r="G3603" s="10">
        <v>32869512</v>
      </c>
      <c r="H3603" s="10">
        <v>1</v>
      </c>
      <c r="I3603" s="38"/>
    </row>
    <row r="3604" spans="1:9" ht="27" x14ac:dyDescent="0.25">
      <c r="A3604" s="10">
        <v>5113</v>
      </c>
      <c r="B3604" s="10" t="s">
        <v>5017</v>
      </c>
      <c r="C3604" s="10" t="s">
        <v>62</v>
      </c>
      <c r="D3604" s="10" t="s">
        <v>35</v>
      </c>
      <c r="E3604" s="10" t="s">
        <v>34</v>
      </c>
      <c r="F3604" s="10">
        <v>22730232</v>
      </c>
      <c r="G3604" s="10">
        <v>22730232</v>
      </c>
      <c r="H3604" s="10">
        <v>1</v>
      </c>
      <c r="I3604" s="38"/>
    </row>
    <row r="3605" spans="1:9" ht="27" x14ac:dyDescent="0.25">
      <c r="A3605" s="10">
        <v>5113</v>
      </c>
      <c r="B3605" s="10" t="s">
        <v>5018</v>
      </c>
      <c r="C3605" s="10" t="s">
        <v>62</v>
      </c>
      <c r="D3605" s="10" t="s">
        <v>35</v>
      </c>
      <c r="E3605" s="10" t="s">
        <v>34</v>
      </c>
      <c r="F3605" s="10">
        <v>18914892</v>
      </c>
      <c r="G3605" s="10">
        <v>18914892</v>
      </c>
      <c r="H3605" s="10">
        <v>1</v>
      </c>
      <c r="I3605" s="38"/>
    </row>
    <row r="3606" spans="1:9" ht="27" x14ac:dyDescent="0.25">
      <c r="A3606" s="10">
        <v>5113</v>
      </c>
      <c r="B3606" s="10" t="s">
        <v>5019</v>
      </c>
      <c r="C3606" s="10" t="s">
        <v>62</v>
      </c>
      <c r="D3606" s="10" t="s">
        <v>35</v>
      </c>
      <c r="E3606" s="10" t="s">
        <v>34</v>
      </c>
      <c r="F3606" s="10">
        <v>55204056</v>
      </c>
      <c r="G3606" s="10">
        <v>55204056</v>
      </c>
      <c r="H3606" s="10">
        <v>1</v>
      </c>
      <c r="I3606" s="38"/>
    </row>
    <row r="3607" spans="1:9" ht="27" x14ac:dyDescent="0.25">
      <c r="A3607" s="10">
        <v>5113</v>
      </c>
      <c r="B3607" s="10" t="s">
        <v>5020</v>
      </c>
      <c r="C3607" s="10" t="s">
        <v>62</v>
      </c>
      <c r="D3607" s="10" t="s">
        <v>35</v>
      </c>
      <c r="E3607" s="10" t="s">
        <v>34</v>
      </c>
      <c r="F3607" s="10">
        <v>13255848</v>
      </c>
      <c r="G3607" s="10">
        <v>13255848</v>
      </c>
      <c r="H3607" s="10">
        <v>1</v>
      </c>
      <c r="I3607" s="38"/>
    </row>
    <row r="3608" spans="1:9" ht="27" x14ac:dyDescent="0.25">
      <c r="A3608" s="10">
        <v>5113</v>
      </c>
      <c r="B3608" s="10" t="s">
        <v>5021</v>
      </c>
      <c r="C3608" s="10" t="s">
        <v>62</v>
      </c>
      <c r="D3608" s="10" t="s">
        <v>35</v>
      </c>
      <c r="E3608" s="10" t="s">
        <v>34</v>
      </c>
      <c r="F3608" s="10">
        <v>18432636</v>
      </c>
      <c r="G3608" s="10">
        <v>18432636</v>
      </c>
      <c r="H3608" s="10">
        <v>1</v>
      </c>
      <c r="I3608" s="38"/>
    </row>
    <row r="3609" spans="1:9" ht="27" x14ac:dyDescent="0.25">
      <c r="A3609" s="10">
        <v>5113</v>
      </c>
      <c r="B3609" s="10" t="s">
        <v>5022</v>
      </c>
      <c r="C3609" s="10" t="s">
        <v>62</v>
      </c>
      <c r="D3609" s="10" t="s">
        <v>35</v>
      </c>
      <c r="E3609" s="10" t="s">
        <v>34</v>
      </c>
      <c r="F3609" s="10">
        <v>118519500</v>
      </c>
      <c r="G3609" s="10">
        <v>118519500</v>
      </c>
      <c r="H3609" s="10">
        <v>1</v>
      </c>
      <c r="I3609" s="38"/>
    </row>
    <row r="3610" spans="1:9" ht="27" x14ac:dyDescent="0.25">
      <c r="A3610" s="10">
        <v>5113</v>
      </c>
      <c r="B3610" s="10" t="s">
        <v>4832</v>
      </c>
      <c r="C3610" s="10" t="s">
        <v>62</v>
      </c>
      <c r="D3610" s="10" t="s">
        <v>35</v>
      </c>
      <c r="E3610" s="10" t="s">
        <v>34</v>
      </c>
      <c r="F3610" s="10">
        <v>52329100</v>
      </c>
      <c r="G3610" s="10">
        <v>52329100</v>
      </c>
      <c r="H3610" s="10">
        <v>1</v>
      </c>
      <c r="I3610" s="38"/>
    </row>
    <row r="3611" spans="1:9" ht="27" x14ac:dyDescent="0.25">
      <c r="A3611" s="10">
        <v>5113</v>
      </c>
      <c r="B3611" s="10" t="s">
        <v>4833</v>
      </c>
      <c r="C3611" s="10" t="s">
        <v>62</v>
      </c>
      <c r="D3611" s="10" t="s">
        <v>35</v>
      </c>
      <c r="E3611" s="10" t="s">
        <v>34</v>
      </c>
      <c r="F3611" s="10">
        <v>40841130</v>
      </c>
      <c r="G3611" s="10">
        <v>40841130</v>
      </c>
      <c r="H3611" s="10">
        <v>1</v>
      </c>
      <c r="I3611" s="38"/>
    </row>
    <row r="3612" spans="1:9" ht="27" x14ac:dyDescent="0.25">
      <c r="A3612" s="10">
        <v>5113</v>
      </c>
      <c r="B3612" s="10" t="s">
        <v>4834</v>
      </c>
      <c r="C3612" s="10" t="s">
        <v>62</v>
      </c>
      <c r="D3612" s="10" t="s">
        <v>35</v>
      </c>
      <c r="E3612" s="10" t="s">
        <v>34</v>
      </c>
      <c r="F3612" s="10">
        <v>19417940</v>
      </c>
      <c r="G3612" s="10">
        <v>19417940</v>
      </c>
      <c r="H3612" s="10">
        <v>1</v>
      </c>
      <c r="I3612" s="38"/>
    </row>
    <row r="3613" spans="1:9" ht="27" x14ac:dyDescent="0.25">
      <c r="A3613" s="10">
        <v>5113</v>
      </c>
      <c r="B3613" s="10" t="s">
        <v>4835</v>
      </c>
      <c r="C3613" s="10" t="s">
        <v>62</v>
      </c>
      <c r="D3613" s="10" t="s">
        <v>35</v>
      </c>
      <c r="E3613" s="10" t="s">
        <v>34</v>
      </c>
      <c r="F3613" s="10">
        <v>24545080</v>
      </c>
      <c r="G3613" s="10">
        <v>24545080</v>
      </c>
      <c r="H3613" s="10">
        <v>1</v>
      </c>
      <c r="I3613" s="38"/>
    </row>
    <row r="3614" spans="1:9" ht="27" x14ac:dyDescent="0.25">
      <c r="A3614" s="10">
        <v>5113</v>
      </c>
      <c r="B3614" s="10" t="s">
        <v>4836</v>
      </c>
      <c r="C3614" s="10" t="s">
        <v>62</v>
      </c>
      <c r="D3614" s="10" t="s">
        <v>35</v>
      </c>
      <c r="E3614" s="10" t="s">
        <v>34</v>
      </c>
      <c r="F3614" s="10">
        <v>44035230</v>
      </c>
      <c r="G3614" s="10">
        <v>44035230</v>
      </c>
      <c r="H3614" s="10">
        <v>1</v>
      </c>
      <c r="I3614" s="38"/>
    </row>
    <row r="3615" spans="1:9" ht="27" x14ac:dyDescent="0.25">
      <c r="A3615" s="10">
        <v>5113</v>
      </c>
      <c r="B3615" s="10" t="s">
        <v>4837</v>
      </c>
      <c r="C3615" s="10" t="s">
        <v>62</v>
      </c>
      <c r="D3615" s="10" t="s">
        <v>35</v>
      </c>
      <c r="E3615" s="10" t="s">
        <v>34</v>
      </c>
      <c r="F3615" s="10">
        <v>36046660</v>
      </c>
      <c r="G3615" s="10">
        <v>36046660</v>
      </c>
      <c r="H3615" s="10">
        <v>1</v>
      </c>
      <c r="I3615" s="38"/>
    </row>
    <row r="3616" spans="1:9" ht="27" x14ac:dyDescent="0.25">
      <c r="A3616" s="10">
        <v>5113</v>
      </c>
      <c r="B3616" s="10" t="s">
        <v>4838</v>
      </c>
      <c r="C3616" s="10" t="s">
        <v>62</v>
      </c>
      <c r="D3616" s="10" t="s">
        <v>35</v>
      </c>
      <c r="E3616" s="10" t="s">
        <v>34</v>
      </c>
      <c r="F3616" s="10">
        <v>13927820</v>
      </c>
      <c r="G3616" s="10">
        <v>13927820</v>
      </c>
      <c r="H3616" s="10">
        <v>1</v>
      </c>
      <c r="I3616" s="38"/>
    </row>
    <row r="3617" spans="1:9" ht="27" x14ac:dyDescent="0.25">
      <c r="A3617" s="10">
        <v>5113</v>
      </c>
      <c r="B3617" s="10" t="s">
        <v>4839</v>
      </c>
      <c r="C3617" s="10" t="s">
        <v>62</v>
      </c>
      <c r="D3617" s="10" t="s">
        <v>35</v>
      </c>
      <c r="E3617" s="10" t="s">
        <v>34</v>
      </c>
      <c r="F3617" s="10">
        <v>11457780</v>
      </c>
      <c r="G3617" s="10">
        <v>11457780</v>
      </c>
      <c r="H3617" s="10">
        <v>1</v>
      </c>
      <c r="I3617" s="38"/>
    </row>
    <row r="3618" spans="1:9" ht="27" x14ac:dyDescent="0.25">
      <c r="A3618" s="10">
        <v>5113</v>
      </c>
      <c r="B3618" s="10" t="s">
        <v>4840</v>
      </c>
      <c r="C3618" s="10" t="s">
        <v>62</v>
      </c>
      <c r="D3618" s="10" t="s">
        <v>35</v>
      </c>
      <c r="E3618" s="10" t="s">
        <v>34</v>
      </c>
      <c r="F3618" s="10">
        <v>6868960</v>
      </c>
      <c r="G3618" s="10">
        <v>6868960</v>
      </c>
      <c r="H3618" s="10">
        <v>1</v>
      </c>
      <c r="I3618" s="38"/>
    </row>
    <row r="3619" spans="1:9" ht="27" x14ac:dyDescent="0.25">
      <c r="A3619" s="10">
        <v>5113</v>
      </c>
      <c r="B3619" s="10" t="s">
        <v>4841</v>
      </c>
      <c r="C3619" s="10" t="s">
        <v>62</v>
      </c>
      <c r="D3619" s="10" t="s">
        <v>35</v>
      </c>
      <c r="E3619" s="10" t="s">
        <v>34</v>
      </c>
      <c r="F3619" s="10">
        <v>6654290</v>
      </c>
      <c r="G3619" s="10">
        <v>6654290</v>
      </c>
      <c r="H3619" s="10">
        <v>1</v>
      </c>
      <c r="I3619" s="38"/>
    </row>
    <row r="3620" spans="1:9" ht="27" x14ac:dyDescent="0.25">
      <c r="A3620" s="10">
        <v>5113</v>
      </c>
      <c r="B3620" s="10" t="s">
        <v>4842</v>
      </c>
      <c r="C3620" s="10" t="s">
        <v>62</v>
      </c>
      <c r="D3620" s="10" t="s">
        <v>35</v>
      </c>
      <c r="E3620" s="10" t="s">
        <v>34</v>
      </c>
      <c r="F3620" s="10">
        <v>12517900</v>
      </c>
      <c r="G3620" s="10">
        <v>12517900</v>
      </c>
      <c r="H3620" s="10">
        <v>1</v>
      </c>
      <c r="I3620" s="38"/>
    </row>
    <row r="3621" spans="1:9" ht="27" x14ac:dyDescent="0.25">
      <c r="A3621" s="10">
        <v>5113</v>
      </c>
      <c r="B3621" s="10" t="s">
        <v>4843</v>
      </c>
      <c r="C3621" s="10" t="s">
        <v>62</v>
      </c>
      <c r="D3621" s="10" t="s">
        <v>35</v>
      </c>
      <c r="E3621" s="10" t="s">
        <v>34</v>
      </c>
      <c r="F3621" s="10">
        <v>3729550</v>
      </c>
      <c r="G3621" s="10">
        <v>3729550</v>
      </c>
      <c r="H3621" s="10">
        <v>1</v>
      </c>
      <c r="I3621" s="38"/>
    </row>
    <row r="3622" spans="1:9" ht="40.5" x14ac:dyDescent="0.25">
      <c r="A3622" s="10">
        <v>4251</v>
      </c>
      <c r="B3622" s="10" t="s">
        <v>4476</v>
      </c>
      <c r="C3622" s="10" t="s">
        <v>63</v>
      </c>
      <c r="D3622" s="10" t="s">
        <v>35</v>
      </c>
      <c r="E3622" s="10" t="s">
        <v>34</v>
      </c>
      <c r="F3622" s="10">
        <v>35280000</v>
      </c>
      <c r="G3622" s="10">
        <v>35280000</v>
      </c>
      <c r="H3622" s="10">
        <v>1</v>
      </c>
      <c r="I3622" s="38"/>
    </row>
    <row r="3623" spans="1:9" ht="27" x14ac:dyDescent="0.25">
      <c r="A3623" s="10">
        <v>4251</v>
      </c>
      <c r="B3623" s="10" t="s">
        <v>2444</v>
      </c>
      <c r="C3623" s="10" t="s">
        <v>111</v>
      </c>
      <c r="D3623" s="10" t="s">
        <v>40</v>
      </c>
      <c r="E3623" s="10" t="s">
        <v>34</v>
      </c>
      <c r="F3623" s="10">
        <v>149000</v>
      </c>
      <c r="G3623" s="10">
        <v>149000</v>
      </c>
      <c r="H3623" s="10">
        <v>1</v>
      </c>
      <c r="I3623" s="38"/>
    </row>
    <row r="3624" spans="1:9" ht="40.5" x14ac:dyDescent="0.25">
      <c r="A3624" s="10"/>
      <c r="B3624" s="10" t="s">
        <v>2456</v>
      </c>
      <c r="C3624" s="10" t="s">
        <v>63</v>
      </c>
      <c r="D3624" s="10" t="s">
        <v>35</v>
      </c>
      <c r="E3624" s="10" t="s">
        <v>34</v>
      </c>
      <c r="F3624" s="10">
        <v>0</v>
      </c>
      <c r="G3624" s="10">
        <v>0</v>
      </c>
      <c r="H3624" s="10">
        <v>1</v>
      </c>
      <c r="I3624" s="38"/>
    </row>
    <row r="3625" spans="1:9" ht="27" x14ac:dyDescent="0.25">
      <c r="A3625" s="10" t="s">
        <v>112</v>
      </c>
      <c r="B3625" s="10" t="s">
        <v>8580</v>
      </c>
      <c r="C3625" s="10" t="s">
        <v>62</v>
      </c>
      <c r="D3625" s="10" t="s">
        <v>35</v>
      </c>
      <c r="E3625" s="10" t="s">
        <v>34</v>
      </c>
      <c r="F3625" s="10">
        <v>8225760</v>
      </c>
      <c r="G3625" s="10">
        <v>8225760</v>
      </c>
      <c r="H3625" s="10">
        <v>1</v>
      </c>
      <c r="I3625" s="38"/>
    </row>
    <row r="3626" spans="1:9" ht="27" x14ac:dyDescent="0.25">
      <c r="A3626" s="10" t="s">
        <v>112</v>
      </c>
      <c r="B3626" s="10" t="s">
        <v>8581</v>
      </c>
      <c r="C3626" s="10" t="s">
        <v>62</v>
      </c>
      <c r="D3626" s="10" t="s">
        <v>35</v>
      </c>
      <c r="E3626" s="10" t="s">
        <v>34</v>
      </c>
      <c r="F3626" s="10">
        <v>25244110</v>
      </c>
      <c r="G3626" s="10">
        <v>25244110</v>
      </c>
      <c r="H3626" s="10">
        <v>1</v>
      </c>
      <c r="I3626" s="38"/>
    </row>
    <row r="3627" spans="1:9" ht="27" x14ac:dyDescent="0.25">
      <c r="A3627" s="10" t="s">
        <v>112</v>
      </c>
      <c r="B3627" s="10" t="s">
        <v>8582</v>
      </c>
      <c r="C3627" s="10" t="s">
        <v>62</v>
      </c>
      <c r="D3627" s="10" t="s">
        <v>35</v>
      </c>
      <c r="E3627" s="10" t="s">
        <v>34</v>
      </c>
      <c r="F3627" s="10">
        <v>38023070</v>
      </c>
      <c r="G3627" s="10">
        <v>38023070</v>
      </c>
      <c r="H3627" s="10">
        <v>1</v>
      </c>
      <c r="I3627" s="38"/>
    </row>
    <row r="3628" spans="1:9" ht="27" x14ac:dyDescent="0.25">
      <c r="A3628" s="10" t="s">
        <v>112</v>
      </c>
      <c r="B3628" s="10" t="s">
        <v>8583</v>
      </c>
      <c r="C3628" s="10" t="s">
        <v>62</v>
      </c>
      <c r="D3628" s="10" t="s">
        <v>35</v>
      </c>
      <c r="E3628" s="10" t="s">
        <v>34</v>
      </c>
      <c r="F3628" s="10">
        <v>45488690</v>
      </c>
      <c r="G3628" s="10">
        <v>45488690</v>
      </c>
      <c r="H3628" s="10">
        <v>1</v>
      </c>
      <c r="I3628" s="38"/>
    </row>
    <row r="3629" spans="1:9" ht="27" x14ac:dyDescent="0.25">
      <c r="A3629" s="10" t="s">
        <v>112</v>
      </c>
      <c r="B3629" s="10" t="s">
        <v>8584</v>
      </c>
      <c r="C3629" s="10" t="s">
        <v>62</v>
      </c>
      <c r="D3629" s="10" t="s">
        <v>35</v>
      </c>
      <c r="E3629" s="10" t="s">
        <v>34</v>
      </c>
      <c r="F3629" s="10">
        <v>38596680</v>
      </c>
      <c r="G3629" s="10">
        <v>38596680</v>
      </c>
      <c r="H3629" s="10">
        <v>1</v>
      </c>
      <c r="I3629" s="38"/>
    </row>
    <row r="3630" spans="1:9" ht="27" x14ac:dyDescent="0.25">
      <c r="A3630" s="10" t="s">
        <v>112</v>
      </c>
      <c r="B3630" s="10" t="s">
        <v>8585</v>
      </c>
      <c r="C3630" s="10" t="s">
        <v>62</v>
      </c>
      <c r="D3630" s="10" t="s">
        <v>35</v>
      </c>
      <c r="E3630" s="10" t="s">
        <v>34</v>
      </c>
      <c r="F3630" s="10">
        <v>51261720</v>
      </c>
      <c r="G3630" s="10">
        <v>51261720</v>
      </c>
      <c r="H3630" s="10">
        <v>1</v>
      </c>
      <c r="I3630" s="38"/>
    </row>
    <row r="3631" spans="1:9" ht="15" customHeight="1" x14ac:dyDescent="0.25">
      <c r="A3631" s="496" t="s">
        <v>8</v>
      </c>
      <c r="B3631" s="497"/>
      <c r="C3631" s="497"/>
      <c r="D3631" s="497"/>
      <c r="E3631" s="497"/>
      <c r="F3631" s="497"/>
      <c r="G3631" s="497"/>
      <c r="H3631" s="498"/>
      <c r="I3631" s="38"/>
    </row>
    <row r="3632" spans="1:9" ht="27" x14ac:dyDescent="0.25">
      <c r="A3632" s="253">
        <v>5129</v>
      </c>
      <c r="B3632" s="253" t="s">
        <v>6702</v>
      </c>
      <c r="C3632" s="253" t="s">
        <v>3784</v>
      </c>
      <c r="D3632" s="253" t="s">
        <v>35</v>
      </c>
      <c r="E3632" s="253" t="s">
        <v>11</v>
      </c>
      <c r="F3632" s="253">
        <v>270000</v>
      </c>
      <c r="G3632" s="253">
        <f t="shared" ref="G3632:G3640" si="65">+F3632*H3632</f>
        <v>270000</v>
      </c>
      <c r="H3632" s="253">
        <v>1</v>
      </c>
      <c r="I3632" s="38"/>
    </row>
    <row r="3633" spans="1:9" ht="27" x14ac:dyDescent="0.25">
      <c r="A3633" s="253">
        <v>5129</v>
      </c>
      <c r="B3633" s="253" t="s">
        <v>6703</v>
      </c>
      <c r="C3633" s="253" t="s">
        <v>3784</v>
      </c>
      <c r="D3633" s="253" t="s">
        <v>35</v>
      </c>
      <c r="E3633" s="253" t="s">
        <v>11</v>
      </c>
      <c r="F3633" s="253">
        <v>150000</v>
      </c>
      <c r="G3633" s="253">
        <f t="shared" si="65"/>
        <v>600000</v>
      </c>
      <c r="H3633" s="253">
        <v>4</v>
      </c>
      <c r="I3633" s="38"/>
    </row>
    <row r="3634" spans="1:9" ht="27" x14ac:dyDescent="0.25">
      <c r="A3634" s="253">
        <v>5129</v>
      </c>
      <c r="B3634" s="253" t="s">
        <v>6704</v>
      </c>
      <c r="C3634" s="253" t="s">
        <v>3784</v>
      </c>
      <c r="D3634" s="253" t="s">
        <v>35</v>
      </c>
      <c r="E3634" s="253" t="s">
        <v>11</v>
      </c>
      <c r="F3634" s="253">
        <v>280000</v>
      </c>
      <c r="G3634" s="253">
        <f t="shared" si="65"/>
        <v>280000</v>
      </c>
      <c r="H3634" s="253">
        <v>1</v>
      </c>
      <c r="I3634" s="38"/>
    </row>
    <row r="3635" spans="1:9" ht="27" x14ac:dyDescent="0.25">
      <c r="A3635" s="253">
        <v>5129</v>
      </c>
      <c r="B3635" s="253" t="s">
        <v>6705</v>
      </c>
      <c r="C3635" s="253" t="s">
        <v>3784</v>
      </c>
      <c r="D3635" s="253" t="s">
        <v>35</v>
      </c>
      <c r="E3635" s="253" t="s">
        <v>11</v>
      </c>
      <c r="F3635" s="253">
        <v>140000</v>
      </c>
      <c r="G3635" s="253">
        <f t="shared" si="65"/>
        <v>420000</v>
      </c>
      <c r="H3635" s="253">
        <v>3</v>
      </c>
      <c r="I3635" s="38"/>
    </row>
    <row r="3636" spans="1:9" ht="27" x14ac:dyDescent="0.25">
      <c r="A3636" s="253">
        <v>5129</v>
      </c>
      <c r="B3636" s="253" t="s">
        <v>6706</v>
      </c>
      <c r="C3636" s="253" t="s">
        <v>3784</v>
      </c>
      <c r="D3636" s="253" t="s">
        <v>35</v>
      </c>
      <c r="E3636" s="253" t="s">
        <v>11</v>
      </c>
      <c r="F3636" s="253">
        <v>140000</v>
      </c>
      <c r="G3636" s="253">
        <f t="shared" si="65"/>
        <v>140000</v>
      </c>
      <c r="H3636" s="253">
        <v>1</v>
      </c>
      <c r="I3636" s="38"/>
    </row>
    <row r="3637" spans="1:9" ht="27" x14ac:dyDescent="0.25">
      <c r="A3637" s="253">
        <v>5129</v>
      </c>
      <c r="B3637" s="253" t="s">
        <v>6707</v>
      </c>
      <c r="C3637" s="253" t="s">
        <v>3784</v>
      </c>
      <c r="D3637" s="253" t="s">
        <v>35</v>
      </c>
      <c r="E3637" s="253" t="s">
        <v>11</v>
      </c>
      <c r="F3637" s="253">
        <v>250000</v>
      </c>
      <c r="G3637" s="253">
        <f t="shared" si="65"/>
        <v>250000</v>
      </c>
      <c r="H3637" s="253">
        <v>1</v>
      </c>
      <c r="I3637" s="38"/>
    </row>
    <row r="3638" spans="1:9" ht="15" customHeight="1" x14ac:dyDescent="0.25">
      <c r="A3638" s="253">
        <v>5129</v>
      </c>
      <c r="B3638" s="253" t="s">
        <v>4828</v>
      </c>
      <c r="C3638" s="253" t="s">
        <v>96</v>
      </c>
      <c r="D3638" s="253" t="s">
        <v>10</v>
      </c>
      <c r="E3638" s="253" t="s">
        <v>11</v>
      </c>
      <c r="F3638" s="253">
        <v>75000</v>
      </c>
      <c r="G3638" s="253">
        <f t="shared" si="65"/>
        <v>9000000</v>
      </c>
      <c r="H3638" s="253">
        <v>120</v>
      </c>
      <c r="I3638" s="38"/>
    </row>
    <row r="3639" spans="1:9" x14ac:dyDescent="0.25">
      <c r="A3639" s="253">
        <v>5129</v>
      </c>
      <c r="B3639" s="253" t="s">
        <v>4829</v>
      </c>
      <c r="C3639" s="253" t="s">
        <v>1060</v>
      </c>
      <c r="D3639" s="253" t="s">
        <v>10</v>
      </c>
      <c r="E3639" s="253" t="s">
        <v>11</v>
      </c>
      <c r="F3639" s="253">
        <v>34000</v>
      </c>
      <c r="G3639" s="253">
        <f t="shared" si="65"/>
        <v>1020000</v>
      </c>
      <c r="H3639" s="253">
        <v>30</v>
      </c>
      <c r="I3639" s="38"/>
    </row>
    <row r="3640" spans="1:9" x14ac:dyDescent="0.25">
      <c r="A3640" s="253">
        <v>5129</v>
      </c>
      <c r="B3640" s="253" t="s">
        <v>4409</v>
      </c>
      <c r="C3640" s="253" t="s">
        <v>4410</v>
      </c>
      <c r="D3640" s="253" t="s">
        <v>35</v>
      </c>
      <c r="E3640" s="253" t="s">
        <v>11</v>
      </c>
      <c r="F3640" s="253">
        <v>250000</v>
      </c>
      <c r="G3640" s="253">
        <f t="shared" si="65"/>
        <v>250000</v>
      </c>
      <c r="H3640" s="253">
        <v>1</v>
      </c>
      <c r="I3640" s="38"/>
    </row>
    <row r="3641" spans="1:9" ht="27" x14ac:dyDescent="0.25">
      <c r="A3641" s="253">
        <v>5129</v>
      </c>
      <c r="B3641" s="253" t="s">
        <v>4411</v>
      </c>
      <c r="C3641" s="253" t="s">
        <v>3784</v>
      </c>
      <c r="D3641" s="253" t="s">
        <v>35</v>
      </c>
      <c r="E3641" s="253" t="s">
        <v>11</v>
      </c>
      <c r="F3641" s="253">
        <v>250000</v>
      </c>
      <c r="G3641" s="253">
        <f t="shared" ref="G3641:G3654" si="66">+F3641*H3641</f>
        <v>250000</v>
      </c>
      <c r="H3641" s="253">
        <v>1</v>
      </c>
      <c r="I3641" s="38"/>
    </row>
    <row r="3642" spans="1:9" ht="27" x14ac:dyDescent="0.25">
      <c r="A3642" s="72">
        <v>5129</v>
      </c>
      <c r="B3642" s="72" t="s">
        <v>4412</v>
      </c>
      <c r="C3642" s="72" t="s">
        <v>3784</v>
      </c>
      <c r="D3642" s="72" t="s">
        <v>35</v>
      </c>
      <c r="E3642" s="72" t="s">
        <v>11</v>
      </c>
      <c r="F3642" s="72">
        <v>250000</v>
      </c>
      <c r="G3642" s="72">
        <f t="shared" si="66"/>
        <v>250000</v>
      </c>
      <c r="H3642" s="72">
        <v>1</v>
      </c>
      <c r="I3642" s="38"/>
    </row>
    <row r="3643" spans="1:9" ht="27" x14ac:dyDescent="0.25">
      <c r="A3643" s="72">
        <v>5129</v>
      </c>
      <c r="B3643" s="72" t="s">
        <v>4413</v>
      </c>
      <c r="C3643" s="72" t="s">
        <v>3784</v>
      </c>
      <c r="D3643" s="72" t="s">
        <v>35</v>
      </c>
      <c r="E3643" s="72" t="s">
        <v>11</v>
      </c>
      <c r="F3643" s="72">
        <v>250000</v>
      </c>
      <c r="G3643" s="72">
        <f t="shared" si="66"/>
        <v>250000</v>
      </c>
      <c r="H3643" s="72">
        <v>1</v>
      </c>
      <c r="I3643" s="38"/>
    </row>
    <row r="3644" spans="1:9" ht="27" x14ac:dyDescent="0.25">
      <c r="A3644" s="72">
        <v>5129</v>
      </c>
      <c r="B3644" s="72" t="s">
        <v>4414</v>
      </c>
      <c r="C3644" s="72" t="s">
        <v>3784</v>
      </c>
      <c r="D3644" s="72" t="s">
        <v>35</v>
      </c>
      <c r="E3644" s="72" t="s">
        <v>11</v>
      </c>
      <c r="F3644" s="72">
        <v>250000</v>
      </c>
      <c r="G3644" s="72">
        <f t="shared" si="66"/>
        <v>250000</v>
      </c>
      <c r="H3644" s="72">
        <v>1</v>
      </c>
      <c r="I3644" s="38"/>
    </row>
    <row r="3645" spans="1:9" ht="40.5" x14ac:dyDescent="0.25">
      <c r="A3645" s="72">
        <v>5129</v>
      </c>
      <c r="B3645" s="72" t="s">
        <v>4415</v>
      </c>
      <c r="C3645" s="72" t="s">
        <v>2406</v>
      </c>
      <c r="D3645" s="72" t="s">
        <v>35</v>
      </c>
      <c r="E3645" s="72" t="s">
        <v>11</v>
      </c>
      <c r="F3645" s="72">
        <v>250000</v>
      </c>
      <c r="G3645" s="72">
        <f t="shared" si="66"/>
        <v>250000</v>
      </c>
      <c r="H3645" s="72">
        <v>1</v>
      </c>
      <c r="I3645" s="38"/>
    </row>
    <row r="3646" spans="1:9" ht="40.5" x14ac:dyDescent="0.25">
      <c r="A3646" s="72">
        <v>5129</v>
      </c>
      <c r="B3646" s="72" t="s">
        <v>4416</v>
      </c>
      <c r="C3646" s="72" t="s">
        <v>2410</v>
      </c>
      <c r="D3646" s="72" t="s">
        <v>35</v>
      </c>
      <c r="E3646" s="72" t="s">
        <v>11</v>
      </c>
      <c r="F3646" s="72">
        <v>2300000</v>
      </c>
      <c r="G3646" s="72">
        <f t="shared" si="66"/>
        <v>2300000</v>
      </c>
      <c r="H3646" s="72">
        <v>1</v>
      </c>
      <c r="I3646" s="38"/>
    </row>
    <row r="3647" spans="1:9" ht="40.5" x14ac:dyDescent="0.25">
      <c r="A3647" s="72">
        <v>5129</v>
      </c>
      <c r="B3647" s="72" t="s">
        <v>4417</v>
      </c>
      <c r="C3647" s="72" t="s">
        <v>2410</v>
      </c>
      <c r="D3647" s="72" t="s">
        <v>35</v>
      </c>
      <c r="E3647" s="72" t="s">
        <v>11</v>
      </c>
      <c r="F3647" s="72">
        <v>2100000</v>
      </c>
      <c r="G3647" s="72">
        <f t="shared" si="66"/>
        <v>2100000</v>
      </c>
      <c r="H3647" s="72">
        <v>1</v>
      </c>
      <c r="I3647" s="38"/>
    </row>
    <row r="3648" spans="1:9" ht="40.5" x14ac:dyDescent="0.25">
      <c r="A3648" s="72">
        <v>5129</v>
      </c>
      <c r="B3648" s="72" t="s">
        <v>4418</v>
      </c>
      <c r="C3648" s="72" t="s">
        <v>2410</v>
      </c>
      <c r="D3648" s="72" t="s">
        <v>35</v>
      </c>
      <c r="E3648" s="72" t="s">
        <v>11</v>
      </c>
      <c r="F3648" s="72">
        <v>1600000</v>
      </c>
      <c r="G3648" s="72">
        <f t="shared" si="66"/>
        <v>1600000</v>
      </c>
      <c r="H3648" s="72">
        <v>1</v>
      </c>
      <c r="I3648" s="38"/>
    </row>
    <row r="3649" spans="1:9" ht="40.5" x14ac:dyDescent="0.25">
      <c r="A3649" s="72">
        <v>5129</v>
      </c>
      <c r="B3649" s="72" t="s">
        <v>4419</v>
      </c>
      <c r="C3649" s="72" t="s">
        <v>2410</v>
      </c>
      <c r="D3649" s="72" t="s">
        <v>35</v>
      </c>
      <c r="E3649" s="72" t="s">
        <v>11</v>
      </c>
      <c r="F3649" s="72">
        <v>3900000</v>
      </c>
      <c r="G3649" s="72">
        <f t="shared" si="66"/>
        <v>3900000</v>
      </c>
      <c r="H3649" s="72">
        <v>1</v>
      </c>
      <c r="I3649" s="38"/>
    </row>
    <row r="3650" spans="1:9" ht="40.5" x14ac:dyDescent="0.25">
      <c r="A3650" s="72">
        <v>5129</v>
      </c>
      <c r="B3650" s="72" t="s">
        <v>4420</v>
      </c>
      <c r="C3650" s="72" t="s">
        <v>2410</v>
      </c>
      <c r="D3650" s="72" t="s">
        <v>35</v>
      </c>
      <c r="E3650" s="72" t="s">
        <v>11</v>
      </c>
      <c r="F3650" s="72">
        <v>3900000</v>
      </c>
      <c r="G3650" s="72">
        <f t="shared" si="66"/>
        <v>3900000</v>
      </c>
      <c r="H3650" s="72">
        <v>1</v>
      </c>
      <c r="I3650" s="38"/>
    </row>
    <row r="3651" spans="1:9" ht="40.5" x14ac:dyDescent="0.25">
      <c r="A3651" s="72">
        <v>5129</v>
      </c>
      <c r="B3651" s="72" t="s">
        <v>4421</v>
      </c>
      <c r="C3651" s="72" t="s">
        <v>2410</v>
      </c>
      <c r="D3651" s="72" t="s">
        <v>35</v>
      </c>
      <c r="E3651" s="72" t="s">
        <v>11</v>
      </c>
      <c r="F3651" s="72">
        <v>1600000</v>
      </c>
      <c r="G3651" s="72">
        <f t="shared" si="66"/>
        <v>1600000</v>
      </c>
      <c r="H3651" s="72">
        <v>1</v>
      </c>
      <c r="I3651" s="38"/>
    </row>
    <row r="3652" spans="1:9" ht="40.5" x14ac:dyDescent="0.25">
      <c r="A3652" s="72">
        <v>5129</v>
      </c>
      <c r="B3652" s="72" t="s">
        <v>4422</v>
      </c>
      <c r="C3652" s="72" t="s">
        <v>2410</v>
      </c>
      <c r="D3652" s="72" t="s">
        <v>35</v>
      </c>
      <c r="E3652" s="72" t="s">
        <v>11</v>
      </c>
      <c r="F3652" s="72">
        <v>1200000</v>
      </c>
      <c r="G3652" s="72">
        <f t="shared" si="66"/>
        <v>1200000</v>
      </c>
      <c r="H3652" s="72">
        <v>1</v>
      </c>
      <c r="I3652" s="38"/>
    </row>
    <row r="3653" spans="1:9" ht="40.5" x14ac:dyDescent="0.25">
      <c r="A3653" s="72">
        <v>5129</v>
      </c>
      <c r="B3653" s="72" t="s">
        <v>4423</v>
      </c>
      <c r="C3653" s="72" t="s">
        <v>2410</v>
      </c>
      <c r="D3653" s="72" t="s">
        <v>35</v>
      </c>
      <c r="E3653" s="72" t="s">
        <v>11</v>
      </c>
      <c r="F3653" s="72">
        <v>1600000</v>
      </c>
      <c r="G3653" s="72">
        <f t="shared" si="66"/>
        <v>1600000</v>
      </c>
      <c r="H3653" s="72">
        <v>1</v>
      </c>
      <c r="I3653" s="38"/>
    </row>
    <row r="3654" spans="1:9" ht="40.5" x14ac:dyDescent="0.25">
      <c r="A3654" s="72">
        <v>5129</v>
      </c>
      <c r="B3654" s="72" t="s">
        <v>4424</v>
      </c>
      <c r="C3654" s="72" t="s">
        <v>2410</v>
      </c>
      <c r="D3654" s="72" t="s">
        <v>35</v>
      </c>
      <c r="E3654" s="72" t="s">
        <v>11</v>
      </c>
      <c r="F3654" s="72">
        <v>2300000</v>
      </c>
      <c r="G3654" s="72">
        <f t="shared" si="66"/>
        <v>2300000</v>
      </c>
      <c r="H3654" s="72">
        <v>1</v>
      </c>
      <c r="I3654" s="38"/>
    </row>
    <row r="3655" spans="1:9" x14ac:dyDescent="0.25">
      <c r="A3655" s="496" t="s">
        <v>32</v>
      </c>
      <c r="B3655" s="497"/>
      <c r="C3655" s="497"/>
      <c r="D3655" s="497"/>
      <c r="E3655" s="497"/>
      <c r="F3655" s="497"/>
      <c r="G3655" s="497"/>
      <c r="H3655" s="498"/>
      <c r="I3655" s="38"/>
    </row>
    <row r="3656" spans="1:9" ht="27" x14ac:dyDescent="0.25">
      <c r="A3656" s="458">
        <v>5113</v>
      </c>
      <c r="B3656" s="458" t="s">
        <v>8846</v>
      </c>
      <c r="C3656" s="458" t="s">
        <v>61</v>
      </c>
      <c r="D3656" s="458" t="s">
        <v>33</v>
      </c>
      <c r="E3656" s="458" t="s">
        <v>34</v>
      </c>
      <c r="F3656" s="458">
        <v>48638</v>
      </c>
      <c r="G3656" s="458">
        <v>48638</v>
      </c>
      <c r="H3656" s="458">
        <v>1</v>
      </c>
      <c r="I3656" s="38"/>
    </row>
    <row r="3657" spans="1:9" ht="27" x14ac:dyDescent="0.25">
      <c r="A3657" s="458">
        <v>5113</v>
      </c>
      <c r="B3657" s="458" t="s">
        <v>8847</v>
      </c>
      <c r="C3657" s="458" t="s">
        <v>61</v>
      </c>
      <c r="D3657" s="458" t="s">
        <v>33</v>
      </c>
      <c r="E3657" s="458" t="s">
        <v>34</v>
      </c>
      <c r="F3657" s="458">
        <v>311670</v>
      </c>
      <c r="G3657" s="458">
        <v>311670</v>
      </c>
      <c r="H3657" s="458">
        <v>1</v>
      </c>
      <c r="I3657" s="38"/>
    </row>
    <row r="3658" spans="1:9" ht="27" x14ac:dyDescent="0.25">
      <c r="A3658" s="458">
        <v>5113</v>
      </c>
      <c r="B3658" s="458" t="s">
        <v>8848</v>
      </c>
      <c r="C3658" s="458" t="s">
        <v>61</v>
      </c>
      <c r="D3658" s="458" t="s">
        <v>33</v>
      </c>
      <c r="E3658" s="458" t="s">
        <v>34</v>
      </c>
      <c r="F3658" s="458">
        <v>231180</v>
      </c>
      <c r="G3658" s="458">
        <v>231180</v>
      </c>
      <c r="H3658" s="458">
        <v>1</v>
      </c>
      <c r="I3658" s="38"/>
    </row>
    <row r="3659" spans="1:9" ht="27" x14ac:dyDescent="0.25">
      <c r="A3659" s="458">
        <v>5113</v>
      </c>
      <c r="B3659" s="458" t="s">
        <v>8849</v>
      </c>
      <c r="C3659" s="458" t="s">
        <v>61</v>
      </c>
      <c r="D3659" s="458" t="s">
        <v>33</v>
      </c>
      <c r="E3659" s="458" t="s">
        <v>34</v>
      </c>
      <c r="F3659" s="458">
        <v>234667</v>
      </c>
      <c r="G3659" s="458">
        <v>234667</v>
      </c>
      <c r="H3659" s="458">
        <v>1</v>
      </c>
      <c r="I3659" s="38"/>
    </row>
    <row r="3660" spans="1:9" ht="27" x14ac:dyDescent="0.25">
      <c r="A3660" s="458">
        <v>5113</v>
      </c>
      <c r="B3660" s="458" t="s">
        <v>8850</v>
      </c>
      <c r="C3660" s="458" t="s">
        <v>61</v>
      </c>
      <c r="D3660" s="458" t="s">
        <v>33</v>
      </c>
      <c r="E3660" s="458" t="s">
        <v>34</v>
      </c>
      <c r="F3660" s="458">
        <v>276570</v>
      </c>
      <c r="G3660" s="458">
        <v>276570</v>
      </c>
      <c r="H3660" s="458">
        <v>1</v>
      </c>
      <c r="I3660" s="38"/>
    </row>
    <row r="3661" spans="1:9" ht="27" x14ac:dyDescent="0.25">
      <c r="A3661" s="458">
        <v>5113</v>
      </c>
      <c r="B3661" s="458" t="s">
        <v>8851</v>
      </c>
      <c r="C3661" s="458" t="s">
        <v>61</v>
      </c>
      <c r="D3661" s="458" t="s">
        <v>33</v>
      </c>
      <c r="E3661" s="458" t="s">
        <v>34</v>
      </c>
      <c r="F3661" s="458">
        <v>152735</v>
      </c>
      <c r="G3661" s="458">
        <v>152735</v>
      </c>
      <c r="H3661" s="458">
        <v>1</v>
      </c>
      <c r="I3661" s="38"/>
    </row>
    <row r="3662" spans="1:9" ht="27" x14ac:dyDescent="0.25">
      <c r="A3662" s="319">
        <v>5113</v>
      </c>
      <c r="B3662" s="458" t="s">
        <v>7474</v>
      </c>
      <c r="C3662" s="458" t="s">
        <v>61</v>
      </c>
      <c r="D3662" s="458" t="s">
        <v>33</v>
      </c>
      <c r="E3662" s="458" t="s">
        <v>34</v>
      </c>
      <c r="F3662" s="458">
        <v>589065</v>
      </c>
      <c r="G3662" s="458">
        <v>589065</v>
      </c>
      <c r="H3662" s="458">
        <v>1</v>
      </c>
      <c r="I3662" s="38"/>
    </row>
    <row r="3663" spans="1:9" ht="27" x14ac:dyDescent="0.25">
      <c r="A3663" s="319">
        <v>5113</v>
      </c>
      <c r="B3663" s="319" t="s">
        <v>7430</v>
      </c>
      <c r="C3663" s="319" t="s">
        <v>61</v>
      </c>
      <c r="D3663" s="319" t="s">
        <v>33</v>
      </c>
      <c r="E3663" s="319" t="s">
        <v>34</v>
      </c>
      <c r="F3663" s="319">
        <v>111108</v>
      </c>
      <c r="G3663" s="319">
        <v>111108</v>
      </c>
      <c r="H3663" s="319">
        <v>1</v>
      </c>
      <c r="I3663" s="38"/>
    </row>
    <row r="3664" spans="1:9" ht="27" x14ac:dyDescent="0.25">
      <c r="A3664" s="305">
        <v>5113</v>
      </c>
      <c r="B3664" s="313" t="s">
        <v>7402</v>
      </c>
      <c r="C3664" s="313" t="s">
        <v>61</v>
      </c>
      <c r="D3664" s="313" t="s">
        <v>33</v>
      </c>
      <c r="E3664" s="313" t="s">
        <v>34</v>
      </c>
      <c r="F3664" s="313">
        <v>77868</v>
      </c>
      <c r="G3664" s="313">
        <v>77868</v>
      </c>
      <c r="H3664" s="313">
        <v>1</v>
      </c>
      <c r="I3664" s="38"/>
    </row>
    <row r="3665" spans="1:10" ht="27" x14ac:dyDescent="0.25">
      <c r="A3665" s="305">
        <v>5113</v>
      </c>
      <c r="B3665" s="305" t="s">
        <v>7390</v>
      </c>
      <c r="C3665" s="305" t="s">
        <v>61</v>
      </c>
      <c r="D3665" s="305" t="s">
        <v>33</v>
      </c>
      <c r="E3665" s="305" t="s">
        <v>34</v>
      </c>
      <c r="F3665" s="305">
        <v>84468</v>
      </c>
      <c r="G3665" s="305">
        <v>84468</v>
      </c>
      <c r="H3665" s="305">
        <v>1</v>
      </c>
      <c r="I3665" s="38"/>
    </row>
    <row r="3666" spans="1:10" ht="27" x14ac:dyDescent="0.25">
      <c r="A3666" s="305">
        <v>5113</v>
      </c>
      <c r="B3666" s="305" t="s">
        <v>7389</v>
      </c>
      <c r="C3666" s="305" t="s">
        <v>61</v>
      </c>
      <c r="D3666" s="305" t="s">
        <v>33</v>
      </c>
      <c r="E3666" s="305" t="s">
        <v>34</v>
      </c>
      <c r="F3666" s="305">
        <v>703056</v>
      </c>
      <c r="G3666" s="305">
        <v>703056</v>
      </c>
      <c r="H3666" s="305">
        <v>1</v>
      </c>
      <c r="I3666" s="38"/>
    </row>
    <row r="3667" spans="1:10" ht="27" x14ac:dyDescent="0.25">
      <c r="A3667" s="305">
        <v>5113</v>
      </c>
      <c r="B3667" s="305" t="s">
        <v>7388</v>
      </c>
      <c r="C3667" s="305" t="s">
        <v>61</v>
      </c>
      <c r="D3667" s="305" t="s">
        <v>33</v>
      </c>
      <c r="E3667" s="305" t="s">
        <v>34</v>
      </c>
      <c r="F3667" s="305">
        <v>194028</v>
      </c>
      <c r="G3667" s="305">
        <v>194028</v>
      </c>
      <c r="H3667" s="305">
        <v>1</v>
      </c>
      <c r="I3667" s="38"/>
    </row>
    <row r="3668" spans="1:10" ht="27" x14ac:dyDescent="0.25">
      <c r="A3668" s="305">
        <v>5113</v>
      </c>
      <c r="B3668" s="305" t="s">
        <v>7387</v>
      </c>
      <c r="C3668" s="305" t="s">
        <v>61</v>
      </c>
      <c r="D3668" s="305" t="s">
        <v>33</v>
      </c>
      <c r="E3668" s="305" t="s">
        <v>34</v>
      </c>
      <c r="F3668" s="305">
        <v>325860</v>
      </c>
      <c r="G3668" s="305">
        <v>325860</v>
      </c>
      <c r="H3668" s="305">
        <v>1</v>
      </c>
      <c r="I3668" s="38"/>
    </row>
    <row r="3669" spans="1:10" ht="27" x14ac:dyDescent="0.25">
      <c r="A3669" s="305">
        <v>5113</v>
      </c>
      <c r="B3669" s="305" t="s">
        <v>7376</v>
      </c>
      <c r="C3669" s="305" t="s">
        <v>61</v>
      </c>
      <c r="D3669" s="305" t="s">
        <v>33</v>
      </c>
      <c r="E3669" s="305" t="s">
        <v>34</v>
      </c>
      <c r="F3669" s="305">
        <v>133524</v>
      </c>
      <c r="G3669" s="305">
        <v>133524</v>
      </c>
      <c r="H3669" s="305">
        <v>1</v>
      </c>
      <c r="I3669" s="38"/>
    </row>
    <row r="3670" spans="1:10" ht="27" x14ac:dyDescent="0.25">
      <c r="A3670" s="329">
        <v>5113</v>
      </c>
      <c r="B3670" s="329" t="s">
        <v>7582</v>
      </c>
      <c r="C3670" s="329" t="s">
        <v>111</v>
      </c>
      <c r="D3670" s="329" t="s">
        <v>37</v>
      </c>
      <c r="E3670" s="329" t="s">
        <v>34</v>
      </c>
      <c r="F3670" s="329">
        <v>1767196</v>
      </c>
      <c r="G3670" s="329">
        <v>1767196</v>
      </c>
      <c r="H3670" s="329">
        <v>1</v>
      </c>
      <c r="I3670" s="38"/>
    </row>
    <row r="3671" spans="1:10" ht="27" x14ac:dyDescent="0.25">
      <c r="A3671" s="305">
        <v>5113</v>
      </c>
      <c r="B3671" s="329" t="s">
        <v>6190</v>
      </c>
      <c r="C3671" s="329" t="s">
        <v>111</v>
      </c>
      <c r="D3671" s="329" t="s">
        <v>37</v>
      </c>
      <c r="E3671" s="329" t="s">
        <v>34</v>
      </c>
      <c r="F3671" s="329">
        <v>2109168</v>
      </c>
      <c r="G3671" s="329">
        <v>2109168</v>
      </c>
      <c r="H3671" s="329">
        <v>1</v>
      </c>
      <c r="I3671" s="38"/>
    </row>
    <row r="3672" spans="1:10" ht="27" x14ac:dyDescent="0.25">
      <c r="A3672" s="305">
        <v>5113</v>
      </c>
      <c r="B3672" s="305" t="s">
        <v>5873</v>
      </c>
      <c r="C3672" s="305" t="s">
        <v>111</v>
      </c>
      <c r="D3672" s="305" t="s">
        <v>40</v>
      </c>
      <c r="E3672" s="305" t="s">
        <v>34</v>
      </c>
      <c r="F3672" s="305">
        <v>281568</v>
      </c>
      <c r="G3672" s="305">
        <v>281568</v>
      </c>
      <c r="H3672" s="305">
        <v>1</v>
      </c>
      <c r="I3672" s="38"/>
    </row>
    <row r="3673" spans="1:10" ht="27" x14ac:dyDescent="0.25">
      <c r="A3673" s="198">
        <v>5113</v>
      </c>
      <c r="B3673" s="198" t="s">
        <v>5874</v>
      </c>
      <c r="C3673" s="198" t="s">
        <v>111</v>
      </c>
      <c r="D3673" s="198" t="s">
        <v>40</v>
      </c>
      <c r="E3673" s="198" t="s">
        <v>34</v>
      </c>
      <c r="F3673" s="198">
        <v>370356</v>
      </c>
      <c r="G3673" s="198">
        <v>370356</v>
      </c>
      <c r="H3673" s="198">
        <v>1</v>
      </c>
      <c r="I3673" s="38"/>
    </row>
    <row r="3674" spans="1:10" ht="27" x14ac:dyDescent="0.25">
      <c r="A3674" s="198">
        <v>5113</v>
      </c>
      <c r="B3674" s="198" t="s">
        <v>5875</v>
      </c>
      <c r="C3674" s="198" t="s">
        <v>111</v>
      </c>
      <c r="D3674" s="198" t="s">
        <v>40</v>
      </c>
      <c r="E3674" s="198" t="s">
        <v>34</v>
      </c>
      <c r="F3674" s="198">
        <v>646752</v>
      </c>
      <c r="G3674" s="198">
        <v>646752</v>
      </c>
      <c r="H3674" s="198">
        <v>1</v>
      </c>
      <c r="I3674" s="38"/>
    </row>
    <row r="3675" spans="1:10" ht="27" x14ac:dyDescent="0.25">
      <c r="A3675" s="198">
        <v>5113</v>
      </c>
      <c r="B3675" s="198" t="s">
        <v>5876</v>
      </c>
      <c r="C3675" s="198" t="s">
        <v>111</v>
      </c>
      <c r="D3675" s="198" t="s">
        <v>40</v>
      </c>
      <c r="E3675" s="198" t="s">
        <v>34</v>
      </c>
      <c r="F3675" s="198">
        <v>259548</v>
      </c>
      <c r="G3675" s="198">
        <v>259548</v>
      </c>
      <c r="H3675" s="198">
        <v>1</v>
      </c>
      <c r="I3675" s="38"/>
    </row>
    <row r="3676" spans="1:10" ht="27" x14ac:dyDescent="0.25">
      <c r="A3676" s="198">
        <v>5113</v>
      </c>
      <c r="B3676" s="198" t="s">
        <v>5877</v>
      </c>
      <c r="C3676" s="198" t="s">
        <v>111</v>
      </c>
      <c r="D3676" s="198" t="s">
        <v>40</v>
      </c>
      <c r="E3676" s="198" t="s">
        <v>34</v>
      </c>
      <c r="F3676" s="198">
        <v>445068</v>
      </c>
      <c r="G3676" s="198">
        <v>445068</v>
      </c>
      <c r="H3676" s="198">
        <v>1</v>
      </c>
      <c r="I3676" s="38"/>
    </row>
    <row r="3677" spans="1:10" ht="27" x14ac:dyDescent="0.25">
      <c r="A3677" s="198">
        <v>5113</v>
      </c>
      <c r="B3677" s="198" t="s">
        <v>5878</v>
      </c>
      <c r="C3677" s="198" t="s">
        <v>111</v>
      </c>
      <c r="D3677" s="198" t="s">
        <v>40</v>
      </c>
      <c r="E3677" s="198" t="s">
        <v>34</v>
      </c>
      <c r="F3677" s="198">
        <v>1086216</v>
      </c>
      <c r="G3677" s="198">
        <v>1086216</v>
      </c>
      <c r="H3677" s="198">
        <v>1</v>
      </c>
      <c r="I3677" s="38"/>
    </row>
    <row r="3678" spans="1:10" ht="27" x14ac:dyDescent="0.25">
      <c r="A3678" s="198">
        <v>5113</v>
      </c>
      <c r="B3678" s="198" t="s">
        <v>5872</v>
      </c>
      <c r="C3678" s="198" t="s">
        <v>111</v>
      </c>
      <c r="D3678" s="198" t="s">
        <v>40</v>
      </c>
      <c r="E3678" s="198" t="s">
        <v>34</v>
      </c>
      <c r="F3678" s="198">
        <v>2109168</v>
      </c>
      <c r="G3678" s="198">
        <v>2109168</v>
      </c>
      <c r="H3678" s="198">
        <v>1</v>
      </c>
      <c r="I3678" s="38"/>
    </row>
    <row r="3679" spans="1:10" ht="27" x14ac:dyDescent="0.25">
      <c r="A3679" s="72">
        <v>5113</v>
      </c>
      <c r="B3679" s="72" t="s">
        <v>4844</v>
      </c>
      <c r="C3679" s="72" t="s">
        <v>61</v>
      </c>
      <c r="D3679" s="72" t="s">
        <v>33</v>
      </c>
      <c r="E3679" s="72" t="s">
        <v>34</v>
      </c>
      <c r="F3679" s="72">
        <v>308892</v>
      </c>
      <c r="G3679" s="72">
        <v>308892</v>
      </c>
      <c r="H3679" s="72">
        <v>1</v>
      </c>
      <c r="I3679" s="38"/>
    </row>
    <row r="3680" spans="1:10" ht="27" x14ac:dyDescent="0.25">
      <c r="A3680" s="72">
        <v>5113</v>
      </c>
      <c r="B3680" s="72" t="s">
        <v>4845</v>
      </c>
      <c r="C3680" s="72" t="s">
        <v>61</v>
      </c>
      <c r="D3680" s="72" t="s">
        <v>33</v>
      </c>
      <c r="E3680" s="72" t="s">
        <v>34</v>
      </c>
      <c r="F3680" s="72">
        <v>241080</v>
      </c>
      <c r="G3680" s="72">
        <v>241080</v>
      </c>
      <c r="H3680" s="72">
        <v>1</v>
      </c>
      <c r="I3680" s="38"/>
      <c r="J3680" s="2"/>
    </row>
    <row r="3681" spans="1:9" ht="27" x14ac:dyDescent="0.25">
      <c r="A3681" s="72">
        <v>5113</v>
      </c>
      <c r="B3681" s="72" t="s">
        <v>4846</v>
      </c>
      <c r="C3681" s="72" t="s">
        <v>61</v>
      </c>
      <c r="D3681" s="72" t="s">
        <v>33</v>
      </c>
      <c r="E3681" s="72" t="s">
        <v>34</v>
      </c>
      <c r="F3681" s="72">
        <v>114060</v>
      </c>
      <c r="G3681" s="72">
        <v>114060</v>
      </c>
      <c r="H3681" s="72">
        <v>1</v>
      </c>
      <c r="I3681" s="38"/>
    </row>
    <row r="3682" spans="1:9" ht="27" x14ac:dyDescent="0.25">
      <c r="A3682" s="72">
        <v>5113</v>
      </c>
      <c r="B3682" s="72" t="s">
        <v>4847</v>
      </c>
      <c r="C3682" s="72" t="s">
        <v>61</v>
      </c>
      <c r="D3682" s="72" t="s">
        <v>33</v>
      </c>
      <c r="E3682" s="72" t="s">
        <v>34</v>
      </c>
      <c r="F3682" s="72">
        <v>144180</v>
      </c>
      <c r="G3682" s="72">
        <v>144180</v>
      </c>
      <c r="H3682" s="72">
        <v>1</v>
      </c>
      <c r="I3682" s="38"/>
    </row>
    <row r="3683" spans="1:9" ht="27" x14ac:dyDescent="0.25">
      <c r="A3683" s="72">
        <v>5113</v>
      </c>
      <c r="B3683" s="72" t="s">
        <v>4848</v>
      </c>
      <c r="C3683" s="72" t="s">
        <v>61</v>
      </c>
      <c r="D3683" s="72" t="s">
        <v>33</v>
      </c>
      <c r="E3683" s="72" t="s">
        <v>34</v>
      </c>
      <c r="F3683" s="72">
        <v>241092</v>
      </c>
      <c r="G3683" s="72">
        <v>241092</v>
      </c>
      <c r="H3683" s="72">
        <v>1</v>
      </c>
      <c r="I3683" s="38"/>
    </row>
    <row r="3684" spans="1:9" ht="27" x14ac:dyDescent="0.25">
      <c r="A3684" s="72">
        <v>5113</v>
      </c>
      <c r="B3684" s="72" t="s">
        <v>4849</v>
      </c>
      <c r="C3684" s="72" t="s">
        <v>61</v>
      </c>
      <c r="D3684" s="72" t="s">
        <v>33</v>
      </c>
      <c r="E3684" s="72" t="s">
        <v>34</v>
      </c>
      <c r="F3684" s="72">
        <v>212784</v>
      </c>
      <c r="G3684" s="72">
        <v>212784</v>
      </c>
      <c r="H3684" s="72">
        <v>1</v>
      </c>
      <c r="I3684" s="38"/>
    </row>
    <row r="3685" spans="1:9" ht="27" x14ac:dyDescent="0.25">
      <c r="A3685" s="72">
        <v>5113</v>
      </c>
      <c r="B3685" s="72" t="s">
        <v>4850</v>
      </c>
      <c r="C3685" s="72" t="s">
        <v>61</v>
      </c>
      <c r="D3685" s="72" t="s">
        <v>33</v>
      </c>
      <c r="E3685" s="72" t="s">
        <v>34</v>
      </c>
      <c r="F3685" s="72">
        <v>81816</v>
      </c>
      <c r="G3685" s="72">
        <v>81816</v>
      </c>
      <c r="H3685" s="72">
        <v>1</v>
      </c>
      <c r="I3685" s="38"/>
    </row>
    <row r="3686" spans="1:9" ht="27" x14ac:dyDescent="0.25">
      <c r="A3686" s="72">
        <v>5113</v>
      </c>
      <c r="B3686" s="72" t="s">
        <v>4851</v>
      </c>
      <c r="C3686" s="72" t="s">
        <v>61</v>
      </c>
      <c r="D3686" s="72" t="s">
        <v>33</v>
      </c>
      <c r="E3686" s="72" t="s">
        <v>34</v>
      </c>
      <c r="F3686" s="72">
        <v>67308</v>
      </c>
      <c r="G3686" s="72">
        <v>67308</v>
      </c>
      <c r="H3686" s="72">
        <v>1</v>
      </c>
      <c r="I3686" s="38"/>
    </row>
    <row r="3687" spans="1:9" ht="27" x14ac:dyDescent="0.25">
      <c r="A3687" s="72">
        <v>5113</v>
      </c>
      <c r="B3687" s="72" t="s">
        <v>4852</v>
      </c>
      <c r="C3687" s="72" t="s">
        <v>61</v>
      </c>
      <c r="D3687" s="72" t="s">
        <v>33</v>
      </c>
      <c r="E3687" s="72" t="s">
        <v>34</v>
      </c>
      <c r="F3687" s="72">
        <v>40344</v>
      </c>
      <c r="G3687" s="72">
        <v>40344</v>
      </c>
      <c r="H3687" s="72">
        <v>1</v>
      </c>
      <c r="I3687" s="38"/>
    </row>
    <row r="3688" spans="1:9" ht="27" x14ac:dyDescent="0.25">
      <c r="A3688" s="72">
        <v>5113</v>
      </c>
      <c r="B3688" s="72" t="s">
        <v>4853</v>
      </c>
      <c r="C3688" s="72" t="s">
        <v>61</v>
      </c>
      <c r="D3688" s="72" t="s">
        <v>33</v>
      </c>
      <c r="E3688" s="72" t="s">
        <v>34</v>
      </c>
      <c r="F3688" s="72">
        <v>39084</v>
      </c>
      <c r="G3688" s="72">
        <v>39084</v>
      </c>
      <c r="H3688" s="72">
        <v>1</v>
      </c>
      <c r="I3688" s="38"/>
    </row>
    <row r="3689" spans="1:9" ht="27" x14ac:dyDescent="0.25">
      <c r="A3689" s="72">
        <v>5113</v>
      </c>
      <c r="B3689" s="72" t="s">
        <v>4854</v>
      </c>
      <c r="C3689" s="72" t="s">
        <v>61</v>
      </c>
      <c r="D3689" s="72" t="s">
        <v>33</v>
      </c>
      <c r="E3689" s="72" t="s">
        <v>34</v>
      </c>
      <c r="F3689" s="72">
        <v>73536</v>
      </c>
      <c r="G3689" s="72">
        <v>73536</v>
      </c>
      <c r="H3689" s="72">
        <v>1</v>
      </c>
      <c r="I3689" s="38"/>
    </row>
    <row r="3690" spans="1:9" ht="27" x14ac:dyDescent="0.25">
      <c r="A3690" s="150">
        <v>5113</v>
      </c>
      <c r="B3690" s="150" t="s">
        <v>4908</v>
      </c>
      <c r="C3690" s="150" t="s">
        <v>61</v>
      </c>
      <c r="D3690" s="150" t="s">
        <v>33</v>
      </c>
      <c r="E3690" s="150" t="s">
        <v>34</v>
      </c>
      <c r="F3690" s="150">
        <v>21912</v>
      </c>
      <c r="G3690" s="150">
        <v>21912</v>
      </c>
      <c r="H3690" s="150">
        <v>1</v>
      </c>
      <c r="I3690" s="38"/>
    </row>
    <row r="3691" spans="1:9" x14ac:dyDescent="0.25">
      <c r="A3691" s="501" t="s">
        <v>8842</v>
      </c>
      <c r="B3691" s="502"/>
      <c r="C3691" s="502"/>
      <c r="D3691" s="502"/>
      <c r="E3691" s="502"/>
      <c r="F3691" s="502"/>
      <c r="G3691" s="502"/>
      <c r="H3691" s="502"/>
      <c r="I3691" s="38"/>
    </row>
    <row r="3692" spans="1:9" x14ac:dyDescent="0.25">
      <c r="A3692" s="612" t="s">
        <v>4877</v>
      </c>
      <c r="B3692" s="613"/>
      <c r="C3692" s="613"/>
      <c r="D3692" s="613"/>
      <c r="E3692" s="613"/>
      <c r="F3692" s="613"/>
      <c r="G3692" s="613"/>
      <c r="H3692" s="614"/>
      <c r="I3692" s="38"/>
    </row>
    <row r="3693" spans="1:9" ht="27" x14ac:dyDescent="0.25">
      <c r="A3693" s="458">
        <v>5112</v>
      </c>
      <c r="B3693" s="458" t="s">
        <v>8845</v>
      </c>
      <c r="C3693" s="458" t="s">
        <v>61</v>
      </c>
      <c r="D3693" s="458" t="s">
        <v>33</v>
      </c>
      <c r="E3693" s="458" t="s">
        <v>34</v>
      </c>
      <c r="F3693" s="458">
        <v>295119</v>
      </c>
      <c r="G3693" s="458">
        <v>295119</v>
      </c>
      <c r="H3693" s="458">
        <v>1</v>
      </c>
      <c r="I3693" s="38"/>
    </row>
    <row r="3694" spans="1:9" ht="27" x14ac:dyDescent="0.25">
      <c r="A3694" s="458">
        <v>5112</v>
      </c>
      <c r="B3694" s="458" t="s">
        <v>8841</v>
      </c>
      <c r="C3694" s="458" t="s">
        <v>111</v>
      </c>
      <c r="D3694" s="458" t="s">
        <v>40</v>
      </c>
      <c r="E3694" s="458" t="s">
        <v>34</v>
      </c>
      <c r="F3694" s="458">
        <v>983730</v>
      </c>
      <c r="G3694" s="458">
        <v>983730</v>
      </c>
      <c r="H3694" s="458">
        <v>1</v>
      </c>
      <c r="I3694" s="38"/>
    </row>
    <row r="3695" spans="1:9" x14ac:dyDescent="0.25">
      <c r="A3695" s="501" t="s">
        <v>4876</v>
      </c>
      <c r="B3695" s="502"/>
      <c r="C3695" s="502"/>
      <c r="D3695" s="502"/>
      <c r="E3695" s="502"/>
      <c r="F3695" s="502"/>
      <c r="G3695" s="502"/>
      <c r="H3695" s="502"/>
      <c r="I3695" s="38"/>
    </row>
    <row r="3696" spans="1:9" x14ac:dyDescent="0.25">
      <c r="A3696" s="496" t="s">
        <v>8</v>
      </c>
      <c r="B3696" s="497"/>
      <c r="C3696" s="497"/>
      <c r="D3696" s="497"/>
      <c r="E3696" s="497"/>
      <c r="F3696" s="497"/>
      <c r="G3696" s="497"/>
      <c r="H3696" s="498"/>
      <c r="I3696" s="38"/>
    </row>
    <row r="3697" spans="1:30" x14ac:dyDescent="0.25">
      <c r="A3697" s="480">
        <v>4267</v>
      </c>
      <c r="B3697" s="480" t="s">
        <v>9087</v>
      </c>
      <c r="C3697" s="480" t="s">
        <v>3462</v>
      </c>
      <c r="D3697" s="480" t="s">
        <v>35</v>
      </c>
      <c r="E3697" s="480" t="s">
        <v>11</v>
      </c>
      <c r="F3697" s="480">
        <v>1200</v>
      </c>
      <c r="G3697" s="480">
        <f>+F3697*H3697</f>
        <v>5550000</v>
      </c>
      <c r="H3697" s="480">
        <v>4625</v>
      </c>
      <c r="I3697" s="38"/>
    </row>
    <row r="3698" spans="1:30" x14ac:dyDescent="0.25">
      <c r="A3698" s="612" t="s">
        <v>4877</v>
      </c>
      <c r="B3698" s="613"/>
      <c r="C3698" s="613"/>
      <c r="D3698" s="613"/>
      <c r="E3698" s="613"/>
      <c r="F3698" s="613"/>
      <c r="G3698" s="613"/>
      <c r="H3698" s="614"/>
      <c r="I3698" s="38"/>
    </row>
    <row r="3699" spans="1:30" ht="40.5" x14ac:dyDescent="0.25">
      <c r="A3699" s="406">
        <v>4239</v>
      </c>
      <c r="B3699" s="480" t="s">
        <v>8485</v>
      </c>
      <c r="C3699" s="480" t="s">
        <v>118</v>
      </c>
      <c r="D3699" s="480" t="s">
        <v>10</v>
      </c>
      <c r="E3699" s="480" t="s">
        <v>34</v>
      </c>
      <c r="F3699" s="480">
        <v>0</v>
      </c>
      <c r="G3699" s="480">
        <v>0</v>
      </c>
      <c r="H3699" s="480">
        <v>1</v>
      </c>
      <c r="I3699" s="38"/>
    </row>
    <row r="3700" spans="1:30" ht="40.5" x14ac:dyDescent="0.25">
      <c r="A3700" s="399">
        <v>4239</v>
      </c>
      <c r="B3700" s="406" t="s">
        <v>8314</v>
      </c>
      <c r="C3700" s="406" t="s">
        <v>118</v>
      </c>
      <c r="D3700" s="406" t="s">
        <v>10</v>
      </c>
      <c r="E3700" s="406" t="s">
        <v>34</v>
      </c>
      <c r="F3700" s="406">
        <v>600000</v>
      </c>
      <c r="G3700" s="406">
        <v>600000</v>
      </c>
      <c r="H3700" s="406">
        <v>1</v>
      </c>
      <c r="I3700" s="38"/>
    </row>
    <row r="3701" spans="1:30" ht="40.5" x14ac:dyDescent="0.25">
      <c r="A3701" s="399">
        <v>4239</v>
      </c>
      <c r="B3701" s="399" t="s">
        <v>6992</v>
      </c>
      <c r="C3701" s="399" t="s">
        <v>118</v>
      </c>
      <c r="D3701" s="399" t="s">
        <v>10</v>
      </c>
      <c r="E3701" s="399" t="s">
        <v>34</v>
      </c>
      <c r="F3701" s="399">
        <v>1000000</v>
      </c>
      <c r="G3701" s="399">
        <v>1000000</v>
      </c>
      <c r="H3701" s="399">
        <v>1</v>
      </c>
      <c r="I3701" s="38"/>
    </row>
    <row r="3702" spans="1:30" ht="40.5" x14ac:dyDescent="0.25">
      <c r="A3702" s="399">
        <v>4239</v>
      </c>
      <c r="B3702" s="399" t="s">
        <v>6801</v>
      </c>
      <c r="C3702" s="399" t="s">
        <v>118</v>
      </c>
      <c r="D3702" s="399" t="s">
        <v>10</v>
      </c>
      <c r="E3702" s="399" t="s">
        <v>34</v>
      </c>
      <c r="F3702" s="399">
        <v>700000</v>
      </c>
      <c r="G3702" s="399">
        <v>700000</v>
      </c>
      <c r="H3702" s="399">
        <v>1</v>
      </c>
      <c r="I3702" s="38"/>
    </row>
    <row r="3703" spans="1:30" ht="40.5" x14ac:dyDescent="0.25">
      <c r="A3703" s="399">
        <v>4239</v>
      </c>
      <c r="B3703" s="399" t="s">
        <v>6802</v>
      </c>
      <c r="C3703" s="399" t="s">
        <v>118</v>
      </c>
      <c r="D3703" s="399" t="s">
        <v>10</v>
      </c>
      <c r="E3703" s="399" t="s">
        <v>34</v>
      </c>
      <c r="F3703" s="399">
        <v>750000</v>
      </c>
      <c r="G3703" s="399">
        <v>750000</v>
      </c>
      <c r="H3703" s="399">
        <v>1</v>
      </c>
      <c r="I3703" s="38"/>
    </row>
    <row r="3704" spans="1:30" ht="40.5" x14ac:dyDescent="0.25">
      <c r="A3704" s="399">
        <v>4239</v>
      </c>
      <c r="B3704" s="399" t="s">
        <v>6033</v>
      </c>
      <c r="C3704" s="399" t="s">
        <v>118</v>
      </c>
      <c r="D3704" s="399" t="s">
        <v>33</v>
      </c>
      <c r="E3704" s="399" t="s">
        <v>34</v>
      </c>
      <c r="F3704" s="399">
        <v>1500000</v>
      </c>
      <c r="G3704" s="399">
        <v>1500000</v>
      </c>
      <c r="H3704" s="399">
        <v>1</v>
      </c>
      <c r="I3704" s="38"/>
    </row>
    <row r="3705" spans="1:30" ht="40.5" x14ac:dyDescent="0.25">
      <c r="A3705" s="209">
        <v>4239</v>
      </c>
      <c r="B3705" s="209" t="s">
        <v>4923</v>
      </c>
      <c r="C3705" s="209" t="s">
        <v>118</v>
      </c>
      <c r="D3705" s="209" t="s">
        <v>33</v>
      </c>
      <c r="E3705" s="209" t="s">
        <v>34</v>
      </c>
      <c r="F3705" s="209">
        <v>700000</v>
      </c>
      <c r="G3705" s="209">
        <v>700000</v>
      </c>
      <c r="H3705" s="209">
        <v>1</v>
      </c>
      <c r="I3705" s="38"/>
      <c r="P3705"/>
      <c r="Q3705"/>
      <c r="R3705"/>
      <c r="S3705"/>
      <c r="T3705"/>
      <c r="U3705"/>
      <c r="V3705"/>
      <c r="W3705"/>
      <c r="X3705"/>
    </row>
    <row r="3706" spans="1:30" ht="40.5" x14ac:dyDescent="0.25">
      <c r="A3706" s="150" t="s">
        <v>129</v>
      </c>
      <c r="B3706" s="150" t="s">
        <v>4878</v>
      </c>
      <c r="C3706" s="150" t="s">
        <v>118</v>
      </c>
      <c r="D3706" s="150" t="s">
        <v>33</v>
      </c>
      <c r="E3706" s="150" t="s">
        <v>34</v>
      </c>
      <c r="F3706" s="150">
        <v>3900000</v>
      </c>
      <c r="G3706" s="150">
        <v>3900000</v>
      </c>
      <c r="H3706" s="150">
        <v>1</v>
      </c>
      <c r="I3706" s="154"/>
      <c r="P3706"/>
      <c r="Q3706"/>
      <c r="R3706"/>
      <c r="S3706"/>
      <c r="T3706"/>
      <c r="U3706"/>
      <c r="V3706"/>
      <c r="W3706"/>
      <c r="X3706"/>
    </row>
    <row r="3707" spans="1:30" ht="40.5" x14ac:dyDescent="0.25">
      <c r="A3707" s="72" t="s">
        <v>129</v>
      </c>
      <c r="B3707" s="72" t="s">
        <v>4879</v>
      </c>
      <c r="C3707" s="72" t="s">
        <v>118</v>
      </c>
      <c r="D3707" s="72" t="s">
        <v>33</v>
      </c>
      <c r="E3707" s="72" t="s">
        <v>34</v>
      </c>
      <c r="F3707" s="72">
        <v>3800000</v>
      </c>
      <c r="G3707" s="72">
        <v>3800000</v>
      </c>
      <c r="H3707" s="72">
        <v>1</v>
      </c>
      <c r="I3707" s="154"/>
      <c r="P3707"/>
      <c r="Q3707"/>
      <c r="R3707"/>
      <c r="S3707"/>
      <c r="T3707"/>
      <c r="U3707"/>
      <c r="V3707"/>
      <c r="W3707"/>
      <c r="X3707"/>
    </row>
    <row r="3708" spans="1:30" s="66" customFormat="1" x14ac:dyDescent="0.25">
      <c r="A3708" s="501" t="s">
        <v>2870</v>
      </c>
      <c r="B3708" s="502"/>
      <c r="C3708" s="502"/>
      <c r="D3708" s="502"/>
      <c r="E3708" s="502"/>
      <c r="F3708" s="502"/>
      <c r="G3708" s="502"/>
      <c r="H3708" s="502"/>
      <c r="I3708" s="154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  <c r="AB3708"/>
      <c r="AC3708"/>
      <c r="AD3708"/>
    </row>
    <row r="3709" spans="1:30" s="20" customFormat="1" x14ac:dyDescent="0.25">
      <c r="D3709" s="609" t="s">
        <v>32</v>
      </c>
      <c r="E3709" s="609"/>
      <c r="F3709" s="157"/>
      <c r="G3709" s="157"/>
      <c r="H3709" s="156"/>
      <c r="I3709" s="154"/>
      <c r="J3709" s="155"/>
      <c r="K3709" s="155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  <c r="AB3709"/>
      <c r="AC3709"/>
      <c r="AD3709"/>
    </row>
    <row r="3710" spans="1:30" s="66" customFormat="1" ht="40.5" x14ac:dyDescent="0.25">
      <c r="A3710" s="20">
        <v>4239</v>
      </c>
      <c r="B3710" s="20" t="s">
        <v>5916</v>
      </c>
      <c r="C3710" s="20" t="s">
        <v>118</v>
      </c>
      <c r="D3710" s="20" t="s">
        <v>10</v>
      </c>
      <c r="E3710" s="20" t="s">
        <v>34</v>
      </c>
      <c r="F3710" s="20">
        <v>1500000</v>
      </c>
      <c r="G3710" s="20">
        <v>1500000</v>
      </c>
      <c r="H3710" s="20">
        <v>1</v>
      </c>
      <c r="I3710" s="154"/>
      <c r="J3710"/>
      <c r="K3710"/>
      <c r="L3710"/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  <c r="AA3710"/>
      <c r="AB3710"/>
      <c r="AC3710"/>
      <c r="AD3710"/>
    </row>
    <row r="3711" spans="1:30" s="66" customFormat="1" ht="40.5" x14ac:dyDescent="0.25">
      <c r="A3711" s="20">
        <v>4239</v>
      </c>
      <c r="B3711" s="20" t="s">
        <v>4921</v>
      </c>
      <c r="C3711" s="20" t="s">
        <v>128</v>
      </c>
      <c r="D3711" s="20" t="s">
        <v>10</v>
      </c>
      <c r="E3711" s="20" t="s">
        <v>34</v>
      </c>
      <c r="F3711" s="20">
        <v>510000</v>
      </c>
      <c r="G3711" s="20">
        <v>510000</v>
      </c>
      <c r="H3711" s="20">
        <v>1</v>
      </c>
      <c r="I3711" s="154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  <c r="AB3711"/>
      <c r="AC3711"/>
      <c r="AD3711"/>
    </row>
    <row r="3712" spans="1:30" s="66" customFormat="1" ht="40.5" x14ac:dyDescent="0.25">
      <c r="A3712" s="20">
        <v>4239</v>
      </c>
      <c r="B3712" s="20" t="s">
        <v>4922</v>
      </c>
      <c r="C3712" s="20" t="s">
        <v>128</v>
      </c>
      <c r="D3712" s="20" t="s">
        <v>10</v>
      </c>
      <c r="E3712" s="20" t="s">
        <v>34</v>
      </c>
      <c r="F3712" s="20">
        <v>500000</v>
      </c>
      <c r="G3712" s="20">
        <v>500000</v>
      </c>
      <c r="H3712" s="20">
        <v>1</v>
      </c>
      <c r="I3712" s="154"/>
      <c r="J3712" s="155"/>
      <c r="K3712" s="155"/>
      <c r="L3712" s="155"/>
      <c r="M3712" s="155"/>
      <c r="N3712" s="155"/>
      <c r="O3712" s="155"/>
      <c r="P3712" s="155"/>
      <c r="Q3712" s="155"/>
      <c r="R3712" s="155"/>
      <c r="S3712" s="155"/>
      <c r="T3712" s="155"/>
      <c r="U3712" s="155"/>
      <c r="V3712" s="155"/>
      <c r="W3712" s="155"/>
      <c r="X3712" s="155"/>
      <c r="Y3712" s="155"/>
      <c r="Z3712" s="155"/>
      <c r="AA3712" s="155"/>
    </row>
    <row r="3713" spans="1:27" s="66" customFormat="1" ht="27" x14ac:dyDescent="0.25">
      <c r="A3713" s="20">
        <v>4239</v>
      </c>
      <c r="B3713" s="20" t="s">
        <v>6178</v>
      </c>
      <c r="C3713" s="20" t="s">
        <v>2872</v>
      </c>
      <c r="D3713" s="20" t="s">
        <v>10</v>
      </c>
      <c r="E3713" s="20" t="s">
        <v>34</v>
      </c>
      <c r="F3713" s="20">
        <v>800000</v>
      </c>
      <c r="G3713" s="20">
        <v>800000</v>
      </c>
      <c r="H3713" s="20">
        <v>1</v>
      </c>
      <c r="I3713" s="154"/>
      <c r="J3713" s="155"/>
      <c r="K3713" s="155"/>
      <c r="L3713" s="155"/>
      <c r="M3713" s="155"/>
      <c r="N3713" s="155"/>
      <c r="O3713" s="155"/>
      <c r="P3713" s="155"/>
      <c r="Q3713" s="155"/>
      <c r="R3713" s="155"/>
      <c r="S3713" s="155"/>
      <c r="T3713" s="155"/>
      <c r="U3713" s="155"/>
      <c r="V3713" s="155"/>
      <c r="W3713" s="155"/>
      <c r="X3713" s="155"/>
      <c r="Y3713" s="155"/>
      <c r="Z3713" s="155"/>
      <c r="AA3713" s="155"/>
    </row>
    <row r="3714" spans="1:27" s="66" customFormat="1" ht="27" x14ac:dyDescent="0.25">
      <c r="A3714" s="20">
        <v>4239</v>
      </c>
      <c r="B3714" s="20" t="s">
        <v>6179</v>
      </c>
      <c r="C3714" s="20" t="s">
        <v>2872</v>
      </c>
      <c r="D3714" s="20" t="s">
        <v>10</v>
      </c>
      <c r="E3714" s="20" t="s">
        <v>34</v>
      </c>
      <c r="F3714" s="20">
        <v>400000</v>
      </c>
      <c r="G3714" s="20">
        <v>400000</v>
      </c>
      <c r="H3714" s="20">
        <v>1</v>
      </c>
      <c r="I3714" s="154"/>
      <c r="J3714" s="155"/>
      <c r="K3714" s="155"/>
      <c r="L3714" s="155"/>
      <c r="M3714" s="155"/>
      <c r="N3714" s="155"/>
      <c r="O3714" s="155"/>
      <c r="P3714" s="155"/>
      <c r="Q3714" s="155"/>
      <c r="R3714" s="155"/>
      <c r="S3714" s="155"/>
      <c r="T3714" s="155"/>
      <c r="U3714" s="155"/>
      <c r="V3714" s="155"/>
      <c r="W3714" s="155"/>
      <c r="X3714" s="155"/>
      <c r="Y3714" s="155"/>
      <c r="Z3714" s="155"/>
      <c r="AA3714" s="155"/>
    </row>
    <row r="3715" spans="1:27" s="66" customFormat="1" ht="27" x14ac:dyDescent="0.25">
      <c r="A3715" s="20">
        <v>4239</v>
      </c>
      <c r="B3715" s="20" t="s">
        <v>6180</v>
      </c>
      <c r="C3715" s="20" t="s">
        <v>2872</v>
      </c>
      <c r="D3715" s="20" t="s">
        <v>10</v>
      </c>
      <c r="E3715" s="20" t="s">
        <v>34</v>
      </c>
      <c r="F3715" s="20">
        <v>250000</v>
      </c>
      <c r="G3715" s="20">
        <v>250000</v>
      </c>
      <c r="H3715" s="20">
        <v>1</v>
      </c>
      <c r="I3715" s="154"/>
      <c r="J3715" s="155"/>
      <c r="K3715" s="155"/>
      <c r="L3715" s="155"/>
      <c r="M3715" s="155"/>
      <c r="N3715" s="155"/>
      <c r="O3715" s="155"/>
      <c r="P3715" s="155"/>
      <c r="Q3715" s="155"/>
      <c r="R3715" s="155"/>
      <c r="S3715" s="155"/>
      <c r="T3715" s="155"/>
      <c r="U3715" s="155"/>
      <c r="V3715" s="155"/>
      <c r="W3715" s="155"/>
      <c r="X3715" s="155"/>
      <c r="Y3715" s="155"/>
      <c r="Z3715" s="155"/>
      <c r="AA3715" s="155"/>
    </row>
    <row r="3716" spans="1:27" s="66" customFormat="1" ht="27" x14ac:dyDescent="0.25">
      <c r="A3716" s="20">
        <v>4239</v>
      </c>
      <c r="B3716" s="20" t="s">
        <v>6181</v>
      </c>
      <c r="C3716" s="20" t="s">
        <v>2872</v>
      </c>
      <c r="D3716" s="20" t="s">
        <v>10</v>
      </c>
      <c r="E3716" s="20" t="s">
        <v>34</v>
      </c>
      <c r="F3716" s="20">
        <v>100000</v>
      </c>
      <c r="G3716" s="20">
        <v>100000</v>
      </c>
      <c r="H3716" s="20">
        <v>1</v>
      </c>
      <c r="I3716" s="154"/>
      <c r="J3716" s="155"/>
      <c r="K3716" s="155"/>
      <c r="L3716" s="155"/>
      <c r="M3716" s="155"/>
      <c r="N3716" s="155"/>
      <c r="O3716" s="155"/>
      <c r="P3716" s="155"/>
      <c r="Q3716" s="155"/>
      <c r="R3716" s="155"/>
      <c r="S3716" s="155"/>
      <c r="T3716" s="155"/>
      <c r="U3716" s="155"/>
      <c r="V3716" s="155"/>
      <c r="W3716" s="155"/>
      <c r="X3716" s="155"/>
      <c r="Y3716" s="155"/>
      <c r="Z3716" s="155"/>
      <c r="AA3716" s="155"/>
    </row>
    <row r="3717" spans="1:27" s="66" customFormat="1" ht="27" x14ac:dyDescent="0.25">
      <c r="A3717" s="20">
        <v>4239</v>
      </c>
      <c r="B3717" s="20" t="s">
        <v>6182</v>
      </c>
      <c r="C3717" s="20" t="s">
        <v>2872</v>
      </c>
      <c r="D3717" s="20" t="s">
        <v>10</v>
      </c>
      <c r="E3717" s="20" t="s">
        <v>34</v>
      </c>
      <c r="F3717" s="20">
        <v>500000</v>
      </c>
      <c r="G3717" s="20">
        <v>500000</v>
      </c>
      <c r="H3717" s="20">
        <v>1</v>
      </c>
      <c r="I3717" s="154"/>
      <c r="J3717" s="155"/>
      <c r="K3717" s="155"/>
      <c r="L3717" s="155"/>
      <c r="M3717" s="155"/>
      <c r="N3717" s="155"/>
      <c r="O3717" s="155"/>
      <c r="P3717" s="155"/>
      <c r="Q3717" s="155"/>
      <c r="R3717" s="155"/>
      <c r="S3717" s="155"/>
      <c r="T3717" s="155"/>
      <c r="U3717" s="155"/>
      <c r="V3717" s="155"/>
      <c r="W3717" s="155"/>
      <c r="X3717" s="155"/>
      <c r="Y3717" s="155"/>
      <c r="Z3717" s="155"/>
      <c r="AA3717" s="155"/>
    </row>
    <row r="3718" spans="1:27" s="66" customFormat="1" ht="27" x14ac:dyDescent="0.25">
      <c r="A3718" s="20">
        <v>4239</v>
      </c>
      <c r="B3718" s="20" t="s">
        <v>6183</v>
      </c>
      <c r="C3718" s="20" t="s">
        <v>2872</v>
      </c>
      <c r="D3718" s="20" t="s">
        <v>10</v>
      </c>
      <c r="E3718" s="20" t="s">
        <v>34</v>
      </c>
      <c r="F3718" s="20">
        <v>350000</v>
      </c>
      <c r="G3718" s="20">
        <v>350000</v>
      </c>
      <c r="H3718" s="20">
        <v>1</v>
      </c>
      <c r="I3718" s="154"/>
      <c r="J3718" s="155"/>
      <c r="K3718" s="155"/>
      <c r="L3718" s="155"/>
      <c r="M3718" s="155"/>
      <c r="N3718" s="155"/>
      <c r="O3718" s="155"/>
      <c r="P3718" s="155"/>
      <c r="Q3718" s="155"/>
      <c r="R3718" s="155"/>
      <c r="S3718" s="155"/>
      <c r="T3718" s="155"/>
      <c r="U3718" s="155"/>
      <c r="V3718" s="155"/>
      <c r="W3718" s="155"/>
      <c r="X3718" s="155"/>
      <c r="Y3718" s="155"/>
      <c r="Z3718" s="155"/>
      <c r="AA3718" s="155"/>
    </row>
    <row r="3719" spans="1:27" ht="27" x14ac:dyDescent="0.25">
      <c r="A3719" s="20">
        <v>4239</v>
      </c>
      <c r="B3719" s="20" t="s">
        <v>6184</v>
      </c>
      <c r="C3719" s="20" t="s">
        <v>2872</v>
      </c>
      <c r="D3719" s="20" t="s">
        <v>10</v>
      </c>
      <c r="E3719" s="20" t="s">
        <v>34</v>
      </c>
      <c r="F3719" s="20">
        <v>2000000</v>
      </c>
      <c r="G3719" s="20">
        <v>2000000</v>
      </c>
      <c r="H3719" s="20">
        <v>1</v>
      </c>
      <c r="I3719" s="154"/>
      <c r="J3719" s="155"/>
      <c r="K3719" s="155"/>
      <c r="L3719" s="155"/>
      <c r="M3719" s="155"/>
      <c r="N3719" s="155"/>
      <c r="O3719" s="155"/>
      <c r="P3719" s="155"/>
      <c r="Q3719" s="155"/>
      <c r="R3719" s="155"/>
      <c r="S3719" s="155"/>
      <c r="T3719" s="155"/>
      <c r="U3719" s="155"/>
      <c r="V3719" s="155"/>
      <c r="W3719" s="155"/>
      <c r="X3719" s="155"/>
      <c r="Y3719" s="155"/>
      <c r="Z3719" s="155"/>
      <c r="AA3719" s="155"/>
    </row>
    <row r="3720" spans="1:27" ht="27" x14ac:dyDescent="0.25">
      <c r="A3720" s="20">
        <v>4239</v>
      </c>
      <c r="B3720" s="20" t="s">
        <v>2871</v>
      </c>
      <c r="C3720" s="20" t="s">
        <v>2872</v>
      </c>
      <c r="D3720" s="20" t="s">
        <v>10</v>
      </c>
      <c r="E3720" s="20" t="s">
        <v>34</v>
      </c>
      <c r="F3720" s="20">
        <v>0</v>
      </c>
      <c r="G3720" s="20">
        <v>0</v>
      </c>
      <c r="H3720" s="20">
        <v>1</v>
      </c>
      <c r="I3720" s="154"/>
      <c r="J3720" s="155"/>
      <c r="K3720" s="155"/>
      <c r="L3720" s="155"/>
      <c r="M3720" s="155"/>
      <c r="N3720" s="155"/>
      <c r="O3720" s="155"/>
      <c r="P3720" s="155"/>
      <c r="Q3720" s="155"/>
      <c r="R3720" s="155"/>
      <c r="S3720" s="155"/>
      <c r="T3720" s="155"/>
      <c r="U3720" s="155"/>
      <c r="V3720" s="155"/>
      <c r="W3720" s="155"/>
      <c r="X3720" s="155"/>
      <c r="Y3720" s="155"/>
      <c r="Z3720" s="155"/>
      <c r="AA3720" s="155"/>
    </row>
    <row r="3721" spans="1:27" ht="27" x14ac:dyDescent="0.25">
      <c r="A3721" s="20">
        <v>4239</v>
      </c>
      <c r="B3721" s="20" t="s">
        <v>2873</v>
      </c>
      <c r="C3721" s="20" t="s">
        <v>2872</v>
      </c>
      <c r="D3721" s="20" t="s">
        <v>10</v>
      </c>
      <c r="E3721" s="20" t="s">
        <v>34</v>
      </c>
      <c r="F3721" s="20">
        <v>0</v>
      </c>
      <c r="G3721" s="20">
        <v>0</v>
      </c>
      <c r="H3721" s="20">
        <v>1</v>
      </c>
      <c r="I3721" s="154"/>
      <c r="J3721" s="155"/>
      <c r="K3721" s="155"/>
      <c r="L3721" s="155"/>
      <c r="M3721" s="155"/>
      <c r="N3721" s="155"/>
      <c r="O3721" s="155"/>
      <c r="P3721" s="155"/>
      <c r="Q3721" s="155"/>
      <c r="R3721" s="155"/>
      <c r="S3721" s="155"/>
      <c r="T3721" s="155"/>
      <c r="U3721" s="155"/>
      <c r="V3721" s="155"/>
      <c r="W3721" s="155"/>
      <c r="X3721" s="155"/>
      <c r="Y3721" s="155"/>
      <c r="Z3721" s="155"/>
      <c r="AA3721" s="155"/>
    </row>
    <row r="3722" spans="1:27" ht="27" x14ac:dyDescent="0.25">
      <c r="A3722" s="20">
        <v>4239</v>
      </c>
      <c r="B3722" s="20" t="s">
        <v>2874</v>
      </c>
      <c r="C3722" s="20" t="s">
        <v>2872</v>
      </c>
      <c r="D3722" s="20" t="s">
        <v>10</v>
      </c>
      <c r="E3722" s="20" t="s">
        <v>34</v>
      </c>
      <c r="F3722" s="20">
        <v>0</v>
      </c>
      <c r="G3722" s="20">
        <v>0</v>
      </c>
      <c r="H3722" s="20">
        <v>1</v>
      </c>
      <c r="I3722" s="154"/>
      <c r="J3722" s="155"/>
      <c r="K3722" s="155"/>
      <c r="L3722" s="155"/>
      <c r="M3722" s="155"/>
      <c r="N3722" s="155"/>
      <c r="O3722" s="155"/>
      <c r="P3722" s="155"/>
      <c r="Q3722" s="155"/>
      <c r="R3722" s="155"/>
      <c r="S3722" s="155"/>
      <c r="T3722" s="155"/>
      <c r="U3722" s="155"/>
      <c r="V3722" s="155"/>
      <c r="W3722" s="155"/>
      <c r="X3722" s="155"/>
      <c r="Y3722" s="155"/>
      <c r="Z3722" s="155"/>
      <c r="AA3722" s="155"/>
    </row>
    <row r="3723" spans="1:27" ht="27" x14ac:dyDescent="0.25">
      <c r="A3723" s="20">
        <v>4239</v>
      </c>
      <c r="B3723" s="20" t="s">
        <v>2875</v>
      </c>
      <c r="C3723" s="20" t="s">
        <v>2872</v>
      </c>
      <c r="D3723" s="20" t="s">
        <v>10</v>
      </c>
      <c r="E3723" s="20" t="s">
        <v>34</v>
      </c>
      <c r="F3723" s="20">
        <v>0</v>
      </c>
      <c r="G3723" s="20">
        <v>0</v>
      </c>
      <c r="H3723" s="34">
        <v>1</v>
      </c>
      <c r="I3723" s="38"/>
    </row>
    <row r="3724" spans="1:27" ht="27" x14ac:dyDescent="0.25">
      <c r="A3724" s="20">
        <v>4239</v>
      </c>
      <c r="B3724" s="20" t="s">
        <v>2876</v>
      </c>
      <c r="C3724" s="20" t="s">
        <v>2872</v>
      </c>
      <c r="D3724" s="20" t="s">
        <v>10</v>
      </c>
      <c r="E3724" s="20" t="s">
        <v>34</v>
      </c>
      <c r="F3724" s="20">
        <v>0</v>
      </c>
      <c r="G3724" s="20">
        <v>0</v>
      </c>
      <c r="H3724" s="34">
        <v>1</v>
      </c>
      <c r="I3724" s="38"/>
    </row>
    <row r="3725" spans="1:27" ht="27" x14ac:dyDescent="0.25">
      <c r="A3725" s="20">
        <v>4239</v>
      </c>
      <c r="B3725" s="20" t="s">
        <v>2877</v>
      </c>
      <c r="C3725" s="20" t="s">
        <v>2872</v>
      </c>
      <c r="D3725" s="20" t="s">
        <v>10</v>
      </c>
      <c r="E3725" s="20" t="s">
        <v>34</v>
      </c>
      <c r="F3725" s="20">
        <v>0</v>
      </c>
      <c r="G3725" s="20">
        <v>0</v>
      </c>
      <c r="H3725" s="34">
        <v>1</v>
      </c>
      <c r="I3725" s="38"/>
    </row>
    <row r="3726" spans="1:27" ht="27" x14ac:dyDescent="0.25">
      <c r="A3726" s="20">
        <v>4239</v>
      </c>
      <c r="B3726" s="20" t="s">
        <v>2878</v>
      </c>
      <c r="C3726" s="20" t="s">
        <v>2872</v>
      </c>
      <c r="D3726" s="20" t="s">
        <v>10</v>
      </c>
      <c r="E3726" s="20" t="s">
        <v>34</v>
      </c>
      <c r="F3726" s="20">
        <v>0</v>
      </c>
      <c r="G3726" s="20">
        <v>0</v>
      </c>
      <c r="H3726" s="34">
        <v>1</v>
      </c>
      <c r="I3726" s="38"/>
    </row>
    <row r="3727" spans="1:27" ht="15" customHeight="1" x14ac:dyDescent="0.25">
      <c r="A3727" s="538" t="s">
        <v>4996</v>
      </c>
      <c r="B3727" s="539"/>
      <c r="C3727" s="539"/>
      <c r="D3727" s="539"/>
      <c r="E3727" s="539"/>
      <c r="F3727" s="539"/>
      <c r="G3727" s="539"/>
      <c r="H3727" s="539"/>
      <c r="I3727" s="38"/>
    </row>
    <row r="3728" spans="1:27" ht="15" customHeight="1" x14ac:dyDescent="0.25">
      <c r="A3728" s="496" t="s">
        <v>8</v>
      </c>
      <c r="B3728" s="497"/>
      <c r="C3728" s="497"/>
      <c r="D3728" s="497"/>
      <c r="E3728" s="497"/>
      <c r="F3728" s="497"/>
      <c r="G3728" s="497"/>
      <c r="H3728" s="498"/>
      <c r="I3728" s="38"/>
    </row>
    <row r="3729" spans="1:9" ht="15" customHeight="1" x14ac:dyDescent="0.25">
      <c r="A3729" s="216">
        <v>4269</v>
      </c>
      <c r="B3729" s="216" t="s">
        <v>6126</v>
      </c>
      <c r="C3729" s="216" t="s">
        <v>807</v>
      </c>
      <c r="D3729" s="216" t="s">
        <v>10</v>
      </c>
      <c r="E3729" s="216" t="s">
        <v>11</v>
      </c>
      <c r="F3729" s="216">
        <v>3000</v>
      </c>
      <c r="G3729" s="216">
        <f>+F3729*H3729</f>
        <v>30000</v>
      </c>
      <c r="H3729" s="216">
        <v>10</v>
      </c>
      <c r="I3729" s="38"/>
    </row>
    <row r="3730" spans="1:9" x14ac:dyDescent="0.25">
      <c r="A3730" s="216">
        <v>4269</v>
      </c>
      <c r="B3730" s="216" t="s">
        <v>6127</v>
      </c>
      <c r="C3730" s="216" t="s">
        <v>6128</v>
      </c>
      <c r="D3730" s="216" t="s">
        <v>10</v>
      </c>
      <c r="E3730" s="216" t="s">
        <v>11</v>
      </c>
      <c r="F3730" s="216">
        <v>20000</v>
      </c>
      <c r="G3730" s="216">
        <f t="shared" ref="G3730:G3752" si="67">+F3730*H3730</f>
        <v>20000</v>
      </c>
      <c r="H3730" s="216">
        <v>1</v>
      </c>
      <c r="I3730" s="38"/>
    </row>
    <row r="3731" spans="1:9" ht="40.5" x14ac:dyDescent="0.25">
      <c r="A3731" s="216">
        <v>4269</v>
      </c>
      <c r="B3731" s="216" t="s">
        <v>6129</v>
      </c>
      <c r="C3731" s="216" t="s">
        <v>6130</v>
      </c>
      <c r="D3731" s="216" t="s">
        <v>10</v>
      </c>
      <c r="E3731" s="216" t="s">
        <v>11</v>
      </c>
      <c r="F3731" s="216">
        <v>2000</v>
      </c>
      <c r="G3731" s="216">
        <f t="shared" si="67"/>
        <v>6000</v>
      </c>
      <c r="H3731" s="216">
        <v>3</v>
      </c>
      <c r="I3731" s="38"/>
    </row>
    <row r="3732" spans="1:9" ht="27" x14ac:dyDescent="0.25">
      <c r="A3732" s="216">
        <v>4269</v>
      </c>
      <c r="B3732" s="216" t="s">
        <v>6131</v>
      </c>
      <c r="C3732" s="216" t="s">
        <v>6132</v>
      </c>
      <c r="D3732" s="216" t="s">
        <v>10</v>
      </c>
      <c r="E3732" s="216" t="s">
        <v>11</v>
      </c>
      <c r="F3732" s="216">
        <v>2000</v>
      </c>
      <c r="G3732" s="216">
        <f t="shared" si="67"/>
        <v>4000</v>
      </c>
      <c r="H3732" s="216">
        <v>2</v>
      </c>
      <c r="I3732" s="38"/>
    </row>
    <row r="3733" spans="1:9" ht="27" x14ac:dyDescent="0.25">
      <c r="A3733" s="216">
        <v>4269</v>
      </c>
      <c r="B3733" s="216" t="s">
        <v>6133</v>
      </c>
      <c r="C3733" s="216" t="s">
        <v>6134</v>
      </c>
      <c r="D3733" s="216" t="s">
        <v>10</v>
      </c>
      <c r="E3733" s="216" t="s">
        <v>11</v>
      </c>
      <c r="F3733" s="216">
        <v>2500</v>
      </c>
      <c r="G3733" s="216">
        <f t="shared" si="67"/>
        <v>5000</v>
      </c>
      <c r="H3733" s="216">
        <v>2</v>
      </c>
      <c r="I3733" s="38"/>
    </row>
    <row r="3734" spans="1:9" x14ac:dyDescent="0.25">
      <c r="A3734" s="216">
        <v>4269</v>
      </c>
      <c r="B3734" s="216" t="s">
        <v>6135</v>
      </c>
      <c r="C3734" s="216" t="s">
        <v>4933</v>
      </c>
      <c r="D3734" s="216" t="s">
        <v>10</v>
      </c>
      <c r="E3734" s="216" t="s">
        <v>11</v>
      </c>
      <c r="F3734" s="216">
        <v>4000</v>
      </c>
      <c r="G3734" s="216">
        <f t="shared" si="67"/>
        <v>12000</v>
      </c>
      <c r="H3734" s="216">
        <v>3</v>
      </c>
      <c r="I3734" s="38"/>
    </row>
    <row r="3735" spans="1:9" x14ac:dyDescent="0.25">
      <c r="A3735" s="216">
        <v>4269</v>
      </c>
      <c r="B3735" s="216" t="s">
        <v>6136</v>
      </c>
      <c r="C3735" s="216" t="s">
        <v>6137</v>
      </c>
      <c r="D3735" s="216" t="s">
        <v>10</v>
      </c>
      <c r="E3735" s="216" t="s">
        <v>11</v>
      </c>
      <c r="F3735" s="216">
        <v>500</v>
      </c>
      <c r="G3735" s="216">
        <f t="shared" si="67"/>
        <v>3000</v>
      </c>
      <c r="H3735" s="216">
        <v>6</v>
      </c>
      <c r="I3735" s="38"/>
    </row>
    <row r="3736" spans="1:9" ht="40.5" x14ac:dyDescent="0.25">
      <c r="A3736" s="216">
        <v>4269</v>
      </c>
      <c r="B3736" s="216" t="s">
        <v>6138</v>
      </c>
      <c r="C3736" s="216" t="s">
        <v>6139</v>
      </c>
      <c r="D3736" s="216" t="s">
        <v>10</v>
      </c>
      <c r="E3736" s="216" t="s">
        <v>56</v>
      </c>
      <c r="F3736" s="216">
        <v>720</v>
      </c>
      <c r="G3736" s="216">
        <f t="shared" si="67"/>
        <v>39600</v>
      </c>
      <c r="H3736" s="216">
        <v>55</v>
      </c>
      <c r="I3736" s="38"/>
    </row>
    <row r="3737" spans="1:9" ht="15" customHeight="1" x14ac:dyDescent="0.25">
      <c r="A3737" s="216">
        <v>4269</v>
      </c>
      <c r="B3737" s="216" t="s">
        <v>6140</v>
      </c>
      <c r="C3737" s="216" t="s">
        <v>102</v>
      </c>
      <c r="D3737" s="216" t="s">
        <v>10</v>
      </c>
      <c r="E3737" s="216" t="s">
        <v>11</v>
      </c>
      <c r="F3737" s="216">
        <v>30000</v>
      </c>
      <c r="G3737" s="216">
        <f t="shared" si="67"/>
        <v>30000</v>
      </c>
      <c r="H3737" s="216">
        <v>1</v>
      </c>
      <c r="I3737" s="38"/>
    </row>
    <row r="3738" spans="1:9" ht="15" customHeight="1" x14ac:dyDescent="0.25">
      <c r="A3738" s="216">
        <v>4269</v>
      </c>
      <c r="B3738" s="216" t="s">
        <v>6141</v>
      </c>
      <c r="C3738" s="216" t="s">
        <v>6142</v>
      </c>
      <c r="D3738" s="216" t="s">
        <v>10</v>
      </c>
      <c r="E3738" s="216" t="s">
        <v>169</v>
      </c>
      <c r="F3738" s="216">
        <v>500</v>
      </c>
      <c r="G3738" s="216">
        <f t="shared" si="67"/>
        <v>10000</v>
      </c>
      <c r="H3738" s="216">
        <v>20</v>
      </c>
      <c r="I3738" s="38"/>
    </row>
    <row r="3739" spans="1:9" ht="15" customHeight="1" x14ac:dyDescent="0.25">
      <c r="A3739" s="216">
        <v>4269</v>
      </c>
      <c r="B3739" s="216" t="s">
        <v>6143</v>
      </c>
      <c r="C3739" s="216" t="s">
        <v>6144</v>
      </c>
      <c r="D3739" s="216" t="s">
        <v>10</v>
      </c>
      <c r="E3739" s="216" t="s">
        <v>169</v>
      </c>
      <c r="F3739" s="216">
        <v>5000</v>
      </c>
      <c r="G3739" s="216">
        <f t="shared" si="67"/>
        <v>5000</v>
      </c>
      <c r="H3739" s="216">
        <v>1</v>
      </c>
      <c r="I3739" s="38"/>
    </row>
    <row r="3740" spans="1:9" ht="15" customHeight="1" x14ac:dyDescent="0.25">
      <c r="A3740" s="216">
        <v>4269</v>
      </c>
      <c r="B3740" s="216" t="s">
        <v>6145</v>
      </c>
      <c r="C3740" s="216" t="s">
        <v>6146</v>
      </c>
      <c r="D3740" s="216" t="s">
        <v>10</v>
      </c>
      <c r="E3740" s="216" t="s">
        <v>169</v>
      </c>
      <c r="F3740" s="216">
        <v>2000</v>
      </c>
      <c r="G3740" s="216">
        <f t="shared" si="67"/>
        <v>20000</v>
      </c>
      <c r="H3740" s="216">
        <v>10</v>
      </c>
      <c r="I3740" s="38"/>
    </row>
    <row r="3741" spans="1:9" ht="15" customHeight="1" x14ac:dyDescent="0.25">
      <c r="A3741" s="216">
        <v>4269</v>
      </c>
      <c r="B3741" s="216" t="s">
        <v>6147</v>
      </c>
      <c r="C3741" s="216" t="s">
        <v>6148</v>
      </c>
      <c r="D3741" s="216" t="s">
        <v>10</v>
      </c>
      <c r="E3741" s="216" t="s">
        <v>49</v>
      </c>
      <c r="F3741" s="216">
        <v>2000</v>
      </c>
      <c r="G3741" s="216">
        <f t="shared" si="67"/>
        <v>6000</v>
      </c>
      <c r="H3741" s="216">
        <v>3</v>
      </c>
      <c r="I3741" s="38"/>
    </row>
    <row r="3742" spans="1:9" ht="15" customHeight="1" x14ac:dyDescent="0.25">
      <c r="A3742" s="216">
        <v>4269</v>
      </c>
      <c r="B3742" s="216" t="s">
        <v>6149</v>
      </c>
      <c r="C3742" s="216" t="s">
        <v>6148</v>
      </c>
      <c r="D3742" s="216" t="s">
        <v>10</v>
      </c>
      <c r="E3742" s="216" t="s">
        <v>49</v>
      </c>
      <c r="F3742" s="216">
        <v>2000</v>
      </c>
      <c r="G3742" s="216">
        <f t="shared" si="67"/>
        <v>6000</v>
      </c>
      <c r="H3742" s="216">
        <v>3</v>
      </c>
      <c r="I3742" s="38"/>
    </row>
    <row r="3743" spans="1:9" ht="15" customHeight="1" x14ac:dyDescent="0.25">
      <c r="A3743" s="216">
        <v>4269</v>
      </c>
      <c r="B3743" s="216" t="s">
        <v>6150</v>
      </c>
      <c r="C3743" s="216" t="s">
        <v>6151</v>
      </c>
      <c r="D3743" s="216" t="s">
        <v>10</v>
      </c>
      <c r="E3743" s="216" t="s">
        <v>169</v>
      </c>
      <c r="F3743" s="216">
        <v>5000</v>
      </c>
      <c r="G3743" s="216">
        <f t="shared" si="67"/>
        <v>50000</v>
      </c>
      <c r="H3743" s="216">
        <v>10</v>
      </c>
      <c r="I3743" s="38"/>
    </row>
    <row r="3744" spans="1:9" ht="15" customHeight="1" x14ac:dyDescent="0.25">
      <c r="A3744" s="216">
        <v>4269</v>
      </c>
      <c r="B3744" s="216" t="s">
        <v>6152</v>
      </c>
      <c r="C3744" s="216" t="s">
        <v>6153</v>
      </c>
      <c r="D3744" s="216" t="s">
        <v>10</v>
      </c>
      <c r="E3744" s="216" t="s">
        <v>11</v>
      </c>
      <c r="F3744" s="216">
        <v>15000</v>
      </c>
      <c r="G3744" s="216">
        <f t="shared" si="67"/>
        <v>15000</v>
      </c>
      <c r="H3744" s="216">
        <v>1</v>
      </c>
      <c r="I3744" s="38"/>
    </row>
    <row r="3745" spans="1:9" ht="15" customHeight="1" x14ac:dyDescent="0.25">
      <c r="A3745" s="216">
        <v>4269</v>
      </c>
      <c r="B3745" s="216" t="s">
        <v>6154</v>
      </c>
      <c r="C3745" s="216" t="s">
        <v>6155</v>
      </c>
      <c r="D3745" s="216" t="s">
        <v>10</v>
      </c>
      <c r="E3745" s="216" t="s">
        <v>56</v>
      </c>
      <c r="F3745" s="216">
        <v>40000</v>
      </c>
      <c r="G3745" s="216">
        <f t="shared" si="67"/>
        <v>40000</v>
      </c>
      <c r="H3745" s="216">
        <v>1</v>
      </c>
      <c r="I3745" s="38"/>
    </row>
    <row r="3746" spans="1:9" ht="15" customHeight="1" x14ac:dyDescent="0.25">
      <c r="A3746" s="216">
        <v>4269</v>
      </c>
      <c r="B3746" s="216" t="s">
        <v>6156</v>
      </c>
      <c r="C3746" s="216" t="s">
        <v>805</v>
      </c>
      <c r="D3746" s="216" t="s">
        <v>10</v>
      </c>
      <c r="E3746" s="216" t="s">
        <v>49</v>
      </c>
      <c r="F3746" s="216">
        <v>500</v>
      </c>
      <c r="G3746" s="216">
        <f t="shared" si="67"/>
        <v>8000</v>
      </c>
      <c r="H3746" s="216">
        <v>16</v>
      </c>
      <c r="I3746" s="38"/>
    </row>
    <row r="3747" spans="1:9" ht="15" customHeight="1" x14ac:dyDescent="0.25">
      <c r="A3747" s="216">
        <v>4269</v>
      </c>
      <c r="B3747" s="216" t="s">
        <v>6157</v>
      </c>
      <c r="C3747" s="216" t="s">
        <v>5331</v>
      </c>
      <c r="D3747" s="216" t="s">
        <v>10</v>
      </c>
      <c r="E3747" s="216" t="s">
        <v>11</v>
      </c>
      <c r="F3747" s="216">
        <v>25000</v>
      </c>
      <c r="G3747" s="216">
        <f t="shared" si="67"/>
        <v>50000</v>
      </c>
      <c r="H3747" s="216">
        <v>2</v>
      </c>
      <c r="I3747" s="38"/>
    </row>
    <row r="3748" spans="1:9" ht="15" customHeight="1" x14ac:dyDescent="0.25">
      <c r="A3748" s="216">
        <v>4269</v>
      </c>
      <c r="B3748" s="216" t="s">
        <v>6158</v>
      </c>
      <c r="C3748" s="216" t="s">
        <v>167</v>
      </c>
      <c r="D3748" s="216" t="s">
        <v>10</v>
      </c>
      <c r="E3748" s="216" t="s">
        <v>11</v>
      </c>
      <c r="F3748" s="216">
        <v>10000</v>
      </c>
      <c r="G3748" s="216">
        <f t="shared" si="67"/>
        <v>10000</v>
      </c>
      <c r="H3748" s="216">
        <v>1</v>
      </c>
      <c r="I3748" s="38"/>
    </row>
    <row r="3749" spans="1:9" ht="15" customHeight="1" x14ac:dyDescent="0.25">
      <c r="A3749" s="216">
        <v>4269</v>
      </c>
      <c r="B3749" s="216" t="s">
        <v>6159</v>
      </c>
      <c r="C3749" s="216" t="s">
        <v>1022</v>
      </c>
      <c r="D3749" s="216" t="s">
        <v>10</v>
      </c>
      <c r="E3749" s="216" t="s">
        <v>11</v>
      </c>
      <c r="F3749" s="216">
        <v>10000</v>
      </c>
      <c r="G3749" s="216">
        <f t="shared" si="67"/>
        <v>10000</v>
      </c>
      <c r="H3749" s="216">
        <v>1</v>
      </c>
      <c r="I3749" s="38"/>
    </row>
    <row r="3750" spans="1:9" ht="15" customHeight="1" x14ac:dyDescent="0.25">
      <c r="A3750" s="216">
        <v>4269</v>
      </c>
      <c r="B3750" s="216" t="s">
        <v>6160</v>
      </c>
      <c r="C3750" s="216" t="s">
        <v>4055</v>
      </c>
      <c r="D3750" s="216" t="s">
        <v>10</v>
      </c>
      <c r="E3750" s="216" t="s">
        <v>11</v>
      </c>
      <c r="F3750" s="216">
        <v>30000</v>
      </c>
      <c r="G3750" s="216">
        <f t="shared" si="67"/>
        <v>30000</v>
      </c>
      <c r="H3750" s="216">
        <v>1</v>
      </c>
      <c r="I3750" s="38"/>
    </row>
    <row r="3751" spans="1:9" ht="15" customHeight="1" x14ac:dyDescent="0.25">
      <c r="A3751" s="216">
        <v>4269</v>
      </c>
      <c r="B3751" s="216" t="s">
        <v>6161</v>
      </c>
      <c r="C3751" s="216" t="s">
        <v>4055</v>
      </c>
      <c r="D3751" s="216" t="s">
        <v>10</v>
      </c>
      <c r="E3751" s="216" t="s">
        <v>11</v>
      </c>
      <c r="F3751" s="216">
        <v>50000</v>
      </c>
      <c r="G3751" s="216">
        <f t="shared" si="67"/>
        <v>50000</v>
      </c>
      <c r="H3751" s="216">
        <v>1</v>
      </c>
      <c r="I3751" s="38"/>
    </row>
    <row r="3752" spans="1:9" x14ac:dyDescent="0.25">
      <c r="A3752" s="216">
        <v>4269</v>
      </c>
      <c r="B3752" s="216" t="s">
        <v>6162</v>
      </c>
      <c r="C3752" s="216" t="s">
        <v>1807</v>
      </c>
      <c r="D3752" s="216" t="s">
        <v>10</v>
      </c>
      <c r="E3752" s="216" t="s">
        <v>11</v>
      </c>
      <c r="F3752" s="216">
        <v>40000</v>
      </c>
      <c r="G3752" s="216">
        <f t="shared" si="67"/>
        <v>40000</v>
      </c>
      <c r="H3752" s="216">
        <v>1</v>
      </c>
      <c r="I3752" s="38"/>
    </row>
    <row r="3753" spans="1:9" x14ac:dyDescent="0.25">
      <c r="A3753" s="216">
        <v>4269</v>
      </c>
      <c r="B3753" s="216" t="s">
        <v>6020</v>
      </c>
      <c r="C3753" s="216" t="s">
        <v>4221</v>
      </c>
      <c r="D3753" s="216" t="s">
        <v>10</v>
      </c>
      <c r="E3753" s="216" t="s">
        <v>34</v>
      </c>
      <c r="F3753" s="216">
        <v>2500000</v>
      </c>
      <c r="G3753" s="216">
        <v>2500000</v>
      </c>
      <c r="H3753" s="216">
        <v>1</v>
      </c>
      <c r="I3753" s="38"/>
    </row>
    <row r="3754" spans="1:9" x14ac:dyDescent="0.25">
      <c r="A3754" s="10"/>
      <c r="B3754" s="496" t="s">
        <v>425</v>
      </c>
      <c r="C3754" s="497"/>
      <c r="D3754" s="497"/>
      <c r="E3754" s="497"/>
      <c r="F3754" s="497"/>
      <c r="G3754" s="498"/>
      <c r="H3754" s="34"/>
      <c r="I3754" s="38"/>
    </row>
    <row r="3755" spans="1:9" ht="27" x14ac:dyDescent="0.25">
      <c r="A3755" s="10">
        <v>4251</v>
      </c>
      <c r="B3755" s="10" t="s">
        <v>8458</v>
      </c>
      <c r="C3755" s="10" t="s">
        <v>111</v>
      </c>
      <c r="D3755" s="10" t="s">
        <v>40</v>
      </c>
      <c r="E3755" s="10" t="s">
        <v>34</v>
      </c>
      <c r="F3755" s="10">
        <v>180000</v>
      </c>
      <c r="G3755" s="10">
        <v>180000</v>
      </c>
      <c r="H3755" s="10">
        <v>1</v>
      </c>
      <c r="I3755" s="38"/>
    </row>
    <row r="3756" spans="1:9" ht="27" x14ac:dyDescent="0.25">
      <c r="A3756" s="10">
        <v>4251</v>
      </c>
      <c r="B3756" s="10" t="s">
        <v>7206</v>
      </c>
      <c r="C3756" s="10" t="s">
        <v>111</v>
      </c>
      <c r="D3756" s="10" t="s">
        <v>40</v>
      </c>
      <c r="E3756" s="10" t="s">
        <v>34</v>
      </c>
      <c r="F3756" s="10">
        <v>140000</v>
      </c>
      <c r="G3756" s="10">
        <v>140000</v>
      </c>
      <c r="H3756" s="10">
        <v>1</v>
      </c>
      <c r="I3756" s="38"/>
    </row>
    <row r="3757" spans="1:9" ht="27" x14ac:dyDescent="0.25">
      <c r="A3757" s="10" t="s">
        <v>129</v>
      </c>
      <c r="B3757" s="10" t="s">
        <v>4997</v>
      </c>
      <c r="C3757" s="10" t="s">
        <v>119</v>
      </c>
      <c r="D3757" s="10" t="s">
        <v>10</v>
      </c>
      <c r="E3757" s="10" t="s">
        <v>34</v>
      </c>
      <c r="F3757" s="10">
        <v>700000</v>
      </c>
      <c r="G3757" s="10">
        <v>700000</v>
      </c>
      <c r="H3757" s="10">
        <v>1</v>
      </c>
      <c r="I3757" s="38"/>
    </row>
    <row r="3758" spans="1:9" ht="27" x14ac:dyDescent="0.25">
      <c r="A3758" s="10" t="s">
        <v>129</v>
      </c>
      <c r="B3758" s="10" t="s">
        <v>4998</v>
      </c>
      <c r="C3758" s="10" t="s">
        <v>119</v>
      </c>
      <c r="D3758" s="10" t="s">
        <v>10</v>
      </c>
      <c r="E3758" s="10" t="s">
        <v>34</v>
      </c>
      <c r="F3758" s="10">
        <v>700000</v>
      </c>
      <c r="G3758" s="10">
        <v>700000</v>
      </c>
      <c r="H3758" s="10">
        <v>1</v>
      </c>
      <c r="I3758" s="38"/>
    </row>
    <row r="3759" spans="1:9" ht="27" x14ac:dyDescent="0.25">
      <c r="A3759" s="10" t="s">
        <v>129</v>
      </c>
      <c r="B3759" s="10" t="s">
        <v>4999</v>
      </c>
      <c r="C3759" s="10" t="s">
        <v>119</v>
      </c>
      <c r="D3759" s="10" t="s">
        <v>10</v>
      </c>
      <c r="E3759" s="10" t="s">
        <v>34</v>
      </c>
      <c r="F3759" s="10">
        <v>700000</v>
      </c>
      <c r="G3759" s="10">
        <v>700000</v>
      </c>
      <c r="H3759" s="10">
        <v>1</v>
      </c>
      <c r="I3759" s="38"/>
    </row>
    <row r="3760" spans="1:9" ht="27" x14ac:dyDescent="0.25">
      <c r="A3760" s="10" t="s">
        <v>129</v>
      </c>
      <c r="B3760" s="10" t="s">
        <v>5000</v>
      </c>
      <c r="C3760" s="10" t="s">
        <v>119</v>
      </c>
      <c r="D3760" s="10" t="s">
        <v>10</v>
      </c>
      <c r="E3760" s="10" t="s">
        <v>34</v>
      </c>
      <c r="F3760" s="10">
        <v>700000</v>
      </c>
      <c r="G3760" s="10">
        <v>700000</v>
      </c>
      <c r="H3760" s="10">
        <v>1</v>
      </c>
      <c r="I3760" s="38"/>
    </row>
    <row r="3761" spans="1:9" ht="27" x14ac:dyDescent="0.25">
      <c r="A3761" s="10">
        <v>4239</v>
      </c>
      <c r="B3761" s="10" t="s">
        <v>6286</v>
      </c>
      <c r="C3761" s="10" t="s">
        <v>119</v>
      </c>
      <c r="D3761" s="10" t="s">
        <v>10</v>
      </c>
      <c r="E3761" s="10" t="s">
        <v>34</v>
      </c>
      <c r="F3761" s="10">
        <v>2000000</v>
      </c>
      <c r="G3761" s="10">
        <v>2000000</v>
      </c>
      <c r="H3761" s="10">
        <v>1</v>
      </c>
      <c r="I3761" s="38"/>
    </row>
    <row r="3762" spans="1:9" ht="27" x14ac:dyDescent="0.25">
      <c r="A3762" s="10">
        <v>4239</v>
      </c>
      <c r="B3762" s="10" t="s">
        <v>6287</v>
      </c>
      <c r="C3762" s="10" t="s">
        <v>119</v>
      </c>
      <c r="D3762" s="10" t="s">
        <v>10</v>
      </c>
      <c r="E3762" s="10" t="s">
        <v>34</v>
      </c>
      <c r="F3762" s="10">
        <v>800000</v>
      </c>
      <c r="G3762" s="10">
        <v>800000</v>
      </c>
      <c r="H3762" s="10">
        <v>1</v>
      </c>
      <c r="I3762" s="38"/>
    </row>
    <row r="3763" spans="1:9" ht="27" x14ac:dyDescent="0.25">
      <c r="A3763" s="10" t="s">
        <v>129</v>
      </c>
      <c r="B3763" s="10" t="s">
        <v>5001</v>
      </c>
      <c r="C3763" s="10" t="s">
        <v>119</v>
      </c>
      <c r="D3763" s="10" t="s">
        <v>10</v>
      </c>
      <c r="E3763" s="10" t="s">
        <v>34</v>
      </c>
      <c r="F3763" s="10">
        <v>800000</v>
      </c>
      <c r="G3763" s="10">
        <v>800000</v>
      </c>
      <c r="H3763" s="10">
        <v>1</v>
      </c>
      <c r="I3763" s="38"/>
    </row>
    <row r="3764" spans="1:9" ht="27" x14ac:dyDescent="0.25">
      <c r="A3764" s="10" t="s">
        <v>129</v>
      </c>
      <c r="B3764" s="10" t="s">
        <v>5002</v>
      </c>
      <c r="C3764" s="10" t="s">
        <v>119</v>
      </c>
      <c r="D3764" s="10" t="s">
        <v>10</v>
      </c>
      <c r="E3764" s="10" t="s">
        <v>34</v>
      </c>
      <c r="F3764" s="10">
        <v>500000</v>
      </c>
      <c r="G3764" s="10">
        <v>500000</v>
      </c>
      <c r="H3764" s="10">
        <v>1</v>
      </c>
      <c r="I3764" s="38"/>
    </row>
    <row r="3765" spans="1:9" ht="27" x14ac:dyDescent="0.25">
      <c r="A3765" s="10" t="s">
        <v>129</v>
      </c>
      <c r="B3765" s="10" t="s">
        <v>2210</v>
      </c>
      <c r="C3765" s="10" t="s">
        <v>119</v>
      </c>
      <c r="D3765" s="10" t="s">
        <v>10</v>
      </c>
      <c r="E3765" s="10" t="s">
        <v>34</v>
      </c>
      <c r="F3765" s="10">
        <v>0</v>
      </c>
      <c r="G3765" s="10">
        <v>0</v>
      </c>
      <c r="H3765" s="10">
        <v>1</v>
      </c>
      <c r="I3765" s="38"/>
    </row>
    <row r="3766" spans="1:9" ht="27" x14ac:dyDescent="0.25">
      <c r="A3766" s="10" t="s">
        <v>129</v>
      </c>
      <c r="B3766" s="10" t="s">
        <v>2211</v>
      </c>
      <c r="C3766" s="10" t="s">
        <v>119</v>
      </c>
      <c r="D3766" s="10" t="s">
        <v>10</v>
      </c>
      <c r="E3766" s="10" t="s">
        <v>34</v>
      </c>
      <c r="F3766" s="10">
        <v>0</v>
      </c>
      <c r="G3766" s="10">
        <v>0</v>
      </c>
      <c r="H3766" s="10">
        <v>1</v>
      </c>
      <c r="I3766" s="38"/>
    </row>
    <row r="3767" spans="1:9" ht="27" x14ac:dyDescent="0.25">
      <c r="A3767" s="10" t="s">
        <v>129</v>
      </c>
      <c r="B3767" s="10" t="s">
        <v>2212</v>
      </c>
      <c r="C3767" s="10" t="s">
        <v>119</v>
      </c>
      <c r="D3767" s="10" t="s">
        <v>10</v>
      </c>
      <c r="E3767" s="10" t="s">
        <v>34</v>
      </c>
      <c r="F3767" s="10">
        <v>0</v>
      </c>
      <c r="G3767" s="10">
        <v>0</v>
      </c>
      <c r="H3767" s="10">
        <v>1</v>
      </c>
      <c r="I3767" s="38"/>
    </row>
    <row r="3768" spans="1:9" ht="27" x14ac:dyDescent="0.25">
      <c r="A3768" s="10" t="s">
        <v>129</v>
      </c>
      <c r="B3768" s="10" t="s">
        <v>2213</v>
      </c>
      <c r="C3768" s="10" t="s">
        <v>119</v>
      </c>
      <c r="D3768" s="10" t="s">
        <v>10</v>
      </c>
      <c r="E3768" s="10" t="s">
        <v>34</v>
      </c>
      <c r="F3768" s="10">
        <v>0</v>
      </c>
      <c r="G3768" s="10">
        <v>0</v>
      </c>
      <c r="H3768" s="10">
        <v>1</v>
      </c>
      <c r="I3768" s="38"/>
    </row>
    <row r="3769" spans="1:9" ht="27" x14ac:dyDescent="0.25">
      <c r="A3769" s="10" t="s">
        <v>129</v>
      </c>
      <c r="B3769" s="10" t="s">
        <v>2214</v>
      </c>
      <c r="C3769" s="10" t="s">
        <v>119</v>
      </c>
      <c r="D3769" s="19" t="s">
        <v>10</v>
      </c>
      <c r="E3769" s="20" t="s">
        <v>34</v>
      </c>
      <c r="F3769" s="20">
        <v>0</v>
      </c>
      <c r="G3769" s="20">
        <v>0</v>
      </c>
      <c r="H3769" s="34">
        <v>1</v>
      </c>
      <c r="I3769" s="38"/>
    </row>
    <row r="3770" spans="1:9" ht="27" x14ac:dyDescent="0.25">
      <c r="A3770" s="10" t="s">
        <v>129</v>
      </c>
      <c r="B3770" s="10" t="s">
        <v>2215</v>
      </c>
      <c r="C3770" s="10" t="s">
        <v>119</v>
      </c>
      <c r="D3770" s="19" t="s">
        <v>10</v>
      </c>
      <c r="E3770" s="20" t="s">
        <v>34</v>
      </c>
      <c r="F3770" s="20">
        <v>0</v>
      </c>
      <c r="G3770" s="20">
        <v>0</v>
      </c>
      <c r="H3770" s="34">
        <v>1</v>
      </c>
      <c r="I3770" s="38"/>
    </row>
    <row r="3771" spans="1:9" ht="27" x14ac:dyDescent="0.25">
      <c r="A3771" s="10" t="s">
        <v>129</v>
      </c>
      <c r="B3771" s="10" t="s">
        <v>2216</v>
      </c>
      <c r="C3771" s="10" t="s">
        <v>119</v>
      </c>
      <c r="D3771" s="19" t="s">
        <v>10</v>
      </c>
      <c r="E3771" s="20" t="s">
        <v>34</v>
      </c>
      <c r="F3771" s="20">
        <v>0</v>
      </c>
      <c r="G3771" s="20">
        <v>0</v>
      </c>
      <c r="H3771" s="34">
        <v>1</v>
      </c>
      <c r="I3771" s="38"/>
    </row>
    <row r="3772" spans="1:9" ht="27" x14ac:dyDescent="0.25">
      <c r="A3772" s="10" t="s">
        <v>129</v>
      </c>
      <c r="B3772" s="10" t="s">
        <v>2217</v>
      </c>
      <c r="C3772" s="10" t="s">
        <v>119</v>
      </c>
      <c r="D3772" s="19" t="s">
        <v>10</v>
      </c>
      <c r="E3772" s="20" t="s">
        <v>34</v>
      </c>
      <c r="F3772" s="20">
        <v>0</v>
      </c>
      <c r="G3772" s="20">
        <v>0</v>
      </c>
      <c r="H3772" s="34">
        <v>1</v>
      </c>
      <c r="I3772" s="38"/>
    </row>
    <row r="3773" spans="1:9" x14ac:dyDescent="0.25">
      <c r="A3773" s="522" t="s">
        <v>38</v>
      </c>
      <c r="B3773" s="523"/>
      <c r="C3773" s="523"/>
      <c r="D3773" s="523"/>
      <c r="E3773" s="523"/>
      <c r="F3773" s="523"/>
      <c r="G3773" s="523"/>
      <c r="H3773" s="524"/>
      <c r="I3773" s="38"/>
    </row>
    <row r="3774" spans="1:9" ht="27" x14ac:dyDescent="0.25">
      <c r="A3774" s="226">
        <v>4251</v>
      </c>
      <c r="B3774" s="226" t="s">
        <v>6329</v>
      </c>
      <c r="C3774" s="226" t="s">
        <v>104</v>
      </c>
      <c r="D3774" s="226" t="s">
        <v>35</v>
      </c>
      <c r="E3774" s="226" t="s">
        <v>34</v>
      </c>
      <c r="F3774" s="226">
        <v>6860000</v>
      </c>
      <c r="G3774" s="226">
        <v>6860000</v>
      </c>
      <c r="H3774" s="226">
        <v>1</v>
      </c>
      <c r="I3774" s="38"/>
    </row>
    <row r="3775" spans="1:9" x14ac:dyDescent="0.25">
      <c r="A3775" s="538" t="s">
        <v>2677</v>
      </c>
      <c r="B3775" s="539"/>
      <c r="C3775" s="539"/>
      <c r="D3775" s="539"/>
      <c r="E3775" s="539"/>
      <c r="F3775" s="539"/>
      <c r="G3775" s="539"/>
      <c r="H3775" s="539"/>
      <c r="I3775" s="38"/>
    </row>
    <row r="3776" spans="1:9" x14ac:dyDescent="0.25">
      <c r="A3776" s="10"/>
      <c r="B3776" s="496" t="s">
        <v>8</v>
      </c>
      <c r="C3776" s="497"/>
      <c r="D3776" s="497"/>
      <c r="E3776" s="497"/>
      <c r="F3776" s="497"/>
      <c r="G3776" s="498"/>
      <c r="H3776" s="34"/>
      <c r="I3776" s="38"/>
    </row>
    <row r="3777" spans="1:9" x14ac:dyDescent="0.25">
      <c r="A3777" s="10">
        <v>5129</v>
      </c>
      <c r="B3777" s="10" t="s">
        <v>5688</v>
      </c>
      <c r="C3777" s="10" t="s">
        <v>52</v>
      </c>
      <c r="D3777" s="10" t="s">
        <v>10</v>
      </c>
      <c r="E3777" s="10" t="s">
        <v>11</v>
      </c>
      <c r="F3777" s="10">
        <v>350000</v>
      </c>
      <c r="G3777" s="10">
        <f t="shared" ref="G3777:G3782" si="68">+F3777*H3777</f>
        <v>350000</v>
      </c>
      <c r="H3777" s="10">
        <v>1</v>
      </c>
      <c r="I3777" s="38"/>
    </row>
    <row r="3778" spans="1:9" x14ac:dyDescent="0.25">
      <c r="A3778" s="10">
        <v>5129</v>
      </c>
      <c r="B3778" s="10" t="s">
        <v>5689</v>
      </c>
      <c r="C3778" s="10" t="s">
        <v>98</v>
      </c>
      <c r="D3778" s="10" t="s">
        <v>10</v>
      </c>
      <c r="E3778" s="10" t="s">
        <v>11</v>
      </c>
      <c r="F3778" s="10">
        <v>250000</v>
      </c>
      <c r="G3778" s="10">
        <f t="shared" si="68"/>
        <v>750000</v>
      </c>
      <c r="H3778" s="10">
        <v>3</v>
      </c>
      <c r="I3778" s="38"/>
    </row>
    <row r="3779" spans="1:9" x14ac:dyDescent="0.25">
      <c r="A3779" s="10">
        <v>5129</v>
      </c>
      <c r="B3779" s="10" t="s">
        <v>5690</v>
      </c>
      <c r="C3779" s="10" t="s">
        <v>101</v>
      </c>
      <c r="D3779" s="10" t="s">
        <v>10</v>
      </c>
      <c r="E3779" s="10" t="s">
        <v>11</v>
      </c>
      <c r="F3779" s="10">
        <v>240000</v>
      </c>
      <c r="G3779" s="10">
        <f t="shared" si="68"/>
        <v>1680000</v>
      </c>
      <c r="H3779" s="10">
        <v>7</v>
      </c>
      <c r="I3779" s="38"/>
    </row>
    <row r="3780" spans="1:9" x14ac:dyDescent="0.25">
      <c r="A3780" s="10">
        <v>5129</v>
      </c>
      <c r="B3780" s="10" t="s">
        <v>5691</v>
      </c>
      <c r="C3780" s="10" t="s">
        <v>4131</v>
      </c>
      <c r="D3780" s="10" t="s">
        <v>10</v>
      </c>
      <c r="E3780" s="10" t="s">
        <v>11</v>
      </c>
      <c r="F3780" s="10">
        <v>160000</v>
      </c>
      <c r="G3780" s="10">
        <f t="shared" si="68"/>
        <v>480000</v>
      </c>
      <c r="H3780" s="10">
        <v>3</v>
      </c>
      <c r="I3780" s="38"/>
    </row>
    <row r="3781" spans="1:9" x14ac:dyDescent="0.25">
      <c r="A3781" s="10">
        <v>5129</v>
      </c>
      <c r="B3781" s="10" t="s">
        <v>5692</v>
      </c>
      <c r="C3781" s="10" t="s">
        <v>103</v>
      </c>
      <c r="D3781" s="10" t="s">
        <v>10</v>
      </c>
      <c r="E3781" s="10" t="s">
        <v>11</v>
      </c>
      <c r="F3781" s="10">
        <v>150000</v>
      </c>
      <c r="G3781" s="10">
        <f t="shared" si="68"/>
        <v>1500000</v>
      </c>
      <c r="H3781" s="10">
        <v>10</v>
      </c>
      <c r="I3781" s="38"/>
    </row>
    <row r="3782" spans="1:9" x14ac:dyDescent="0.25">
      <c r="A3782" s="10">
        <v>5129</v>
      </c>
      <c r="B3782" s="10" t="s">
        <v>5687</v>
      </c>
      <c r="C3782" s="10" t="s">
        <v>99</v>
      </c>
      <c r="D3782" s="10" t="s">
        <v>10</v>
      </c>
      <c r="E3782" s="10" t="s">
        <v>11</v>
      </c>
      <c r="F3782" s="10">
        <v>250000</v>
      </c>
      <c r="G3782" s="10">
        <f t="shared" si="68"/>
        <v>3000000</v>
      </c>
      <c r="H3782" s="10">
        <v>12</v>
      </c>
      <c r="I3782" s="38"/>
    </row>
    <row r="3783" spans="1:9" x14ac:dyDescent="0.25">
      <c r="A3783" s="10"/>
      <c r="B3783" s="10" t="s">
        <v>2219</v>
      </c>
      <c r="C3783" s="10" t="s">
        <v>31</v>
      </c>
      <c r="D3783" s="10" t="s">
        <v>10</v>
      </c>
      <c r="E3783" s="10" t="s">
        <v>11</v>
      </c>
      <c r="F3783" s="10">
        <v>0</v>
      </c>
      <c r="G3783" s="10">
        <v>0</v>
      </c>
      <c r="H3783" s="10">
        <v>2</v>
      </c>
      <c r="I3783" s="38"/>
    </row>
    <row r="3784" spans="1:9" x14ac:dyDescent="0.25">
      <c r="A3784" s="10" t="s">
        <v>135</v>
      </c>
      <c r="B3784" s="10" t="s">
        <v>2218</v>
      </c>
      <c r="C3784" s="10" t="s">
        <v>99</v>
      </c>
      <c r="D3784" s="10" t="s">
        <v>10</v>
      </c>
      <c r="E3784" s="10" t="s">
        <v>11</v>
      </c>
      <c r="F3784" s="10">
        <v>0</v>
      </c>
      <c r="G3784" s="10">
        <v>0</v>
      </c>
      <c r="H3784" s="10">
        <v>10</v>
      </c>
      <c r="I3784" s="38"/>
    </row>
    <row r="3785" spans="1:9" x14ac:dyDescent="0.25">
      <c r="A3785" s="10"/>
      <c r="B3785" s="496" t="s">
        <v>38</v>
      </c>
      <c r="C3785" s="497"/>
      <c r="D3785" s="497"/>
      <c r="E3785" s="497"/>
      <c r="F3785" s="497"/>
      <c r="G3785" s="498"/>
      <c r="H3785" s="34"/>
      <c r="I3785" s="38"/>
    </row>
    <row r="3786" spans="1:9" x14ac:dyDescent="0.25">
      <c r="A3786" s="10"/>
      <c r="B3786" s="10" t="s">
        <v>2206</v>
      </c>
      <c r="C3786" s="10" t="s">
        <v>101</v>
      </c>
      <c r="D3786" s="19" t="s">
        <v>10</v>
      </c>
      <c r="E3786" s="20" t="s">
        <v>11</v>
      </c>
      <c r="F3786" s="20">
        <v>0</v>
      </c>
      <c r="G3786" s="20">
        <v>0</v>
      </c>
      <c r="H3786" s="33">
        <v>3</v>
      </c>
      <c r="I3786" s="38"/>
    </row>
    <row r="3787" spans="1:9" x14ac:dyDescent="0.25">
      <c r="A3787" s="10"/>
      <c r="B3787" s="10" t="s">
        <v>2207</v>
      </c>
      <c r="C3787" s="10" t="s">
        <v>103</v>
      </c>
      <c r="D3787" s="19" t="s">
        <v>10</v>
      </c>
      <c r="E3787" s="20" t="s">
        <v>11</v>
      </c>
      <c r="F3787" s="20">
        <v>0</v>
      </c>
      <c r="G3787" s="20">
        <v>0</v>
      </c>
      <c r="H3787" s="33">
        <v>6</v>
      </c>
      <c r="I3787" s="38"/>
    </row>
    <row r="3788" spans="1:9" x14ac:dyDescent="0.25">
      <c r="A3788" s="10"/>
      <c r="B3788" s="10" t="s">
        <v>2208</v>
      </c>
      <c r="C3788" s="10" t="s">
        <v>98</v>
      </c>
      <c r="D3788" s="19" t="s">
        <v>10</v>
      </c>
      <c r="E3788" s="20" t="s">
        <v>11</v>
      </c>
      <c r="F3788" s="20">
        <v>0</v>
      </c>
      <c r="G3788" s="20">
        <v>0</v>
      </c>
      <c r="H3788" s="33">
        <v>3</v>
      </c>
      <c r="I3788" s="38"/>
    </row>
    <row r="3789" spans="1:9" x14ac:dyDescent="0.25">
      <c r="A3789" s="10"/>
      <c r="B3789" s="10" t="s">
        <v>2209</v>
      </c>
      <c r="C3789" s="10" t="s">
        <v>139</v>
      </c>
      <c r="D3789" s="19" t="s">
        <v>10</v>
      </c>
      <c r="E3789" s="20" t="s">
        <v>11</v>
      </c>
      <c r="F3789" s="20">
        <v>0</v>
      </c>
      <c r="G3789" s="20">
        <v>0</v>
      </c>
      <c r="H3789" s="33">
        <v>2</v>
      </c>
      <c r="I3789" s="38"/>
    </row>
    <row r="3790" spans="1:9" x14ac:dyDescent="0.25">
      <c r="A3790" s="538" t="s">
        <v>5311</v>
      </c>
      <c r="B3790" s="539"/>
      <c r="C3790" s="539"/>
      <c r="D3790" s="539"/>
      <c r="E3790" s="539"/>
      <c r="F3790" s="539"/>
      <c r="G3790" s="539"/>
      <c r="H3790" s="539"/>
      <c r="I3790" s="38"/>
    </row>
    <row r="3791" spans="1:9" x14ac:dyDescent="0.25">
      <c r="A3791" s="496" t="s">
        <v>32</v>
      </c>
      <c r="B3791" s="497"/>
      <c r="C3791" s="497"/>
      <c r="D3791" s="497"/>
      <c r="E3791" s="497"/>
      <c r="F3791" s="497"/>
      <c r="G3791" s="497"/>
      <c r="H3791" s="498"/>
      <c r="I3791" s="38"/>
    </row>
    <row r="3792" spans="1:9" ht="27" x14ac:dyDescent="0.25">
      <c r="A3792" s="189">
        <v>5129</v>
      </c>
      <c r="B3792" s="189" t="s">
        <v>6444</v>
      </c>
      <c r="C3792" s="189" t="s">
        <v>111</v>
      </c>
      <c r="D3792" s="189" t="s">
        <v>40</v>
      </c>
      <c r="E3792" s="189" t="s">
        <v>34</v>
      </c>
      <c r="F3792" s="189">
        <v>223494</v>
      </c>
      <c r="G3792" s="189">
        <v>223494</v>
      </c>
      <c r="H3792" s="189">
        <v>1</v>
      </c>
      <c r="I3792" s="38"/>
    </row>
    <row r="3793" spans="1:9" x14ac:dyDescent="0.25">
      <c r="A3793" s="496" t="s">
        <v>8</v>
      </c>
      <c r="B3793" s="497"/>
      <c r="C3793" s="497"/>
      <c r="D3793" s="497"/>
      <c r="E3793" s="497"/>
      <c r="F3793" s="497"/>
      <c r="G3793" s="497"/>
      <c r="H3793" s="498"/>
      <c r="I3793" s="38"/>
    </row>
    <row r="3794" spans="1:9" x14ac:dyDescent="0.25">
      <c r="A3794" s="165">
        <v>5129</v>
      </c>
      <c r="B3794" s="165" t="s">
        <v>1288</v>
      </c>
      <c r="C3794" s="165" t="s">
        <v>125</v>
      </c>
      <c r="D3794" s="165" t="s">
        <v>35</v>
      </c>
      <c r="E3794" s="165" t="s">
        <v>11</v>
      </c>
      <c r="F3794" s="165">
        <v>400000</v>
      </c>
      <c r="G3794" s="165">
        <f>+F3794*H3794</f>
        <v>2400000</v>
      </c>
      <c r="H3794" s="165">
        <v>6</v>
      </c>
      <c r="I3794" s="38"/>
    </row>
    <row r="3795" spans="1:9" x14ac:dyDescent="0.25">
      <c r="A3795" s="165">
        <v>5129</v>
      </c>
      <c r="B3795" s="165" t="s">
        <v>1289</v>
      </c>
      <c r="C3795" s="165" t="s">
        <v>125</v>
      </c>
      <c r="D3795" s="165" t="s">
        <v>35</v>
      </c>
      <c r="E3795" s="165" t="s">
        <v>11</v>
      </c>
      <c r="F3795" s="165">
        <v>84000</v>
      </c>
      <c r="G3795" s="165">
        <f t="shared" ref="G3795:G3804" si="69">+F3795*H3795</f>
        <v>84000</v>
      </c>
      <c r="H3795" s="165">
        <v>1</v>
      </c>
      <c r="I3795" s="38"/>
    </row>
    <row r="3796" spans="1:9" x14ac:dyDescent="0.25">
      <c r="A3796" s="165">
        <v>5129</v>
      </c>
      <c r="B3796" s="165" t="s">
        <v>1290</v>
      </c>
      <c r="C3796" s="165" t="s">
        <v>125</v>
      </c>
      <c r="D3796" s="165" t="s">
        <v>35</v>
      </c>
      <c r="E3796" s="165" t="s">
        <v>11</v>
      </c>
      <c r="F3796" s="165">
        <v>43800</v>
      </c>
      <c r="G3796" s="165">
        <f t="shared" si="69"/>
        <v>87600</v>
      </c>
      <c r="H3796" s="165">
        <v>2</v>
      </c>
      <c r="I3796" s="38"/>
    </row>
    <row r="3797" spans="1:9" x14ac:dyDescent="0.25">
      <c r="A3797" s="165">
        <v>5129</v>
      </c>
      <c r="B3797" s="165" t="s">
        <v>1291</v>
      </c>
      <c r="C3797" s="165" t="s">
        <v>125</v>
      </c>
      <c r="D3797" s="165" t="s">
        <v>35</v>
      </c>
      <c r="E3797" s="165" t="s">
        <v>11</v>
      </c>
      <c r="F3797" s="165">
        <v>3564000</v>
      </c>
      <c r="G3797" s="165">
        <f t="shared" si="69"/>
        <v>3564000</v>
      </c>
      <c r="H3797" s="165">
        <v>1</v>
      </c>
      <c r="I3797" s="38"/>
    </row>
    <row r="3798" spans="1:9" x14ac:dyDescent="0.25">
      <c r="A3798" s="165">
        <v>5129</v>
      </c>
      <c r="B3798" s="165" t="s">
        <v>1292</v>
      </c>
      <c r="C3798" s="165" t="s">
        <v>125</v>
      </c>
      <c r="D3798" s="165" t="s">
        <v>35</v>
      </c>
      <c r="E3798" s="165" t="s">
        <v>11</v>
      </c>
      <c r="F3798" s="165">
        <v>252000</v>
      </c>
      <c r="G3798" s="165">
        <f t="shared" si="69"/>
        <v>252000</v>
      </c>
      <c r="H3798" s="165">
        <v>1</v>
      </c>
      <c r="I3798" s="38"/>
    </row>
    <row r="3799" spans="1:9" x14ac:dyDescent="0.25">
      <c r="A3799" s="165">
        <v>5129</v>
      </c>
      <c r="B3799" s="165" t="s">
        <v>1294</v>
      </c>
      <c r="C3799" s="165" t="s">
        <v>125</v>
      </c>
      <c r="D3799" s="165" t="s">
        <v>35</v>
      </c>
      <c r="E3799" s="165" t="s">
        <v>11</v>
      </c>
      <c r="F3799" s="165">
        <v>163.95</v>
      </c>
      <c r="G3799" s="165">
        <f t="shared" si="69"/>
        <v>56398.799999999996</v>
      </c>
      <c r="H3799" s="165">
        <v>344</v>
      </c>
      <c r="I3799" s="38"/>
    </row>
    <row r="3800" spans="1:9" x14ac:dyDescent="0.25">
      <c r="A3800" s="165">
        <v>5129</v>
      </c>
      <c r="B3800" s="165" t="s">
        <v>1295</v>
      </c>
      <c r="C3800" s="165" t="s">
        <v>125</v>
      </c>
      <c r="D3800" s="165" t="s">
        <v>35</v>
      </c>
      <c r="E3800" s="165" t="s">
        <v>11</v>
      </c>
      <c r="F3800" s="165">
        <v>120000</v>
      </c>
      <c r="G3800" s="165">
        <f t="shared" si="69"/>
        <v>120000</v>
      </c>
      <c r="H3800" s="165">
        <v>1</v>
      </c>
      <c r="I3800" s="38"/>
    </row>
    <row r="3801" spans="1:9" x14ac:dyDescent="0.25">
      <c r="A3801" s="165">
        <v>5129</v>
      </c>
      <c r="B3801" s="165" t="s">
        <v>1296</v>
      </c>
      <c r="C3801" s="165" t="s">
        <v>125</v>
      </c>
      <c r="D3801" s="165" t="s">
        <v>35</v>
      </c>
      <c r="E3801" s="165" t="s">
        <v>11</v>
      </c>
      <c r="F3801" s="165">
        <v>162000</v>
      </c>
      <c r="G3801" s="165">
        <f t="shared" si="69"/>
        <v>162000</v>
      </c>
      <c r="H3801" s="165">
        <v>1</v>
      </c>
      <c r="I3801" s="38"/>
    </row>
    <row r="3802" spans="1:9" x14ac:dyDescent="0.25">
      <c r="A3802" s="165">
        <v>5129</v>
      </c>
      <c r="B3802" s="165" t="s">
        <v>1298</v>
      </c>
      <c r="C3802" s="165" t="s">
        <v>125</v>
      </c>
      <c r="D3802" s="165" t="s">
        <v>35</v>
      </c>
      <c r="E3802" s="165" t="s">
        <v>11</v>
      </c>
      <c r="F3802" s="165">
        <v>144000</v>
      </c>
      <c r="G3802" s="165">
        <f t="shared" si="69"/>
        <v>144000</v>
      </c>
      <c r="H3802" s="165">
        <v>1</v>
      </c>
      <c r="I3802" s="38"/>
    </row>
    <row r="3803" spans="1:9" x14ac:dyDescent="0.25">
      <c r="A3803" s="165">
        <v>5129</v>
      </c>
      <c r="B3803" s="165" t="s">
        <v>1299</v>
      </c>
      <c r="C3803" s="165" t="s">
        <v>125</v>
      </c>
      <c r="D3803" s="165" t="s">
        <v>35</v>
      </c>
      <c r="E3803" s="165" t="s">
        <v>11</v>
      </c>
      <c r="F3803" s="165">
        <v>60000</v>
      </c>
      <c r="G3803" s="165">
        <f t="shared" si="69"/>
        <v>60000</v>
      </c>
      <c r="H3803" s="165">
        <v>1</v>
      </c>
      <c r="I3803" s="38"/>
    </row>
    <row r="3804" spans="1:9" x14ac:dyDescent="0.25">
      <c r="A3804" s="165">
        <v>5129</v>
      </c>
      <c r="B3804" s="165" t="s">
        <v>1300</v>
      </c>
      <c r="C3804" s="165" t="s">
        <v>125</v>
      </c>
      <c r="D3804" s="165" t="s">
        <v>35</v>
      </c>
      <c r="E3804" s="165" t="s">
        <v>11</v>
      </c>
      <c r="F3804" s="165">
        <v>96000</v>
      </c>
      <c r="G3804" s="165">
        <f t="shared" si="69"/>
        <v>96000</v>
      </c>
      <c r="H3804" s="165">
        <v>1</v>
      </c>
      <c r="I3804" s="38"/>
    </row>
    <row r="3805" spans="1:9" x14ac:dyDescent="0.25">
      <c r="A3805" s="165">
        <v>5129</v>
      </c>
      <c r="B3805" s="165" t="s">
        <v>1293</v>
      </c>
      <c r="C3805" s="165" t="s">
        <v>125</v>
      </c>
      <c r="D3805" s="165" t="s">
        <v>35</v>
      </c>
      <c r="E3805" s="165" t="s">
        <v>11</v>
      </c>
      <c r="F3805" s="165">
        <v>10200</v>
      </c>
      <c r="G3805" s="165">
        <f>+F3805*H3805</f>
        <v>408000</v>
      </c>
      <c r="H3805" s="165">
        <v>40</v>
      </c>
      <c r="I3805" s="38"/>
    </row>
    <row r="3806" spans="1:9" x14ac:dyDescent="0.25">
      <c r="A3806" s="165">
        <v>5129</v>
      </c>
      <c r="B3806" s="165" t="s">
        <v>1297</v>
      </c>
      <c r="C3806" s="165" t="s">
        <v>125</v>
      </c>
      <c r="D3806" s="165" t="s">
        <v>35</v>
      </c>
      <c r="E3806" s="165" t="s">
        <v>11</v>
      </c>
      <c r="F3806" s="165">
        <v>1024000</v>
      </c>
      <c r="G3806" s="165">
        <f>+F3806*H3806</f>
        <v>1024000</v>
      </c>
      <c r="H3806" s="165">
        <v>1</v>
      </c>
      <c r="I3806" s="38"/>
    </row>
    <row r="3807" spans="1:9" x14ac:dyDescent="0.25">
      <c r="A3807" s="538" t="s">
        <v>3409</v>
      </c>
      <c r="B3807" s="539"/>
      <c r="C3807" s="539"/>
      <c r="D3807" s="539"/>
      <c r="E3807" s="539"/>
      <c r="F3807" s="539"/>
      <c r="G3807" s="539"/>
      <c r="H3807" s="539"/>
      <c r="I3807" s="38"/>
    </row>
    <row r="3808" spans="1:9" x14ac:dyDescent="0.25">
      <c r="A3808" s="10"/>
      <c r="B3808" s="496" t="s">
        <v>32</v>
      </c>
      <c r="C3808" s="497"/>
      <c r="D3808" s="497"/>
      <c r="E3808" s="497"/>
      <c r="F3808" s="497"/>
      <c r="G3808" s="498"/>
      <c r="H3808" s="34"/>
      <c r="I3808" s="38"/>
    </row>
    <row r="3809" spans="1:9" ht="27" x14ac:dyDescent="0.25">
      <c r="A3809" s="10">
        <v>5113</v>
      </c>
      <c r="B3809" s="10" t="s">
        <v>4578</v>
      </c>
      <c r="C3809" s="10" t="s">
        <v>61</v>
      </c>
      <c r="D3809" s="10" t="s">
        <v>33</v>
      </c>
      <c r="E3809" s="10" t="s">
        <v>34</v>
      </c>
      <c r="F3809" s="10">
        <v>105408</v>
      </c>
      <c r="G3809" s="10">
        <v>105408</v>
      </c>
      <c r="H3809" s="10">
        <v>1</v>
      </c>
      <c r="I3809" s="38"/>
    </row>
    <row r="3810" spans="1:9" ht="27" x14ac:dyDescent="0.25">
      <c r="A3810" s="10">
        <v>5113</v>
      </c>
      <c r="B3810" s="10" t="s">
        <v>3410</v>
      </c>
      <c r="C3810" s="10" t="s">
        <v>111</v>
      </c>
      <c r="D3810" s="10" t="s">
        <v>40</v>
      </c>
      <c r="E3810" s="10" t="s">
        <v>34</v>
      </c>
      <c r="F3810" s="10">
        <v>294708</v>
      </c>
      <c r="G3810" s="10">
        <v>294708</v>
      </c>
      <c r="H3810" s="10">
        <v>1</v>
      </c>
      <c r="I3810" s="38"/>
    </row>
    <row r="3811" spans="1:9" x14ac:dyDescent="0.25">
      <c r="A3811" s="503" t="s">
        <v>38</v>
      </c>
      <c r="B3811" s="504"/>
      <c r="C3811" s="504"/>
      <c r="D3811" s="504"/>
      <c r="E3811" s="504"/>
      <c r="F3811" s="504"/>
      <c r="G3811" s="504"/>
      <c r="H3811" s="505"/>
      <c r="I3811" s="38"/>
    </row>
    <row r="3812" spans="1:9" ht="27" x14ac:dyDescent="0.25">
      <c r="A3812" s="19">
        <v>5113</v>
      </c>
      <c r="B3812" s="19" t="s">
        <v>4577</v>
      </c>
      <c r="C3812" s="19" t="s">
        <v>140</v>
      </c>
      <c r="D3812" s="19" t="s">
        <v>35</v>
      </c>
      <c r="E3812" s="19" t="s">
        <v>34</v>
      </c>
      <c r="F3812" s="19">
        <v>17567380</v>
      </c>
      <c r="G3812" s="19">
        <v>17567380</v>
      </c>
      <c r="H3812" s="19">
        <v>1</v>
      </c>
      <c r="I3812" s="38"/>
    </row>
    <row r="3813" spans="1:9" x14ac:dyDescent="0.25">
      <c r="A3813" s="538" t="s">
        <v>2653</v>
      </c>
      <c r="B3813" s="539"/>
      <c r="C3813" s="539"/>
      <c r="D3813" s="539"/>
      <c r="E3813" s="539"/>
      <c r="F3813" s="539"/>
      <c r="G3813" s="539"/>
      <c r="H3813" s="539"/>
      <c r="I3813" s="38"/>
    </row>
    <row r="3814" spans="1:9" x14ac:dyDescent="0.25">
      <c r="A3814" s="10"/>
      <c r="B3814" s="496" t="s">
        <v>32</v>
      </c>
      <c r="C3814" s="497"/>
      <c r="D3814" s="497"/>
      <c r="E3814" s="497"/>
      <c r="F3814" s="497"/>
      <c r="G3814" s="498"/>
      <c r="H3814" s="168"/>
      <c r="I3814" s="38"/>
    </row>
    <row r="3815" spans="1:9" x14ac:dyDescent="0.25">
      <c r="A3815" s="538" t="s">
        <v>2867</v>
      </c>
      <c r="B3815" s="539"/>
      <c r="C3815" s="539"/>
      <c r="D3815" s="539"/>
      <c r="E3815" s="539"/>
      <c r="F3815" s="539"/>
      <c r="G3815" s="539"/>
      <c r="H3815" s="539"/>
      <c r="I3815" s="38"/>
    </row>
    <row r="3816" spans="1:9" x14ac:dyDescent="0.25">
      <c r="A3816" s="496" t="s">
        <v>38</v>
      </c>
      <c r="B3816" s="497"/>
      <c r="C3816" s="497"/>
      <c r="D3816" s="497"/>
      <c r="E3816" s="497"/>
      <c r="F3816" s="497"/>
      <c r="G3816" s="497"/>
      <c r="H3816" s="497"/>
      <c r="I3816" s="38"/>
    </row>
    <row r="3817" spans="1:9" ht="27" x14ac:dyDescent="0.25">
      <c r="A3817" s="228">
        <v>4251</v>
      </c>
      <c r="B3817" s="228" t="s">
        <v>6330</v>
      </c>
      <c r="C3817" s="228" t="s">
        <v>104</v>
      </c>
      <c r="D3817" s="228" t="s">
        <v>35</v>
      </c>
      <c r="E3817" s="228" t="s">
        <v>34</v>
      </c>
      <c r="F3817" s="228">
        <v>980000</v>
      </c>
      <c r="G3817" s="228">
        <v>980000</v>
      </c>
      <c r="H3817" s="228">
        <v>1</v>
      </c>
      <c r="I3817" s="38"/>
    </row>
    <row r="3818" spans="1:9" x14ac:dyDescent="0.25">
      <c r="A3818" s="10"/>
      <c r="B3818" s="496" t="s">
        <v>8</v>
      </c>
      <c r="C3818" s="497"/>
      <c r="D3818" s="497"/>
      <c r="E3818" s="497"/>
      <c r="F3818" s="497"/>
      <c r="G3818" s="498"/>
      <c r="H3818" s="34"/>
      <c r="I3818" s="38"/>
    </row>
    <row r="3819" spans="1:9" x14ac:dyDescent="0.25">
      <c r="A3819" s="10">
        <v>4267</v>
      </c>
      <c r="B3819" s="10" t="s">
        <v>9084</v>
      </c>
      <c r="C3819" s="10" t="s">
        <v>3462</v>
      </c>
      <c r="D3819" s="10" t="s">
        <v>35</v>
      </c>
      <c r="E3819" s="10" t="s">
        <v>34</v>
      </c>
      <c r="F3819" s="10">
        <v>0</v>
      </c>
      <c r="G3819" s="10">
        <v>0</v>
      </c>
      <c r="H3819" s="10">
        <v>138</v>
      </c>
      <c r="I3819" s="38"/>
    </row>
    <row r="3820" spans="1:9" ht="15" customHeight="1" x14ac:dyDescent="0.25">
      <c r="A3820" s="10" t="s">
        <v>127</v>
      </c>
      <c r="B3820" s="10" t="s">
        <v>5707</v>
      </c>
      <c r="C3820" s="10" t="s">
        <v>3462</v>
      </c>
      <c r="D3820" s="10" t="s">
        <v>35</v>
      </c>
      <c r="E3820" s="10" t="s">
        <v>11</v>
      </c>
      <c r="F3820" s="10">
        <v>10700</v>
      </c>
      <c r="G3820" s="10">
        <f>+F3820*H3820</f>
        <v>4494000</v>
      </c>
      <c r="H3820" s="10">
        <v>420</v>
      </c>
      <c r="I3820" s="38"/>
    </row>
    <row r="3821" spans="1:9" x14ac:dyDescent="0.25">
      <c r="A3821" s="603" t="s">
        <v>32</v>
      </c>
      <c r="B3821" s="604"/>
      <c r="C3821" s="604"/>
      <c r="D3821" s="604"/>
      <c r="E3821" s="604"/>
      <c r="F3821" s="604"/>
      <c r="G3821" s="604"/>
      <c r="H3821" s="605"/>
      <c r="I3821" s="38"/>
    </row>
    <row r="3822" spans="1:9" x14ac:dyDescent="0.25">
      <c r="A3822" s="20">
        <v>4239</v>
      </c>
      <c r="B3822" s="20" t="s">
        <v>2868</v>
      </c>
      <c r="C3822" s="20" t="s">
        <v>2869</v>
      </c>
      <c r="D3822" s="20" t="s">
        <v>10</v>
      </c>
      <c r="E3822" s="20" t="s">
        <v>34</v>
      </c>
      <c r="F3822" s="20">
        <v>996200</v>
      </c>
      <c r="G3822" s="20">
        <v>996200</v>
      </c>
      <c r="H3822" s="20">
        <v>1</v>
      </c>
      <c r="I3822" s="38"/>
    </row>
    <row r="3823" spans="1:9" x14ac:dyDescent="0.25">
      <c r="A3823" s="538" t="s">
        <v>6921</v>
      </c>
      <c r="B3823" s="539"/>
      <c r="C3823" s="539"/>
      <c r="D3823" s="539"/>
      <c r="E3823" s="539"/>
      <c r="F3823" s="539"/>
      <c r="G3823" s="539"/>
      <c r="H3823" s="539"/>
      <c r="I3823" s="38"/>
    </row>
    <row r="3824" spans="1:9" x14ac:dyDescent="0.25">
      <c r="A3824" s="496" t="s">
        <v>38</v>
      </c>
      <c r="B3824" s="497"/>
      <c r="C3824" s="497"/>
      <c r="D3824" s="497"/>
      <c r="E3824" s="497"/>
      <c r="F3824" s="497"/>
      <c r="G3824" s="497"/>
      <c r="H3824" s="498"/>
      <c r="I3824" s="38"/>
    </row>
    <row r="3825" spans="1:9" ht="27" x14ac:dyDescent="0.25">
      <c r="A3825" s="419">
        <v>5112</v>
      </c>
      <c r="B3825" s="419" t="s">
        <v>8556</v>
      </c>
      <c r="C3825" s="419" t="s">
        <v>117</v>
      </c>
      <c r="D3825" s="419" t="s">
        <v>35</v>
      </c>
      <c r="E3825" s="419" t="s">
        <v>34</v>
      </c>
      <c r="F3825" s="419">
        <v>0</v>
      </c>
      <c r="G3825" s="419">
        <v>0</v>
      </c>
      <c r="H3825" s="419">
        <v>1</v>
      </c>
      <c r="I3825" s="38"/>
    </row>
    <row r="3826" spans="1:9" ht="27" x14ac:dyDescent="0.25">
      <c r="A3826" s="419">
        <v>5112</v>
      </c>
      <c r="B3826" s="419" t="s">
        <v>8031</v>
      </c>
      <c r="C3826" s="419" t="s">
        <v>117</v>
      </c>
      <c r="D3826" s="419" t="s">
        <v>35</v>
      </c>
      <c r="E3826" s="419" t="s">
        <v>34</v>
      </c>
      <c r="F3826" s="419">
        <v>26940300</v>
      </c>
      <c r="G3826" s="419">
        <v>26940300</v>
      </c>
      <c r="H3826" s="419">
        <v>1</v>
      </c>
      <c r="I3826" s="38"/>
    </row>
    <row r="3827" spans="1:9" ht="27" x14ac:dyDescent="0.25">
      <c r="A3827" s="268">
        <v>5112</v>
      </c>
      <c r="B3827" s="419" t="s">
        <v>6946</v>
      </c>
      <c r="C3827" s="419" t="s">
        <v>117</v>
      </c>
      <c r="D3827" s="419" t="s">
        <v>37</v>
      </c>
      <c r="E3827" s="419" t="s">
        <v>34</v>
      </c>
      <c r="F3827" s="419">
        <v>0</v>
      </c>
      <c r="G3827" s="419">
        <v>0</v>
      </c>
      <c r="H3827" s="419">
        <v>1</v>
      </c>
      <c r="I3827" s="38"/>
    </row>
    <row r="3828" spans="1:9" ht="27" x14ac:dyDescent="0.25">
      <c r="A3828" s="268">
        <v>5112</v>
      </c>
      <c r="B3828" s="277" t="s">
        <v>6922</v>
      </c>
      <c r="C3828" s="277" t="s">
        <v>117</v>
      </c>
      <c r="D3828" s="277" t="s">
        <v>35</v>
      </c>
      <c r="E3828" s="277" t="s">
        <v>34</v>
      </c>
      <c r="F3828" s="277">
        <v>30197270</v>
      </c>
      <c r="G3828" s="277">
        <v>30197270</v>
      </c>
      <c r="H3828" s="277">
        <v>1</v>
      </c>
      <c r="I3828" s="38"/>
    </row>
    <row r="3829" spans="1:9" ht="27" x14ac:dyDescent="0.25">
      <c r="A3829" s="439" t="s">
        <v>115</v>
      </c>
      <c r="B3829" s="439" t="s">
        <v>8625</v>
      </c>
      <c r="C3829" s="439" t="s">
        <v>244</v>
      </c>
      <c r="D3829" s="439" t="s">
        <v>35</v>
      </c>
      <c r="E3829" s="439" t="s">
        <v>34</v>
      </c>
      <c r="F3829" s="439">
        <v>48539470</v>
      </c>
      <c r="G3829" s="439">
        <v>48539470</v>
      </c>
      <c r="H3829" s="439">
        <v>1</v>
      </c>
      <c r="I3829" s="38"/>
    </row>
    <row r="3830" spans="1:9" x14ac:dyDescent="0.25">
      <c r="A3830" s="496" t="s">
        <v>32</v>
      </c>
      <c r="B3830" s="497"/>
      <c r="C3830" s="497"/>
      <c r="D3830" s="497"/>
      <c r="E3830" s="497"/>
      <c r="F3830" s="497"/>
      <c r="G3830" s="497"/>
      <c r="H3830" s="498"/>
      <c r="I3830" s="38"/>
    </row>
    <row r="3831" spans="1:9" ht="27" x14ac:dyDescent="0.25">
      <c r="A3831" s="377">
        <v>4241</v>
      </c>
      <c r="B3831" s="377" t="s">
        <v>8030</v>
      </c>
      <c r="C3831" s="377" t="s">
        <v>61</v>
      </c>
      <c r="D3831" s="377" t="s">
        <v>33</v>
      </c>
      <c r="E3831" s="377" t="s">
        <v>34</v>
      </c>
      <c r="F3831" s="377">
        <v>161410</v>
      </c>
      <c r="G3831" s="377">
        <v>161410</v>
      </c>
      <c r="H3831" s="377">
        <v>1</v>
      </c>
      <c r="I3831" s="38"/>
    </row>
    <row r="3832" spans="1:9" ht="27" x14ac:dyDescent="0.25">
      <c r="A3832" s="304">
        <v>4251</v>
      </c>
      <c r="B3832" s="377" t="s">
        <v>7337</v>
      </c>
      <c r="C3832" s="377" t="s">
        <v>111</v>
      </c>
      <c r="D3832" s="377" t="s">
        <v>40</v>
      </c>
      <c r="E3832" s="377" t="s">
        <v>34</v>
      </c>
      <c r="F3832" s="377">
        <v>333000</v>
      </c>
      <c r="G3832" s="377">
        <v>333000</v>
      </c>
      <c r="H3832" s="377">
        <v>1</v>
      </c>
      <c r="I3832" s="38"/>
    </row>
    <row r="3833" spans="1:9" ht="27" x14ac:dyDescent="0.25">
      <c r="A3833" s="273">
        <v>5112</v>
      </c>
      <c r="B3833" s="304" t="s">
        <v>6998</v>
      </c>
      <c r="C3833" s="304" t="s">
        <v>111</v>
      </c>
      <c r="D3833" s="304" t="s">
        <v>40</v>
      </c>
      <c r="E3833" s="304" t="s">
        <v>34</v>
      </c>
      <c r="F3833" s="304">
        <v>620730</v>
      </c>
      <c r="G3833" s="304">
        <v>620730</v>
      </c>
      <c r="H3833" s="304">
        <v>1</v>
      </c>
      <c r="I3833" s="38"/>
    </row>
    <row r="3834" spans="1:9" ht="27" x14ac:dyDescent="0.25">
      <c r="A3834" s="277">
        <v>5112</v>
      </c>
      <c r="B3834" s="277" t="s">
        <v>6965</v>
      </c>
      <c r="C3834" s="277" t="s">
        <v>61</v>
      </c>
      <c r="D3834" s="277" t="s">
        <v>33</v>
      </c>
      <c r="E3834" s="277" t="s">
        <v>34</v>
      </c>
      <c r="F3834" s="277">
        <v>186220</v>
      </c>
      <c r="G3834" s="277">
        <v>186220</v>
      </c>
      <c r="H3834" s="277">
        <v>1</v>
      </c>
      <c r="I3834" s="38"/>
    </row>
    <row r="3835" spans="1:9" ht="15" customHeight="1" x14ac:dyDescent="0.25">
      <c r="A3835" s="538" t="s">
        <v>6771</v>
      </c>
      <c r="B3835" s="539"/>
      <c r="C3835" s="539"/>
      <c r="D3835" s="539"/>
      <c r="E3835" s="539"/>
      <c r="F3835" s="539"/>
      <c r="G3835" s="539"/>
      <c r="H3835" s="540"/>
      <c r="I3835" s="38"/>
    </row>
    <row r="3836" spans="1:9" x14ac:dyDescent="0.25">
      <c r="A3836" s="496" t="s">
        <v>8</v>
      </c>
      <c r="B3836" s="497"/>
      <c r="C3836" s="497"/>
      <c r="D3836" s="497"/>
      <c r="E3836" s="497"/>
      <c r="F3836" s="497"/>
      <c r="G3836" s="497"/>
      <c r="H3836" s="498"/>
      <c r="I3836" s="38"/>
    </row>
    <row r="3837" spans="1:9" x14ac:dyDescent="0.25">
      <c r="A3837" s="258">
        <v>5129</v>
      </c>
      <c r="B3837" s="258" t="s">
        <v>6772</v>
      </c>
      <c r="C3837" s="258" t="s">
        <v>96</v>
      </c>
      <c r="D3837" s="258" t="s">
        <v>10</v>
      </c>
      <c r="E3837" s="258" t="s">
        <v>11</v>
      </c>
      <c r="F3837" s="258">
        <v>137000</v>
      </c>
      <c r="G3837" s="258">
        <f>+F3837*H3837</f>
        <v>13700000</v>
      </c>
      <c r="H3837" s="258">
        <v>100</v>
      </c>
      <c r="I3837" s="38"/>
    </row>
    <row r="3838" spans="1:9" x14ac:dyDescent="0.25">
      <c r="A3838" s="538" t="s">
        <v>6924</v>
      </c>
      <c r="B3838" s="539"/>
      <c r="C3838" s="539"/>
      <c r="D3838" s="539"/>
      <c r="E3838" s="539"/>
      <c r="F3838" s="539"/>
      <c r="G3838" s="539"/>
      <c r="H3838" s="539"/>
      <c r="I3838" s="38"/>
    </row>
    <row r="3839" spans="1:9" x14ac:dyDescent="0.25">
      <c r="A3839" s="496" t="s">
        <v>32</v>
      </c>
      <c r="B3839" s="497"/>
      <c r="C3839" s="497"/>
      <c r="D3839" s="497"/>
      <c r="E3839" s="497"/>
      <c r="F3839" s="497"/>
      <c r="G3839" s="497"/>
      <c r="H3839" s="498"/>
      <c r="I3839" s="38"/>
    </row>
    <row r="3840" spans="1:9" ht="27" x14ac:dyDescent="0.25">
      <c r="A3840" s="265">
        <v>4251</v>
      </c>
      <c r="B3840" s="265" t="s">
        <v>6925</v>
      </c>
      <c r="C3840" s="265" t="s">
        <v>111</v>
      </c>
      <c r="D3840" s="265" t="s">
        <v>40</v>
      </c>
      <c r="E3840" s="265" t="s">
        <v>34</v>
      </c>
      <c r="F3840" s="265">
        <v>600000</v>
      </c>
      <c r="G3840" s="265">
        <v>600000</v>
      </c>
      <c r="H3840" s="265">
        <v>1</v>
      </c>
      <c r="I3840" s="38"/>
    </row>
    <row r="3841" spans="1:9" x14ac:dyDescent="0.25">
      <c r="A3841" s="538" t="s">
        <v>2678</v>
      </c>
      <c r="B3841" s="539"/>
      <c r="C3841" s="539"/>
      <c r="D3841" s="539"/>
      <c r="E3841" s="539"/>
      <c r="F3841" s="539"/>
      <c r="G3841" s="539"/>
      <c r="H3841" s="539"/>
      <c r="I3841" s="38"/>
    </row>
    <row r="3842" spans="1:9" x14ac:dyDescent="0.25">
      <c r="A3842" s="10"/>
      <c r="B3842" s="496" t="s">
        <v>32</v>
      </c>
      <c r="C3842" s="497"/>
      <c r="D3842" s="497"/>
      <c r="E3842" s="497"/>
      <c r="F3842" s="497"/>
      <c r="G3842" s="498"/>
      <c r="H3842" s="34"/>
      <c r="I3842" s="38"/>
    </row>
    <row r="3843" spans="1:9" x14ac:dyDescent="0.25">
      <c r="A3843" s="10">
        <v>4239</v>
      </c>
      <c r="B3843" s="10" t="s">
        <v>2090</v>
      </c>
      <c r="C3843" s="10" t="s">
        <v>448</v>
      </c>
      <c r="D3843" s="10" t="s">
        <v>33</v>
      </c>
      <c r="E3843" s="10" t="s">
        <v>34</v>
      </c>
      <c r="F3843" s="10">
        <v>1820000</v>
      </c>
      <c r="G3843" s="10">
        <v>1820000</v>
      </c>
      <c r="H3843" s="10">
        <v>1</v>
      </c>
      <c r="I3843" s="38"/>
    </row>
    <row r="3844" spans="1:9" x14ac:dyDescent="0.25">
      <c r="A3844" s="517" t="s">
        <v>266</v>
      </c>
      <c r="B3844" s="518"/>
      <c r="C3844" s="518"/>
      <c r="D3844" s="518"/>
      <c r="E3844" s="518"/>
      <c r="F3844" s="518"/>
      <c r="G3844" s="518"/>
      <c r="H3844" s="518"/>
      <c r="I3844" s="38"/>
    </row>
    <row r="3845" spans="1:9" x14ac:dyDescent="0.25">
      <c r="A3845" s="501" t="s">
        <v>2572</v>
      </c>
      <c r="B3845" s="502"/>
      <c r="C3845" s="502"/>
      <c r="D3845" s="502"/>
      <c r="E3845" s="502"/>
      <c r="F3845" s="502"/>
      <c r="G3845" s="502"/>
      <c r="H3845" s="502"/>
      <c r="I3845" s="38"/>
    </row>
    <row r="3846" spans="1:9" x14ac:dyDescent="0.25">
      <c r="A3846" s="496" t="s">
        <v>8</v>
      </c>
      <c r="B3846" s="497"/>
      <c r="C3846" s="497"/>
      <c r="D3846" s="497"/>
      <c r="E3846" s="497"/>
      <c r="F3846" s="497"/>
      <c r="G3846" s="497"/>
      <c r="H3846" s="497"/>
      <c r="I3846" s="38"/>
    </row>
    <row r="3847" spans="1:9" x14ac:dyDescent="0.25">
      <c r="A3847" s="392">
        <v>4264</v>
      </c>
      <c r="B3847" s="392" t="s">
        <v>8284</v>
      </c>
      <c r="C3847" s="392" t="s">
        <v>6166</v>
      </c>
      <c r="D3847" s="392" t="s">
        <v>10</v>
      </c>
      <c r="E3847" s="392" t="s">
        <v>11</v>
      </c>
      <c r="F3847" s="392">
        <v>40000</v>
      </c>
      <c r="G3847" s="392">
        <f t="shared" ref="G3847:G3853" si="70">+F3847*H3847</f>
        <v>160000</v>
      </c>
      <c r="H3847" s="392">
        <v>4</v>
      </c>
      <c r="I3847" s="38"/>
    </row>
    <row r="3848" spans="1:9" x14ac:dyDescent="0.25">
      <c r="A3848" s="392">
        <v>4264</v>
      </c>
      <c r="B3848" s="392" t="s">
        <v>7675</v>
      </c>
      <c r="C3848" s="392" t="s">
        <v>5047</v>
      </c>
      <c r="D3848" s="392" t="s">
        <v>10</v>
      </c>
      <c r="E3848" s="392" t="s">
        <v>24</v>
      </c>
      <c r="F3848" s="392">
        <v>410</v>
      </c>
      <c r="G3848" s="392">
        <f t="shared" si="70"/>
        <v>4510000</v>
      </c>
      <c r="H3848" s="392">
        <v>11000</v>
      </c>
      <c r="I3848" s="38"/>
    </row>
    <row r="3849" spans="1:9" x14ac:dyDescent="0.25">
      <c r="A3849" s="259">
        <v>5122</v>
      </c>
      <c r="B3849" s="392" t="s">
        <v>5012</v>
      </c>
      <c r="C3849" s="392" t="s">
        <v>3488</v>
      </c>
      <c r="D3849" s="392" t="s">
        <v>10</v>
      </c>
      <c r="E3849" s="392" t="s">
        <v>11</v>
      </c>
      <c r="F3849" s="392">
        <v>18000</v>
      </c>
      <c r="G3849" s="392">
        <f t="shared" si="70"/>
        <v>324000</v>
      </c>
      <c r="H3849" s="392">
        <v>18</v>
      </c>
      <c r="I3849" s="38"/>
    </row>
    <row r="3850" spans="1:9" x14ac:dyDescent="0.25">
      <c r="A3850" s="160">
        <v>5122</v>
      </c>
      <c r="B3850" s="160" t="s">
        <v>5013</v>
      </c>
      <c r="C3850" s="160" t="s">
        <v>54</v>
      </c>
      <c r="D3850" s="160" t="s">
        <v>10</v>
      </c>
      <c r="E3850" s="160" t="s">
        <v>11</v>
      </c>
      <c r="F3850" s="160">
        <v>250000</v>
      </c>
      <c r="G3850" s="160">
        <f t="shared" si="70"/>
        <v>250000</v>
      </c>
      <c r="H3850" s="160">
        <v>1</v>
      </c>
      <c r="I3850" s="38"/>
    </row>
    <row r="3851" spans="1:9" x14ac:dyDescent="0.25">
      <c r="A3851" s="160">
        <v>5122</v>
      </c>
      <c r="B3851" s="160" t="s">
        <v>5014</v>
      </c>
      <c r="C3851" s="160" t="s">
        <v>54</v>
      </c>
      <c r="D3851" s="160" t="s">
        <v>10</v>
      </c>
      <c r="E3851" s="160" t="s">
        <v>11</v>
      </c>
      <c r="F3851" s="160">
        <v>90000</v>
      </c>
      <c r="G3851" s="160">
        <f t="shared" si="70"/>
        <v>630000</v>
      </c>
      <c r="H3851" s="160">
        <v>7</v>
      </c>
      <c r="I3851" s="38"/>
    </row>
    <row r="3852" spans="1:9" x14ac:dyDescent="0.25">
      <c r="A3852" s="160">
        <v>5122</v>
      </c>
      <c r="B3852" s="160" t="s">
        <v>5015</v>
      </c>
      <c r="C3852" s="160" t="s">
        <v>204</v>
      </c>
      <c r="D3852" s="160" t="s">
        <v>10</v>
      </c>
      <c r="E3852" s="160" t="s">
        <v>11</v>
      </c>
      <c r="F3852" s="160">
        <v>110000</v>
      </c>
      <c r="G3852" s="160">
        <f t="shared" si="70"/>
        <v>220000</v>
      </c>
      <c r="H3852" s="160">
        <v>2</v>
      </c>
      <c r="I3852" s="38"/>
    </row>
    <row r="3853" spans="1:9" x14ac:dyDescent="0.25">
      <c r="A3853" s="160">
        <v>4267</v>
      </c>
      <c r="B3853" s="160" t="s">
        <v>4620</v>
      </c>
      <c r="C3853" s="160" t="s">
        <v>160</v>
      </c>
      <c r="D3853" s="160" t="s">
        <v>10</v>
      </c>
      <c r="E3853" s="160" t="s">
        <v>11</v>
      </c>
      <c r="F3853" s="160">
        <v>200</v>
      </c>
      <c r="G3853" s="160">
        <f t="shared" si="70"/>
        <v>4000</v>
      </c>
      <c r="H3853" s="160">
        <v>20</v>
      </c>
      <c r="I3853" s="38"/>
    </row>
    <row r="3854" spans="1:9" x14ac:dyDescent="0.25">
      <c r="A3854" s="160">
        <v>4267</v>
      </c>
      <c r="B3854" s="160" t="s">
        <v>4621</v>
      </c>
      <c r="C3854" s="160" t="s">
        <v>160</v>
      </c>
      <c r="D3854" s="160" t="s">
        <v>10</v>
      </c>
      <c r="E3854" s="160" t="s">
        <v>11</v>
      </c>
      <c r="F3854" s="160">
        <v>200</v>
      </c>
      <c r="G3854" s="160">
        <f t="shared" ref="G3854:G3880" si="71">+F3854*H3854</f>
        <v>48000</v>
      </c>
      <c r="H3854" s="160">
        <v>240</v>
      </c>
      <c r="I3854" s="38"/>
    </row>
    <row r="3855" spans="1:9" ht="27" x14ac:dyDescent="0.25">
      <c r="A3855" s="160">
        <v>4267</v>
      </c>
      <c r="B3855" s="160" t="s">
        <v>4622</v>
      </c>
      <c r="C3855" s="160" t="s">
        <v>1033</v>
      </c>
      <c r="D3855" s="160" t="s">
        <v>10</v>
      </c>
      <c r="E3855" s="160" t="s">
        <v>11</v>
      </c>
      <c r="F3855" s="160">
        <v>300</v>
      </c>
      <c r="G3855" s="160">
        <f t="shared" si="71"/>
        <v>72000</v>
      </c>
      <c r="H3855" s="160">
        <v>240</v>
      </c>
      <c r="I3855" s="38"/>
    </row>
    <row r="3856" spans="1:9" x14ac:dyDescent="0.25">
      <c r="A3856" s="19">
        <v>4267</v>
      </c>
      <c r="B3856" s="19" t="s">
        <v>4623</v>
      </c>
      <c r="C3856" s="19" t="s">
        <v>4624</v>
      </c>
      <c r="D3856" s="19" t="s">
        <v>10</v>
      </c>
      <c r="E3856" s="19" t="s">
        <v>11</v>
      </c>
      <c r="F3856" s="19">
        <v>800</v>
      </c>
      <c r="G3856" s="19">
        <f t="shared" si="71"/>
        <v>16000</v>
      </c>
      <c r="H3856" s="19">
        <v>20</v>
      </c>
      <c r="I3856" s="38"/>
    </row>
    <row r="3857" spans="1:9" x14ac:dyDescent="0.25">
      <c r="A3857" s="19">
        <v>4267</v>
      </c>
      <c r="B3857" s="19" t="s">
        <v>4625</v>
      </c>
      <c r="C3857" s="19" t="s">
        <v>807</v>
      </c>
      <c r="D3857" s="19" t="s">
        <v>10</v>
      </c>
      <c r="E3857" s="19" t="s">
        <v>11</v>
      </c>
      <c r="F3857" s="19">
        <v>1000</v>
      </c>
      <c r="G3857" s="19">
        <f t="shared" si="71"/>
        <v>80000</v>
      </c>
      <c r="H3857" s="19">
        <v>80</v>
      </c>
      <c r="I3857" s="38"/>
    </row>
    <row r="3858" spans="1:9" x14ac:dyDescent="0.25">
      <c r="A3858" s="19">
        <v>4267</v>
      </c>
      <c r="B3858" s="19" t="s">
        <v>4626</v>
      </c>
      <c r="C3858" s="19" t="s">
        <v>4627</v>
      </c>
      <c r="D3858" s="19" t="s">
        <v>10</v>
      </c>
      <c r="E3858" s="19" t="s">
        <v>11</v>
      </c>
      <c r="F3858" s="19">
        <v>650</v>
      </c>
      <c r="G3858" s="19">
        <f t="shared" si="71"/>
        <v>13000</v>
      </c>
      <c r="H3858" s="19">
        <v>20</v>
      </c>
      <c r="I3858" s="38"/>
    </row>
    <row r="3859" spans="1:9" x14ac:dyDescent="0.25">
      <c r="A3859" s="19">
        <v>4267</v>
      </c>
      <c r="B3859" s="19" t="s">
        <v>4628</v>
      </c>
      <c r="C3859" s="19" t="s">
        <v>224</v>
      </c>
      <c r="D3859" s="19" t="s">
        <v>10</v>
      </c>
      <c r="E3859" s="19" t="s">
        <v>11</v>
      </c>
      <c r="F3859" s="19">
        <v>2800</v>
      </c>
      <c r="G3859" s="19">
        <f t="shared" si="71"/>
        <v>56000</v>
      </c>
      <c r="H3859" s="19">
        <v>20</v>
      </c>
      <c r="I3859" s="38"/>
    </row>
    <row r="3860" spans="1:9" x14ac:dyDescent="0.25">
      <c r="A3860" s="19">
        <v>4267</v>
      </c>
      <c r="B3860" s="19" t="s">
        <v>4629</v>
      </c>
      <c r="C3860" s="19" t="s">
        <v>4630</v>
      </c>
      <c r="D3860" s="19" t="s">
        <v>10</v>
      </c>
      <c r="E3860" s="19" t="s">
        <v>11</v>
      </c>
      <c r="F3860" s="19">
        <v>500</v>
      </c>
      <c r="G3860" s="19">
        <f t="shared" si="71"/>
        <v>200000</v>
      </c>
      <c r="H3860" s="19">
        <v>400</v>
      </c>
      <c r="I3860" s="38"/>
    </row>
    <row r="3861" spans="1:9" x14ac:dyDescent="0.25">
      <c r="A3861" s="19">
        <v>4267</v>
      </c>
      <c r="B3861" s="19" t="s">
        <v>4631</v>
      </c>
      <c r="C3861" s="19" t="s">
        <v>4632</v>
      </c>
      <c r="D3861" s="19" t="s">
        <v>10</v>
      </c>
      <c r="E3861" s="19" t="s">
        <v>11</v>
      </c>
      <c r="F3861" s="19">
        <v>15000</v>
      </c>
      <c r="G3861" s="19">
        <f t="shared" si="71"/>
        <v>30000</v>
      </c>
      <c r="H3861" s="19">
        <v>2</v>
      </c>
      <c r="I3861" s="38"/>
    </row>
    <row r="3862" spans="1:9" x14ac:dyDescent="0.25">
      <c r="A3862" s="19">
        <v>4267</v>
      </c>
      <c r="B3862" s="19" t="s">
        <v>4633</v>
      </c>
      <c r="C3862" s="19" t="s">
        <v>25</v>
      </c>
      <c r="D3862" s="19" t="s">
        <v>10</v>
      </c>
      <c r="E3862" s="19" t="s">
        <v>11</v>
      </c>
      <c r="F3862" s="19">
        <v>250</v>
      </c>
      <c r="G3862" s="19">
        <f t="shared" si="71"/>
        <v>100000</v>
      </c>
      <c r="H3862" s="19">
        <v>400</v>
      </c>
      <c r="I3862" s="38"/>
    </row>
    <row r="3863" spans="1:9" ht="27" x14ac:dyDescent="0.25">
      <c r="A3863" s="19">
        <v>4267</v>
      </c>
      <c r="B3863" s="19" t="s">
        <v>4634</v>
      </c>
      <c r="C3863" s="19" t="s">
        <v>95</v>
      </c>
      <c r="D3863" s="19" t="s">
        <v>10</v>
      </c>
      <c r="E3863" s="19" t="s">
        <v>11</v>
      </c>
      <c r="F3863" s="19">
        <v>3000</v>
      </c>
      <c r="G3863" s="19">
        <f t="shared" si="71"/>
        <v>36000</v>
      </c>
      <c r="H3863" s="19">
        <v>12</v>
      </c>
      <c r="I3863" s="38"/>
    </row>
    <row r="3864" spans="1:9" x14ac:dyDescent="0.25">
      <c r="A3864" s="19">
        <v>4267</v>
      </c>
      <c r="B3864" s="19" t="s">
        <v>4635</v>
      </c>
      <c r="C3864" s="19" t="s">
        <v>225</v>
      </c>
      <c r="D3864" s="19" t="s">
        <v>10</v>
      </c>
      <c r="E3864" s="19" t="s">
        <v>11</v>
      </c>
      <c r="F3864" s="19">
        <v>9000</v>
      </c>
      <c r="G3864" s="19">
        <f t="shared" si="71"/>
        <v>108000</v>
      </c>
      <c r="H3864" s="19">
        <v>12</v>
      </c>
      <c r="I3864" s="38"/>
    </row>
    <row r="3865" spans="1:9" ht="27" x14ac:dyDescent="0.25">
      <c r="A3865" s="19">
        <v>4267</v>
      </c>
      <c r="B3865" s="19" t="s">
        <v>4636</v>
      </c>
      <c r="C3865" s="19" t="s">
        <v>1054</v>
      </c>
      <c r="D3865" s="19" t="s">
        <v>10</v>
      </c>
      <c r="E3865" s="19" t="s">
        <v>11</v>
      </c>
      <c r="F3865" s="19">
        <v>2500</v>
      </c>
      <c r="G3865" s="19">
        <f t="shared" si="71"/>
        <v>30000</v>
      </c>
      <c r="H3865" s="19">
        <v>12</v>
      </c>
      <c r="I3865" s="38"/>
    </row>
    <row r="3866" spans="1:9" x14ac:dyDescent="0.25">
      <c r="A3866" s="19">
        <v>4267</v>
      </c>
      <c r="B3866" s="19" t="s">
        <v>4637</v>
      </c>
      <c r="C3866" s="19" t="s">
        <v>1056</v>
      </c>
      <c r="D3866" s="19" t="s">
        <v>10</v>
      </c>
      <c r="E3866" s="19" t="s">
        <v>11</v>
      </c>
      <c r="F3866" s="19">
        <v>1700</v>
      </c>
      <c r="G3866" s="19">
        <f t="shared" si="71"/>
        <v>20400</v>
      </c>
      <c r="H3866" s="19">
        <v>12</v>
      </c>
      <c r="I3866" s="38"/>
    </row>
    <row r="3867" spans="1:9" x14ac:dyDescent="0.25">
      <c r="A3867" s="19">
        <v>4267</v>
      </c>
      <c r="B3867" s="19" t="s">
        <v>4638</v>
      </c>
      <c r="C3867" s="19" t="s">
        <v>238</v>
      </c>
      <c r="D3867" s="19" t="s">
        <v>10</v>
      </c>
      <c r="E3867" s="19" t="s">
        <v>11</v>
      </c>
      <c r="F3867" s="19">
        <v>250</v>
      </c>
      <c r="G3867" s="19">
        <f t="shared" si="71"/>
        <v>10000</v>
      </c>
      <c r="H3867" s="19">
        <v>40</v>
      </c>
      <c r="I3867" s="38"/>
    </row>
    <row r="3868" spans="1:9" x14ac:dyDescent="0.25">
      <c r="A3868" s="19">
        <v>4267</v>
      </c>
      <c r="B3868" s="19" t="s">
        <v>4639</v>
      </c>
      <c r="C3868" s="19" t="s">
        <v>166</v>
      </c>
      <c r="D3868" s="19" t="s">
        <v>10</v>
      </c>
      <c r="E3868" s="19" t="s">
        <v>11</v>
      </c>
      <c r="F3868" s="19">
        <v>800</v>
      </c>
      <c r="G3868" s="19">
        <f t="shared" si="71"/>
        <v>32000</v>
      </c>
      <c r="H3868" s="19">
        <v>40</v>
      </c>
      <c r="I3868" s="38"/>
    </row>
    <row r="3869" spans="1:9" x14ac:dyDescent="0.25">
      <c r="A3869" s="19">
        <v>4267</v>
      </c>
      <c r="B3869" s="19" t="s">
        <v>4640</v>
      </c>
      <c r="C3869" s="19" t="s">
        <v>123</v>
      </c>
      <c r="D3869" s="19" t="s">
        <v>10</v>
      </c>
      <c r="E3869" s="19" t="s">
        <v>11</v>
      </c>
      <c r="F3869" s="19">
        <v>250</v>
      </c>
      <c r="G3869" s="19">
        <f t="shared" si="71"/>
        <v>15000</v>
      </c>
      <c r="H3869" s="19">
        <v>60</v>
      </c>
      <c r="I3869" s="38"/>
    </row>
    <row r="3870" spans="1:9" x14ac:dyDescent="0.25">
      <c r="A3870" s="19">
        <v>4267</v>
      </c>
      <c r="B3870" s="19" t="s">
        <v>4641</v>
      </c>
      <c r="C3870" s="19" t="s">
        <v>124</v>
      </c>
      <c r="D3870" s="19" t="s">
        <v>10</v>
      </c>
      <c r="E3870" s="19" t="s">
        <v>11</v>
      </c>
      <c r="F3870" s="19">
        <v>800</v>
      </c>
      <c r="G3870" s="19">
        <f t="shared" si="71"/>
        <v>32000</v>
      </c>
      <c r="H3870" s="19">
        <v>40</v>
      </c>
      <c r="I3870" s="38"/>
    </row>
    <row r="3871" spans="1:9" x14ac:dyDescent="0.25">
      <c r="A3871" s="19">
        <v>4267</v>
      </c>
      <c r="B3871" s="19" t="s">
        <v>4642</v>
      </c>
      <c r="C3871" s="19" t="s">
        <v>124</v>
      </c>
      <c r="D3871" s="19" t="s">
        <v>10</v>
      </c>
      <c r="E3871" s="19" t="s">
        <v>11</v>
      </c>
      <c r="F3871" s="19">
        <v>150</v>
      </c>
      <c r="G3871" s="19">
        <f t="shared" si="71"/>
        <v>18600</v>
      </c>
      <c r="H3871" s="19">
        <v>124</v>
      </c>
      <c r="I3871" s="38"/>
    </row>
    <row r="3872" spans="1:9" ht="27" x14ac:dyDescent="0.25">
      <c r="A3872" s="19">
        <v>4267</v>
      </c>
      <c r="B3872" s="19" t="s">
        <v>4643</v>
      </c>
      <c r="C3872" s="19" t="s">
        <v>587</v>
      </c>
      <c r="D3872" s="19" t="s">
        <v>10</v>
      </c>
      <c r="E3872" s="19" t="s">
        <v>11</v>
      </c>
      <c r="F3872" s="19">
        <v>800</v>
      </c>
      <c r="G3872" s="19">
        <f t="shared" si="71"/>
        <v>16000</v>
      </c>
      <c r="H3872" s="19">
        <v>20</v>
      </c>
      <c r="I3872" s="38"/>
    </row>
    <row r="3873" spans="1:9" x14ac:dyDescent="0.25">
      <c r="A3873" s="19">
        <v>4267</v>
      </c>
      <c r="B3873" s="19" t="s">
        <v>4644</v>
      </c>
      <c r="C3873" s="19" t="s">
        <v>27</v>
      </c>
      <c r="D3873" s="19" t="s">
        <v>10</v>
      </c>
      <c r="E3873" s="19" t="s">
        <v>11</v>
      </c>
      <c r="F3873" s="19">
        <v>1000</v>
      </c>
      <c r="G3873" s="19">
        <f t="shared" si="71"/>
        <v>281000</v>
      </c>
      <c r="H3873" s="19">
        <v>281</v>
      </c>
      <c r="I3873" s="38"/>
    </row>
    <row r="3874" spans="1:9" ht="27" x14ac:dyDescent="0.25">
      <c r="A3874" s="19">
        <v>4267</v>
      </c>
      <c r="B3874" s="19" t="s">
        <v>4645</v>
      </c>
      <c r="C3874" s="19" t="s">
        <v>588</v>
      </c>
      <c r="D3874" s="19" t="s">
        <v>10</v>
      </c>
      <c r="E3874" s="19" t="s">
        <v>11</v>
      </c>
      <c r="F3874" s="19">
        <v>800</v>
      </c>
      <c r="G3874" s="19">
        <f t="shared" si="71"/>
        <v>64000</v>
      </c>
      <c r="H3874" s="19">
        <v>80</v>
      </c>
      <c r="I3874" s="38"/>
    </row>
    <row r="3875" spans="1:9" x14ac:dyDescent="0.25">
      <c r="A3875" s="19">
        <v>4267</v>
      </c>
      <c r="B3875" s="19" t="s">
        <v>4646</v>
      </c>
      <c r="C3875" s="19" t="s">
        <v>28</v>
      </c>
      <c r="D3875" s="19" t="s">
        <v>10</v>
      </c>
      <c r="E3875" s="19" t="s">
        <v>11</v>
      </c>
      <c r="F3875" s="19">
        <v>800</v>
      </c>
      <c r="G3875" s="19">
        <f t="shared" si="71"/>
        <v>32000</v>
      </c>
      <c r="H3875" s="19">
        <v>40</v>
      </c>
      <c r="I3875" s="38"/>
    </row>
    <row r="3876" spans="1:9" x14ac:dyDescent="0.25">
      <c r="A3876" s="19">
        <v>4267</v>
      </c>
      <c r="B3876" s="19" t="s">
        <v>4647</v>
      </c>
      <c r="C3876" s="19" t="s">
        <v>51</v>
      </c>
      <c r="D3876" s="19" t="s">
        <v>10</v>
      </c>
      <c r="E3876" s="19" t="s">
        <v>11</v>
      </c>
      <c r="F3876" s="19">
        <v>300</v>
      </c>
      <c r="G3876" s="19">
        <f t="shared" si="71"/>
        <v>60000</v>
      </c>
      <c r="H3876" s="19">
        <v>200</v>
      </c>
      <c r="I3876" s="38"/>
    </row>
    <row r="3877" spans="1:9" x14ac:dyDescent="0.25">
      <c r="A3877" s="19">
        <v>4267</v>
      </c>
      <c r="B3877" s="19" t="s">
        <v>4648</v>
      </c>
      <c r="C3877" s="19" t="s">
        <v>29</v>
      </c>
      <c r="D3877" s="19" t="s">
        <v>10</v>
      </c>
      <c r="E3877" s="19" t="s">
        <v>11</v>
      </c>
      <c r="F3877" s="19">
        <v>500</v>
      </c>
      <c r="G3877" s="19">
        <f t="shared" si="71"/>
        <v>30000</v>
      </c>
      <c r="H3877" s="19">
        <v>60</v>
      </c>
      <c r="I3877" s="38"/>
    </row>
    <row r="3878" spans="1:9" ht="27" x14ac:dyDescent="0.25">
      <c r="A3878" s="19">
        <v>4267</v>
      </c>
      <c r="B3878" s="19" t="s">
        <v>4649</v>
      </c>
      <c r="C3878" s="19" t="s">
        <v>229</v>
      </c>
      <c r="D3878" s="19" t="s">
        <v>10</v>
      </c>
      <c r="E3878" s="19" t="s">
        <v>11</v>
      </c>
      <c r="F3878" s="19">
        <v>1000</v>
      </c>
      <c r="G3878" s="19">
        <f t="shared" si="71"/>
        <v>12000</v>
      </c>
      <c r="H3878" s="19">
        <v>12</v>
      </c>
      <c r="I3878" s="38"/>
    </row>
    <row r="3879" spans="1:9" x14ac:dyDescent="0.25">
      <c r="A3879" s="19">
        <v>4267</v>
      </c>
      <c r="B3879" s="19" t="s">
        <v>4650</v>
      </c>
      <c r="C3879" s="19" t="s">
        <v>230</v>
      </c>
      <c r="D3879" s="19" t="s">
        <v>10</v>
      </c>
      <c r="E3879" s="19" t="s">
        <v>11</v>
      </c>
      <c r="F3879" s="19">
        <v>1100</v>
      </c>
      <c r="G3879" s="19">
        <f t="shared" si="71"/>
        <v>44000</v>
      </c>
      <c r="H3879" s="19">
        <v>40</v>
      </c>
      <c r="I3879" s="38"/>
    </row>
    <row r="3880" spans="1:9" x14ac:dyDescent="0.25">
      <c r="A3880" s="19">
        <v>4267</v>
      </c>
      <c r="B3880" s="19" t="s">
        <v>4651</v>
      </c>
      <c r="C3880" s="19" t="s">
        <v>1013</v>
      </c>
      <c r="D3880" s="19" t="s">
        <v>10</v>
      </c>
      <c r="E3880" s="19" t="s">
        <v>11</v>
      </c>
      <c r="F3880" s="19">
        <v>5000</v>
      </c>
      <c r="G3880" s="19">
        <f t="shared" si="71"/>
        <v>40000</v>
      </c>
      <c r="H3880" s="19">
        <v>8</v>
      </c>
      <c r="I3880" s="38"/>
    </row>
    <row r="3881" spans="1:9" x14ac:dyDescent="0.25">
      <c r="A3881" s="19">
        <v>4261</v>
      </c>
      <c r="B3881" s="19" t="s">
        <v>3146</v>
      </c>
      <c r="C3881" s="19" t="s">
        <v>179</v>
      </c>
      <c r="D3881" s="19" t="s">
        <v>10</v>
      </c>
      <c r="E3881" s="19" t="s">
        <v>11</v>
      </c>
      <c r="F3881" s="19">
        <f>+G3881/H3881</f>
        <v>2500</v>
      </c>
      <c r="G3881" s="19">
        <v>100000</v>
      </c>
      <c r="H3881" s="19">
        <v>40</v>
      </c>
      <c r="I3881" s="38"/>
    </row>
    <row r="3882" spans="1:9" x14ac:dyDescent="0.25">
      <c r="A3882" s="19">
        <v>4261</v>
      </c>
      <c r="B3882" s="19" t="s">
        <v>3147</v>
      </c>
      <c r="C3882" s="19" t="s">
        <v>179</v>
      </c>
      <c r="D3882" s="19" t="s">
        <v>10</v>
      </c>
      <c r="E3882" s="19" t="s">
        <v>11</v>
      </c>
      <c r="F3882" s="19">
        <f t="shared" ref="F3882:F3928" si="72">+G3882/H3882</f>
        <v>200</v>
      </c>
      <c r="G3882" s="19">
        <v>6000</v>
      </c>
      <c r="H3882" s="19">
        <v>30</v>
      </c>
      <c r="I3882" s="38"/>
    </row>
    <row r="3883" spans="1:9" x14ac:dyDescent="0.25">
      <c r="A3883" s="19">
        <v>4261</v>
      </c>
      <c r="B3883" s="19" t="s">
        <v>3148</v>
      </c>
      <c r="C3883" s="19" t="s">
        <v>179</v>
      </c>
      <c r="D3883" s="19" t="s">
        <v>10</v>
      </c>
      <c r="E3883" s="19" t="s">
        <v>11</v>
      </c>
      <c r="F3883" s="19">
        <f t="shared" si="72"/>
        <v>1000</v>
      </c>
      <c r="G3883" s="19">
        <v>10000</v>
      </c>
      <c r="H3883" s="19">
        <v>10</v>
      </c>
      <c r="I3883" s="38"/>
    </row>
    <row r="3884" spans="1:9" x14ac:dyDescent="0.25">
      <c r="A3884" s="19">
        <v>4261</v>
      </c>
      <c r="B3884" s="19" t="s">
        <v>3149</v>
      </c>
      <c r="C3884" s="19" t="s">
        <v>195</v>
      </c>
      <c r="D3884" s="19" t="s">
        <v>10</v>
      </c>
      <c r="E3884" s="19" t="s">
        <v>11</v>
      </c>
      <c r="F3884" s="19">
        <f t="shared" si="72"/>
        <v>1000</v>
      </c>
      <c r="G3884" s="19">
        <v>20000</v>
      </c>
      <c r="H3884" s="19">
        <v>20</v>
      </c>
      <c r="I3884" s="38"/>
    </row>
    <row r="3885" spans="1:9" x14ac:dyDescent="0.25">
      <c r="A3885" s="19">
        <v>4261</v>
      </c>
      <c r="B3885" s="19" t="s">
        <v>3150</v>
      </c>
      <c r="C3885" s="19" t="s">
        <v>72</v>
      </c>
      <c r="D3885" s="19" t="s">
        <v>10</v>
      </c>
      <c r="E3885" s="19" t="s">
        <v>11</v>
      </c>
      <c r="F3885" s="19">
        <f t="shared" si="72"/>
        <v>300</v>
      </c>
      <c r="G3885" s="19">
        <v>15000</v>
      </c>
      <c r="H3885" s="19">
        <v>50</v>
      </c>
      <c r="I3885" s="38"/>
    </row>
    <row r="3886" spans="1:9" x14ac:dyDescent="0.25">
      <c r="A3886" s="19">
        <v>4261</v>
      </c>
      <c r="B3886" s="19" t="s">
        <v>3151</v>
      </c>
      <c r="C3886" s="19" t="s">
        <v>3152</v>
      </c>
      <c r="D3886" s="19" t="s">
        <v>10</v>
      </c>
      <c r="E3886" s="19" t="s">
        <v>11</v>
      </c>
      <c r="F3886" s="19">
        <f t="shared" si="72"/>
        <v>120</v>
      </c>
      <c r="G3886" s="19">
        <v>24000</v>
      </c>
      <c r="H3886" s="19">
        <v>200</v>
      </c>
      <c r="I3886" s="38"/>
    </row>
    <row r="3887" spans="1:9" x14ac:dyDescent="0.25">
      <c r="A3887" s="19">
        <v>4261</v>
      </c>
      <c r="B3887" s="19" t="s">
        <v>3153</v>
      </c>
      <c r="C3887" s="19" t="s">
        <v>3154</v>
      </c>
      <c r="D3887" s="19" t="s">
        <v>10</v>
      </c>
      <c r="E3887" s="19" t="s">
        <v>11</v>
      </c>
      <c r="F3887" s="19">
        <f t="shared" si="72"/>
        <v>10000</v>
      </c>
      <c r="G3887" s="19">
        <v>100000</v>
      </c>
      <c r="H3887" s="19">
        <v>10</v>
      </c>
      <c r="I3887" s="38"/>
    </row>
    <row r="3888" spans="1:9" x14ac:dyDescent="0.25">
      <c r="A3888" s="19">
        <v>4261</v>
      </c>
      <c r="B3888" s="19" t="s">
        <v>3155</v>
      </c>
      <c r="C3888" s="19" t="s">
        <v>3156</v>
      </c>
      <c r="D3888" s="19" t="s">
        <v>10</v>
      </c>
      <c r="E3888" s="19" t="s">
        <v>11</v>
      </c>
      <c r="F3888" s="19">
        <f t="shared" si="72"/>
        <v>900</v>
      </c>
      <c r="G3888" s="19">
        <v>9000</v>
      </c>
      <c r="H3888" s="19">
        <v>10</v>
      </c>
      <c r="I3888" s="38"/>
    </row>
    <row r="3889" spans="1:9" x14ac:dyDescent="0.25">
      <c r="A3889" s="19">
        <v>4261</v>
      </c>
      <c r="B3889" s="19" t="s">
        <v>3157</v>
      </c>
      <c r="C3889" s="19" t="s">
        <v>3158</v>
      </c>
      <c r="D3889" s="19" t="s">
        <v>10</v>
      </c>
      <c r="E3889" s="19" t="s">
        <v>11</v>
      </c>
      <c r="F3889" s="19">
        <f t="shared" si="72"/>
        <v>80</v>
      </c>
      <c r="G3889" s="19">
        <v>2400</v>
      </c>
      <c r="H3889" s="19">
        <v>30</v>
      </c>
      <c r="I3889" s="38"/>
    </row>
    <row r="3890" spans="1:9" x14ac:dyDescent="0.25">
      <c r="A3890" s="19">
        <v>4261</v>
      </c>
      <c r="B3890" s="19" t="s">
        <v>3159</v>
      </c>
      <c r="C3890" s="19" t="s">
        <v>3160</v>
      </c>
      <c r="D3890" s="19" t="s">
        <v>10</v>
      </c>
      <c r="E3890" s="19" t="s">
        <v>11</v>
      </c>
      <c r="F3890" s="19">
        <f t="shared" si="72"/>
        <v>200</v>
      </c>
      <c r="G3890" s="19">
        <v>4000</v>
      </c>
      <c r="H3890" s="19">
        <v>20</v>
      </c>
      <c r="I3890" s="38"/>
    </row>
    <row r="3891" spans="1:9" x14ac:dyDescent="0.25">
      <c r="A3891" s="19">
        <v>4261</v>
      </c>
      <c r="B3891" s="19" t="s">
        <v>3161</v>
      </c>
      <c r="C3891" s="19" t="s">
        <v>3162</v>
      </c>
      <c r="D3891" s="19" t="s">
        <v>10</v>
      </c>
      <c r="E3891" s="19" t="s">
        <v>11</v>
      </c>
      <c r="F3891" s="19">
        <f t="shared" si="72"/>
        <v>80</v>
      </c>
      <c r="G3891" s="19">
        <v>48000</v>
      </c>
      <c r="H3891" s="19">
        <v>600</v>
      </c>
      <c r="I3891" s="38"/>
    </row>
    <row r="3892" spans="1:9" x14ac:dyDescent="0.25">
      <c r="A3892" s="19">
        <v>4261</v>
      </c>
      <c r="B3892" s="19" t="s">
        <v>3163</v>
      </c>
      <c r="C3892" s="19" t="s">
        <v>3164</v>
      </c>
      <c r="D3892" s="19" t="s">
        <v>10</v>
      </c>
      <c r="E3892" s="19" t="s">
        <v>11</v>
      </c>
      <c r="F3892" s="19">
        <f t="shared" si="72"/>
        <v>100</v>
      </c>
      <c r="G3892" s="19">
        <v>5000</v>
      </c>
      <c r="H3892" s="19">
        <v>50</v>
      </c>
      <c r="I3892" s="38"/>
    </row>
    <row r="3893" spans="1:9" x14ac:dyDescent="0.25">
      <c r="A3893" s="19">
        <v>4261</v>
      </c>
      <c r="B3893" s="19" t="s">
        <v>3165</v>
      </c>
      <c r="C3893" s="19" t="s">
        <v>14</v>
      </c>
      <c r="D3893" s="19" t="s">
        <v>10</v>
      </c>
      <c r="E3893" s="19" t="s">
        <v>11</v>
      </c>
      <c r="F3893" s="19">
        <f t="shared" si="72"/>
        <v>40</v>
      </c>
      <c r="G3893" s="19">
        <v>8000</v>
      </c>
      <c r="H3893" s="19">
        <v>200</v>
      </c>
      <c r="I3893" s="38"/>
    </row>
    <row r="3894" spans="1:9" x14ac:dyDescent="0.25">
      <c r="A3894" s="19">
        <v>4261</v>
      </c>
      <c r="B3894" s="19" t="s">
        <v>3166</v>
      </c>
      <c r="C3894" s="19" t="s">
        <v>721</v>
      </c>
      <c r="D3894" s="19" t="s">
        <v>10</v>
      </c>
      <c r="E3894" s="19" t="s">
        <v>11</v>
      </c>
      <c r="F3894" s="19">
        <f t="shared" si="72"/>
        <v>60</v>
      </c>
      <c r="G3894" s="19">
        <v>3000</v>
      </c>
      <c r="H3894" s="19">
        <v>50</v>
      </c>
      <c r="I3894" s="38"/>
    </row>
    <row r="3895" spans="1:9" x14ac:dyDescent="0.25">
      <c r="A3895" s="19">
        <v>4261</v>
      </c>
      <c r="B3895" s="19" t="s">
        <v>3167</v>
      </c>
      <c r="C3895" s="19" t="s">
        <v>719</v>
      </c>
      <c r="D3895" s="19" t="s">
        <v>10</v>
      </c>
      <c r="E3895" s="19" t="s">
        <v>11</v>
      </c>
      <c r="F3895" s="19">
        <f t="shared" si="72"/>
        <v>8000</v>
      </c>
      <c r="G3895" s="19">
        <v>24000</v>
      </c>
      <c r="H3895" s="19">
        <v>3</v>
      </c>
      <c r="I3895" s="38"/>
    </row>
    <row r="3896" spans="1:9" x14ac:dyDescent="0.25">
      <c r="A3896" s="19">
        <v>4261</v>
      </c>
      <c r="B3896" s="19" t="s">
        <v>3168</v>
      </c>
      <c r="C3896" s="19" t="s">
        <v>215</v>
      </c>
      <c r="D3896" s="19" t="s">
        <v>10</v>
      </c>
      <c r="E3896" s="19" t="s">
        <v>11</v>
      </c>
      <c r="F3896" s="19">
        <f t="shared" si="72"/>
        <v>120</v>
      </c>
      <c r="G3896" s="19">
        <v>9600</v>
      </c>
      <c r="H3896" s="19">
        <v>80</v>
      </c>
      <c r="I3896" s="38"/>
    </row>
    <row r="3897" spans="1:9" x14ac:dyDescent="0.25">
      <c r="A3897" s="19">
        <v>4261</v>
      </c>
      <c r="B3897" s="19" t="s">
        <v>3169</v>
      </c>
      <c r="C3897" s="19" t="s">
        <v>720</v>
      </c>
      <c r="D3897" s="19" t="s">
        <v>10</v>
      </c>
      <c r="E3897" s="19" t="s">
        <v>11</v>
      </c>
      <c r="F3897" s="19">
        <f t="shared" si="72"/>
        <v>200</v>
      </c>
      <c r="G3897" s="19">
        <v>20000</v>
      </c>
      <c r="H3897" s="19">
        <v>100</v>
      </c>
      <c r="I3897" s="38"/>
    </row>
    <row r="3898" spans="1:9" x14ac:dyDescent="0.25">
      <c r="A3898" s="19">
        <v>4261</v>
      </c>
      <c r="B3898" s="19" t="s">
        <v>3170</v>
      </c>
      <c r="C3898" s="19" t="s">
        <v>3171</v>
      </c>
      <c r="D3898" s="19" t="s">
        <v>10</v>
      </c>
      <c r="E3898" s="19" t="s">
        <v>11</v>
      </c>
      <c r="F3898" s="19">
        <f t="shared" si="72"/>
        <v>200</v>
      </c>
      <c r="G3898" s="19">
        <v>4000</v>
      </c>
      <c r="H3898" s="19">
        <v>20</v>
      </c>
      <c r="I3898" s="38"/>
    </row>
    <row r="3899" spans="1:9" x14ac:dyDescent="0.25">
      <c r="A3899" s="19">
        <v>4261</v>
      </c>
      <c r="B3899" s="19" t="s">
        <v>3172</v>
      </c>
      <c r="C3899" s="19" t="s">
        <v>3173</v>
      </c>
      <c r="D3899" s="19" t="s">
        <v>10</v>
      </c>
      <c r="E3899" s="19" t="s">
        <v>11</v>
      </c>
      <c r="F3899" s="19">
        <f t="shared" si="72"/>
        <v>200</v>
      </c>
      <c r="G3899" s="19">
        <v>20000</v>
      </c>
      <c r="H3899" s="19">
        <v>100</v>
      </c>
      <c r="I3899" s="38"/>
    </row>
    <row r="3900" spans="1:9" x14ac:dyDescent="0.25">
      <c r="A3900" s="19">
        <v>4261</v>
      </c>
      <c r="B3900" s="19" t="s">
        <v>3174</v>
      </c>
      <c r="C3900" s="19" t="s">
        <v>3175</v>
      </c>
      <c r="D3900" s="19" t="s">
        <v>10</v>
      </c>
      <c r="E3900" s="19" t="s">
        <v>11</v>
      </c>
      <c r="F3900" s="19">
        <f t="shared" si="72"/>
        <v>3500</v>
      </c>
      <c r="G3900" s="19">
        <v>35000</v>
      </c>
      <c r="H3900" s="19">
        <v>10</v>
      </c>
      <c r="I3900" s="38"/>
    </row>
    <row r="3901" spans="1:9" x14ac:dyDescent="0.25">
      <c r="A3901" s="19">
        <v>4261</v>
      </c>
      <c r="B3901" s="19" t="s">
        <v>3176</v>
      </c>
      <c r="C3901" s="19" t="s">
        <v>3177</v>
      </c>
      <c r="D3901" s="19" t="s">
        <v>10</v>
      </c>
      <c r="E3901" s="19" t="s">
        <v>11</v>
      </c>
      <c r="F3901" s="19">
        <f t="shared" si="72"/>
        <v>100</v>
      </c>
      <c r="G3901" s="19">
        <v>1000</v>
      </c>
      <c r="H3901" s="19">
        <v>10</v>
      </c>
      <c r="I3901" s="38"/>
    </row>
    <row r="3902" spans="1:9" x14ac:dyDescent="0.25">
      <c r="A3902" s="19">
        <v>4261</v>
      </c>
      <c r="B3902" s="19" t="s">
        <v>3178</v>
      </c>
      <c r="C3902" s="19" t="s">
        <v>3179</v>
      </c>
      <c r="D3902" s="19" t="s">
        <v>10</v>
      </c>
      <c r="E3902" s="19" t="s">
        <v>11</v>
      </c>
      <c r="F3902" s="19">
        <f t="shared" si="72"/>
        <v>200</v>
      </c>
      <c r="G3902" s="19">
        <v>6000</v>
      </c>
      <c r="H3902" s="19">
        <v>30</v>
      </c>
      <c r="I3902" s="38"/>
    </row>
    <row r="3903" spans="1:9" x14ac:dyDescent="0.25">
      <c r="A3903" s="19">
        <v>4261</v>
      </c>
      <c r="B3903" s="19" t="s">
        <v>3180</v>
      </c>
      <c r="C3903" s="19" t="s">
        <v>108</v>
      </c>
      <c r="D3903" s="19" t="s">
        <v>10</v>
      </c>
      <c r="E3903" s="19" t="s">
        <v>11</v>
      </c>
      <c r="F3903" s="19">
        <f t="shared" si="72"/>
        <v>600</v>
      </c>
      <c r="G3903" s="19">
        <v>60000</v>
      </c>
      <c r="H3903" s="19">
        <v>100</v>
      </c>
      <c r="I3903" s="38"/>
    </row>
    <row r="3904" spans="1:9" ht="22.5" x14ac:dyDescent="0.25">
      <c r="A3904" s="19">
        <v>4261</v>
      </c>
      <c r="B3904" s="19" t="s">
        <v>3181</v>
      </c>
      <c r="C3904" s="19" t="s">
        <v>3182</v>
      </c>
      <c r="D3904" s="19" t="s">
        <v>10</v>
      </c>
      <c r="E3904" s="19" t="s">
        <v>11</v>
      </c>
      <c r="F3904" s="19">
        <f t="shared" si="72"/>
        <v>9</v>
      </c>
      <c r="G3904" s="19">
        <v>18000</v>
      </c>
      <c r="H3904" s="19">
        <v>2000</v>
      </c>
      <c r="I3904" s="38"/>
    </row>
    <row r="3905" spans="1:9" x14ac:dyDescent="0.25">
      <c r="A3905" s="19">
        <v>4261</v>
      </c>
      <c r="B3905" s="19" t="s">
        <v>3183</v>
      </c>
      <c r="C3905" s="19" t="s">
        <v>3184</v>
      </c>
      <c r="D3905" s="19" t="s">
        <v>10</v>
      </c>
      <c r="E3905" s="19" t="s">
        <v>11</v>
      </c>
      <c r="F3905" s="19">
        <f t="shared" si="72"/>
        <v>70</v>
      </c>
      <c r="G3905" s="19">
        <v>10500</v>
      </c>
      <c r="H3905" s="19">
        <v>150</v>
      </c>
      <c r="I3905" s="38"/>
    </row>
    <row r="3906" spans="1:9" x14ac:dyDescent="0.25">
      <c r="A3906" s="19">
        <v>4261</v>
      </c>
      <c r="B3906" s="19" t="s">
        <v>3185</v>
      </c>
      <c r="C3906" s="19" t="s">
        <v>3186</v>
      </c>
      <c r="D3906" s="19" t="s">
        <v>10</v>
      </c>
      <c r="E3906" s="19" t="s">
        <v>11</v>
      </c>
      <c r="F3906" s="19">
        <f t="shared" si="72"/>
        <v>100</v>
      </c>
      <c r="G3906" s="19">
        <v>15000</v>
      </c>
      <c r="H3906" s="19">
        <v>150</v>
      </c>
      <c r="I3906" s="38"/>
    </row>
    <row r="3907" spans="1:9" x14ac:dyDescent="0.25">
      <c r="A3907" s="19">
        <v>4261</v>
      </c>
      <c r="B3907" s="19" t="s">
        <v>3187</v>
      </c>
      <c r="C3907" s="19" t="s">
        <v>3188</v>
      </c>
      <c r="D3907" s="19" t="s">
        <v>10</v>
      </c>
      <c r="E3907" s="19" t="s">
        <v>11</v>
      </c>
      <c r="F3907" s="19">
        <f t="shared" si="72"/>
        <v>700</v>
      </c>
      <c r="G3907" s="19">
        <v>35000</v>
      </c>
      <c r="H3907" s="19">
        <v>50</v>
      </c>
      <c r="I3907" s="38"/>
    </row>
    <row r="3908" spans="1:9" x14ac:dyDescent="0.25">
      <c r="A3908" s="19">
        <v>4261</v>
      </c>
      <c r="B3908" s="19" t="s">
        <v>3189</v>
      </c>
      <c r="C3908" s="19" t="s">
        <v>3190</v>
      </c>
      <c r="D3908" s="19" t="s">
        <v>10</v>
      </c>
      <c r="E3908" s="19" t="s">
        <v>11</v>
      </c>
      <c r="F3908" s="19">
        <f t="shared" si="72"/>
        <v>800</v>
      </c>
      <c r="G3908" s="19">
        <v>40000</v>
      </c>
      <c r="H3908" s="19">
        <v>50</v>
      </c>
      <c r="I3908" s="38"/>
    </row>
    <row r="3909" spans="1:9" x14ac:dyDescent="0.25">
      <c r="A3909" s="19">
        <v>4261</v>
      </c>
      <c r="B3909" s="19" t="s">
        <v>3191</v>
      </c>
      <c r="C3909" s="19" t="s">
        <v>3192</v>
      </c>
      <c r="D3909" s="19" t="s">
        <v>10</v>
      </c>
      <c r="E3909" s="19" t="s">
        <v>11</v>
      </c>
      <c r="F3909" s="19">
        <f t="shared" si="72"/>
        <v>1500</v>
      </c>
      <c r="G3909" s="19">
        <v>30000</v>
      </c>
      <c r="H3909" s="19">
        <v>20</v>
      </c>
      <c r="I3909" s="38"/>
    </row>
    <row r="3910" spans="1:9" x14ac:dyDescent="0.25">
      <c r="A3910" s="19">
        <v>4261</v>
      </c>
      <c r="B3910" s="19" t="s">
        <v>3193</v>
      </c>
      <c r="C3910" s="19" t="s">
        <v>3194</v>
      </c>
      <c r="D3910" s="19" t="s">
        <v>10</v>
      </c>
      <c r="E3910" s="19" t="s">
        <v>11</v>
      </c>
      <c r="F3910" s="19">
        <f t="shared" si="72"/>
        <v>1300</v>
      </c>
      <c r="G3910" s="19">
        <v>6500</v>
      </c>
      <c r="H3910" s="19">
        <v>5</v>
      </c>
      <c r="I3910" s="38"/>
    </row>
    <row r="3911" spans="1:9" x14ac:dyDescent="0.25">
      <c r="A3911" s="19">
        <v>4261</v>
      </c>
      <c r="B3911" s="19" t="s">
        <v>3195</v>
      </c>
      <c r="C3911" s="19" t="s">
        <v>218</v>
      </c>
      <c r="D3911" s="19" t="s">
        <v>10</v>
      </c>
      <c r="E3911" s="19" t="s">
        <v>11</v>
      </c>
      <c r="F3911" s="19">
        <f t="shared" si="72"/>
        <v>200</v>
      </c>
      <c r="G3911" s="19">
        <v>3000</v>
      </c>
      <c r="H3911" s="19">
        <v>15</v>
      </c>
      <c r="I3911" s="38"/>
    </row>
    <row r="3912" spans="1:9" x14ac:dyDescent="0.25">
      <c r="A3912" s="19">
        <v>4261</v>
      </c>
      <c r="B3912" s="19" t="s">
        <v>3196</v>
      </c>
      <c r="C3912" s="19" t="s">
        <v>3197</v>
      </c>
      <c r="D3912" s="19" t="s">
        <v>10</v>
      </c>
      <c r="E3912" s="19" t="s">
        <v>11</v>
      </c>
      <c r="F3912" s="19">
        <f t="shared" si="72"/>
        <v>1000</v>
      </c>
      <c r="G3912" s="19">
        <v>500000</v>
      </c>
      <c r="H3912" s="19">
        <v>500</v>
      </c>
      <c r="I3912" s="38"/>
    </row>
    <row r="3913" spans="1:9" x14ac:dyDescent="0.25">
      <c r="A3913" s="19">
        <v>4261</v>
      </c>
      <c r="B3913" s="19" t="s">
        <v>3198</v>
      </c>
      <c r="C3913" s="19" t="s">
        <v>3199</v>
      </c>
      <c r="D3913" s="19" t="s">
        <v>10</v>
      </c>
      <c r="E3913" s="19" t="s">
        <v>11</v>
      </c>
      <c r="F3913" s="19">
        <f t="shared" si="72"/>
        <v>1000</v>
      </c>
      <c r="G3913" s="19">
        <v>15000</v>
      </c>
      <c r="H3913" s="19">
        <v>15</v>
      </c>
      <c r="I3913" s="38"/>
    </row>
    <row r="3914" spans="1:9" x14ac:dyDescent="0.25">
      <c r="A3914" s="19">
        <v>4261</v>
      </c>
      <c r="B3914" s="19" t="s">
        <v>3200</v>
      </c>
      <c r="C3914" s="19" t="s">
        <v>3201</v>
      </c>
      <c r="D3914" s="19" t="s">
        <v>10</v>
      </c>
      <c r="E3914" s="19" t="s">
        <v>11</v>
      </c>
      <c r="F3914" s="19">
        <f t="shared" si="72"/>
        <v>150</v>
      </c>
      <c r="G3914" s="19">
        <v>45000</v>
      </c>
      <c r="H3914" s="19">
        <v>300</v>
      </c>
      <c r="I3914" s="38"/>
    </row>
    <row r="3915" spans="1:9" x14ac:dyDescent="0.25">
      <c r="A3915" s="19">
        <v>4261</v>
      </c>
      <c r="B3915" s="19" t="s">
        <v>3202</v>
      </c>
      <c r="C3915" s="19" t="s">
        <v>3203</v>
      </c>
      <c r="D3915" s="19" t="s">
        <v>10</v>
      </c>
      <c r="E3915" s="19" t="s">
        <v>11</v>
      </c>
      <c r="F3915" s="19">
        <f t="shared" si="72"/>
        <v>800</v>
      </c>
      <c r="G3915" s="19">
        <v>80000</v>
      </c>
      <c r="H3915" s="19">
        <v>100</v>
      </c>
      <c r="I3915" s="38"/>
    </row>
    <row r="3916" spans="1:9" x14ac:dyDescent="0.25">
      <c r="A3916" s="19">
        <v>4261</v>
      </c>
      <c r="B3916" s="19" t="s">
        <v>3204</v>
      </c>
      <c r="C3916" s="19" t="s">
        <v>3205</v>
      </c>
      <c r="D3916" s="19" t="s">
        <v>10</v>
      </c>
      <c r="E3916" s="19" t="s">
        <v>11</v>
      </c>
      <c r="F3916" s="19">
        <f t="shared" si="72"/>
        <v>150</v>
      </c>
      <c r="G3916" s="19">
        <v>7500</v>
      </c>
      <c r="H3916" s="19">
        <v>50</v>
      </c>
      <c r="I3916" s="38"/>
    </row>
    <row r="3917" spans="1:9" x14ac:dyDescent="0.25">
      <c r="A3917" s="19">
        <v>4261</v>
      </c>
      <c r="B3917" s="19" t="s">
        <v>3206</v>
      </c>
      <c r="C3917" s="19" t="s">
        <v>3207</v>
      </c>
      <c r="D3917" s="19" t="s">
        <v>10</v>
      </c>
      <c r="E3917" s="19" t="s">
        <v>11</v>
      </c>
      <c r="F3917" s="19">
        <f t="shared" si="72"/>
        <v>500</v>
      </c>
      <c r="G3917" s="19">
        <v>25000</v>
      </c>
      <c r="H3917" s="19">
        <v>50</v>
      </c>
      <c r="I3917" s="38"/>
    </row>
    <row r="3918" spans="1:9" x14ac:dyDescent="0.25">
      <c r="A3918" s="19">
        <v>4261</v>
      </c>
      <c r="B3918" s="19" t="s">
        <v>3208</v>
      </c>
      <c r="C3918" s="19" t="s">
        <v>3209</v>
      </c>
      <c r="D3918" s="19" t="s">
        <v>10</v>
      </c>
      <c r="E3918" s="19" t="s">
        <v>11</v>
      </c>
      <c r="F3918" s="19">
        <f t="shared" si="72"/>
        <v>2000</v>
      </c>
      <c r="G3918" s="19">
        <v>20000</v>
      </c>
      <c r="H3918" s="19">
        <v>10</v>
      </c>
      <c r="I3918" s="38"/>
    </row>
    <row r="3919" spans="1:9" x14ac:dyDescent="0.25">
      <c r="A3919" s="19">
        <v>4261</v>
      </c>
      <c r="B3919" s="19" t="s">
        <v>3210</v>
      </c>
      <c r="C3919" s="19" t="s">
        <v>3209</v>
      </c>
      <c r="D3919" s="19" t="s">
        <v>10</v>
      </c>
      <c r="E3919" s="19" t="s">
        <v>11</v>
      </c>
      <c r="F3919" s="19">
        <f t="shared" si="72"/>
        <v>6000</v>
      </c>
      <c r="G3919" s="19">
        <v>60000</v>
      </c>
      <c r="H3919" s="19">
        <v>10</v>
      </c>
      <c r="I3919" s="38"/>
    </row>
    <row r="3920" spans="1:9" ht="22.5" x14ac:dyDescent="0.25">
      <c r="A3920" s="19">
        <v>4261</v>
      </c>
      <c r="B3920" s="19" t="s">
        <v>3211</v>
      </c>
      <c r="C3920" s="19" t="s">
        <v>3212</v>
      </c>
      <c r="D3920" s="19" t="s">
        <v>10</v>
      </c>
      <c r="E3920" s="19" t="s">
        <v>11</v>
      </c>
      <c r="F3920" s="19">
        <f t="shared" si="72"/>
        <v>1200</v>
      </c>
      <c r="G3920" s="19">
        <v>60000</v>
      </c>
      <c r="H3920" s="19">
        <v>50</v>
      </c>
      <c r="I3920" s="38"/>
    </row>
    <row r="3921" spans="1:24" x14ac:dyDescent="0.25">
      <c r="A3921" s="19">
        <v>4261</v>
      </c>
      <c r="B3921" s="19" t="s">
        <v>3213</v>
      </c>
      <c r="C3921" s="19" t="s">
        <v>3214</v>
      </c>
      <c r="D3921" s="19" t="s">
        <v>10</v>
      </c>
      <c r="E3921" s="19" t="s">
        <v>11</v>
      </c>
      <c r="F3921" s="19">
        <f t="shared" si="72"/>
        <v>100</v>
      </c>
      <c r="G3921" s="19">
        <v>20000</v>
      </c>
      <c r="H3921" s="19">
        <v>200</v>
      </c>
      <c r="I3921" s="38"/>
    </row>
    <row r="3922" spans="1:24" x14ac:dyDescent="0.25">
      <c r="A3922" s="19">
        <v>4261</v>
      </c>
      <c r="B3922" s="19" t="s">
        <v>3215</v>
      </c>
      <c r="C3922" s="19" t="s">
        <v>3216</v>
      </c>
      <c r="D3922" s="19" t="s">
        <v>10</v>
      </c>
      <c r="E3922" s="19" t="s">
        <v>11</v>
      </c>
      <c r="F3922" s="19">
        <f t="shared" si="72"/>
        <v>200</v>
      </c>
      <c r="G3922" s="19">
        <v>60000</v>
      </c>
      <c r="H3922" s="19">
        <v>300</v>
      </c>
      <c r="I3922" s="38"/>
    </row>
    <row r="3923" spans="1:24" x14ac:dyDescent="0.25">
      <c r="A3923" s="19">
        <v>4261</v>
      </c>
      <c r="B3923" s="19" t="s">
        <v>3217</v>
      </c>
      <c r="C3923" s="19" t="s">
        <v>3218</v>
      </c>
      <c r="D3923" s="19" t="s">
        <v>10</v>
      </c>
      <c r="E3923" s="19" t="s">
        <v>11</v>
      </c>
      <c r="F3923" s="19" t="e">
        <f t="shared" si="72"/>
        <v>#VALUE!</v>
      </c>
      <c r="G3923" s="19" t="s">
        <v>3227</v>
      </c>
      <c r="H3923" s="19">
        <v>50</v>
      </c>
      <c r="I3923" s="38"/>
    </row>
    <row r="3924" spans="1:24" x14ac:dyDescent="0.25">
      <c r="A3924" s="19">
        <v>4261</v>
      </c>
      <c r="B3924" s="19" t="s">
        <v>3219</v>
      </c>
      <c r="C3924" s="19" t="s">
        <v>3220</v>
      </c>
      <c r="D3924" s="19" t="s">
        <v>10</v>
      </c>
      <c r="E3924" s="19" t="s">
        <v>11</v>
      </c>
      <c r="F3924" s="19" t="e">
        <f t="shared" si="72"/>
        <v>#VALUE!</v>
      </c>
      <c r="G3924" s="19" t="s">
        <v>3227</v>
      </c>
      <c r="H3924" s="19">
        <v>50</v>
      </c>
      <c r="I3924" s="38"/>
    </row>
    <row r="3925" spans="1:24" x14ac:dyDescent="0.25">
      <c r="A3925" s="19">
        <v>4261</v>
      </c>
      <c r="B3925" s="19" t="s">
        <v>3221</v>
      </c>
      <c r="C3925" s="19" t="s">
        <v>3220</v>
      </c>
      <c r="D3925" s="19" t="s">
        <v>10</v>
      </c>
      <c r="E3925" s="19" t="s">
        <v>11</v>
      </c>
      <c r="F3925" s="19" t="e">
        <f t="shared" si="72"/>
        <v>#VALUE!</v>
      </c>
      <c r="G3925" s="19" t="s">
        <v>3228</v>
      </c>
      <c r="H3925" s="19">
        <v>50</v>
      </c>
      <c r="I3925" s="38"/>
    </row>
    <row r="3926" spans="1:24" x14ac:dyDescent="0.25">
      <c r="A3926" s="19">
        <v>4261</v>
      </c>
      <c r="B3926" s="19" t="s">
        <v>3222</v>
      </c>
      <c r="C3926" s="19" t="s">
        <v>3223</v>
      </c>
      <c r="D3926" s="19" t="s">
        <v>10</v>
      </c>
      <c r="E3926" s="19" t="s">
        <v>11</v>
      </c>
      <c r="F3926" s="19">
        <f t="shared" si="72"/>
        <v>25</v>
      </c>
      <c r="G3926" s="19">
        <v>1250</v>
      </c>
      <c r="H3926" s="19">
        <v>50</v>
      </c>
      <c r="I3926" s="38"/>
    </row>
    <row r="3927" spans="1:24" x14ac:dyDescent="0.25">
      <c r="A3927" s="19">
        <v>4261</v>
      </c>
      <c r="B3927" s="19" t="s">
        <v>3224</v>
      </c>
      <c r="C3927" s="19" t="s">
        <v>3223</v>
      </c>
      <c r="D3927" s="19" t="s">
        <v>10</v>
      </c>
      <c r="E3927" s="19" t="s">
        <v>11</v>
      </c>
      <c r="F3927" s="19">
        <f t="shared" si="72"/>
        <v>100</v>
      </c>
      <c r="G3927" s="19">
        <v>5000</v>
      </c>
      <c r="H3927" s="19">
        <v>50</v>
      </c>
      <c r="I3927" s="38"/>
    </row>
    <row r="3928" spans="1:24" x14ac:dyDescent="0.25">
      <c r="A3928" s="19">
        <v>4261</v>
      </c>
      <c r="B3928" s="19" t="s">
        <v>3225</v>
      </c>
      <c r="C3928" s="19" t="s">
        <v>3226</v>
      </c>
      <c r="D3928" s="19" t="s">
        <v>10</v>
      </c>
      <c r="E3928" s="19" t="s">
        <v>11</v>
      </c>
      <c r="F3928" s="19">
        <f t="shared" si="72"/>
        <v>150</v>
      </c>
      <c r="G3928" s="19">
        <v>7500</v>
      </c>
      <c r="H3928" s="19">
        <v>50</v>
      </c>
      <c r="I3928" s="38"/>
    </row>
    <row r="3929" spans="1:24" x14ac:dyDescent="0.25">
      <c r="A3929" s="19">
        <v>5122</v>
      </c>
      <c r="B3929" s="19" t="s">
        <v>3133</v>
      </c>
      <c r="C3929" s="19" t="s">
        <v>3134</v>
      </c>
      <c r="D3929" s="19" t="s">
        <v>10</v>
      </c>
      <c r="E3929" s="19" t="s">
        <v>11</v>
      </c>
      <c r="F3929" s="19">
        <v>380000</v>
      </c>
      <c r="G3929" s="19">
        <f t="shared" ref="G3929:G3934" si="73">+F3929*H3929</f>
        <v>4560000</v>
      </c>
      <c r="H3929" s="19">
        <v>12</v>
      </c>
      <c r="I3929" s="38"/>
    </row>
    <row r="3930" spans="1:24" x14ac:dyDescent="0.25">
      <c r="A3930" s="19">
        <v>5122</v>
      </c>
      <c r="B3930" s="19" t="s">
        <v>3135</v>
      </c>
      <c r="C3930" s="19" t="s">
        <v>3136</v>
      </c>
      <c r="D3930" s="19" t="s">
        <v>10</v>
      </c>
      <c r="E3930" s="19" t="s">
        <v>11</v>
      </c>
      <c r="F3930" s="19">
        <v>140000</v>
      </c>
      <c r="G3930" s="19">
        <f t="shared" si="73"/>
        <v>140000</v>
      </c>
      <c r="H3930" s="19">
        <v>1</v>
      </c>
      <c r="I3930" s="38"/>
    </row>
    <row r="3931" spans="1:24" x14ac:dyDescent="0.25">
      <c r="A3931" s="19">
        <v>5122</v>
      </c>
      <c r="B3931" s="19" t="s">
        <v>3137</v>
      </c>
      <c r="C3931" s="19" t="s">
        <v>3138</v>
      </c>
      <c r="D3931" s="19" t="s">
        <v>10</v>
      </c>
      <c r="E3931" s="19" t="s">
        <v>11</v>
      </c>
      <c r="F3931" s="19">
        <v>3000</v>
      </c>
      <c r="G3931" s="19">
        <f t="shared" si="73"/>
        <v>30000</v>
      </c>
      <c r="H3931" s="19">
        <v>10</v>
      </c>
      <c r="I3931" s="38"/>
    </row>
    <row r="3932" spans="1:24" x14ac:dyDescent="0.25">
      <c r="A3932" s="19">
        <v>5122</v>
      </c>
      <c r="B3932" s="19" t="s">
        <v>3139</v>
      </c>
      <c r="C3932" s="19" t="s">
        <v>3140</v>
      </c>
      <c r="D3932" s="19" t="s">
        <v>10</v>
      </c>
      <c r="E3932" s="19" t="s">
        <v>11</v>
      </c>
      <c r="F3932" s="19">
        <v>4000</v>
      </c>
      <c r="G3932" s="19">
        <f t="shared" si="73"/>
        <v>36000</v>
      </c>
      <c r="H3932" s="19">
        <v>9</v>
      </c>
      <c r="I3932" s="38"/>
    </row>
    <row r="3933" spans="1:24" ht="22.5" x14ac:dyDescent="0.25">
      <c r="A3933" s="19">
        <v>5122</v>
      </c>
      <c r="B3933" s="19" t="s">
        <v>3141</v>
      </c>
      <c r="C3933" s="19" t="s">
        <v>3142</v>
      </c>
      <c r="D3933" s="19" t="s">
        <v>10</v>
      </c>
      <c r="E3933" s="19" t="s">
        <v>11</v>
      </c>
      <c r="F3933" s="19">
        <v>250000</v>
      </c>
      <c r="G3933" s="19">
        <f t="shared" si="73"/>
        <v>1250000</v>
      </c>
      <c r="H3933" s="19">
        <v>5</v>
      </c>
      <c r="I3933" s="38"/>
    </row>
    <row r="3934" spans="1:24" s="76" customFormat="1" ht="15" customHeight="1" x14ac:dyDescent="0.25">
      <c r="A3934" s="19">
        <v>5122</v>
      </c>
      <c r="B3934" s="19" t="s">
        <v>3143</v>
      </c>
      <c r="C3934" s="19" t="s">
        <v>3144</v>
      </c>
      <c r="D3934" s="19" t="s">
        <v>10</v>
      </c>
      <c r="E3934" s="19" t="s">
        <v>11</v>
      </c>
      <c r="F3934" s="19">
        <v>40000</v>
      </c>
      <c r="G3934" s="19">
        <f t="shared" si="73"/>
        <v>40000</v>
      </c>
      <c r="H3934" s="19">
        <v>1</v>
      </c>
      <c r="I3934" s="75"/>
      <c r="P3934" s="77"/>
      <c r="Q3934" s="77"/>
      <c r="R3934" s="77"/>
      <c r="S3934" s="77"/>
      <c r="T3934" s="77"/>
      <c r="U3934" s="77"/>
      <c r="V3934" s="77"/>
      <c r="W3934" s="77"/>
      <c r="X3934" s="77"/>
    </row>
    <row r="3935" spans="1:24" s="76" customFormat="1" x14ac:dyDescent="0.25">
      <c r="A3935" s="496" t="s">
        <v>32</v>
      </c>
      <c r="B3935" s="497"/>
      <c r="C3935" s="497"/>
      <c r="D3935" s="497"/>
      <c r="E3935" s="497"/>
      <c r="F3935" s="497"/>
      <c r="G3935" s="497"/>
      <c r="H3935" s="498"/>
      <c r="I3935" s="75"/>
      <c r="P3935" s="77"/>
      <c r="Q3935" s="77"/>
      <c r="R3935" s="77"/>
      <c r="S3935" s="77"/>
      <c r="T3935" s="77"/>
      <c r="U3935" s="77"/>
      <c r="V3935" s="77"/>
      <c r="W3935" s="77"/>
      <c r="X3935" s="77"/>
    </row>
    <row r="3936" spans="1:24" s="76" customFormat="1" ht="27" x14ac:dyDescent="0.25">
      <c r="A3936" s="478">
        <v>4241</v>
      </c>
      <c r="B3936" s="478" t="s">
        <v>9019</v>
      </c>
      <c r="C3936" s="478" t="s">
        <v>2571</v>
      </c>
      <c r="D3936" s="478" t="s">
        <v>33</v>
      </c>
      <c r="E3936" s="478" t="s">
        <v>34</v>
      </c>
      <c r="F3936" s="478">
        <v>35000</v>
      </c>
      <c r="G3936" s="478">
        <v>35000</v>
      </c>
      <c r="H3936" s="478">
        <v>1</v>
      </c>
      <c r="I3936" s="75"/>
      <c r="P3936" s="77"/>
      <c r="Q3936" s="77"/>
      <c r="R3936" s="77"/>
      <c r="S3936" s="77"/>
      <c r="T3936" s="77"/>
      <c r="U3936" s="77"/>
      <c r="V3936" s="77"/>
      <c r="W3936" s="77"/>
      <c r="X3936" s="77"/>
    </row>
    <row r="3937" spans="1:24" s="76" customFormat="1" ht="40.5" x14ac:dyDescent="0.25">
      <c r="A3937" s="406">
        <v>4239</v>
      </c>
      <c r="B3937" s="478" t="s">
        <v>8481</v>
      </c>
      <c r="C3937" s="478" t="s">
        <v>118</v>
      </c>
      <c r="D3937" s="478" t="s">
        <v>10</v>
      </c>
      <c r="E3937" s="478" t="s">
        <v>34</v>
      </c>
      <c r="F3937" s="478">
        <v>2000000</v>
      </c>
      <c r="G3937" s="478">
        <v>2000000</v>
      </c>
      <c r="H3937" s="478">
        <v>1</v>
      </c>
      <c r="I3937" s="75"/>
      <c r="P3937" s="77"/>
      <c r="Q3937" s="77"/>
      <c r="R3937" s="77"/>
      <c r="S3937" s="77"/>
      <c r="T3937" s="77"/>
      <c r="U3937" s="77"/>
      <c r="V3937" s="77"/>
      <c r="W3937" s="77"/>
      <c r="X3937" s="77"/>
    </row>
    <row r="3938" spans="1:24" s="76" customFormat="1" ht="40.5" x14ac:dyDescent="0.25">
      <c r="A3938" s="392">
        <v>4215</v>
      </c>
      <c r="B3938" s="406" t="s">
        <v>8285</v>
      </c>
      <c r="C3938" s="406" t="s">
        <v>210</v>
      </c>
      <c r="D3938" s="406" t="s">
        <v>35</v>
      </c>
      <c r="E3938" s="406" t="s">
        <v>34</v>
      </c>
      <c r="F3938" s="406">
        <v>133000</v>
      </c>
      <c r="G3938" s="406">
        <v>133000</v>
      </c>
      <c r="H3938" s="406">
        <v>1</v>
      </c>
      <c r="I3938" s="75"/>
      <c r="P3938" s="77"/>
      <c r="Q3938" s="77"/>
      <c r="R3938" s="77"/>
      <c r="S3938" s="77"/>
      <c r="T3938" s="77"/>
      <c r="U3938" s="77"/>
      <c r="V3938" s="77"/>
      <c r="W3938" s="77"/>
      <c r="X3938" s="77"/>
    </row>
    <row r="3939" spans="1:24" s="76" customFormat="1" ht="40.5" x14ac:dyDescent="0.25">
      <c r="A3939" s="392">
        <v>4215</v>
      </c>
      <c r="B3939" s="392" t="s">
        <v>8286</v>
      </c>
      <c r="C3939" s="392" t="s">
        <v>210</v>
      </c>
      <c r="D3939" s="392" t="s">
        <v>35</v>
      </c>
      <c r="E3939" s="392" t="s">
        <v>34</v>
      </c>
      <c r="F3939" s="392">
        <v>133000</v>
      </c>
      <c r="G3939" s="392">
        <v>133000</v>
      </c>
      <c r="H3939" s="392">
        <v>1</v>
      </c>
      <c r="I3939" s="75"/>
      <c r="P3939" s="77"/>
      <c r="Q3939" s="77"/>
      <c r="R3939" s="77"/>
      <c r="S3939" s="77"/>
      <c r="T3939" s="77"/>
      <c r="U3939" s="77"/>
      <c r="V3939" s="77"/>
      <c r="W3939" s="77"/>
      <c r="X3939" s="77"/>
    </row>
    <row r="3940" spans="1:24" s="76" customFormat="1" ht="40.5" x14ac:dyDescent="0.25">
      <c r="A3940" s="392">
        <v>4215</v>
      </c>
      <c r="B3940" s="392" t="s">
        <v>8287</v>
      </c>
      <c r="C3940" s="392" t="s">
        <v>210</v>
      </c>
      <c r="D3940" s="392" t="s">
        <v>35</v>
      </c>
      <c r="E3940" s="392" t="s">
        <v>34</v>
      </c>
      <c r="F3940" s="392">
        <v>133000</v>
      </c>
      <c r="G3940" s="392">
        <v>133000</v>
      </c>
      <c r="H3940" s="392">
        <v>1</v>
      </c>
      <c r="I3940" s="75"/>
      <c r="P3940" s="77"/>
      <c r="Q3940" s="77"/>
      <c r="R3940" s="77"/>
      <c r="S3940" s="77"/>
      <c r="T3940" s="77"/>
      <c r="U3940" s="77"/>
      <c r="V3940" s="77"/>
      <c r="W3940" s="77"/>
      <c r="X3940" s="77"/>
    </row>
    <row r="3941" spans="1:24" s="76" customFormat="1" ht="30.75" customHeight="1" x14ac:dyDescent="0.25">
      <c r="A3941" s="287">
        <v>4241</v>
      </c>
      <c r="B3941" s="392" t="s">
        <v>7205</v>
      </c>
      <c r="C3941" s="392" t="s">
        <v>591</v>
      </c>
      <c r="D3941" s="392" t="s">
        <v>10</v>
      </c>
      <c r="E3941" s="392" t="s">
        <v>34</v>
      </c>
      <c r="F3941" s="392">
        <v>250000</v>
      </c>
      <c r="G3941" s="392">
        <v>250000</v>
      </c>
      <c r="H3941" s="392">
        <v>1</v>
      </c>
      <c r="I3941" s="75"/>
      <c r="P3941" s="77"/>
      <c r="Q3941" s="77"/>
      <c r="R3941" s="77"/>
      <c r="S3941" s="77"/>
      <c r="T3941" s="77"/>
      <c r="U3941" s="77"/>
      <c r="V3941" s="77"/>
      <c r="W3941" s="77"/>
      <c r="X3941" s="77"/>
    </row>
    <row r="3942" spans="1:24" ht="27" x14ac:dyDescent="0.25">
      <c r="A3942" s="287">
        <v>4251</v>
      </c>
      <c r="B3942" s="287" t="s">
        <v>3126</v>
      </c>
      <c r="C3942" s="287" t="s">
        <v>111</v>
      </c>
      <c r="D3942" s="287" t="s">
        <v>40</v>
      </c>
      <c r="E3942" s="287" t="s">
        <v>34</v>
      </c>
      <c r="F3942" s="287">
        <v>750000</v>
      </c>
      <c r="G3942" s="287">
        <v>750000</v>
      </c>
      <c r="H3942" s="287">
        <v>1</v>
      </c>
      <c r="I3942" s="38"/>
    </row>
    <row r="3943" spans="1:24" ht="22.5" x14ac:dyDescent="0.25">
      <c r="A3943" s="20">
        <v>4214</v>
      </c>
      <c r="B3943" s="20" t="s">
        <v>535</v>
      </c>
      <c r="C3943" s="20" t="s">
        <v>3132</v>
      </c>
      <c r="D3943" s="20" t="s">
        <v>33</v>
      </c>
      <c r="E3943" s="20" t="s">
        <v>34</v>
      </c>
      <c r="F3943" s="20">
        <v>760000</v>
      </c>
      <c r="G3943" s="20">
        <v>760000</v>
      </c>
      <c r="H3943" s="20">
        <v>1</v>
      </c>
      <c r="I3943" s="38"/>
    </row>
    <row r="3944" spans="1:24" ht="22.5" x14ac:dyDescent="0.25">
      <c r="A3944" s="20">
        <v>4214</v>
      </c>
      <c r="B3944" s="20" t="s">
        <v>594</v>
      </c>
      <c r="C3944" s="20" t="s">
        <v>3131</v>
      </c>
      <c r="D3944" s="20" t="s">
        <v>35</v>
      </c>
      <c r="E3944" s="20" t="s">
        <v>34</v>
      </c>
      <c r="F3944" s="20">
        <v>150000</v>
      </c>
      <c r="G3944" s="20">
        <v>150000</v>
      </c>
      <c r="H3944" s="20">
        <v>1</v>
      </c>
      <c r="I3944" s="38"/>
    </row>
    <row r="3945" spans="1:24" ht="40.5" x14ac:dyDescent="0.25">
      <c r="A3945" s="20">
        <v>4252</v>
      </c>
      <c r="B3945" s="20" t="s">
        <v>490</v>
      </c>
      <c r="C3945" s="20" t="s">
        <v>2679</v>
      </c>
      <c r="D3945" s="20" t="s">
        <v>35</v>
      </c>
      <c r="E3945" s="20" t="s">
        <v>34</v>
      </c>
      <c r="F3945" s="20">
        <v>480000</v>
      </c>
      <c r="G3945" s="20">
        <v>480000</v>
      </c>
      <c r="H3945" s="34">
        <v>1</v>
      </c>
      <c r="I3945" s="38"/>
    </row>
    <row r="3946" spans="1:24" ht="27" x14ac:dyDescent="0.25">
      <c r="A3946" s="19">
        <v>4252</v>
      </c>
      <c r="B3946" s="25" t="s">
        <v>491</v>
      </c>
      <c r="C3946" s="25" t="s">
        <v>242</v>
      </c>
      <c r="D3946" s="19" t="s">
        <v>35</v>
      </c>
      <c r="E3946" s="20" t="s">
        <v>34</v>
      </c>
      <c r="F3946" s="20">
        <v>1520000</v>
      </c>
      <c r="G3946" s="20">
        <v>1520000</v>
      </c>
      <c r="H3946" s="34">
        <v>1</v>
      </c>
      <c r="I3946" s="38"/>
    </row>
    <row r="3947" spans="1:24" ht="27" x14ac:dyDescent="0.25">
      <c r="A3947" s="19">
        <v>4252</v>
      </c>
      <c r="B3947" s="25" t="s">
        <v>492</v>
      </c>
      <c r="C3947" s="25" t="s">
        <v>242</v>
      </c>
      <c r="D3947" s="19" t="s">
        <v>35</v>
      </c>
      <c r="E3947" s="19" t="s">
        <v>34</v>
      </c>
      <c r="F3947" s="19">
        <v>0</v>
      </c>
      <c r="G3947" s="19">
        <v>0</v>
      </c>
      <c r="H3947" s="36">
        <v>1</v>
      </c>
      <c r="I3947" s="38"/>
    </row>
    <row r="3948" spans="1:24" ht="27" x14ac:dyDescent="0.25">
      <c r="A3948" s="19">
        <v>4252</v>
      </c>
      <c r="B3948" s="25" t="s">
        <v>2235</v>
      </c>
      <c r="C3948" s="25" t="s">
        <v>253</v>
      </c>
      <c r="D3948" s="25" t="s">
        <v>35</v>
      </c>
      <c r="E3948" s="25" t="s">
        <v>34</v>
      </c>
      <c r="F3948" s="25">
        <v>1000000</v>
      </c>
      <c r="G3948" s="25">
        <f>+F3948*H3948</f>
        <v>1000000</v>
      </c>
      <c r="H3948" s="25">
        <v>1</v>
      </c>
      <c r="I3948" s="38"/>
    </row>
    <row r="3949" spans="1:24" ht="27" x14ac:dyDescent="0.25">
      <c r="A3949" s="19">
        <v>4252</v>
      </c>
      <c r="B3949" s="25" t="s">
        <v>2236</v>
      </c>
      <c r="C3949" s="25" t="s">
        <v>253</v>
      </c>
      <c r="D3949" s="25" t="s">
        <v>35</v>
      </c>
      <c r="E3949" s="25" t="s">
        <v>34</v>
      </c>
      <c r="F3949" s="25">
        <v>200000</v>
      </c>
      <c r="G3949" s="25">
        <f>+F3949*H3949</f>
        <v>200000</v>
      </c>
      <c r="H3949" s="25">
        <v>1</v>
      </c>
      <c r="I3949" s="38"/>
    </row>
    <row r="3950" spans="1:24" ht="27" x14ac:dyDescent="0.25">
      <c r="A3950" s="19">
        <v>4252</v>
      </c>
      <c r="B3950" s="25" t="s">
        <v>2237</v>
      </c>
      <c r="C3950" s="25" t="s">
        <v>253</v>
      </c>
      <c r="D3950" s="25" t="s">
        <v>35</v>
      </c>
      <c r="E3950" s="25" t="s">
        <v>34</v>
      </c>
      <c r="F3950" s="25">
        <v>300000</v>
      </c>
      <c r="G3950" s="25">
        <f>+F3950*H3950</f>
        <v>300000</v>
      </c>
      <c r="H3950" s="25">
        <v>1</v>
      </c>
      <c r="I3950" s="38"/>
    </row>
    <row r="3951" spans="1:24" ht="27" x14ac:dyDescent="0.25">
      <c r="A3951" s="19">
        <v>4214</v>
      </c>
      <c r="B3951" s="25" t="s">
        <v>595</v>
      </c>
      <c r="C3951" s="25" t="s">
        <v>93</v>
      </c>
      <c r="D3951" s="25" t="s">
        <v>35</v>
      </c>
      <c r="E3951" s="25" t="s">
        <v>34</v>
      </c>
      <c r="F3951" s="25">
        <v>0</v>
      </c>
      <c r="G3951" s="25">
        <v>0</v>
      </c>
      <c r="H3951" s="25">
        <v>1</v>
      </c>
      <c r="I3951" s="38"/>
    </row>
    <row r="3952" spans="1:24" ht="40.5" x14ac:dyDescent="0.25">
      <c r="A3952" s="19">
        <v>4241</v>
      </c>
      <c r="B3952" s="25" t="s">
        <v>494</v>
      </c>
      <c r="C3952" s="25" t="s">
        <v>36</v>
      </c>
      <c r="D3952" s="25" t="s">
        <v>33</v>
      </c>
      <c r="E3952" s="25" t="s">
        <v>34</v>
      </c>
      <c r="F3952" s="25">
        <v>65000</v>
      </c>
      <c r="G3952" s="25">
        <v>65000</v>
      </c>
      <c r="H3952" s="25">
        <v>1</v>
      </c>
      <c r="I3952" s="38"/>
    </row>
    <row r="3953" spans="1:9" ht="27" x14ac:dyDescent="0.25">
      <c r="A3953" s="19">
        <v>4214</v>
      </c>
      <c r="B3953" s="25" t="s">
        <v>535</v>
      </c>
      <c r="C3953" s="25" t="s">
        <v>159</v>
      </c>
      <c r="D3953" s="25" t="s">
        <v>33</v>
      </c>
      <c r="E3953" s="25" t="s">
        <v>34</v>
      </c>
      <c r="F3953" s="25">
        <v>0</v>
      </c>
      <c r="G3953" s="25">
        <v>0</v>
      </c>
      <c r="H3953" s="25">
        <v>1</v>
      </c>
      <c r="I3953" s="38"/>
    </row>
    <row r="3954" spans="1:9" ht="27" x14ac:dyDescent="0.25">
      <c r="A3954" s="19">
        <v>4241</v>
      </c>
      <c r="B3954" s="25" t="s">
        <v>496</v>
      </c>
      <c r="C3954" s="25" t="s">
        <v>2571</v>
      </c>
      <c r="D3954" s="19" t="s">
        <v>33</v>
      </c>
      <c r="E3954" s="20" t="s">
        <v>34</v>
      </c>
      <c r="F3954" s="20">
        <v>0</v>
      </c>
      <c r="G3954" s="20">
        <v>0</v>
      </c>
      <c r="H3954" s="34">
        <v>1</v>
      </c>
      <c r="I3954" s="38"/>
    </row>
    <row r="3955" spans="1:9" ht="54" x14ac:dyDescent="0.25">
      <c r="A3955" s="19">
        <v>4213</v>
      </c>
      <c r="B3955" s="25" t="s">
        <v>537</v>
      </c>
      <c r="C3955" s="25" t="s">
        <v>935</v>
      </c>
      <c r="D3955" s="19" t="s">
        <v>35</v>
      </c>
      <c r="E3955" s="20" t="s">
        <v>34</v>
      </c>
      <c r="F3955" s="20">
        <v>100000</v>
      </c>
      <c r="G3955" s="20">
        <v>100000</v>
      </c>
      <c r="H3955" s="34">
        <v>1</v>
      </c>
      <c r="I3955" s="38"/>
    </row>
    <row r="3956" spans="1:9" ht="40.5" x14ac:dyDescent="0.25">
      <c r="A3956" s="19">
        <v>4214</v>
      </c>
      <c r="B3956" s="25" t="s">
        <v>594</v>
      </c>
      <c r="C3956" s="25" t="s">
        <v>94</v>
      </c>
      <c r="D3956" s="19" t="s">
        <v>35</v>
      </c>
      <c r="E3956" s="20" t="s">
        <v>34</v>
      </c>
      <c r="F3956" s="20">
        <v>0</v>
      </c>
      <c r="G3956" s="20">
        <v>0</v>
      </c>
      <c r="H3956" s="34">
        <v>1</v>
      </c>
      <c r="I3956" s="38"/>
    </row>
    <row r="3957" spans="1:9" x14ac:dyDescent="0.25">
      <c r="A3957" s="538" t="s">
        <v>7137</v>
      </c>
      <c r="B3957" s="539"/>
      <c r="C3957" s="539"/>
      <c r="D3957" s="539"/>
      <c r="E3957" s="539"/>
      <c r="F3957" s="539"/>
      <c r="G3957" s="539"/>
      <c r="H3957" s="539"/>
      <c r="I3957" s="38"/>
    </row>
    <row r="3958" spans="1:9" x14ac:dyDescent="0.25">
      <c r="A3958" s="496" t="s">
        <v>32</v>
      </c>
      <c r="B3958" s="497"/>
      <c r="C3958" s="497"/>
      <c r="D3958" s="497"/>
      <c r="E3958" s="497"/>
      <c r="F3958" s="497"/>
      <c r="G3958" s="497"/>
      <c r="H3958" s="498"/>
      <c r="I3958" s="38"/>
    </row>
    <row r="3959" spans="1:9" ht="33" customHeight="1" x14ac:dyDescent="0.25">
      <c r="A3959" s="285">
        <v>4251</v>
      </c>
      <c r="B3959" s="285" t="s">
        <v>7138</v>
      </c>
      <c r="C3959" s="285" t="s">
        <v>63</v>
      </c>
      <c r="D3959" s="285" t="s">
        <v>35</v>
      </c>
      <c r="E3959" s="285" t="s">
        <v>34</v>
      </c>
      <c r="F3959" s="285">
        <v>3845000</v>
      </c>
      <c r="G3959" s="285">
        <v>3845000</v>
      </c>
      <c r="H3959" s="285">
        <v>1</v>
      </c>
      <c r="I3959" s="38"/>
    </row>
    <row r="3960" spans="1:9" x14ac:dyDescent="0.25">
      <c r="A3960" s="538" t="s">
        <v>7424</v>
      </c>
      <c r="B3960" s="539"/>
      <c r="C3960" s="539"/>
      <c r="D3960" s="539"/>
      <c r="E3960" s="539"/>
      <c r="F3960" s="539"/>
      <c r="G3960" s="539"/>
      <c r="H3960" s="539"/>
      <c r="I3960" s="38"/>
    </row>
    <row r="3961" spans="1:9" x14ac:dyDescent="0.25">
      <c r="A3961" s="496" t="s">
        <v>38</v>
      </c>
      <c r="B3961" s="497"/>
      <c r="C3961" s="497"/>
      <c r="D3961" s="497"/>
      <c r="E3961" s="497"/>
      <c r="F3961" s="497"/>
      <c r="G3961" s="497"/>
      <c r="H3961" s="498"/>
      <c r="I3961" s="38"/>
    </row>
    <row r="3962" spans="1:9" ht="40.5" x14ac:dyDescent="0.25">
      <c r="A3962" s="313">
        <v>5112</v>
      </c>
      <c r="B3962" s="313" t="s">
        <v>7434</v>
      </c>
      <c r="C3962" s="313" t="s">
        <v>7426</v>
      </c>
      <c r="D3962" s="313" t="s">
        <v>35</v>
      </c>
      <c r="E3962" s="390" t="s">
        <v>34</v>
      </c>
      <c r="F3962" s="390">
        <v>44986092</v>
      </c>
      <c r="G3962" s="390">
        <v>44986092</v>
      </c>
      <c r="H3962" s="390">
        <v>1</v>
      </c>
      <c r="I3962" s="38"/>
    </row>
    <row r="3963" spans="1:9" ht="40.5" x14ac:dyDescent="0.25">
      <c r="A3963" s="312">
        <v>5112</v>
      </c>
      <c r="B3963" s="313" t="s">
        <v>7425</v>
      </c>
      <c r="C3963" s="313" t="s">
        <v>7426</v>
      </c>
      <c r="D3963" s="313" t="s">
        <v>35</v>
      </c>
      <c r="E3963" s="313" t="s">
        <v>34</v>
      </c>
      <c r="F3963" s="313">
        <v>13930630</v>
      </c>
      <c r="G3963" s="313">
        <v>13930630</v>
      </c>
      <c r="H3963" s="313">
        <v>1</v>
      </c>
      <c r="I3963" s="38"/>
    </row>
    <row r="3964" spans="1:9" x14ac:dyDescent="0.25">
      <c r="A3964" s="496" t="s">
        <v>32</v>
      </c>
      <c r="B3964" s="497"/>
      <c r="C3964" s="497"/>
      <c r="D3964" s="497"/>
      <c r="E3964" s="497"/>
      <c r="F3964" s="497"/>
      <c r="G3964" s="497"/>
      <c r="H3964" s="498"/>
      <c r="I3964" s="38"/>
    </row>
    <row r="3965" spans="1:9" ht="27" x14ac:dyDescent="0.25">
      <c r="A3965" s="411">
        <v>5112</v>
      </c>
      <c r="B3965" s="411" t="s">
        <v>8495</v>
      </c>
      <c r="C3965" s="411" t="s">
        <v>61</v>
      </c>
      <c r="D3965" s="411" t="s">
        <v>33</v>
      </c>
      <c r="E3965" s="411" t="s">
        <v>34</v>
      </c>
      <c r="F3965" s="411">
        <v>289812</v>
      </c>
      <c r="G3965" s="411">
        <v>289812</v>
      </c>
      <c r="H3965" s="411">
        <v>1</v>
      </c>
      <c r="I3965" s="38"/>
    </row>
    <row r="3966" spans="1:9" ht="27" x14ac:dyDescent="0.25">
      <c r="A3966" s="411">
        <v>5112</v>
      </c>
      <c r="B3966" s="411" t="s">
        <v>8496</v>
      </c>
      <c r="C3966" s="411" t="s">
        <v>61</v>
      </c>
      <c r="D3966" s="411" t="s">
        <v>33</v>
      </c>
      <c r="E3966" s="411" t="s">
        <v>34</v>
      </c>
      <c r="F3966" s="411">
        <v>83450</v>
      </c>
      <c r="G3966" s="411">
        <v>83450</v>
      </c>
      <c r="H3966" s="411">
        <v>1</v>
      </c>
      <c r="I3966" s="38"/>
    </row>
    <row r="3967" spans="1:9" x14ac:dyDescent="0.25">
      <c r="A3967" s="538" t="s">
        <v>7368</v>
      </c>
      <c r="B3967" s="539"/>
      <c r="C3967" s="539"/>
      <c r="D3967" s="539"/>
      <c r="E3967" s="539"/>
      <c r="F3967" s="539"/>
      <c r="G3967" s="539"/>
      <c r="H3967" s="539"/>
      <c r="I3967" s="38"/>
    </row>
    <row r="3968" spans="1:9" x14ac:dyDescent="0.25">
      <c r="A3968" s="496" t="s">
        <v>8</v>
      </c>
      <c r="B3968" s="497"/>
      <c r="C3968" s="497"/>
      <c r="D3968" s="497"/>
      <c r="E3968" s="497"/>
      <c r="F3968" s="497"/>
      <c r="G3968" s="497"/>
      <c r="H3968" s="498"/>
      <c r="I3968" s="38"/>
    </row>
    <row r="3969" spans="1:9" ht="27" x14ac:dyDescent="0.25">
      <c r="A3969" s="319">
        <v>5129</v>
      </c>
      <c r="B3969" s="319" t="s">
        <v>7457</v>
      </c>
      <c r="C3969" s="319" t="s">
        <v>95</v>
      </c>
      <c r="D3969" s="319" t="s">
        <v>10</v>
      </c>
      <c r="E3969" s="319" t="s">
        <v>11</v>
      </c>
      <c r="F3969" s="319">
        <v>25000</v>
      </c>
      <c r="G3969" s="319">
        <f>+F3969*H3969</f>
        <v>550000</v>
      </c>
      <c r="H3969" s="319">
        <v>22</v>
      </c>
      <c r="I3969" s="38"/>
    </row>
    <row r="3970" spans="1:9" x14ac:dyDescent="0.25">
      <c r="A3970" s="319">
        <v>5129</v>
      </c>
      <c r="B3970" s="319" t="s">
        <v>7458</v>
      </c>
      <c r="C3970" s="319" t="s">
        <v>96</v>
      </c>
      <c r="D3970" s="319" t="s">
        <v>10</v>
      </c>
      <c r="E3970" s="319" t="s">
        <v>11</v>
      </c>
      <c r="F3970" s="319">
        <v>70000</v>
      </c>
      <c r="G3970" s="319">
        <f>+F3970*H3970</f>
        <v>4200000</v>
      </c>
      <c r="H3970" s="319">
        <v>60</v>
      </c>
      <c r="I3970" s="38"/>
    </row>
    <row r="3971" spans="1:9" x14ac:dyDescent="0.25">
      <c r="A3971" s="319">
        <v>5129</v>
      </c>
      <c r="B3971" s="319" t="s">
        <v>7369</v>
      </c>
      <c r="C3971" s="319" t="s">
        <v>96</v>
      </c>
      <c r="D3971" s="319" t="s">
        <v>10</v>
      </c>
      <c r="E3971" s="319" t="s">
        <v>11</v>
      </c>
      <c r="F3971" s="319">
        <v>73000</v>
      </c>
      <c r="G3971" s="319">
        <f>+F3971*H3971</f>
        <v>4745000</v>
      </c>
      <c r="H3971" s="319">
        <v>65</v>
      </c>
      <c r="I3971" s="38"/>
    </row>
    <row r="3972" spans="1:9" x14ac:dyDescent="0.25">
      <c r="A3972" s="538" t="s">
        <v>4774</v>
      </c>
      <c r="B3972" s="539"/>
      <c r="C3972" s="539"/>
      <c r="D3972" s="539"/>
      <c r="E3972" s="539"/>
      <c r="F3972" s="539"/>
      <c r="G3972" s="539"/>
      <c r="H3972" s="539"/>
      <c r="I3972" s="38"/>
    </row>
    <row r="3973" spans="1:9" x14ac:dyDescent="0.25">
      <c r="A3973" s="496" t="s">
        <v>32</v>
      </c>
      <c r="B3973" s="497"/>
      <c r="C3973" s="497"/>
      <c r="D3973" s="497"/>
      <c r="E3973" s="497"/>
      <c r="F3973" s="497"/>
      <c r="G3973" s="497"/>
      <c r="H3973" s="498"/>
      <c r="I3973" s="38"/>
    </row>
    <row r="3974" spans="1:9" ht="27" x14ac:dyDescent="0.25">
      <c r="A3974" s="287">
        <v>5113</v>
      </c>
      <c r="B3974" s="287" t="s">
        <v>7207</v>
      </c>
      <c r="C3974" s="287" t="s">
        <v>111</v>
      </c>
      <c r="D3974" s="287" t="s">
        <v>40</v>
      </c>
      <c r="E3974" s="287" t="s">
        <v>34</v>
      </c>
      <c r="F3974" s="287">
        <v>642000</v>
      </c>
      <c r="G3974" s="287">
        <v>642000</v>
      </c>
      <c r="H3974" s="287">
        <v>1</v>
      </c>
      <c r="I3974" s="38"/>
    </row>
    <row r="3975" spans="1:9" ht="27" x14ac:dyDescent="0.25">
      <c r="A3975" s="287">
        <v>4251</v>
      </c>
      <c r="B3975" s="287" t="s">
        <v>5279</v>
      </c>
      <c r="C3975" s="287" t="s">
        <v>111</v>
      </c>
      <c r="D3975" s="287" t="s">
        <v>40</v>
      </c>
      <c r="E3975" s="287" t="s">
        <v>34</v>
      </c>
      <c r="F3975" s="287">
        <v>200000</v>
      </c>
      <c r="G3975" s="287">
        <v>200000</v>
      </c>
      <c r="H3975" s="287">
        <v>1</v>
      </c>
      <c r="I3975" s="38"/>
    </row>
    <row r="3976" spans="1:9" x14ac:dyDescent="0.25">
      <c r="A3976" s="496" t="s">
        <v>38</v>
      </c>
      <c r="B3976" s="497"/>
      <c r="C3976" s="497"/>
      <c r="D3976" s="497"/>
      <c r="E3976" s="497"/>
      <c r="F3976" s="497"/>
      <c r="G3976" s="497"/>
      <c r="H3976" s="498"/>
      <c r="I3976" s="38"/>
    </row>
    <row r="3977" spans="1:9" ht="40.5" x14ac:dyDescent="0.25">
      <c r="A3977" s="72">
        <v>4251</v>
      </c>
      <c r="B3977" s="72" t="s">
        <v>4775</v>
      </c>
      <c r="C3977" s="72" t="s">
        <v>4776</v>
      </c>
      <c r="D3977" s="72" t="s">
        <v>35</v>
      </c>
      <c r="E3977" s="72" t="s">
        <v>34</v>
      </c>
      <c r="F3977" s="72">
        <v>9800000</v>
      </c>
      <c r="G3977" s="72">
        <v>9800000</v>
      </c>
      <c r="H3977" s="72">
        <v>1</v>
      </c>
      <c r="I3977" s="38"/>
    </row>
    <row r="3978" spans="1:9" ht="15" customHeight="1" x14ac:dyDescent="0.25">
      <c r="A3978" s="538" t="s">
        <v>3501</v>
      </c>
      <c r="B3978" s="539"/>
      <c r="C3978" s="539"/>
      <c r="D3978" s="539"/>
      <c r="E3978" s="539"/>
      <c r="F3978" s="539"/>
      <c r="G3978" s="539"/>
      <c r="H3978" s="539"/>
      <c r="I3978" s="38"/>
    </row>
    <row r="3979" spans="1:9" x14ac:dyDescent="0.25">
      <c r="A3979" s="496" t="s">
        <v>38</v>
      </c>
      <c r="B3979" s="497"/>
      <c r="C3979" s="497"/>
      <c r="D3979" s="497"/>
      <c r="E3979" s="497"/>
      <c r="F3979" s="497"/>
      <c r="G3979" s="497"/>
      <c r="H3979" s="498"/>
      <c r="I3979" s="38"/>
    </row>
    <row r="3980" spans="1:9" ht="27" x14ac:dyDescent="0.25">
      <c r="A3980" s="20">
        <v>5134</v>
      </c>
      <c r="B3980" s="20" t="s">
        <v>8296</v>
      </c>
      <c r="C3980" s="20" t="s">
        <v>60</v>
      </c>
      <c r="D3980" s="20" t="s">
        <v>40</v>
      </c>
      <c r="E3980" s="20" t="s">
        <v>34</v>
      </c>
      <c r="F3980" s="20">
        <v>2000000</v>
      </c>
      <c r="G3980" s="20">
        <v>2000000</v>
      </c>
      <c r="H3980" s="20">
        <v>1</v>
      </c>
      <c r="I3980" s="38"/>
    </row>
    <row r="3981" spans="1:9" ht="27" x14ac:dyDescent="0.25">
      <c r="A3981" s="20">
        <v>5134</v>
      </c>
      <c r="B3981" s="20" t="s">
        <v>7862</v>
      </c>
      <c r="C3981" s="20" t="s">
        <v>60</v>
      </c>
      <c r="D3981" s="20" t="s">
        <v>40</v>
      </c>
      <c r="E3981" s="20" t="s">
        <v>34</v>
      </c>
      <c r="F3981" s="20">
        <v>650000</v>
      </c>
      <c r="G3981" s="20">
        <v>650000</v>
      </c>
      <c r="H3981" s="20">
        <v>1</v>
      </c>
      <c r="I3981" s="38"/>
    </row>
    <row r="3982" spans="1:9" ht="27" x14ac:dyDescent="0.25">
      <c r="A3982" s="20">
        <v>5134</v>
      </c>
      <c r="B3982" s="20" t="s">
        <v>7863</v>
      </c>
      <c r="C3982" s="20" t="s">
        <v>60</v>
      </c>
      <c r="D3982" s="20" t="s">
        <v>40</v>
      </c>
      <c r="E3982" s="20" t="s">
        <v>34</v>
      </c>
      <c r="F3982" s="20">
        <v>450000</v>
      </c>
      <c r="G3982" s="20">
        <v>450000</v>
      </c>
      <c r="H3982" s="20">
        <v>1</v>
      </c>
      <c r="I3982" s="38"/>
    </row>
    <row r="3983" spans="1:9" ht="27" x14ac:dyDescent="0.25">
      <c r="A3983" s="20">
        <v>5134</v>
      </c>
      <c r="B3983" s="20" t="s">
        <v>7864</v>
      </c>
      <c r="C3983" s="20" t="s">
        <v>60</v>
      </c>
      <c r="D3983" s="20" t="s">
        <v>40</v>
      </c>
      <c r="E3983" s="20" t="s">
        <v>34</v>
      </c>
      <c r="F3983" s="20">
        <v>500000</v>
      </c>
      <c r="G3983" s="20">
        <v>500000</v>
      </c>
      <c r="H3983" s="20">
        <v>1</v>
      </c>
      <c r="I3983" s="38"/>
    </row>
    <row r="3984" spans="1:9" ht="27" x14ac:dyDescent="0.25">
      <c r="A3984" s="20">
        <v>5134</v>
      </c>
      <c r="B3984" s="20" t="s">
        <v>7865</v>
      </c>
      <c r="C3984" s="20" t="s">
        <v>60</v>
      </c>
      <c r="D3984" s="20" t="s">
        <v>40</v>
      </c>
      <c r="E3984" s="20" t="s">
        <v>34</v>
      </c>
      <c r="F3984" s="20">
        <v>400000</v>
      </c>
      <c r="G3984" s="20">
        <v>400000</v>
      </c>
      <c r="H3984" s="20">
        <v>1</v>
      </c>
      <c r="I3984" s="38"/>
    </row>
    <row r="3985" spans="1:9" ht="27" x14ac:dyDescent="0.25">
      <c r="A3985" s="20">
        <v>5134</v>
      </c>
      <c r="B3985" s="20" t="s">
        <v>7866</v>
      </c>
      <c r="C3985" s="20" t="s">
        <v>60</v>
      </c>
      <c r="D3985" s="20" t="s">
        <v>40</v>
      </c>
      <c r="E3985" s="20" t="s">
        <v>34</v>
      </c>
      <c r="F3985" s="20">
        <v>700000</v>
      </c>
      <c r="G3985" s="20">
        <v>700000</v>
      </c>
      <c r="H3985" s="20">
        <v>1</v>
      </c>
      <c r="I3985" s="38"/>
    </row>
    <row r="3986" spans="1:9" ht="27" x14ac:dyDescent="0.25">
      <c r="A3986" s="20">
        <v>5134</v>
      </c>
      <c r="B3986" s="20" t="s">
        <v>7260</v>
      </c>
      <c r="C3986" s="20" t="s">
        <v>60</v>
      </c>
      <c r="D3986" s="20" t="s">
        <v>37</v>
      </c>
      <c r="E3986" s="20" t="s">
        <v>34</v>
      </c>
      <c r="F3986" s="20">
        <v>650000</v>
      </c>
      <c r="G3986" s="20">
        <v>650000</v>
      </c>
      <c r="H3986" s="20">
        <v>1</v>
      </c>
      <c r="I3986" s="38"/>
    </row>
    <row r="3987" spans="1:9" ht="27" x14ac:dyDescent="0.25">
      <c r="A3987" s="20">
        <v>5134</v>
      </c>
      <c r="B3987" s="20" t="s">
        <v>7261</v>
      </c>
      <c r="C3987" s="20" t="s">
        <v>60</v>
      </c>
      <c r="D3987" s="20" t="s">
        <v>37</v>
      </c>
      <c r="E3987" s="20" t="s">
        <v>34</v>
      </c>
      <c r="F3987" s="20">
        <v>450000</v>
      </c>
      <c r="G3987" s="20">
        <v>450000</v>
      </c>
      <c r="H3987" s="20">
        <v>1</v>
      </c>
      <c r="I3987" s="38"/>
    </row>
    <row r="3988" spans="1:9" ht="27" x14ac:dyDescent="0.25">
      <c r="A3988" s="20">
        <v>5134</v>
      </c>
      <c r="B3988" s="20" t="s">
        <v>7262</v>
      </c>
      <c r="C3988" s="20" t="s">
        <v>60</v>
      </c>
      <c r="D3988" s="20" t="s">
        <v>37</v>
      </c>
      <c r="E3988" s="20" t="s">
        <v>34</v>
      </c>
      <c r="F3988" s="20">
        <v>500000</v>
      </c>
      <c r="G3988" s="20">
        <v>500000</v>
      </c>
      <c r="H3988" s="20">
        <v>1</v>
      </c>
      <c r="I3988" s="38"/>
    </row>
    <row r="3989" spans="1:9" ht="27" x14ac:dyDescent="0.25">
      <c r="A3989" s="20">
        <v>5134</v>
      </c>
      <c r="B3989" s="20" t="s">
        <v>7263</v>
      </c>
      <c r="C3989" s="20" t="s">
        <v>60</v>
      </c>
      <c r="D3989" s="20" t="s">
        <v>37</v>
      </c>
      <c r="E3989" s="20" t="s">
        <v>34</v>
      </c>
      <c r="F3989" s="20">
        <v>400000</v>
      </c>
      <c r="G3989" s="20">
        <v>400000</v>
      </c>
      <c r="H3989" s="20">
        <v>1</v>
      </c>
      <c r="I3989" s="38"/>
    </row>
    <row r="3990" spans="1:9" ht="27" x14ac:dyDescent="0.25">
      <c r="A3990" s="20">
        <v>5134</v>
      </c>
      <c r="B3990" s="20" t="s">
        <v>7264</v>
      </c>
      <c r="C3990" s="20" t="s">
        <v>60</v>
      </c>
      <c r="D3990" s="20" t="s">
        <v>37</v>
      </c>
      <c r="E3990" s="20" t="s">
        <v>34</v>
      </c>
      <c r="F3990" s="20">
        <v>700000</v>
      </c>
      <c r="G3990" s="20">
        <v>700000</v>
      </c>
      <c r="H3990" s="20">
        <v>1</v>
      </c>
      <c r="I3990" s="38"/>
    </row>
    <row r="3991" spans="1:9" ht="27" x14ac:dyDescent="0.25">
      <c r="A3991" s="20">
        <v>5134</v>
      </c>
      <c r="B3991" s="20" t="s">
        <v>6708</v>
      </c>
      <c r="C3991" s="20" t="s">
        <v>60</v>
      </c>
      <c r="D3991" s="20" t="s">
        <v>37</v>
      </c>
      <c r="E3991" s="20" t="s">
        <v>34</v>
      </c>
      <c r="F3991" s="20">
        <v>2202000</v>
      </c>
      <c r="G3991" s="20">
        <v>2202000</v>
      </c>
      <c r="H3991" s="20">
        <v>1</v>
      </c>
      <c r="I3991" s="38"/>
    </row>
    <row r="3992" spans="1:9" ht="27" x14ac:dyDescent="0.25">
      <c r="A3992" s="20">
        <v>5134</v>
      </c>
      <c r="B3992" s="20" t="s">
        <v>6547</v>
      </c>
      <c r="C3992" s="20" t="s">
        <v>60</v>
      </c>
      <c r="D3992" s="20" t="s">
        <v>37</v>
      </c>
      <c r="E3992" s="20" t="s">
        <v>34</v>
      </c>
      <c r="F3992" s="20">
        <v>300000</v>
      </c>
      <c r="G3992" s="20">
        <v>300000</v>
      </c>
      <c r="H3992" s="20">
        <v>1</v>
      </c>
      <c r="I3992" s="38"/>
    </row>
    <row r="3993" spans="1:9" ht="27" x14ac:dyDescent="0.25">
      <c r="A3993" s="20">
        <v>5134</v>
      </c>
      <c r="B3993" s="20" t="s">
        <v>6548</v>
      </c>
      <c r="C3993" s="20" t="s">
        <v>60</v>
      </c>
      <c r="D3993" s="20" t="s">
        <v>37</v>
      </c>
      <c r="E3993" s="20" t="s">
        <v>34</v>
      </c>
      <c r="F3993" s="20">
        <v>400000</v>
      </c>
      <c r="G3993" s="20">
        <v>400000</v>
      </c>
      <c r="H3993" s="20">
        <v>1</v>
      </c>
      <c r="I3993" s="38"/>
    </row>
    <row r="3994" spans="1:9" ht="27" x14ac:dyDescent="0.25">
      <c r="A3994" s="20">
        <v>5134</v>
      </c>
      <c r="B3994" s="20" t="s">
        <v>6549</v>
      </c>
      <c r="C3994" s="20" t="s">
        <v>60</v>
      </c>
      <c r="D3994" s="20" t="s">
        <v>37</v>
      </c>
      <c r="E3994" s="20" t="s">
        <v>34</v>
      </c>
      <c r="F3994" s="20">
        <v>350000</v>
      </c>
      <c r="G3994" s="20">
        <v>350000</v>
      </c>
      <c r="H3994" s="20">
        <v>1</v>
      </c>
      <c r="I3994" s="38"/>
    </row>
    <row r="3995" spans="1:9" ht="27" x14ac:dyDescent="0.25">
      <c r="A3995" s="20">
        <v>5134</v>
      </c>
      <c r="B3995" s="20" t="s">
        <v>6550</v>
      </c>
      <c r="C3995" s="20" t="s">
        <v>60</v>
      </c>
      <c r="D3995" s="20" t="s">
        <v>37</v>
      </c>
      <c r="E3995" s="20" t="s">
        <v>34</v>
      </c>
      <c r="F3995" s="20">
        <v>400000</v>
      </c>
      <c r="G3995" s="20">
        <v>400000</v>
      </c>
      <c r="H3995" s="20">
        <v>1</v>
      </c>
      <c r="I3995" s="38"/>
    </row>
    <row r="3996" spans="1:9" ht="27" x14ac:dyDescent="0.25">
      <c r="A3996" s="20">
        <v>5134</v>
      </c>
      <c r="B3996" s="20" t="s">
        <v>6551</v>
      </c>
      <c r="C3996" s="20" t="s">
        <v>60</v>
      </c>
      <c r="D3996" s="20" t="s">
        <v>37</v>
      </c>
      <c r="E3996" s="20" t="s">
        <v>34</v>
      </c>
      <c r="F3996" s="20">
        <v>350000</v>
      </c>
      <c r="G3996" s="20">
        <v>350000</v>
      </c>
      <c r="H3996" s="20">
        <v>1</v>
      </c>
      <c r="I3996" s="38"/>
    </row>
    <row r="3997" spans="1:9" ht="27" x14ac:dyDescent="0.25">
      <c r="A3997" s="20">
        <v>5134</v>
      </c>
      <c r="B3997" s="20" t="s">
        <v>3499</v>
      </c>
      <c r="C3997" s="20" t="s">
        <v>60</v>
      </c>
      <c r="D3997" s="20" t="s">
        <v>40</v>
      </c>
      <c r="E3997" s="20" t="s">
        <v>34</v>
      </c>
      <c r="F3997" s="20">
        <v>650000</v>
      </c>
      <c r="G3997" s="20">
        <v>650000</v>
      </c>
      <c r="H3997" s="20">
        <v>1</v>
      </c>
      <c r="I3997" s="38"/>
    </row>
    <row r="3998" spans="1:9" ht="27" x14ac:dyDescent="0.25">
      <c r="A3998" s="20">
        <v>5134</v>
      </c>
      <c r="B3998" s="20" t="s">
        <v>3500</v>
      </c>
      <c r="C3998" s="20" t="s">
        <v>60</v>
      </c>
      <c r="D3998" s="20" t="s">
        <v>40</v>
      </c>
      <c r="E3998" s="20" t="s">
        <v>34</v>
      </c>
      <c r="F3998" s="20">
        <v>250000</v>
      </c>
      <c r="G3998" s="20">
        <v>250000</v>
      </c>
      <c r="H3998" s="20">
        <v>1</v>
      </c>
      <c r="I3998" s="38"/>
    </row>
    <row r="3999" spans="1:9" x14ac:dyDescent="0.25">
      <c r="A3999" s="496" t="s">
        <v>32</v>
      </c>
      <c r="B3999" s="497"/>
      <c r="C3999" s="497"/>
      <c r="D3999" s="497"/>
      <c r="E3999" s="497"/>
      <c r="F3999" s="497"/>
      <c r="G3999" s="497"/>
      <c r="H3999" s="498"/>
      <c r="I3999" s="38"/>
    </row>
    <row r="4000" spans="1:9" ht="27" x14ac:dyDescent="0.25">
      <c r="A4000" s="20">
        <v>5134</v>
      </c>
      <c r="B4000" s="20" t="s">
        <v>7357</v>
      </c>
      <c r="C4000" s="20" t="s">
        <v>39</v>
      </c>
      <c r="D4000" s="20" t="s">
        <v>35</v>
      </c>
      <c r="E4000" s="20" t="s">
        <v>34</v>
      </c>
      <c r="F4000" s="20">
        <v>500000</v>
      </c>
      <c r="G4000" s="20">
        <v>500000</v>
      </c>
      <c r="H4000" s="20">
        <v>1</v>
      </c>
      <c r="I4000" s="38"/>
    </row>
    <row r="4001" spans="1:9" ht="27" x14ac:dyDescent="0.25">
      <c r="A4001" s="20">
        <v>5134</v>
      </c>
      <c r="B4001" s="20" t="s">
        <v>6552</v>
      </c>
      <c r="C4001" s="20" t="s">
        <v>39</v>
      </c>
      <c r="D4001" s="20" t="s">
        <v>35</v>
      </c>
      <c r="E4001" s="20" t="s">
        <v>34</v>
      </c>
      <c r="F4001" s="20">
        <v>200000</v>
      </c>
      <c r="G4001" s="20">
        <v>200000</v>
      </c>
      <c r="H4001" s="20">
        <v>1</v>
      </c>
      <c r="I4001" s="38"/>
    </row>
    <row r="4002" spans="1:9" ht="27" x14ac:dyDescent="0.25">
      <c r="A4002" s="20">
        <v>5134</v>
      </c>
      <c r="B4002" s="20" t="s">
        <v>3502</v>
      </c>
      <c r="C4002" s="20" t="s">
        <v>39</v>
      </c>
      <c r="D4002" s="20" t="s">
        <v>35</v>
      </c>
      <c r="E4002" s="20" t="s">
        <v>34</v>
      </c>
      <c r="F4002" s="20">
        <v>100000</v>
      </c>
      <c r="G4002" s="20">
        <v>100000</v>
      </c>
      <c r="H4002" s="20">
        <v>1</v>
      </c>
      <c r="I4002" s="38"/>
    </row>
    <row r="4003" spans="1:9" ht="15" customHeight="1" x14ac:dyDescent="0.25">
      <c r="A4003" s="538" t="s">
        <v>2680</v>
      </c>
      <c r="B4003" s="539"/>
      <c r="C4003" s="539"/>
      <c r="D4003" s="539"/>
      <c r="E4003" s="539"/>
      <c r="F4003" s="539"/>
      <c r="G4003" s="539"/>
      <c r="H4003" s="539"/>
      <c r="I4003" s="38"/>
    </row>
    <row r="4004" spans="1:9" x14ac:dyDescent="0.25">
      <c r="A4004" s="27"/>
      <c r="B4004" s="496" t="s">
        <v>32</v>
      </c>
      <c r="C4004" s="497"/>
      <c r="D4004" s="497"/>
      <c r="E4004" s="497"/>
      <c r="F4004" s="497"/>
      <c r="G4004" s="498"/>
      <c r="H4004" s="34"/>
      <c r="I4004" s="38"/>
    </row>
    <row r="4005" spans="1:9" ht="54" x14ac:dyDescent="0.25">
      <c r="A4005" s="25">
        <v>4239</v>
      </c>
      <c r="B4005" s="25" t="s">
        <v>2238</v>
      </c>
      <c r="C4005" s="25" t="s">
        <v>2720</v>
      </c>
      <c r="D4005" s="19" t="s">
        <v>10</v>
      </c>
      <c r="E4005" s="20" t="s">
        <v>34</v>
      </c>
      <c r="F4005" s="20">
        <v>750000</v>
      </c>
      <c r="G4005" s="20">
        <v>750000</v>
      </c>
      <c r="H4005" s="34">
        <v>1</v>
      </c>
      <c r="I4005" s="38"/>
    </row>
    <row r="4006" spans="1:9" ht="54" x14ac:dyDescent="0.25">
      <c r="A4006" s="25">
        <v>4239</v>
      </c>
      <c r="B4006" s="25" t="s">
        <v>3681</v>
      </c>
      <c r="C4006" s="25" t="s">
        <v>2720</v>
      </c>
      <c r="D4006" s="19" t="s">
        <v>10</v>
      </c>
      <c r="E4006" s="20" t="s">
        <v>34</v>
      </c>
      <c r="F4006" s="20">
        <v>750000</v>
      </c>
      <c r="G4006" s="20">
        <v>750000</v>
      </c>
      <c r="H4006" s="34">
        <v>1</v>
      </c>
      <c r="I4006" s="38"/>
    </row>
    <row r="4007" spans="1:9" ht="54" x14ac:dyDescent="0.25">
      <c r="A4007" s="27"/>
      <c r="B4007" s="25" t="s">
        <v>2239</v>
      </c>
      <c r="C4007" s="25" t="s">
        <v>2720</v>
      </c>
      <c r="D4007" s="19" t="s">
        <v>10</v>
      </c>
      <c r="E4007" s="20" t="s">
        <v>34</v>
      </c>
      <c r="F4007" s="20">
        <v>0</v>
      </c>
      <c r="G4007" s="20">
        <v>0</v>
      </c>
      <c r="H4007" s="34">
        <v>1</v>
      </c>
      <c r="I4007" s="38"/>
    </row>
    <row r="4008" spans="1:9" x14ac:dyDescent="0.25">
      <c r="A4008" s="538" t="s">
        <v>4216</v>
      </c>
      <c r="B4008" s="539"/>
      <c r="C4008" s="539"/>
      <c r="D4008" s="539"/>
      <c r="E4008" s="539"/>
      <c r="F4008" s="539"/>
      <c r="G4008" s="539"/>
      <c r="H4008" s="539"/>
      <c r="I4008" s="38"/>
    </row>
    <row r="4009" spans="1:9" x14ac:dyDescent="0.25">
      <c r="A4009" s="18"/>
      <c r="B4009" s="496" t="s">
        <v>38</v>
      </c>
      <c r="C4009" s="497"/>
      <c r="D4009" s="497"/>
      <c r="E4009" s="497"/>
      <c r="F4009" s="497"/>
      <c r="G4009" s="498"/>
      <c r="H4009" s="34"/>
      <c r="I4009" s="38"/>
    </row>
    <row r="4010" spans="1:9" ht="40.5" x14ac:dyDescent="0.25">
      <c r="A4010" s="22">
        <v>4251</v>
      </c>
      <c r="B4010" s="22" t="s">
        <v>7435</v>
      </c>
      <c r="C4010" s="25" t="s">
        <v>63</v>
      </c>
      <c r="D4010" s="22" t="s">
        <v>35</v>
      </c>
      <c r="E4010" s="22" t="s">
        <v>34</v>
      </c>
      <c r="F4010" s="22">
        <v>6845220</v>
      </c>
      <c r="G4010" s="22">
        <v>6845220</v>
      </c>
      <c r="H4010" s="22">
        <v>1</v>
      </c>
      <c r="I4010" s="38"/>
    </row>
    <row r="4011" spans="1:9" ht="27" x14ac:dyDescent="0.25">
      <c r="A4011" s="22">
        <v>4861</v>
      </c>
      <c r="B4011" s="22" t="s">
        <v>4217</v>
      </c>
      <c r="C4011" s="25" t="s">
        <v>104</v>
      </c>
      <c r="D4011" s="22" t="s">
        <v>35</v>
      </c>
      <c r="E4011" s="22" t="s">
        <v>34</v>
      </c>
      <c r="F4011" s="22">
        <v>11760000</v>
      </c>
      <c r="G4011" s="22">
        <v>11760000</v>
      </c>
      <c r="H4011" s="22">
        <v>1</v>
      </c>
      <c r="I4011" s="38"/>
    </row>
    <row r="4012" spans="1:9" ht="27" x14ac:dyDescent="0.25">
      <c r="A4012" s="21"/>
      <c r="B4012" s="25" t="s">
        <v>2463</v>
      </c>
      <c r="C4012" s="25" t="s">
        <v>104</v>
      </c>
      <c r="D4012" s="19" t="s">
        <v>35</v>
      </c>
      <c r="E4012" s="20" t="s">
        <v>34</v>
      </c>
      <c r="F4012" s="20">
        <v>0</v>
      </c>
      <c r="G4012" s="20">
        <v>0</v>
      </c>
      <c r="H4012" s="34">
        <v>1</v>
      </c>
      <c r="I4012" s="38"/>
    </row>
    <row r="4013" spans="1:9" ht="27" x14ac:dyDescent="0.25">
      <c r="A4013" s="21">
        <v>4861</v>
      </c>
      <c r="B4013" s="25" t="s">
        <v>493</v>
      </c>
      <c r="C4013" s="25" t="s">
        <v>104</v>
      </c>
      <c r="D4013" s="19" t="s">
        <v>35</v>
      </c>
      <c r="E4013" s="20" t="s">
        <v>34</v>
      </c>
      <c r="F4013" s="20">
        <v>11764704</v>
      </c>
      <c r="G4013" s="20">
        <v>11764704</v>
      </c>
      <c r="H4013" s="20">
        <v>1</v>
      </c>
      <c r="I4013" s="38"/>
    </row>
    <row r="4014" spans="1:9" x14ac:dyDescent="0.25">
      <c r="A4014" s="496" t="s">
        <v>32</v>
      </c>
      <c r="B4014" s="497"/>
      <c r="C4014" s="497"/>
      <c r="D4014" s="497"/>
      <c r="E4014" s="497"/>
      <c r="F4014" s="497"/>
      <c r="G4014" s="497"/>
      <c r="H4014" s="498"/>
      <c r="I4014" s="38"/>
    </row>
    <row r="4015" spans="1:9" ht="40.5" x14ac:dyDescent="0.25">
      <c r="A4015" s="478">
        <v>4861</v>
      </c>
      <c r="B4015" s="478" t="s">
        <v>9047</v>
      </c>
      <c r="C4015" s="478" t="s">
        <v>291</v>
      </c>
      <c r="D4015" s="478" t="s">
        <v>35</v>
      </c>
      <c r="E4015" s="478" t="s">
        <v>34</v>
      </c>
      <c r="F4015" s="478">
        <v>800000</v>
      </c>
      <c r="G4015" s="478">
        <v>800000</v>
      </c>
      <c r="H4015" s="478">
        <v>1</v>
      </c>
      <c r="I4015" s="38"/>
    </row>
    <row r="4016" spans="1:9" ht="40.5" x14ac:dyDescent="0.25">
      <c r="A4016" s="478">
        <v>4861</v>
      </c>
      <c r="B4016" s="478" t="s">
        <v>8987</v>
      </c>
      <c r="C4016" s="478" t="s">
        <v>291</v>
      </c>
      <c r="D4016" s="478" t="s">
        <v>35</v>
      </c>
      <c r="E4016" s="478" t="s">
        <v>34</v>
      </c>
      <c r="F4016" s="478">
        <v>4500000</v>
      </c>
      <c r="G4016" s="478">
        <v>4500000</v>
      </c>
      <c r="H4016" s="478">
        <v>1</v>
      </c>
      <c r="I4016" s="38"/>
    </row>
    <row r="4017" spans="1:9" ht="40.5" x14ac:dyDescent="0.25">
      <c r="A4017" s="473">
        <v>4861</v>
      </c>
      <c r="B4017" s="478" t="s">
        <v>495</v>
      </c>
      <c r="C4017" s="478" t="s">
        <v>291</v>
      </c>
      <c r="D4017" s="478" t="s">
        <v>35</v>
      </c>
      <c r="E4017" s="478" t="s">
        <v>34</v>
      </c>
      <c r="F4017" s="478">
        <v>8000000</v>
      </c>
      <c r="G4017" s="478">
        <v>8000000</v>
      </c>
      <c r="H4017" s="478">
        <v>1</v>
      </c>
      <c r="I4017" s="38"/>
    </row>
    <row r="4018" spans="1:9" x14ac:dyDescent="0.25">
      <c r="A4018" s="501" t="s">
        <v>2606</v>
      </c>
      <c r="B4018" s="502"/>
      <c r="C4018" s="502"/>
      <c r="D4018" s="502"/>
      <c r="E4018" s="502"/>
      <c r="F4018" s="502"/>
      <c r="G4018" s="502"/>
      <c r="H4018" s="502"/>
      <c r="I4018" s="38"/>
    </row>
    <row r="4019" spans="1:9" x14ac:dyDescent="0.25">
      <c r="A4019" s="18"/>
      <c r="B4019" s="496" t="s">
        <v>38</v>
      </c>
      <c r="C4019" s="497"/>
      <c r="D4019" s="497"/>
      <c r="E4019" s="497"/>
      <c r="F4019" s="497"/>
      <c r="G4019" s="498"/>
      <c r="H4019" s="34"/>
      <c r="I4019" s="38"/>
    </row>
    <row r="4020" spans="1:9" ht="40.5" x14ac:dyDescent="0.25">
      <c r="A4020" s="18">
        <v>4251</v>
      </c>
      <c r="B4020" s="25" t="s">
        <v>2458</v>
      </c>
      <c r="C4020" s="25" t="s">
        <v>251</v>
      </c>
      <c r="D4020" s="19" t="s">
        <v>37</v>
      </c>
      <c r="E4020" s="19" t="s">
        <v>34</v>
      </c>
      <c r="F4020" s="19">
        <v>65786880</v>
      </c>
      <c r="G4020" s="19">
        <v>65786880</v>
      </c>
      <c r="H4020" s="19">
        <v>1</v>
      </c>
      <c r="I4020" s="38"/>
    </row>
    <row r="4021" spans="1:9" ht="40.5" x14ac:dyDescent="0.25">
      <c r="A4021" s="18"/>
      <c r="B4021" s="25" t="s">
        <v>1977</v>
      </c>
      <c r="C4021" s="25" t="s">
        <v>251</v>
      </c>
      <c r="D4021" s="19" t="s">
        <v>37</v>
      </c>
      <c r="E4021" s="19" t="s">
        <v>34</v>
      </c>
      <c r="F4021" s="19">
        <v>0</v>
      </c>
      <c r="G4021" s="19">
        <v>0</v>
      </c>
      <c r="H4021" s="19">
        <v>1</v>
      </c>
      <c r="I4021" s="38"/>
    </row>
    <row r="4022" spans="1:9" x14ac:dyDescent="0.25">
      <c r="A4022" s="538" t="s">
        <v>3497</v>
      </c>
      <c r="B4022" s="539"/>
      <c r="C4022" s="539"/>
      <c r="D4022" s="539"/>
      <c r="E4022" s="539"/>
      <c r="F4022" s="539"/>
      <c r="G4022" s="539"/>
      <c r="H4022" s="539"/>
      <c r="I4022" s="38"/>
    </row>
    <row r="4023" spans="1:9" x14ac:dyDescent="0.25">
      <c r="A4023" s="496" t="s">
        <v>38</v>
      </c>
      <c r="B4023" s="497"/>
      <c r="C4023" s="497"/>
      <c r="D4023" s="497"/>
      <c r="E4023" s="497"/>
      <c r="F4023" s="497"/>
      <c r="G4023" s="497"/>
      <c r="H4023" s="498"/>
      <c r="I4023" s="38"/>
    </row>
    <row r="4024" spans="1:9" ht="27" x14ac:dyDescent="0.25">
      <c r="A4024" s="80">
        <v>5113</v>
      </c>
      <c r="B4024" s="80" t="s">
        <v>3498</v>
      </c>
      <c r="C4024" s="81" t="s">
        <v>149</v>
      </c>
      <c r="D4024" s="80" t="s">
        <v>37</v>
      </c>
      <c r="E4024" s="80" t="s">
        <v>34</v>
      </c>
      <c r="F4024" s="80">
        <v>40777580</v>
      </c>
      <c r="G4024" s="80">
        <v>40777580</v>
      </c>
      <c r="H4024" s="80">
        <v>1</v>
      </c>
      <c r="I4024" s="38"/>
    </row>
    <row r="4025" spans="1:9" x14ac:dyDescent="0.25">
      <c r="A4025" s="496" t="s">
        <v>32</v>
      </c>
      <c r="B4025" s="497"/>
      <c r="C4025" s="497"/>
      <c r="D4025" s="497"/>
      <c r="E4025" s="497"/>
      <c r="F4025" s="497"/>
      <c r="G4025" s="497"/>
      <c r="H4025" s="498"/>
      <c r="I4025" s="38"/>
    </row>
    <row r="4026" spans="1:9" ht="27" x14ac:dyDescent="0.25">
      <c r="A4026" s="80">
        <v>5113</v>
      </c>
      <c r="B4026" s="80" t="s">
        <v>7328</v>
      </c>
      <c r="C4026" s="81" t="s">
        <v>61</v>
      </c>
      <c r="D4026" s="80" t="s">
        <v>33</v>
      </c>
      <c r="E4026" s="80" t="s">
        <v>34</v>
      </c>
      <c r="F4026" s="80">
        <v>239600</v>
      </c>
      <c r="G4026" s="80">
        <v>239600</v>
      </c>
      <c r="H4026" s="80">
        <v>1</v>
      </c>
      <c r="I4026" s="38"/>
    </row>
    <row r="4027" spans="1:9" ht="27" x14ac:dyDescent="0.25">
      <c r="A4027" s="80">
        <v>5113</v>
      </c>
      <c r="B4027" s="80" t="s">
        <v>3533</v>
      </c>
      <c r="C4027" s="81" t="s">
        <v>111</v>
      </c>
      <c r="D4027" s="80" t="s">
        <v>37</v>
      </c>
      <c r="E4027" s="80" t="s">
        <v>34</v>
      </c>
      <c r="F4027" s="80">
        <v>798600</v>
      </c>
      <c r="G4027" s="80">
        <v>798600</v>
      </c>
      <c r="H4027" s="80">
        <v>1</v>
      </c>
      <c r="I4027" s="38"/>
    </row>
    <row r="4028" spans="1:9" x14ac:dyDescent="0.25">
      <c r="A4028" s="538" t="s">
        <v>2681</v>
      </c>
      <c r="B4028" s="539"/>
      <c r="C4028" s="539"/>
      <c r="D4028" s="539"/>
      <c r="E4028" s="539"/>
      <c r="F4028" s="539"/>
      <c r="G4028" s="539"/>
      <c r="H4028" s="539"/>
      <c r="I4028" s="38"/>
    </row>
    <row r="4029" spans="1:9" x14ac:dyDescent="0.25">
      <c r="A4029" s="496" t="s">
        <v>38</v>
      </c>
      <c r="B4029" s="497"/>
      <c r="C4029" s="497"/>
      <c r="D4029" s="497"/>
      <c r="E4029" s="497"/>
      <c r="F4029" s="497"/>
      <c r="G4029" s="497"/>
      <c r="H4029" s="498"/>
      <c r="I4029" s="38"/>
    </row>
    <row r="4030" spans="1:9" ht="27" x14ac:dyDescent="0.25">
      <c r="A4030" s="72">
        <v>4251</v>
      </c>
      <c r="B4030" s="72" t="s">
        <v>4768</v>
      </c>
      <c r="C4030" s="72" t="s">
        <v>149</v>
      </c>
      <c r="D4030" s="72" t="s">
        <v>37</v>
      </c>
      <c r="E4030" s="72" t="s">
        <v>34</v>
      </c>
      <c r="F4030" s="72">
        <v>39200000</v>
      </c>
      <c r="G4030" s="72">
        <v>39200000</v>
      </c>
      <c r="H4030" s="72">
        <v>1</v>
      </c>
      <c r="I4030" s="38"/>
    </row>
    <row r="4031" spans="1:9" ht="27" x14ac:dyDescent="0.25">
      <c r="A4031" s="72"/>
      <c r="B4031" s="72" t="s">
        <v>2464</v>
      </c>
      <c r="C4031" s="72" t="s">
        <v>141</v>
      </c>
      <c r="D4031" s="72" t="s">
        <v>37</v>
      </c>
      <c r="E4031" s="72" t="s">
        <v>34</v>
      </c>
      <c r="F4031" s="72">
        <v>34300000</v>
      </c>
      <c r="G4031" s="72">
        <v>34300000</v>
      </c>
      <c r="H4031" s="72">
        <v>1</v>
      </c>
      <c r="I4031" s="38"/>
    </row>
    <row r="4032" spans="1:9" ht="27" x14ac:dyDescent="0.25">
      <c r="A4032" s="72"/>
      <c r="B4032" s="72" t="s">
        <v>2462</v>
      </c>
      <c r="C4032" s="72" t="s">
        <v>149</v>
      </c>
      <c r="D4032" s="72" t="s">
        <v>37</v>
      </c>
      <c r="E4032" s="72" t="s">
        <v>34</v>
      </c>
      <c r="F4032" s="72">
        <v>0</v>
      </c>
      <c r="G4032" s="72">
        <v>0</v>
      </c>
      <c r="H4032" s="72">
        <v>1</v>
      </c>
      <c r="I4032" s="38"/>
    </row>
    <row r="4033" spans="1:9" ht="27" x14ac:dyDescent="0.25">
      <c r="A4033" s="72"/>
      <c r="B4033" s="72" t="s">
        <v>2081</v>
      </c>
      <c r="C4033" s="72" t="s">
        <v>149</v>
      </c>
      <c r="D4033" s="72" t="s">
        <v>37</v>
      </c>
      <c r="E4033" s="72" t="s">
        <v>34</v>
      </c>
      <c r="F4033" s="72">
        <v>0</v>
      </c>
      <c r="G4033" s="72">
        <v>0</v>
      </c>
      <c r="H4033" s="72">
        <v>1</v>
      </c>
      <c r="I4033" s="38"/>
    </row>
    <row r="4034" spans="1:9" x14ac:dyDescent="0.25">
      <c r="A4034" s="18"/>
      <c r="B4034" s="496" t="s">
        <v>32</v>
      </c>
      <c r="C4034" s="497"/>
      <c r="D4034" s="497"/>
      <c r="E4034" s="497"/>
      <c r="F4034" s="497"/>
      <c r="G4034" s="498"/>
      <c r="H4034" s="34"/>
      <c r="I4034" s="38"/>
    </row>
    <row r="4035" spans="1:9" ht="27" x14ac:dyDescent="0.25">
      <c r="A4035" s="18"/>
      <c r="B4035" s="10" t="s">
        <v>2256</v>
      </c>
      <c r="C4035" s="10" t="s">
        <v>111</v>
      </c>
      <c r="D4035" s="19" t="s">
        <v>37</v>
      </c>
      <c r="E4035" s="20" t="s">
        <v>34</v>
      </c>
      <c r="F4035" s="20">
        <v>800000</v>
      </c>
      <c r="G4035" s="20">
        <v>800000</v>
      </c>
      <c r="H4035" s="34">
        <v>1</v>
      </c>
      <c r="I4035" s="38"/>
    </row>
    <row r="4036" spans="1:9" ht="27" x14ac:dyDescent="0.25">
      <c r="A4036" s="22">
        <v>5113</v>
      </c>
      <c r="B4036" s="22" t="s">
        <v>2443</v>
      </c>
      <c r="C4036" s="25" t="s">
        <v>111</v>
      </c>
      <c r="D4036" s="22" t="s">
        <v>37</v>
      </c>
      <c r="E4036" s="22" t="s">
        <v>34</v>
      </c>
      <c r="F4036" s="22">
        <v>280000</v>
      </c>
      <c r="G4036" s="22">
        <v>280000</v>
      </c>
      <c r="H4036" s="22">
        <v>1</v>
      </c>
      <c r="I4036" s="38"/>
    </row>
    <row r="4037" spans="1:9" ht="27" x14ac:dyDescent="0.25">
      <c r="A4037" s="22">
        <v>5113</v>
      </c>
      <c r="B4037" s="10" t="s">
        <v>2442</v>
      </c>
      <c r="C4037" s="10" t="s">
        <v>111</v>
      </c>
      <c r="D4037" s="19" t="s">
        <v>37</v>
      </c>
      <c r="E4037" s="20" t="s">
        <v>34</v>
      </c>
      <c r="F4037" s="20">
        <v>135000</v>
      </c>
      <c r="G4037" s="20">
        <v>135000</v>
      </c>
      <c r="H4037" s="20">
        <v>1</v>
      </c>
      <c r="I4037" s="38"/>
    </row>
    <row r="4038" spans="1:9" ht="27" x14ac:dyDescent="0.25">
      <c r="A4038" s="22">
        <v>5113</v>
      </c>
      <c r="B4038" s="10" t="s">
        <v>2441</v>
      </c>
      <c r="C4038" s="10" t="s">
        <v>111</v>
      </c>
      <c r="D4038" s="19" t="s">
        <v>37</v>
      </c>
      <c r="E4038" s="20" t="s">
        <v>34</v>
      </c>
      <c r="F4038" s="20">
        <v>120000</v>
      </c>
      <c r="G4038" s="20">
        <v>120000</v>
      </c>
      <c r="H4038" s="20">
        <v>1</v>
      </c>
      <c r="I4038" s="38"/>
    </row>
    <row r="4039" spans="1:9" ht="27" x14ac:dyDescent="0.25">
      <c r="A4039" s="18"/>
      <c r="B4039" s="10" t="s">
        <v>2440</v>
      </c>
      <c r="C4039" s="10" t="s">
        <v>111</v>
      </c>
      <c r="D4039" s="19" t="s">
        <v>37</v>
      </c>
      <c r="E4039" s="20" t="s">
        <v>34</v>
      </c>
      <c r="F4039" s="20">
        <v>0</v>
      </c>
      <c r="G4039" s="20">
        <v>0</v>
      </c>
      <c r="H4039" s="20">
        <v>1</v>
      </c>
      <c r="I4039" s="38"/>
    </row>
    <row r="4040" spans="1:9" x14ac:dyDescent="0.25">
      <c r="A4040" s="538" t="s">
        <v>2661</v>
      </c>
      <c r="B4040" s="539"/>
      <c r="C4040" s="539"/>
      <c r="D4040" s="539"/>
      <c r="E4040" s="539"/>
      <c r="F4040" s="539"/>
      <c r="G4040" s="539"/>
      <c r="H4040" s="539"/>
      <c r="I4040" s="38"/>
    </row>
    <row r="4041" spans="1:9" ht="29.25" customHeight="1" x14ac:dyDescent="0.25">
      <c r="A4041" s="496" t="s">
        <v>32</v>
      </c>
      <c r="B4041" s="497"/>
      <c r="C4041" s="497"/>
      <c r="D4041" s="497"/>
      <c r="E4041" s="497"/>
      <c r="F4041" s="497"/>
      <c r="G4041" s="497"/>
      <c r="H4041" s="497"/>
      <c r="I4041" s="38"/>
    </row>
    <row r="4042" spans="1:9" ht="40.5" x14ac:dyDescent="0.25">
      <c r="A4042" s="305">
        <v>4239</v>
      </c>
      <c r="B4042" s="305" t="s">
        <v>7370</v>
      </c>
      <c r="C4042" s="305" t="s">
        <v>118</v>
      </c>
      <c r="D4042" s="305" t="s">
        <v>10</v>
      </c>
      <c r="E4042" s="305" t="s">
        <v>34</v>
      </c>
      <c r="F4042" s="305">
        <v>1300000</v>
      </c>
      <c r="G4042" s="305">
        <v>1300000</v>
      </c>
      <c r="H4042" s="305">
        <v>1</v>
      </c>
      <c r="I4042" s="38"/>
    </row>
    <row r="4043" spans="1:9" ht="40.5" x14ac:dyDescent="0.25">
      <c r="A4043" s="305">
        <v>4239</v>
      </c>
      <c r="B4043" s="305" t="s">
        <v>7371</v>
      </c>
      <c r="C4043" s="305" t="s">
        <v>118</v>
      </c>
      <c r="D4043" s="305" t="s">
        <v>10</v>
      </c>
      <c r="E4043" s="305" t="s">
        <v>34</v>
      </c>
      <c r="F4043" s="305">
        <v>700000</v>
      </c>
      <c r="G4043" s="305">
        <v>700000</v>
      </c>
      <c r="H4043" s="305">
        <v>1</v>
      </c>
      <c r="I4043" s="38"/>
    </row>
    <row r="4044" spans="1:9" ht="40.5" x14ac:dyDescent="0.25">
      <c r="A4044" s="305">
        <v>4239</v>
      </c>
      <c r="B4044" s="305" t="s">
        <v>7372</v>
      </c>
      <c r="C4044" s="305" t="s">
        <v>118</v>
      </c>
      <c r="D4044" s="305" t="s">
        <v>10</v>
      </c>
      <c r="E4044" s="305" t="s">
        <v>34</v>
      </c>
      <c r="F4044" s="305">
        <v>700000</v>
      </c>
      <c r="G4044" s="305">
        <v>700000</v>
      </c>
      <c r="H4044" s="305">
        <v>1</v>
      </c>
      <c r="I4044" s="38"/>
    </row>
    <row r="4045" spans="1:9" ht="40.5" x14ac:dyDescent="0.25">
      <c r="A4045" s="305">
        <v>4239</v>
      </c>
      <c r="B4045" s="305" t="s">
        <v>7373</v>
      </c>
      <c r="C4045" s="305" t="s">
        <v>118</v>
      </c>
      <c r="D4045" s="305" t="s">
        <v>10</v>
      </c>
      <c r="E4045" s="305" t="s">
        <v>34</v>
      </c>
      <c r="F4045" s="305">
        <v>2000000</v>
      </c>
      <c r="G4045" s="305">
        <v>2000000</v>
      </c>
      <c r="H4045" s="305">
        <v>1</v>
      </c>
      <c r="I4045" s="38"/>
    </row>
    <row r="4046" spans="1:9" ht="40.5" x14ac:dyDescent="0.25">
      <c r="A4046" s="305">
        <v>4239</v>
      </c>
      <c r="B4046" s="305" t="s">
        <v>7374</v>
      </c>
      <c r="C4046" s="305" t="s">
        <v>118</v>
      </c>
      <c r="D4046" s="305" t="s">
        <v>10</v>
      </c>
      <c r="E4046" s="305" t="s">
        <v>34</v>
      </c>
      <c r="F4046" s="305">
        <v>1700000</v>
      </c>
      <c r="G4046" s="305">
        <v>1700000</v>
      </c>
      <c r="H4046" s="305">
        <v>1</v>
      </c>
      <c r="I4046" s="38"/>
    </row>
    <row r="4047" spans="1:9" ht="40.5" x14ac:dyDescent="0.25">
      <c r="A4047" s="305">
        <v>4239</v>
      </c>
      <c r="B4047" s="305" t="s">
        <v>7375</v>
      </c>
      <c r="C4047" s="305" t="s">
        <v>118</v>
      </c>
      <c r="D4047" s="305" t="s">
        <v>10</v>
      </c>
      <c r="E4047" s="305" t="s">
        <v>34</v>
      </c>
      <c r="F4047" s="305">
        <v>3000000</v>
      </c>
      <c r="G4047" s="305">
        <v>3000000</v>
      </c>
      <c r="H4047" s="305">
        <v>1</v>
      </c>
      <c r="I4047" s="38"/>
    </row>
    <row r="4048" spans="1:9" ht="40.5" x14ac:dyDescent="0.25">
      <c r="A4048" s="305">
        <v>4239</v>
      </c>
      <c r="B4048" s="305" t="s">
        <v>4535</v>
      </c>
      <c r="C4048" s="305" t="s">
        <v>118</v>
      </c>
      <c r="D4048" s="305" t="s">
        <v>10</v>
      </c>
      <c r="E4048" s="305" t="s">
        <v>34</v>
      </c>
      <c r="F4048" s="305">
        <v>1600000</v>
      </c>
      <c r="G4048" s="305">
        <v>1600000</v>
      </c>
      <c r="H4048" s="305">
        <v>1</v>
      </c>
      <c r="I4048" s="38"/>
    </row>
    <row r="4049" spans="1:9" ht="40.5" x14ac:dyDescent="0.25">
      <c r="A4049" s="25">
        <v>4239</v>
      </c>
      <c r="B4049" s="25" t="s">
        <v>4536</v>
      </c>
      <c r="C4049" s="25" t="s">
        <v>118</v>
      </c>
      <c r="D4049" s="25" t="s">
        <v>10</v>
      </c>
      <c r="E4049" s="25" t="s">
        <v>34</v>
      </c>
      <c r="F4049" s="25">
        <v>100000</v>
      </c>
      <c r="G4049" s="25">
        <v>100000</v>
      </c>
      <c r="H4049" s="25">
        <v>1</v>
      </c>
      <c r="I4049" s="38"/>
    </row>
    <row r="4050" spans="1:9" ht="40.5" x14ac:dyDescent="0.25">
      <c r="A4050" s="25">
        <v>4239</v>
      </c>
      <c r="B4050" s="25" t="s">
        <v>4537</v>
      </c>
      <c r="C4050" s="25" t="s">
        <v>118</v>
      </c>
      <c r="D4050" s="25" t="s">
        <v>10</v>
      </c>
      <c r="E4050" s="25" t="s">
        <v>34</v>
      </c>
      <c r="F4050" s="25">
        <v>1200000</v>
      </c>
      <c r="G4050" s="25">
        <v>1200000</v>
      </c>
      <c r="H4050" s="25">
        <v>1</v>
      </c>
      <c r="I4050" s="38"/>
    </row>
    <row r="4051" spans="1:9" ht="40.5" x14ac:dyDescent="0.25">
      <c r="A4051" s="25">
        <v>4239</v>
      </c>
      <c r="B4051" s="25" t="s">
        <v>4538</v>
      </c>
      <c r="C4051" s="25" t="s">
        <v>118</v>
      </c>
      <c r="D4051" s="25" t="s">
        <v>10</v>
      </c>
      <c r="E4051" s="25" t="s">
        <v>34</v>
      </c>
      <c r="F4051" s="25">
        <v>1600000</v>
      </c>
      <c r="G4051" s="25">
        <v>1600000</v>
      </c>
      <c r="H4051" s="25">
        <v>1</v>
      </c>
      <c r="I4051" s="38"/>
    </row>
    <row r="4052" spans="1:9" ht="40.5" x14ac:dyDescent="0.25">
      <c r="A4052" s="25">
        <v>4239</v>
      </c>
      <c r="B4052" s="25" t="s">
        <v>4539</v>
      </c>
      <c r="C4052" s="25" t="s">
        <v>118</v>
      </c>
      <c r="D4052" s="25" t="s">
        <v>10</v>
      </c>
      <c r="E4052" s="25" t="s">
        <v>34</v>
      </c>
      <c r="F4052" s="25">
        <v>1500000</v>
      </c>
      <c r="G4052" s="25">
        <v>1500000</v>
      </c>
      <c r="H4052" s="25">
        <v>1</v>
      </c>
      <c r="I4052" s="38"/>
    </row>
    <row r="4053" spans="1:9" ht="40.5" x14ac:dyDescent="0.25">
      <c r="A4053" s="25">
        <v>4239</v>
      </c>
      <c r="B4053" s="25" t="s">
        <v>4540</v>
      </c>
      <c r="C4053" s="25" t="s">
        <v>118</v>
      </c>
      <c r="D4053" s="25" t="s">
        <v>10</v>
      </c>
      <c r="E4053" s="25" t="s">
        <v>34</v>
      </c>
      <c r="F4053" s="25">
        <v>1823200</v>
      </c>
      <c r="G4053" s="25">
        <v>1823200</v>
      </c>
      <c r="H4053" s="25">
        <v>1</v>
      </c>
      <c r="I4053" s="38"/>
    </row>
    <row r="4054" spans="1:9" ht="40.5" x14ac:dyDescent="0.25">
      <c r="A4054" s="25">
        <v>4239</v>
      </c>
      <c r="B4054" s="25" t="s">
        <v>1409</v>
      </c>
      <c r="C4054" s="25" t="s">
        <v>118</v>
      </c>
      <c r="D4054" s="25" t="s">
        <v>10</v>
      </c>
      <c r="E4054" s="25" t="s">
        <v>34</v>
      </c>
      <c r="F4054" s="25">
        <v>700000</v>
      </c>
      <c r="G4054" s="25">
        <v>700000</v>
      </c>
      <c r="H4054" s="25">
        <v>1</v>
      </c>
      <c r="I4054" s="38"/>
    </row>
    <row r="4055" spans="1:9" ht="40.5" x14ac:dyDescent="0.25">
      <c r="A4055" s="25">
        <v>4239</v>
      </c>
      <c r="B4055" s="25" t="s">
        <v>1410</v>
      </c>
      <c r="C4055" s="25" t="s">
        <v>118</v>
      </c>
      <c r="D4055" s="25" t="s">
        <v>10</v>
      </c>
      <c r="E4055" s="25" t="s">
        <v>34</v>
      </c>
      <c r="F4055" s="25">
        <v>600000</v>
      </c>
      <c r="G4055" s="25">
        <v>600000</v>
      </c>
      <c r="H4055" s="25">
        <v>1</v>
      </c>
      <c r="I4055" s="38"/>
    </row>
    <row r="4056" spans="1:9" ht="40.5" x14ac:dyDescent="0.25">
      <c r="A4056" s="25">
        <v>4239</v>
      </c>
      <c r="B4056" s="25" t="s">
        <v>1411</v>
      </c>
      <c r="C4056" s="25" t="s">
        <v>118</v>
      </c>
      <c r="D4056" s="25" t="s">
        <v>10</v>
      </c>
      <c r="E4056" s="25" t="s">
        <v>34</v>
      </c>
      <c r="F4056" s="25">
        <v>1600000</v>
      </c>
      <c r="G4056" s="25">
        <v>1600000</v>
      </c>
      <c r="H4056" s="25">
        <v>1</v>
      </c>
      <c r="I4056" s="38"/>
    </row>
    <row r="4057" spans="1:9" ht="40.5" x14ac:dyDescent="0.25">
      <c r="A4057" s="25">
        <v>4239</v>
      </c>
      <c r="B4057" s="25" t="s">
        <v>1408</v>
      </c>
      <c r="C4057" s="25" t="s">
        <v>118</v>
      </c>
      <c r="D4057" s="25" t="s">
        <v>10</v>
      </c>
      <c r="E4057" s="25" t="s">
        <v>34</v>
      </c>
      <c r="F4057" s="25">
        <v>1500000</v>
      </c>
      <c r="G4057" s="25">
        <v>1500000</v>
      </c>
      <c r="H4057" s="25">
        <v>1</v>
      </c>
      <c r="I4057" s="38"/>
    </row>
    <row r="4058" spans="1:9" ht="40.5" x14ac:dyDescent="0.25">
      <c r="A4058" s="25">
        <v>4239</v>
      </c>
      <c r="B4058" s="25" t="s">
        <v>1409</v>
      </c>
      <c r="C4058" s="25" t="s">
        <v>118</v>
      </c>
      <c r="D4058" s="62" t="s">
        <v>10</v>
      </c>
      <c r="E4058" s="63" t="s">
        <v>34</v>
      </c>
      <c r="F4058" s="63">
        <v>700000</v>
      </c>
      <c r="G4058" s="63">
        <v>700000</v>
      </c>
      <c r="H4058" s="34">
        <v>1</v>
      </c>
      <c r="I4058" s="38"/>
    </row>
    <row r="4059" spans="1:9" ht="40.5" x14ac:dyDescent="0.25">
      <c r="A4059" s="25">
        <v>4239</v>
      </c>
      <c r="B4059" s="25" t="s">
        <v>1410</v>
      </c>
      <c r="C4059" s="25" t="s">
        <v>118</v>
      </c>
      <c r="D4059" s="62" t="s">
        <v>10</v>
      </c>
      <c r="E4059" s="63" t="s">
        <v>34</v>
      </c>
      <c r="F4059" s="63">
        <v>600000</v>
      </c>
      <c r="G4059" s="63">
        <v>600000</v>
      </c>
      <c r="H4059" s="34">
        <v>1</v>
      </c>
      <c r="I4059" s="38"/>
    </row>
    <row r="4060" spans="1:9" ht="40.5" x14ac:dyDescent="0.25">
      <c r="A4060" s="25">
        <v>4239</v>
      </c>
      <c r="B4060" s="25" t="s">
        <v>1411</v>
      </c>
      <c r="C4060" s="25" t="s">
        <v>118</v>
      </c>
      <c r="D4060" s="62" t="s">
        <v>10</v>
      </c>
      <c r="E4060" s="63" t="s">
        <v>34</v>
      </c>
      <c r="F4060" s="63" t="s">
        <v>2981</v>
      </c>
      <c r="G4060" s="63" t="s">
        <v>2981</v>
      </c>
      <c r="H4060" s="34">
        <v>1</v>
      </c>
      <c r="I4060" s="38"/>
    </row>
    <row r="4061" spans="1:9" ht="40.5" x14ac:dyDescent="0.25">
      <c r="A4061" s="25">
        <v>4239</v>
      </c>
      <c r="B4061" s="25" t="s">
        <v>1408</v>
      </c>
      <c r="C4061" s="25" t="s">
        <v>118</v>
      </c>
      <c r="D4061" s="62" t="s">
        <v>10</v>
      </c>
      <c r="E4061" s="63" t="s">
        <v>34</v>
      </c>
      <c r="F4061" s="63" t="s">
        <v>2982</v>
      </c>
      <c r="G4061" s="63" t="s">
        <v>2982</v>
      </c>
      <c r="H4061" s="34">
        <v>1</v>
      </c>
      <c r="I4061" s="38"/>
    </row>
    <row r="4062" spans="1:9" ht="40.5" x14ac:dyDescent="0.25">
      <c r="A4062" s="18"/>
      <c r="B4062" s="61" t="s">
        <v>1408</v>
      </c>
      <c r="C4062" s="61" t="s">
        <v>118</v>
      </c>
      <c r="D4062" s="62" t="s">
        <v>10</v>
      </c>
      <c r="E4062" s="63" t="s">
        <v>34</v>
      </c>
      <c r="F4062" s="63">
        <v>0</v>
      </c>
      <c r="G4062" s="63">
        <v>0</v>
      </c>
      <c r="H4062" s="64">
        <v>1</v>
      </c>
      <c r="I4062" s="38"/>
    </row>
    <row r="4063" spans="1:9" ht="40.5" x14ac:dyDescent="0.25">
      <c r="A4063" s="18"/>
      <c r="B4063" s="25" t="s">
        <v>1409</v>
      </c>
      <c r="C4063" s="25" t="s">
        <v>118</v>
      </c>
      <c r="D4063" s="19" t="s">
        <v>10</v>
      </c>
      <c r="E4063" s="20" t="s">
        <v>34</v>
      </c>
      <c r="F4063" s="20">
        <v>0</v>
      </c>
      <c r="G4063" s="20">
        <v>0</v>
      </c>
      <c r="H4063" s="34">
        <v>1</v>
      </c>
      <c r="I4063" s="38"/>
    </row>
    <row r="4064" spans="1:9" ht="40.5" x14ac:dyDescent="0.25">
      <c r="A4064" s="18"/>
      <c r="B4064" s="25" t="s">
        <v>1410</v>
      </c>
      <c r="C4064" s="25" t="s">
        <v>118</v>
      </c>
      <c r="D4064" s="19" t="s">
        <v>10</v>
      </c>
      <c r="E4064" s="20" t="s">
        <v>34</v>
      </c>
      <c r="F4064" s="20">
        <v>0</v>
      </c>
      <c r="G4064" s="20">
        <v>0</v>
      </c>
      <c r="H4064" s="34">
        <v>1</v>
      </c>
      <c r="I4064" s="38"/>
    </row>
    <row r="4065" spans="1:9" ht="40.5" x14ac:dyDescent="0.25">
      <c r="A4065" s="18"/>
      <c r="B4065" s="25" t="s">
        <v>1411</v>
      </c>
      <c r="C4065" s="25" t="s">
        <v>118</v>
      </c>
      <c r="D4065" s="19" t="s">
        <v>10</v>
      </c>
      <c r="E4065" s="20" t="s">
        <v>34</v>
      </c>
      <c r="F4065" s="20">
        <v>0</v>
      </c>
      <c r="G4065" s="20">
        <v>0</v>
      </c>
      <c r="H4065" s="34">
        <v>1</v>
      </c>
      <c r="I4065" s="38"/>
    </row>
    <row r="4066" spans="1:9" ht="40.5" x14ac:dyDescent="0.25">
      <c r="A4066" s="18"/>
      <c r="B4066" s="25" t="s">
        <v>1412</v>
      </c>
      <c r="C4066" s="25" t="s">
        <v>118</v>
      </c>
      <c r="D4066" s="19" t="s">
        <v>10</v>
      </c>
      <c r="E4066" s="20" t="s">
        <v>34</v>
      </c>
      <c r="F4066" s="20">
        <v>0</v>
      </c>
      <c r="G4066" s="20">
        <v>0</v>
      </c>
      <c r="H4066" s="34">
        <v>1</v>
      </c>
      <c r="I4066" s="38"/>
    </row>
    <row r="4067" spans="1:9" ht="40.5" x14ac:dyDescent="0.25">
      <c r="A4067" s="18"/>
      <c r="B4067" s="25" t="s">
        <v>1413</v>
      </c>
      <c r="C4067" s="25" t="s">
        <v>118</v>
      </c>
      <c r="D4067" s="19" t="s">
        <v>10</v>
      </c>
      <c r="E4067" s="20" t="s">
        <v>34</v>
      </c>
      <c r="F4067" s="20">
        <v>0</v>
      </c>
      <c r="G4067" s="20">
        <v>0</v>
      </c>
      <c r="H4067" s="34">
        <v>1</v>
      </c>
      <c r="I4067" s="38"/>
    </row>
    <row r="4068" spans="1:9" ht="40.5" x14ac:dyDescent="0.25">
      <c r="A4068" s="18"/>
      <c r="B4068" s="25" t="s">
        <v>1414</v>
      </c>
      <c r="C4068" s="25" t="s">
        <v>118</v>
      </c>
      <c r="D4068" s="19" t="s">
        <v>10</v>
      </c>
      <c r="E4068" s="20" t="s">
        <v>34</v>
      </c>
      <c r="F4068" s="20">
        <v>0</v>
      </c>
      <c r="G4068" s="20">
        <v>0</v>
      </c>
      <c r="H4068" s="34">
        <v>1</v>
      </c>
      <c r="I4068" s="38"/>
    </row>
    <row r="4069" spans="1:9" ht="40.5" x14ac:dyDescent="0.25">
      <c r="A4069" s="18"/>
      <c r="B4069" s="25" t="s">
        <v>1415</v>
      </c>
      <c r="C4069" s="25" t="s">
        <v>118</v>
      </c>
      <c r="D4069" s="19" t="s">
        <v>10</v>
      </c>
      <c r="E4069" s="20" t="s">
        <v>34</v>
      </c>
      <c r="F4069" s="20">
        <v>0</v>
      </c>
      <c r="G4069" s="20">
        <v>0</v>
      </c>
      <c r="H4069" s="34">
        <v>1</v>
      </c>
      <c r="I4069" s="38"/>
    </row>
    <row r="4070" spans="1:9" ht="40.5" x14ac:dyDescent="0.25">
      <c r="A4070" s="18"/>
      <c r="B4070" s="25" t="s">
        <v>1416</v>
      </c>
      <c r="C4070" s="25" t="s">
        <v>118</v>
      </c>
      <c r="D4070" s="19" t="s">
        <v>10</v>
      </c>
      <c r="E4070" s="20" t="s">
        <v>34</v>
      </c>
      <c r="F4070" s="20">
        <v>0</v>
      </c>
      <c r="G4070" s="20">
        <v>0</v>
      </c>
      <c r="H4070" s="34">
        <v>1</v>
      </c>
      <c r="I4070" s="38"/>
    </row>
    <row r="4071" spans="1:9" ht="40.5" x14ac:dyDescent="0.25">
      <c r="A4071" s="18"/>
      <c r="B4071" s="25" t="s">
        <v>1417</v>
      </c>
      <c r="C4071" s="25" t="s">
        <v>118</v>
      </c>
      <c r="D4071" s="19" t="s">
        <v>10</v>
      </c>
      <c r="E4071" s="20" t="s">
        <v>34</v>
      </c>
      <c r="F4071" s="20">
        <v>0</v>
      </c>
      <c r="G4071" s="20">
        <v>0</v>
      </c>
      <c r="H4071" s="34">
        <v>1</v>
      </c>
      <c r="I4071" s="38"/>
    </row>
    <row r="4072" spans="1:9" ht="40.5" x14ac:dyDescent="0.25">
      <c r="A4072" s="18"/>
      <c r="B4072" s="25" t="s">
        <v>1418</v>
      </c>
      <c r="C4072" s="25" t="s">
        <v>118</v>
      </c>
      <c r="D4072" s="19" t="s">
        <v>10</v>
      </c>
      <c r="E4072" s="20" t="s">
        <v>34</v>
      </c>
      <c r="F4072" s="20">
        <v>0</v>
      </c>
      <c r="G4072" s="20">
        <v>0</v>
      </c>
      <c r="H4072" s="34">
        <v>1</v>
      </c>
      <c r="I4072" s="38"/>
    </row>
    <row r="4073" spans="1:9" ht="40.5" x14ac:dyDescent="0.25">
      <c r="A4073" s="18"/>
      <c r="B4073" s="25" t="s">
        <v>1419</v>
      </c>
      <c r="C4073" s="25" t="s">
        <v>118</v>
      </c>
      <c r="D4073" s="19" t="s">
        <v>10</v>
      </c>
      <c r="E4073" s="20" t="s">
        <v>34</v>
      </c>
      <c r="F4073" s="20">
        <v>0</v>
      </c>
      <c r="G4073" s="20">
        <v>0</v>
      </c>
      <c r="H4073" s="34">
        <v>1</v>
      </c>
      <c r="I4073" s="38"/>
    </row>
    <row r="4074" spans="1:9" ht="40.5" x14ac:dyDescent="0.25">
      <c r="A4074" s="18"/>
      <c r="B4074" s="25" t="s">
        <v>1420</v>
      </c>
      <c r="C4074" s="25" t="s">
        <v>118</v>
      </c>
      <c r="D4074" s="19" t="s">
        <v>10</v>
      </c>
      <c r="E4074" s="20" t="s">
        <v>34</v>
      </c>
      <c r="F4074" s="20">
        <v>0</v>
      </c>
      <c r="G4074" s="20">
        <v>0</v>
      </c>
      <c r="H4074" s="34">
        <v>1</v>
      </c>
      <c r="I4074" s="38"/>
    </row>
    <row r="4075" spans="1:9" ht="40.5" x14ac:dyDescent="0.25">
      <c r="A4075" s="10"/>
      <c r="B4075" s="25" t="s">
        <v>1421</v>
      </c>
      <c r="C4075" s="25" t="s">
        <v>118</v>
      </c>
      <c r="D4075" s="19" t="s">
        <v>10</v>
      </c>
      <c r="E4075" s="20" t="s">
        <v>34</v>
      </c>
      <c r="F4075" s="20">
        <v>0</v>
      </c>
      <c r="G4075" s="20">
        <v>0</v>
      </c>
      <c r="H4075" s="34">
        <v>1</v>
      </c>
      <c r="I4075" s="38"/>
    </row>
    <row r="4076" spans="1:9" ht="40.5" x14ac:dyDescent="0.25">
      <c r="A4076" s="18"/>
      <c r="B4076" s="25" t="s">
        <v>1422</v>
      </c>
      <c r="C4076" s="25" t="s">
        <v>118</v>
      </c>
      <c r="D4076" s="19" t="s">
        <v>10</v>
      </c>
      <c r="E4076" s="20" t="s">
        <v>34</v>
      </c>
      <c r="F4076" s="20">
        <v>0</v>
      </c>
      <c r="G4076" s="20">
        <v>0</v>
      </c>
      <c r="H4076" s="34">
        <v>1</v>
      </c>
      <c r="I4076" s="38"/>
    </row>
    <row r="4077" spans="1:9" ht="40.5" x14ac:dyDescent="0.25">
      <c r="A4077" s="18"/>
      <c r="B4077" s="25" t="s">
        <v>1423</v>
      </c>
      <c r="C4077" s="25" t="s">
        <v>118</v>
      </c>
      <c r="D4077" s="19" t="s">
        <v>10</v>
      </c>
      <c r="E4077" s="20" t="s">
        <v>34</v>
      </c>
      <c r="F4077" s="20">
        <v>0</v>
      </c>
      <c r="G4077" s="20">
        <v>0</v>
      </c>
      <c r="H4077" s="34">
        <v>1</v>
      </c>
      <c r="I4077" s="38"/>
    </row>
    <row r="4078" spans="1:9" x14ac:dyDescent="0.25">
      <c r="A4078" s="538" t="s">
        <v>2682</v>
      </c>
      <c r="B4078" s="539"/>
      <c r="C4078" s="539"/>
      <c r="D4078" s="539"/>
      <c r="E4078" s="539"/>
      <c r="F4078" s="539"/>
      <c r="G4078" s="539"/>
      <c r="H4078" s="539"/>
      <c r="I4078" s="38"/>
    </row>
    <row r="4079" spans="1:9" x14ac:dyDescent="0.25">
      <c r="A4079" s="496" t="s">
        <v>32</v>
      </c>
      <c r="B4079" s="497"/>
      <c r="C4079" s="497"/>
      <c r="D4079" s="497"/>
      <c r="E4079" s="497"/>
      <c r="F4079" s="497"/>
      <c r="G4079" s="497"/>
      <c r="H4079" s="497"/>
      <c r="I4079" s="38"/>
    </row>
    <row r="4080" spans="1:9" ht="40.5" x14ac:dyDescent="0.25">
      <c r="A4080" s="16"/>
      <c r="B4080" s="25" t="s">
        <v>1424</v>
      </c>
      <c r="C4080" s="25" t="s">
        <v>128</v>
      </c>
      <c r="D4080" s="19" t="s">
        <v>10</v>
      </c>
      <c r="E4080" s="34" t="s">
        <v>34</v>
      </c>
      <c r="F4080" s="34">
        <v>625000</v>
      </c>
      <c r="G4080" s="34">
        <f>+F4080*H4080</f>
        <v>625000</v>
      </c>
      <c r="H4080" s="34">
        <v>1</v>
      </c>
      <c r="I4080" s="38"/>
    </row>
    <row r="4081" spans="1:9" ht="40.5" x14ac:dyDescent="0.25">
      <c r="A4081" s="16"/>
      <c r="B4081" s="25" t="s">
        <v>1425</v>
      </c>
      <c r="C4081" s="25" t="s">
        <v>128</v>
      </c>
      <c r="D4081" s="19" t="s">
        <v>10</v>
      </c>
      <c r="E4081" s="34" t="s">
        <v>34</v>
      </c>
      <c r="F4081" s="34">
        <v>870000</v>
      </c>
      <c r="G4081" s="34">
        <f>+F4081*H4081</f>
        <v>870000</v>
      </c>
      <c r="H4081" s="34">
        <v>1</v>
      </c>
      <c r="I4081" s="38"/>
    </row>
    <row r="4082" spans="1:9" ht="40.5" x14ac:dyDescent="0.25">
      <c r="A4082" s="16"/>
      <c r="B4082" s="25" t="s">
        <v>1426</v>
      </c>
      <c r="C4082" s="25" t="s">
        <v>128</v>
      </c>
      <c r="D4082" s="19" t="s">
        <v>10</v>
      </c>
      <c r="E4082" s="34" t="s">
        <v>34</v>
      </c>
      <c r="F4082" s="34">
        <v>200000</v>
      </c>
      <c r="G4082" s="34">
        <f>+F4082*H4082</f>
        <v>200000</v>
      </c>
      <c r="H4082" s="34">
        <v>1</v>
      </c>
      <c r="I4082" s="38"/>
    </row>
    <row r="4083" spans="1:9" ht="40.5" x14ac:dyDescent="0.25">
      <c r="A4083" s="16"/>
      <c r="B4083" s="25" t="s">
        <v>1427</v>
      </c>
      <c r="C4083" s="25" t="s">
        <v>128</v>
      </c>
      <c r="D4083" s="19" t="s">
        <v>10</v>
      </c>
      <c r="E4083" s="34" t="s">
        <v>34</v>
      </c>
      <c r="F4083" s="34">
        <v>550000</v>
      </c>
      <c r="G4083" s="34">
        <f>+F4083*H4083</f>
        <v>550000</v>
      </c>
      <c r="H4083" s="34">
        <v>1</v>
      </c>
      <c r="I4083" s="38"/>
    </row>
    <row r="4084" spans="1:9" ht="40.5" x14ac:dyDescent="0.25">
      <c r="A4084" s="16"/>
      <c r="B4084" s="25" t="s">
        <v>1428</v>
      </c>
      <c r="C4084" s="25" t="s">
        <v>128</v>
      </c>
      <c r="D4084" s="19" t="s">
        <v>10</v>
      </c>
      <c r="E4084" s="34" t="s">
        <v>34</v>
      </c>
      <c r="F4084" s="34">
        <v>400000</v>
      </c>
      <c r="G4084" s="34">
        <f>+F4084*H4084</f>
        <v>400000</v>
      </c>
      <c r="H4084" s="34">
        <v>1</v>
      </c>
      <c r="I4084" s="38"/>
    </row>
    <row r="4085" spans="1:9" ht="40.5" x14ac:dyDescent="0.25">
      <c r="A4085" s="16"/>
      <c r="B4085" s="25" t="s">
        <v>1429</v>
      </c>
      <c r="C4085" s="25" t="s">
        <v>128</v>
      </c>
      <c r="D4085" s="19" t="s">
        <v>10</v>
      </c>
      <c r="E4085" s="34" t="s">
        <v>34</v>
      </c>
      <c r="F4085" s="34">
        <v>200000</v>
      </c>
      <c r="G4085" s="34">
        <v>200000</v>
      </c>
      <c r="H4085" s="34">
        <v>1</v>
      </c>
      <c r="I4085" s="38"/>
    </row>
    <row r="4086" spans="1:9" ht="40.5" x14ac:dyDescent="0.25">
      <c r="A4086" s="16"/>
      <c r="B4086" s="25" t="s">
        <v>1430</v>
      </c>
      <c r="C4086" s="25" t="s">
        <v>128</v>
      </c>
      <c r="D4086" s="19" t="s">
        <v>10</v>
      </c>
      <c r="E4086" s="34" t="s">
        <v>34</v>
      </c>
      <c r="F4086" s="34">
        <v>155000</v>
      </c>
      <c r="G4086" s="34">
        <v>155000</v>
      </c>
      <c r="H4086" s="34">
        <v>1</v>
      </c>
      <c r="I4086" s="38"/>
    </row>
    <row r="4087" spans="1:9" x14ac:dyDescent="0.25">
      <c r="A4087" s="496" t="s">
        <v>8</v>
      </c>
      <c r="B4087" s="497"/>
      <c r="C4087" s="497"/>
      <c r="D4087" s="497"/>
      <c r="E4087" s="497"/>
      <c r="F4087" s="497"/>
      <c r="G4087" s="497"/>
      <c r="H4087" s="497"/>
      <c r="I4087" s="38"/>
    </row>
    <row r="4088" spans="1:9" x14ac:dyDescent="0.25">
      <c r="A4088" s="466">
        <v>4267</v>
      </c>
      <c r="B4088" s="466" t="s">
        <v>8901</v>
      </c>
      <c r="C4088" s="466" t="s">
        <v>3462</v>
      </c>
      <c r="D4088" s="466" t="s">
        <v>35</v>
      </c>
      <c r="E4088" s="466" t="s">
        <v>34</v>
      </c>
      <c r="F4088" s="466">
        <v>1200</v>
      </c>
      <c r="G4088" s="466">
        <f>+F4088*H4088</f>
        <v>3300000</v>
      </c>
      <c r="H4088" s="466">
        <v>2750</v>
      </c>
      <c r="I4088" s="38"/>
    </row>
    <row r="4089" spans="1:9" ht="15" customHeight="1" x14ac:dyDescent="0.25">
      <c r="A4089" s="538" t="s">
        <v>2592</v>
      </c>
      <c r="B4089" s="539"/>
      <c r="C4089" s="539"/>
      <c r="D4089" s="539"/>
      <c r="E4089" s="539"/>
      <c r="F4089" s="539"/>
      <c r="G4089" s="539"/>
      <c r="H4089" s="539"/>
      <c r="I4089" s="38"/>
    </row>
    <row r="4090" spans="1:9" x14ac:dyDescent="0.25">
      <c r="A4090" s="496" t="s">
        <v>38</v>
      </c>
      <c r="B4090" s="497"/>
      <c r="C4090" s="497"/>
      <c r="D4090" s="497"/>
      <c r="E4090" s="497"/>
      <c r="F4090" s="497"/>
      <c r="G4090" s="497"/>
      <c r="H4090" s="497"/>
      <c r="I4090" s="38"/>
    </row>
    <row r="4091" spans="1:9" ht="27" x14ac:dyDescent="0.25">
      <c r="A4091" s="478">
        <v>5113</v>
      </c>
      <c r="B4091" s="478" t="s">
        <v>9046</v>
      </c>
      <c r="C4091" s="478" t="s">
        <v>104</v>
      </c>
      <c r="D4091" s="478" t="s">
        <v>35</v>
      </c>
      <c r="E4091" s="478" t="s">
        <v>34</v>
      </c>
      <c r="F4091" s="478">
        <v>2965200</v>
      </c>
      <c r="G4091" s="478">
        <v>2965200</v>
      </c>
      <c r="H4091" s="478">
        <v>1</v>
      </c>
      <c r="I4091" s="38"/>
    </row>
    <row r="4092" spans="1:9" ht="27" x14ac:dyDescent="0.25">
      <c r="A4092" s="478">
        <v>5113</v>
      </c>
      <c r="B4092" s="478" t="s">
        <v>6759</v>
      </c>
      <c r="C4092" s="478" t="s">
        <v>138</v>
      </c>
      <c r="D4092" s="478" t="s">
        <v>35</v>
      </c>
      <c r="E4092" s="478" t="s">
        <v>34</v>
      </c>
      <c r="F4092" s="478">
        <v>15145880</v>
      </c>
      <c r="G4092" s="478">
        <v>15145880</v>
      </c>
      <c r="H4092" s="478">
        <v>1</v>
      </c>
      <c r="I4092" s="38"/>
    </row>
    <row r="4093" spans="1:9" ht="27" x14ac:dyDescent="0.25">
      <c r="A4093" s="201">
        <v>5113</v>
      </c>
      <c r="B4093" s="478" t="s">
        <v>5937</v>
      </c>
      <c r="C4093" s="478" t="s">
        <v>138</v>
      </c>
      <c r="D4093" s="478" t="s">
        <v>35</v>
      </c>
      <c r="E4093" s="478" t="s">
        <v>34</v>
      </c>
      <c r="F4093" s="478">
        <v>24468340</v>
      </c>
      <c r="G4093" s="478">
        <v>24468340</v>
      </c>
      <c r="H4093" s="478">
        <v>1</v>
      </c>
      <c r="I4093" s="38"/>
    </row>
    <row r="4094" spans="1:9" ht="27" x14ac:dyDescent="0.25">
      <c r="A4094" s="171">
        <v>4251</v>
      </c>
      <c r="B4094" s="171" t="s">
        <v>5455</v>
      </c>
      <c r="C4094" s="171" t="s">
        <v>138</v>
      </c>
      <c r="D4094" s="171" t="s">
        <v>35</v>
      </c>
      <c r="E4094" s="171" t="s">
        <v>34</v>
      </c>
      <c r="F4094" s="171">
        <v>15000000</v>
      </c>
      <c r="G4094" s="171">
        <v>15000000</v>
      </c>
      <c r="H4094" s="171">
        <v>1</v>
      </c>
      <c r="I4094" s="38"/>
    </row>
    <row r="4095" spans="1:9" ht="27" x14ac:dyDescent="0.25">
      <c r="A4095" s="18"/>
      <c r="B4095" s="25" t="s">
        <v>2081</v>
      </c>
      <c r="C4095" s="25" t="s">
        <v>149</v>
      </c>
      <c r="D4095" s="20" t="s">
        <v>37</v>
      </c>
      <c r="E4095" s="20" t="s">
        <v>34</v>
      </c>
      <c r="F4095" s="20">
        <v>0</v>
      </c>
      <c r="G4095" s="20">
        <v>0</v>
      </c>
      <c r="H4095" s="34">
        <v>1</v>
      </c>
      <c r="I4095" s="38"/>
    </row>
    <row r="4096" spans="1:9" ht="40.5" x14ac:dyDescent="0.25">
      <c r="A4096" s="10" t="s">
        <v>131</v>
      </c>
      <c r="B4096" s="10" t="s">
        <v>1245</v>
      </c>
      <c r="C4096" s="10" t="s">
        <v>63</v>
      </c>
      <c r="D4096" s="19" t="s">
        <v>35</v>
      </c>
      <c r="E4096" s="20" t="s">
        <v>34</v>
      </c>
      <c r="F4096" s="20">
        <v>0</v>
      </c>
      <c r="G4096" s="20">
        <v>0</v>
      </c>
      <c r="H4096" s="34">
        <v>1</v>
      </c>
      <c r="I4096" s="38"/>
    </row>
    <row r="4097" spans="1:9" ht="27" x14ac:dyDescent="0.25">
      <c r="A4097" s="18"/>
      <c r="B4097" s="25" t="s">
        <v>528</v>
      </c>
      <c r="C4097" s="25" t="s">
        <v>104</v>
      </c>
      <c r="D4097" s="19" t="s">
        <v>35</v>
      </c>
      <c r="E4097" s="19" t="s">
        <v>34</v>
      </c>
      <c r="F4097" s="19">
        <v>30249650</v>
      </c>
      <c r="G4097" s="19">
        <v>30249650</v>
      </c>
      <c r="H4097" s="19">
        <v>1</v>
      </c>
      <c r="I4097" s="38"/>
    </row>
    <row r="4098" spans="1:9" ht="27" x14ac:dyDescent="0.25">
      <c r="A4098" s="18"/>
      <c r="B4098" s="25" t="s">
        <v>1339</v>
      </c>
      <c r="C4098" s="25" t="s">
        <v>138</v>
      </c>
      <c r="D4098" s="20" t="s">
        <v>37</v>
      </c>
      <c r="E4098" s="20" t="s">
        <v>34</v>
      </c>
      <c r="F4098" s="20">
        <v>16390045</v>
      </c>
      <c r="G4098" s="20">
        <v>16390045</v>
      </c>
      <c r="H4098" s="20">
        <v>1</v>
      </c>
      <c r="I4098" s="38"/>
    </row>
    <row r="4099" spans="1:9" ht="27" x14ac:dyDescent="0.25">
      <c r="A4099" s="20" t="s">
        <v>112</v>
      </c>
      <c r="B4099" s="20" t="s">
        <v>2459</v>
      </c>
      <c r="C4099" s="20" t="s">
        <v>138</v>
      </c>
      <c r="D4099" s="20" t="s">
        <v>37</v>
      </c>
      <c r="E4099" s="20" t="s">
        <v>34</v>
      </c>
      <c r="F4099" s="20">
        <v>16999218</v>
      </c>
      <c r="G4099" s="20">
        <v>16999218</v>
      </c>
      <c r="H4099" s="20">
        <v>1</v>
      </c>
      <c r="I4099" s="38"/>
    </row>
    <row r="4100" spans="1:9" ht="27" x14ac:dyDescent="0.25">
      <c r="A4100" s="20" t="s">
        <v>112</v>
      </c>
      <c r="B4100" s="20" t="s">
        <v>2460</v>
      </c>
      <c r="C4100" s="20" t="s">
        <v>138</v>
      </c>
      <c r="D4100" s="20" t="s">
        <v>37</v>
      </c>
      <c r="E4100" s="20" t="s">
        <v>34</v>
      </c>
      <c r="F4100" s="20">
        <v>40341216</v>
      </c>
      <c r="G4100" s="20">
        <v>40341216</v>
      </c>
      <c r="H4100" s="20">
        <v>1</v>
      </c>
      <c r="I4100" s="38"/>
    </row>
    <row r="4101" spans="1:9" ht="27" x14ac:dyDescent="0.25">
      <c r="A4101" s="20" t="s">
        <v>112</v>
      </c>
      <c r="B4101" s="20" t="s">
        <v>2461</v>
      </c>
      <c r="C4101" s="20" t="s">
        <v>138</v>
      </c>
      <c r="D4101" s="20" t="s">
        <v>37</v>
      </c>
      <c r="E4101" s="20" t="s">
        <v>34</v>
      </c>
      <c r="F4101" s="20">
        <v>23738563</v>
      </c>
      <c r="G4101" s="20">
        <v>23738563</v>
      </c>
      <c r="H4101" s="20">
        <v>1</v>
      </c>
      <c r="I4101" s="38"/>
    </row>
    <row r="4102" spans="1:9" ht="27" x14ac:dyDescent="0.25">
      <c r="A4102" s="20" t="s">
        <v>112</v>
      </c>
      <c r="B4102" s="20" t="s">
        <v>267</v>
      </c>
      <c r="C4102" s="20" t="s">
        <v>138</v>
      </c>
      <c r="D4102" s="20" t="s">
        <v>37</v>
      </c>
      <c r="E4102" s="20" t="s">
        <v>34</v>
      </c>
      <c r="F4102" s="20">
        <v>10781070</v>
      </c>
      <c r="G4102" s="20">
        <v>10781070</v>
      </c>
      <c r="H4102" s="20">
        <v>1</v>
      </c>
      <c r="I4102" s="38"/>
    </row>
    <row r="4103" spans="1:9" ht="27" x14ac:dyDescent="0.25">
      <c r="A4103" s="20" t="s">
        <v>112</v>
      </c>
      <c r="B4103" s="20" t="s">
        <v>268</v>
      </c>
      <c r="C4103" s="20" t="s">
        <v>138</v>
      </c>
      <c r="D4103" s="20" t="s">
        <v>37</v>
      </c>
      <c r="E4103" s="20" t="s">
        <v>34</v>
      </c>
      <c r="F4103" s="20">
        <v>20038.580000000002</v>
      </c>
      <c r="G4103" s="20">
        <v>20038.580000000002</v>
      </c>
      <c r="H4103" s="20">
        <v>1</v>
      </c>
      <c r="I4103" s="38"/>
    </row>
    <row r="4104" spans="1:9" ht="27" x14ac:dyDescent="0.25">
      <c r="A4104" s="20" t="s">
        <v>112</v>
      </c>
      <c r="B4104" s="20" t="s">
        <v>269</v>
      </c>
      <c r="C4104" s="20" t="s">
        <v>138</v>
      </c>
      <c r="D4104" s="20" t="s">
        <v>37</v>
      </c>
      <c r="E4104" s="20" t="s">
        <v>34</v>
      </c>
      <c r="F4104" s="20">
        <v>33732.1</v>
      </c>
      <c r="G4104" s="20">
        <v>33732.1</v>
      </c>
      <c r="H4104" s="20">
        <v>1</v>
      </c>
      <c r="I4104" s="38"/>
    </row>
    <row r="4105" spans="1:9" ht="27" x14ac:dyDescent="0.25">
      <c r="A4105" s="20" t="s">
        <v>112</v>
      </c>
      <c r="B4105" s="20" t="s">
        <v>270</v>
      </c>
      <c r="C4105" s="20" t="s">
        <v>138</v>
      </c>
      <c r="D4105" s="20" t="s">
        <v>37</v>
      </c>
      <c r="E4105" s="20" t="s">
        <v>34</v>
      </c>
      <c r="F4105" s="20">
        <v>45571810</v>
      </c>
      <c r="G4105" s="20">
        <v>45571810</v>
      </c>
      <c r="H4105" s="20">
        <v>1</v>
      </c>
      <c r="I4105" s="38"/>
    </row>
    <row r="4106" spans="1:9" x14ac:dyDescent="0.25">
      <c r="A4106" s="496" t="s">
        <v>32</v>
      </c>
      <c r="B4106" s="497"/>
      <c r="C4106" s="497"/>
      <c r="D4106" s="497"/>
      <c r="E4106" s="497"/>
      <c r="F4106" s="497"/>
      <c r="G4106" s="497"/>
      <c r="H4106" s="497"/>
      <c r="I4106" s="38"/>
    </row>
    <row r="4107" spans="1:9" ht="27" x14ac:dyDescent="0.25">
      <c r="A4107" s="299">
        <v>5113</v>
      </c>
      <c r="B4107" s="299" t="s">
        <v>7323</v>
      </c>
      <c r="C4107" s="299" t="s">
        <v>61</v>
      </c>
      <c r="D4107" s="299" t="s">
        <v>33</v>
      </c>
      <c r="E4107" s="299" t="s">
        <v>34</v>
      </c>
      <c r="F4107" s="299">
        <v>123800</v>
      </c>
      <c r="G4107" s="299">
        <v>123800</v>
      </c>
      <c r="H4107" s="299">
        <v>1</v>
      </c>
      <c r="I4107" s="38"/>
    </row>
    <row r="4108" spans="1:9" ht="27" x14ac:dyDescent="0.25">
      <c r="A4108" s="299">
        <v>5113</v>
      </c>
      <c r="B4108" s="299" t="s">
        <v>7324</v>
      </c>
      <c r="C4108" s="299" t="s">
        <v>61</v>
      </c>
      <c r="D4108" s="299" t="s">
        <v>33</v>
      </c>
      <c r="E4108" s="299" t="s">
        <v>34</v>
      </c>
      <c r="F4108" s="299">
        <v>51912</v>
      </c>
      <c r="G4108" s="299">
        <v>51912</v>
      </c>
      <c r="H4108" s="299">
        <v>1</v>
      </c>
      <c r="I4108" s="38"/>
    </row>
    <row r="4109" spans="1:9" ht="27" x14ac:dyDescent="0.25">
      <c r="A4109" s="299">
        <v>5113</v>
      </c>
      <c r="B4109" s="299" t="s">
        <v>7325</v>
      </c>
      <c r="C4109" s="299" t="s">
        <v>61</v>
      </c>
      <c r="D4109" s="299" t="s">
        <v>33</v>
      </c>
      <c r="E4109" s="299" t="s">
        <v>34</v>
      </c>
      <c r="F4109" s="299">
        <v>187152</v>
      </c>
      <c r="G4109" s="299">
        <v>187152</v>
      </c>
      <c r="H4109" s="299">
        <v>1</v>
      </c>
      <c r="I4109" s="38"/>
    </row>
    <row r="4110" spans="1:9" ht="27" x14ac:dyDescent="0.25">
      <c r="A4110" s="299">
        <v>5113</v>
      </c>
      <c r="B4110" s="299" t="s">
        <v>7326</v>
      </c>
      <c r="C4110" s="299" t="s">
        <v>61</v>
      </c>
      <c r="D4110" s="299" t="s">
        <v>33</v>
      </c>
      <c r="E4110" s="299" t="s">
        <v>34</v>
      </c>
      <c r="F4110" s="299">
        <v>107184</v>
      </c>
      <c r="G4110" s="299">
        <v>107184</v>
      </c>
      <c r="H4110" s="299">
        <v>1</v>
      </c>
      <c r="I4110" s="38"/>
    </row>
    <row r="4111" spans="1:9" ht="27" x14ac:dyDescent="0.25">
      <c r="A4111" s="299">
        <v>5113</v>
      </c>
      <c r="B4111" s="299" t="s">
        <v>7327</v>
      </c>
      <c r="C4111" s="299" t="s">
        <v>61</v>
      </c>
      <c r="D4111" s="299" t="s">
        <v>33</v>
      </c>
      <c r="E4111" s="299" t="s">
        <v>34</v>
      </c>
      <c r="F4111" s="299">
        <v>273432</v>
      </c>
      <c r="G4111" s="299">
        <v>273432</v>
      </c>
      <c r="H4111" s="299">
        <v>1</v>
      </c>
      <c r="I4111" s="38"/>
    </row>
    <row r="4112" spans="1:9" ht="27" x14ac:dyDescent="0.25">
      <c r="A4112" s="299">
        <v>5113</v>
      </c>
      <c r="B4112" s="299" t="s">
        <v>7318</v>
      </c>
      <c r="C4112" s="299" t="s">
        <v>61</v>
      </c>
      <c r="D4112" s="299" t="s">
        <v>33</v>
      </c>
      <c r="E4112" s="299" t="s">
        <v>34</v>
      </c>
      <c r="F4112" s="299">
        <v>282200</v>
      </c>
      <c r="G4112" s="299">
        <v>282200</v>
      </c>
      <c r="H4112" s="299">
        <v>1</v>
      </c>
      <c r="I4112" s="38"/>
    </row>
    <row r="4113" spans="1:9" ht="27" x14ac:dyDescent="0.25">
      <c r="A4113" s="299">
        <v>5113</v>
      </c>
      <c r="B4113" s="299" t="s">
        <v>7319</v>
      </c>
      <c r="C4113" s="299" t="s">
        <v>61</v>
      </c>
      <c r="D4113" s="299" t="s">
        <v>33</v>
      </c>
      <c r="E4113" s="299" t="s">
        <v>34</v>
      </c>
      <c r="F4113" s="299">
        <v>162200</v>
      </c>
      <c r="G4113" s="299">
        <v>162200</v>
      </c>
      <c r="H4113" s="299">
        <v>1</v>
      </c>
      <c r="I4113" s="38"/>
    </row>
    <row r="4114" spans="1:9" ht="27" x14ac:dyDescent="0.25">
      <c r="A4114" s="299">
        <v>5113</v>
      </c>
      <c r="B4114" s="299" t="s">
        <v>7320</v>
      </c>
      <c r="C4114" s="299" t="s">
        <v>61</v>
      </c>
      <c r="D4114" s="299" t="s">
        <v>33</v>
      </c>
      <c r="E4114" s="299" t="s">
        <v>34</v>
      </c>
      <c r="F4114" s="299">
        <v>140600</v>
      </c>
      <c r="G4114" s="299">
        <v>140600</v>
      </c>
      <c r="H4114" s="299">
        <v>1</v>
      </c>
      <c r="I4114" s="38"/>
    </row>
    <row r="4115" spans="1:9" ht="27" x14ac:dyDescent="0.25">
      <c r="A4115" s="299">
        <v>5113</v>
      </c>
      <c r="B4115" s="299" t="s">
        <v>7321</v>
      </c>
      <c r="C4115" s="299" t="s">
        <v>61</v>
      </c>
      <c r="D4115" s="299" t="s">
        <v>33</v>
      </c>
      <c r="E4115" s="299" t="s">
        <v>34</v>
      </c>
      <c r="F4115" s="299">
        <v>144432</v>
      </c>
      <c r="G4115" s="299">
        <v>144432</v>
      </c>
      <c r="H4115" s="299">
        <v>1</v>
      </c>
      <c r="I4115" s="38"/>
    </row>
    <row r="4116" spans="1:9" ht="27" x14ac:dyDescent="0.25">
      <c r="A4116" s="299">
        <v>5113</v>
      </c>
      <c r="B4116" s="299" t="s">
        <v>7322</v>
      </c>
      <c r="C4116" s="299" t="s">
        <v>61</v>
      </c>
      <c r="D4116" s="299" t="s">
        <v>33</v>
      </c>
      <c r="E4116" s="299" t="s">
        <v>34</v>
      </c>
      <c r="F4116" s="299">
        <v>88968</v>
      </c>
      <c r="G4116" s="299">
        <v>88968</v>
      </c>
      <c r="H4116" s="299">
        <v>1</v>
      </c>
      <c r="I4116" s="38"/>
    </row>
    <row r="4117" spans="1:9" ht="27" x14ac:dyDescent="0.25">
      <c r="A4117" s="299">
        <v>5113</v>
      </c>
      <c r="B4117" s="299" t="s">
        <v>6800</v>
      </c>
      <c r="C4117" s="299" t="s">
        <v>111</v>
      </c>
      <c r="D4117" s="299" t="s">
        <v>40</v>
      </c>
      <c r="E4117" s="299" t="s">
        <v>34</v>
      </c>
      <c r="F4117" s="299">
        <v>296600</v>
      </c>
      <c r="G4117" s="299">
        <v>296600</v>
      </c>
      <c r="H4117" s="299">
        <v>1</v>
      </c>
      <c r="I4117" s="38"/>
    </row>
    <row r="4118" spans="1:9" ht="27" x14ac:dyDescent="0.25">
      <c r="A4118" s="299">
        <v>5113</v>
      </c>
      <c r="B4118" s="299" t="s">
        <v>6046</v>
      </c>
      <c r="C4118" s="299" t="s">
        <v>111</v>
      </c>
      <c r="D4118" s="299" t="s">
        <v>40</v>
      </c>
      <c r="E4118" s="299" t="s">
        <v>34</v>
      </c>
      <c r="F4118" s="299">
        <v>481500</v>
      </c>
      <c r="G4118" s="299">
        <v>481500</v>
      </c>
      <c r="H4118" s="299">
        <v>1</v>
      </c>
      <c r="I4118" s="38"/>
    </row>
    <row r="4119" spans="1:9" ht="27" x14ac:dyDescent="0.25">
      <c r="A4119" s="20"/>
      <c r="B4119" s="10" t="s">
        <v>1976</v>
      </c>
      <c r="C4119" s="10" t="s">
        <v>111</v>
      </c>
      <c r="D4119" s="20" t="s">
        <v>37</v>
      </c>
      <c r="E4119" s="20" t="s">
        <v>34</v>
      </c>
      <c r="F4119" s="20">
        <v>100000</v>
      </c>
      <c r="G4119" s="20">
        <v>100000</v>
      </c>
      <c r="H4119" s="34">
        <v>1</v>
      </c>
      <c r="I4119" s="38"/>
    </row>
    <row r="4120" spans="1:9" ht="27" x14ac:dyDescent="0.25">
      <c r="A4120" s="10" t="s">
        <v>112</v>
      </c>
      <c r="B4120" s="10" t="s">
        <v>550</v>
      </c>
      <c r="C4120" s="10" t="s">
        <v>111</v>
      </c>
      <c r="D4120" s="10" t="s">
        <v>37</v>
      </c>
      <c r="E4120" s="10" t="s">
        <v>34</v>
      </c>
      <c r="F4120" s="10">
        <v>96000</v>
      </c>
      <c r="G4120" s="10">
        <v>96000</v>
      </c>
      <c r="H4120" s="10">
        <v>1</v>
      </c>
      <c r="I4120" s="38"/>
    </row>
    <row r="4121" spans="1:9" ht="27" x14ac:dyDescent="0.25">
      <c r="A4121" s="10" t="s">
        <v>112</v>
      </c>
      <c r="B4121" s="10" t="s">
        <v>551</v>
      </c>
      <c r="C4121" s="10" t="s">
        <v>111</v>
      </c>
      <c r="D4121" s="10" t="s">
        <v>37</v>
      </c>
      <c r="E4121" s="10" t="s">
        <v>34</v>
      </c>
      <c r="F4121" s="10">
        <v>148000</v>
      </c>
      <c r="G4121" s="10">
        <v>148000</v>
      </c>
      <c r="H4121" s="10">
        <v>1</v>
      </c>
      <c r="I4121" s="38"/>
    </row>
    <row r="4122" spans="1:9" ht="27" x14ac:dyDescent="0.25">
      <c r="A4122" s="10" t="s">
        <v>112</v>
      </c>
      <c r="B4122" s="10" t="s">
        <v>552</v>
      </c>
      <c r="C4122" s="10" t="s">
        <v>111</v>
      </c>
      <c r="D4122" s="10" t="s">
        <v>37</v>
      </c>
      <c r="E4122" s="10" t="s">
        <v>34</v>
      </c>
      <c r="F4122" s="10">
        <v>250000</v>
      </c>
      <c r="G4122" s="10">
        <v>250000</v>
      </c>
      <c r="H4122" s="10">
        <v>1</v>
      </c>
      <c r="I4122" s="38"/>
    </row>
    <row r="4123" spans="1:9" ht="27" x14ac:dyDescent="0.25">
      <c r="A4123" s="10" t="s">
        <v>112</v>
      </c>
      <c r="B4123" s="10" t="s">
        <v>553</v>
      </c>
      <c r="C4123" s="10" t="s">
        <v>111</v>
      </c>
      <c r="D4123" s="10" t="s">
        <v>37</v>
      </c>
      <c r="E4123" s="10" t="s">
        <v>34</v>
      </c>
      <c r="F4123" s="10">
        <v>210000</v>
      </c>
      <c r="G4123" s="10">
        <v>210000</v>
      </c>
      <c r="H4123" s="10">
        <v>1</v>
      </c>
      <c r="I4123" s="38"/>
    </row>
    <row r="4124" spans="1:9" x14ac:dyDescent="0.25">
      <c r="A4124" s="538" t="s">
        <v>2612</v>
      </c>
      <c r="B4124" s="539"/>
      <c r="C4124" s="539"/>
      <c r="D4124" s="539"/>
      <c r="E4124" s="539"/>
      <c r="F4124" s="539"/>
      <c r="G4124" s="539"/>
      <c r="H4124" s="539"/>
      <c r="I4124" s="38"/>
    </row>
    <row r="4125" spans="1:9" x14ac:dyDescent="0.25">
      <c r="A4125" s="10"/>
      <c r="B4125" s="496" t="s">
        <v>32</v>
      </c>
      <c r="C4125" s="497"/>
      <c r="D4125" s="497"/>
      <c r="E4125" s="497"/>
      <c r="F4125" s="497"/>
      <c r="G4125" s="498"/>
      <c r="H4125" s="34"/>
      <c r="I4125" s="38"/>
    </row>
    <row r="4126" spans="1:9" ht="27" x14ac:dyDescent="0.25">
      <c r="A4126" s="10">
        <v>5113</v>
      </c>
      <c r="B4126" s="10" t="s">
        <v>4887</v>
      </c>
      <c r="C4126" s="10" t="s">
        <v>111</v>
      </c>
      <c r="D4126" s="10" t="s">
        <v>37</v>
      </c>
      <c r="E4126" s="10" t="s">
        <v>34</v>
      </c>
      <c r="F4126" s="10">
        <v>1090967</v>
      </c>
      <c r="G4126" s="10">
        <v>1090967</v>
      </c>
      <c r="H4126" s="10">
        <v>1</v>
      </c>
      <c r="I4126" s="38"/>
    </row>
    <row r="4127" spans="1:9" ht="27" x14ac:dyDescent="0.25">
      <c r="A4127" s="10">
        <v>4251</v>
      </c>
      <c r="B4127" s="10" t="s">
        <v>2257</v>
      </c>
      <c r="C4127" s="10" t="s">
        <v>111</v>
      </c>
      <c r="D4127" s="10" t="s">
        <v>40</v>
      </c>
      <c r="E4127" s="10" t="s">
        <v>34</v>
      </c>
      <c r="F4127" s="10">
        <v>90000</v>
      </c>
      <c r="G4127" s="10">
        <v>90000</v>
      </c>
      <c r="H4127" s="10">
        <v>1</v>
      </c>
      <c r="I4127" s="38"/>
    </row>
    <row r="4128" spans="1:9" ht="42.75" customHeight="1" x14ac:dyDescent="0.25">
      <c r="A4128" s="10">
        <v>4251</v>
      </c>
      <c r="B4128" s="10" t="s">
        <v>2258</v>
      </c>
      <c r="C4128" s="10" t="s">
        <v>111</v>
      </c>
      <c r="D4128" s="10" t="s">
        <v>40</v>
      </c>
      <c r="E4128" s="10" t="s">
        <v>34</v>
      </c>
      <c r="F4128" s="10">
        <v>30000</v>
      </c>
      <c r="G4128" s="10">
        <v>30000</v>
      </c>
      <c r="H4128" s="10">
        <v>1</v>
      </c>
      <c r="I4128" s="38"/>
    </row>
    <row r="4129" spans="1:9" ht="27" x14ac:dyDescent="0.25">
      <c r="A4129" s="10">
        <v>4251</v>
      </c>
      <c r="B4129" s="10" t="s">
        <v>2262</v>
      </c>
      <c r="C4129" s="10" t="s">
        <v>111</v>
      </c>
      <c r="D4129" s="10" t="s">
        <v>37</v>
      </c>
      <c r="E4129" s="10" t="s">
        <v>34</v>
      </c>
      <c r="F4129" s="10">
        <v>1176404</v>
      </c>
      <c r="G4129" s="10">
        <v>1176404</v>
      </c>
      <c r="H4129" s="10">
        <v>1</v>
      </c>
      <c r="I4129" s="38"/>
    </row>
    <row r="4130" spans="1:9" ht="27" x14ac:dyDescent="0.25">
      <c r="A4130" s="10"/>
      <c r="B4130" s="10" t="s">
        <v>2099</v>
      </c>
      <c r="C4130" s="10" t="s">
        <v>111</v>
      </c>
      <c r="D4130" s="20" t="s">
        <v>40</v>
      </c>
      <c r="E4130" s="20" t="s">
        <v>34</v>
      </c>
      <c r="F4130" s="20">
        <v>0</v>
      </c>
      <c r="G4130" s="20">
        <v>0</v>
      </c>
      <c r="H4130" s="34">
        <v>1</v>
      </c>
      <c r="I4130" s="38"/>
    </row>
    <row r="4131" spans="1:9" ht="27" x14ac:dyDescent="0.25">
      <c r="A4131" s="10">
        <v>4251</v>
      </c>
      <c r="B4131" s="10" t="s">
        <v>2261</v>
      </c>
      <c r="C4131" s="10" t="s">
        <v>111</v>
      </c>
      <c r="D4131" s="10" t="s">
        <v>37</v>
      </c>
      <c r="E4131" s="10" t="s">
        <v>34</v>
      </c>
      <c r="F4131" s="10">
        <v>1186258</v>
      </c>
      <c r="G4131" s="10">
        <v>1186258</v>
      </c>
      <c r="H4131" s="10">
        <v>1</v>
      </c>
      <c r="I4131" s="38"/>
    </row>
    <row r="4132" spans="1:9" ht="27" x14ac:dyDescent="0.25">
      <c r="A4132" s="10"/>
      <c r="B4132" s="10" t="s">
        <v>2263</v>
      </c>
      <c r="C4132" s="10" t="s">
        <v>111</v>
      </c>
      <c r="D4132" s="10" t="s">
        <v>37</v>
      </c>
      <c r="E4132" s="10" t="s">
        <v>34</v>
      </c>
      <c r="F4132" s="10">
        <v>294063</v>
      </c>
      <c r="G4132" s="10">
        <v>294063</v>
      </c>
      <c r="H4132" s="10">
        <v>1</v>
      </c>
      <c r="I4132" s="38"/>
    </row>
    <row r="4133" spans="1:9" x14ac:dyDescent="0.25">
      <c r="A4133" s="538" t="s">
        <v>2675</v>
      </c>
      <c r="B4133" s="539"/>
      <c r="C4133" s="539"/>
      <c r="D4133" s="539"/>
      <c r="E4133" s="539"/>
      <c r="F4133" s="539"/>
      <c r="G4133" s="539"/>
      <c r="H4133" s="539"/>
      <c r="I4133" s="38"/>
    </row>
    <row r="4134" spans="1:9" x14ac:dyDescent="0.25">
      <c r="A4134" s="496" t="s">
        <v>32</v>
      </c>
      <c r="B4134" s="497"/>
      <c r="C4134" s="497"/>
      <c r="D4134" s="497"/>
      <c r="E4134" s="497"/>
      <c r="F4134" s="497"/>
      <c r="G4134" s="497"/>
      <c r="H4134" s="497"/>
      <c r="I4134" s="38"/>
    </row>
    <row r="4135" spans="1:9" ht="40.5" x14ac:dyDescent="0.25">
      <c r="A4135" s="18">
        <v>4239</v>
      </c>
      <c r="B4135" s="25" t="s">
        <v>612</v>
      </c>
      <c r="C4135" s="25" t="s">
        <v>128</v>
      </c>
      <c r="D4135" s="20" t="s">
        <v>35</v>
      </c>
      <c r="E4135" s="20" t="s">
        <v>34</v>
      </c>
      <c r="F4135" s="20">
        <v>0</v>
      </c>
      <c r="G4135" s="20">
        <v>0</v>
      </c>
      <c r="H4135" s="34">
        <v>1</v>
      </c>
      <c r="I4135" s="38"/>
    </row>
    <row r="4136" spans="1:9" ht="40.5" x14ac:dyDescent="0.25">
      <c r="A4136" s="18">
        <v>4239</v>
      </c>
      <c r="B4136" s="25" t="s">
        <v>613</v>
      </c>
      <c r="C4136" s="25" t="s">
        <v>128</v>
      </c>
      <c r="D4136" s="20" t="s">
        <v>35</v>
      </c>
      <c r="E4136" s="20" t="s">
        <v>34</v>
      </c>
      <c r="F4136" s="20">
        <v>0</v>
      </c>
      <c r="G4136" s="20">
        <v>0</v>
      </c>
      <c r="H4136" s="34">
        <v>1</v>
      </c>
      <c r="I4136" s="38"/>
    </row>
    <row r="4137" spans="1:9" ht="40.5" x14ac:dyDescent="0.25">
      <c r="A4137" s="18">
        <v>4239</v>
      </c>
      <c r="B4137" s="25" t="s">
        <v>614</v>
      </c>
      <c r="C4137" s="25" t="s">
        <v>128</v>
      </c>
      <c r="D4137" s="20" t="s">
        <v>35</v>
      </c>
      <c r="E4137" s="20" t="s">
        <v>34</v>
      </c>
      <c r="F4137" s="20">
        <v>0</v>
      </c>
      <c r="G4137" s="20">
        <v>0</v>
      </c>
      <c r="H4137" s="34">
        <v>1</v>
      </c>
      <c r="I4137" s="38"/>
    </row>
    <row r="4138" spans="1:9" ht="40.5" x14ac:dyDescent="0.25">
      <c r="A4138" s="18">
        <v>4239</v>
      </c>
      <c r="B4138" s="25" t="s">
        <v>615</v>
      </c>
      <c r="C4138" s="25" t="s">
        <v>128</v>
      </c>
      <c r="D4138" s="20" t="s">
        <v>35</v>
      </c>
      <c r="E4138" s="20" t="s">
        <v>34</v>
      </c>
      <c r="F4138" s="20">
        <v>0</v>
      </c>
      <c r="G4138" s="20">
        <v>0</v>
      </c>
      <c r="H4138" s="34">
        <v>1</v>
      </c>
      <c r="I4138" s="38"/>
    </row>
    <row r="4139" spans="1:9" ht="40.5" x14ac:dyDescent="0.25">
      <c r="A4139" s="18">
        <v>4239</v>
      </c>
      <c r="B4139" s="25" t="s">
        <v>616</v>
      </c>
      <c r="C4139" s="25" t="s">
        <v>128</v>
      </c>
      <c r="D4139" s="20" t="s">
        <v>35</v>
      </c>
      <c r="E4139" s="20" t="s">
        <v>34</v>
      </c>
      <c r="F4139" s="20">
        <v>0</v>
      </c>
      <c r="G4139" s="20">
        <v>0</v>
      </c>
      <c r="H4139" s="34">
        <v>1</v>
      </c>
      <c r="I4139" s="38"/>
    </row>
    <row r="4140" spans="1:9" ht="40.5" x14ac:dyDescent="0.25">
      <c r="A4140" s="18">
        <v>4239</v>
      </c>
      <c r="B4140" s="25" t="s">
        <v>617</v>
      </c>
      <c r="C4140" s="25" t="s">
        <v>128</v>
      </c>
      <c r="D4140" s="20" t="s">
        <v>35</v>
      </c>
      <c r="E4140" s="20" t="s">
        <v>34</v>
      </c>
      <c r="F4140" s="20">
        <v>0</v>
      </c>
      <c r="G4140" s="20">
        <v>0</v>
      </c>
      <c r="H4140" s="34">
        <v>1</v>
      </c>
      <c r="I4140" s="38"/>
    </row>
    <row r="4141" spans="1:9" x14ac:dyDescent="0.25">
      <c r="A4141" s="538" t="s">
        <v>2613</v>
      </c>
      <c r="B4141" s="539"/>
      <c r="C4141" s="539"/>
      <c r="D4141" s="539"/>
      <c r="E4141" s="539"/>
      <c r="F4141" s="539"/>
      <c r="G4141" s="539"/>
      <c r="H4141" s="539"/>
      <c r="I4141" s="38"/>
    </row>
    <row r="4142" spans="1:9" x14ac:dyDescent="0.25">
      <c r="A4142" s="496" t="s">
        <v>32</v>
      </c>
      <c r="B4142" s="497"/>
      <c r="C4142" s="497"/>
      <c r="D4142" s="497"/>
      <c r="E4142" s="497"/>
      <c r="F4142" s="497"/>
      <c r="G4142" s="497"/>
      <c r="H4142" s="497"/>
      <c r="I4142" s="38"/>
    </row>
    <row r="4143" spans="1:9" ht="40.5" x14ac:dyDescent="0.25">
      <c r="A4143" s="18">
        <v>4239</v>
      </c>
      <c r="B4143" s="25" t="s">
        <v>596</v>
      </c>
      <c r="C4143" s="25" t="s">
        <v>118</v>
      </c>
      <c r="D4143" s="20" t="s">
        <v>35</v>
      </c>
      <c r="E4143" s="20" t="s">
        <v>34</v>
      </c>
      <c r="F4143" s="20">
        <v>0</v>
      </c>
      <c r="G4143" s="20">
        <v>0</v>
      </c>
      <c r="H4143" s="34">
        <v>1</v>
      </c>
      <c r="I4143" s="38"/>
    </row>
    <row r="4144" spans="1:9" ht="40.5" x14ac:dyDescent="0.25">
      <c r="A4144" s="18">
        <v>4239</v>
      </c>
      <c r="B4144" s="25" t="s">
        <v>597</v>
      </c>
      <c r="C4144" s="25" t="s">
        <v>118</v>
      </c>
      <c r="D4144" s="20" t="s">
        <v>35</v>
      </c>
      <c r="E4144" s="20" t="s">
        <v>34</v>
      </c>
      <c r="F4144" s="20">
        <v>0</v>
      </c>
      <c r="G4144" s="20">
        <v>0</v>
      </c>
      <c r="H4144" s="34">
        <v>1</v>
      </c>
      <c r="I4144" s="38"/>
    </row>
    <row r="4145" spans="1:9" ht="40.5" x14ac:dyDescent="0.25">
      <c r="A4145" s="18">
        <v>4239</v>
      </c>
      <c r="B4145" s="25" t="s">
        <v>598</v>
      </c>
      <c r="C4145" s="25" t="s">
        <v>118</v>
      </c>
      <c r="D4145" s="20" t="s">
        <v>35</v>
      </c>
      <c r="E4145" s="20" t="s">
        <v>34</v>
      </c>
      <c r="F4145" s="20">
        <v>0</v>
      </c>
      <c r="G4145" s="20">
        <v>0</v>
      </c>
      <c r="H4145" s="34">
        <v>1</v>
      </c>
      <c r="I4145" s="38"/>
    </row>
    <row r="4146" spans="1:9" ht="40.5" x14ac:dyDescent="0.25">
      <c r="A4146" s="18">
        <v>4239</v>
      </c>
      <c r="B4146" s="25" t="s">
        <v>599</v>
      </c>
      <c r="C4146" s="25" t="s">
        <v>118</v>
      </c>
      <c r="D4146" s="20" t="s">
        <v>35</v>
      </c>
      <c r="E4146" s="20" t="s">
        <v>34</v>
      </c>
      <c r="F4146" s="20">
        <v>0</v>
      </c>
      <c r="G4146" s="20">
        <v>0</v>
      </c>
      <c r="H4146" s="34">
        <v>1</v>
      </c>
      <c r="I4146" s="38"/>
    </row>
    <row r="4147" spans="1:9" ht="40.5" x14ac:dyDescent="0.25">
      <c r="A4147" s="18">
        <v>4239</v>
      </c>
      <c r="B4147" s="25" t="s">
        <v>600</v>
      </c>
      <c r="C4147" s="25" t="s">
        <v>118</v>
      </c>
      <c r="D4147" s="20" t="s">
        <v>35</v>
      </c>
      <c r="E4147" s="20" t="s">
        <v>34</v>
      </c>
      <c r="F4147" s="20">
        <v>0</v>
      </c>
      <c r="G4147" s="20">
        <v>0</v>
      </c>
      <c r="H4147" s="34">
        <v>1</v>
      </c>
      <c r="I4147" s="38"/>
    </row>
    <row r="4148" spans="1:9" ht="40.5" x14ac:dyDescent="0.25">
      <c r="A4148" s="18">
        <v>4239</v>
      </c>
      <c r="B4148" s="25" t="s">
        <v>601</v>
      </c>
      <c r="C4148" s="25" t="s">
        <v>118</v>
      </c>
      <c r="D4148" s="20" t="s">
        <v>35</v>
      </c>
      <c r="E4148" s="20" t="s">
        <v>34</v>
      </c>
      <c r="F4148" s="20">
        <v>0</v>
      </c>
      <c r="G4148" s="20">
        <v>0</v>
      </c>
      <c r="H4148" s="34">
        <v>1</v>
      </c>
      <c r="I4148" s="38"/>
    </row>
    <row r="4149" spans="1:9" ht="40.5" x14ac:dyDescent="0.25">
      <c r="A4149" s="18">
        <v>4239</v>
      </c>
      <c r="B4149" s="25" t="s">
        <v>602</v>
      </c>
      <c r="C4149" s="25" t="s">
        <v>118</v>
      </c>
      <c r="D4149" s="20" t="s">
        <v>35</v>
      </c>
      <c r="E4149" s="20" t="s">
        <v>34</v>
      </c>
      <c r="F4149" s="20">
        <v>0</v>
      </c>
      <c r="G4149" s="20">
        <v>0</v>
      </c>
      <c r="H4149" s="34">
        <v>1</v>
      </c>
      <c r="I4149" s="38"/>
    </row>
    <row r="4150" spans="1:9" ht="40.5" x14ac:dyDescent="0.25">
      <c r="A4150" s="18">
        <v>4239</v>
      </c>
      <c r="B4150" s="25" t="s">
        <v>603</v>
      </c>
      <c r="C4150" s="25" t="s">
        <v>118</v>
      </c>
      <c r="D4150" s="20" t="s">
        <v>35</v>
      </c>
      <c r="E4150" s="20" t="s">
        <v>34</v>
      </c>
      <c r="F4150" s="20">
        <v>0</v>
      </c>
      <c r="G4150" s="20">
        <v>0</v>
      </c>
      <c r="H4150" s="34">
        <v>1</v>
      </c>
      <c r="I4150" s="38"/>
    </row>
    <row r="4151" spans="1:9" ht="40.5" x14ac:dyDescent="0.25">
      <c r="A4151" s="18">
        <v>4239</v>
      </c>
      <c r="B4151" s="25" t="s">
        <v>604</v>
      </c>
      <c r="C4151" s="25" t="s">
        <v>118</v>
      </c>
      <c r="D4151" s="20" t="s">
        <v>35</v>
      </c>
      <c r="E4151" s="20" t="s">
        <v>34</v>
      </c>
      <c r="F4151" s="20">
        <v>0</v>
      </c>
      <c r="G4151" s="20">
        <v>0</v>
      </c>
      <c r="H4151" s="34">
        <v>1</v>
      </c>
      <c r="I4151" s="38"/>
    </row>
    <row r="4152" spans="1:9" ht="40.5" x14ac:dyDescent="0.25">
      <c r="A4152" s="18">
        <v>4239</v>
      </c>
      <c r="B4152" s="25" t="s">
        <v>605</v>
      </c>
      <c r="C4152" s="25" t="s">
        <v>118</v>
      </c>
      <c r="D4152" s="20" t="s">
        <v>35</v>
      </c>
      <c r="E4152" s="20" t="s">
        <v>34</v>
      </c>
      <c r="F4152" s="20">
        <v>0</v>
      </c>
      <c r="G4152" s="20">
        <v>0</v>
      </c>
      <c r="H4152" s="34">
        <v>1</v>
      </c>
      <c r="I4152" s="38"/>
    </row>
    <row r="4153" spans="1:9" ht="40.5" x14ac:dyDescent="0.25">
      <c r="A4153" s="18">
        <v>4239</v>
      </c>
      <c r="B4153" s="25" t="s">
        <v>606</v>
      </c>
      <c r="C4153" s="25" t="s">
        <v>118</v>
      </c>
      <c r="D4153" s="20" t="s">
        <v>35</v>
      </c>
      <c r="E4153" s="20" t="s">
        <v>34</v>
      </c>
      <c r="F4153" s="20">
        <v>0</v>
      </c>
      <c r="G4153" s="20">
        <v>0</v>
      </c>
      <c r="H4153" s="34">
        <v>1</v>
      </c>
      <c r="I4153" s="38"/>
    </row>
    <row r="4154" spans="1:9" ht="40.5" x14ac:dyDescent="0.25">
      <c r="A4154" s="18">
        <v>4239</v>
      </c>
      <c r="B4154" s="25" t="s">
        <v>607</v>
      </c>
      <c r="C4154" s="25" t="s">
        <v>118</v>
      </c>
      <c r="D4154" s="20" t="s">
        <v>35</v>
      </c>
      <c r="E4154" s="20" t="s">
        <v>34</v>
      </c>
      <c r="F4154" s="20">
        <v>0</v>
      </c>
      <c r="G4154" s="20">
        <v>0</v>
      </c>
      <c r="H4154" s="34">
        <v>1</v>
      </c>
      <c r="I4154" s="38"/>
    </row>
    <row r="4155" spans="1:9" ht="40.5" x14ac:dyDescent="0.25">
      <c r="A4155" s="18">
        <v>4239</v>
      </c>
      <c r="B4155" s="25" t="s">
        <v>608</v>
      </c>
      <c r="C4155" s="25" t="s">
        <v>118</v>
      </c>
      <c r="D4155" s="20" t="s">
        <v>35</v>
      </c>
      <c r="E4155" s="20" t="s">
        <v>34</v>
      </c>
      <c r="F4155" s="20">
        <v>0</v>
      </c>
      <c r="G4155" s="20">
        <v>0</v>
      </c>
      <c r="H4155" s="34">
        <v>1</v>
      </c>
      <c r="I4155" s="38"/>
    </row>
    <row r="4156" spans="1:9" ht="40.5" x14ac:dyDescent="0.25">
      <c r="A4156" s="18">
        <v>4239</v>
      </c>
      <c r="B4156" s="25" t="s">
        <v>609</v>
      </c>
      <c r="C4156" s="25" t="s">
        <v>118</v>
      </c>
      <c r="D4156" s="20" t="s">
        <v>35</v>
      </c>
      <c r="E4156" s="20" t="s">
        <v>34</v>
      </c>
      <c r="F4156" s="20">
        <v>0</v>
      </c>
      <c r="G4156" s="20">
        <v>0</v>
      </c>
      <c r="H4156" s="34">
        <v>1</v>
      </c>
      <c r="I4156" s="38"/>
    </row>
    <row r="4157" spans="1:9" ht="40.5" x14ac:dyDescent="0.25">
      <c r="A4157" s="18">
        <v>4239</v>
      </c>
      <c r="B4157" s="25" t="s">
        <v>610</v>
      </c>
      <c r="C4157" s="25" t="s">
        <v>118</v>
      </c>
      <c r="D4157" s="20" t="s">
        <v>35</v>
      </c>
      <c r="E4157" s="20" t="s">
        <v>34</v>
      </c>
      <c r="F4157" s="20">
        <v>0</v>
      </c>
      <c r="G4157" s="20">
        <v>0</v>
      </c>
      <c r="H4157" s="34">
        <v>1</v>
      </c>
      <c r="I4157" s="38"/>
    </row>
    <row r="4158" spans="1:9" ht="40.5" x14ac:dyDescent="0.25">
      <c r="A4158" s="18">
        <v>4239</v>
      </c>
      <c r="B4158" s="25" t="s">
        <v>611</v>
      </c>
      <c r="C4158" s="25" t="s">
        <v>118</v>
      </c>
      <c r="D4158" s="20" t="s">
        <v>35</v>
      </c>
      <c r="E4158" s="20" t="s">
        <v>34</v>
      </c>
      <c r="F4158" s="20">
        <v>0</v>
      </c>
      <c r="G4158" s="20">
        <v>0</v>
      </c>
      <c r="H4158" s="34">
        <v>1</v>
      </c>
      <c r="I4158" s="38"/>
    </row>
    <row r="4159" spans="1:9" x14ac:dyDescent="0.25">
      <c r="A4159" s="538" t="s">
        <v>4777</v>
      </c>
      <c r="B4159" s="539"/>
      <c r="C4159" s="539"/>
      <c r="D4159" s="539"/>
      <c r="E4159" s="539"/>
      <c r="F4159" s="539"/>
      <c r="G4159" s="539"/>
      <c r="H4159" s="539"/>
      <c r="I4159" s="38"/>
    </row>
    <row r="4160" spans="1:9" x14ac:dyDescent="0.25">
      <c r="A4160" s="496" t="s">
        <v>38</v>
      </c>
      <c r="B4160" s="497"/>
      <c r="C4160" s="497"/>
      <c r="D4160" s="497"/>
      <c r="E4160" s="497"/>
      <c r="F4160" s="497"/>
      <c r="G4160" s="497"/>
      <c r="H4160" s="497"/>
      <c r="I4160" s="38"/>
    </row>
    <row r="4161" spans="1:9" ht="27" x14ac:dyDescent="0.25">
      <c r="A4161" s="80">
        <v>4251</v>
      </c>
      <c r="B4161" s="80" t="s">
        <v>4778</v>
      </c>
      <c r="C4161" s="81" t="s">
        <v>104</v>
      </c>
      <c r="D4161" s="80" t="s">
        <v>35</v>
      </c>
      <c r="E4161" s="80" t="s">
        <v>34</v>
      </c>
      <c r="F4161" s="80">
        <v>4900000</v>
      </c>
      <c r="G4161" s="80">
        <v>4900000</v>
      </c>
      <c r="H4161" s="80">
        <v>1</v>
      </c>
      <c r="I4161" s="38"/>
    </row>
    <row r="4162" spans="1:9" x14ac:dyDescent="0.25">
      <c r="A4162" s="496" t="s">
        <v>32</v>
      </c>
      <c r="B4162" s="497"/>
      <c r="C4162" s="497"/>
      <c r="D4162" s="497"/>
      <c r="E4162" s="497"/>
      <c r="F4162" s="497"/>
      <c r="G4162" s="497"/>
      <c r="H4162" s="497"/>
      <c r="I4162" s="38"/>
    </row>
    <row r="4163" spans="1:9" ht="27" x14ac:dyDescent="0.25">
      <c r="A4163" s="80">
        <v>4251</v>
      </c>
      <c r="B4163" s="80" t="s">
        <v>6298</v>
      </c>
      <c r="C4163" s="81" t="s">
        <v>111</v>
      </c>
      <c r="D4163" s="80" t="s">
        <v>40</v>
      </c>
      <c r="E4163" s="80" t="s">
        <v>34</v>
      </c>
      <c r="F4163" s="80">
        <v>100000</v>
      </c>
      <c r="G4163" s="80">
        <v>100000</v>
      </c>
      <c r="H4163" s="80">
        <v>1</v>
      </c>
      <c r="I4163" s="38"/>
    </row>
    <row r="4164" spans="1:9" x14ac:dyDescent="0.25">
      <c r="A4164" s="538" t="s">
        <v>4773</v>
      </c>
      <c r="B4164" s="539"/>
      <c r="C4164" s="539"/>
      <c r="D4164" s="539"/>
      <c r="E4164" s="539"/>
      <c r="F4164" s="539"/>
      <c r="G4164" s="539"/>
      <c r="H4164" s="539"/>
      <c r="I4164" s="38"/>
    </row>
    <row r="4165" spans="1:9" x14ac:dyDescent="0.25">
      <c r="A4165" s="496" t="s">
        <v>38</v>
      </c>
      <c r="B4165" s="497"/>
      <c r="C4165" s="497"/>
      <c r="D4165" s="497"/>
      <c r="E4165" s="497"/>
      <c r="F4165" s="497"/>
      <c r="G4165" s="497"/>
      <c r="H4165" s="497"/>
      <c r="I4165" s="38"/>
    </row>
    <row r="4166" spans="1:9" ht="27" x14ac:dyDescent="0.25">
      <c r="A4166" s="80">
        <v>4251</v>
      </c>
      <c r="B4166" s="80" t="s">
        <v>4772</v>
      </c>
      <c r="C4166" s="81" t="s">
        <v>104</v>
      </c>
      <c r="D4166" s="80" t="s">
        <v>35</v>
      </c>
      <c r="E4166" s="80" t="s">
        <v>34</v>
      </c>
      <c r="F4166" s="80">
        <v>4898040</v>
      </c>
      <c r="G4166" s="80">
        <v>4898040</v>
      </c>
      <c r="H4166" s="80">
        <v>1</v>
      </c>
      <c r="I4166" s="38"/>
    </row>
    <row r="4167" spans="1:9" x14ac:dyDescent="0.25">
      <c r="A4167" s="496" t="s">
        <v>32</v>
      </c>
      <c r="B4167" s="497"/>
      <c r="C4167" s="497"/>
      <c r="D4167" s="497"/>
      <c r="E4167" s="497"/>
      <c r="F4167" s="497"/>
      <c r="G4167" s="497"/>
      <c r="H4167" s="497"/>
      <c r="I4167" s="38"/>
    </row>
    <row r="4168" spans="1:9" ht="27" x14ac:dyDescent="0.25">
      <c r="A4168" s="80">
        <v>4251</v>
      </c>
      <c r="B4168" s="80" t="s">
        <v>4994</v>
      </c>
      <c r="C4168" s="81" t="s">
        <v>111</v>
      </c>
      <c r="D4168" s="80" t="s">
        <v>40</v>
      </c>
      <c r="E4168" s="80" t="s">
        <v>34</v>
      </c>
      <c r="F4168" s="80">
        <v>99960</v>
      </c>
      <c r="G4168" s="80">
        <v>99960</v>
      </c>
      <c r="H4168" s="80">
        <v>1</v>
      </c>
      <c r="I4168" s="38"/>
    </row>
    <row r="4169" spans="1:9" x14ac:dyDescent="0.25">
      <c r="A4169" s="538" t="s">
        <v>2614</v>
      </c>
      <c r="B4169" s="539"/>
      <c r="C4169" s="539"/>
      <c r="D4169" s="539"/>
      <c r="E4169" s="539"/>
      <c r="F4169" s="539"/>
      <c r="G4169" s="539"/>
      <c r="H4169" s="539"/>
      <c r="I4169" s="38"/>
    </row>
    <row r="4170" spans="1:9" x14ac:dyDescent="0.25">
      <c r="A4170" s="496" t="s">
        <v>38</v>
      </c>
      <c r="B4170" s="497"/>
      <c r="C4170" s="497"/>
      <c r="D4170" s="497"/>
      <c r="E4170" s="497"/>
      <c r="F4170" s="497"/>
      <c r="G4170" s="497"/>
      <c r="H4170" s="497"/>
      <c r="I4170" s="38"/>
    </row>
    <row r="4171" spans="1:9" x14ac:dyDescent="0.25">
      <c r="A4171" s="10" t="s">
        <v>115</v>
      </c>
      <c r="B4171" s="10" t="s">
        <v>1132</v>
      </c>
      <c r="C4171" s="10" t="s">
        <v>848</v>
      </c>
      <c r="D4171" s="20" t="s">
        <v>35</v>
      </c>
      <c r="E4171" s="20" t="s">
        <v>34</v>
      </c>
      <c r="F4171" s="20">
        <v>39817608</v>
      </c>
      <c r="G4171" s="20">
        <v>39817608</v>
      </c>
      <c r="H4171" s="20">
        <v>1</v>
      </c>
      <c r="I4171" s="38"/>
    </row>
    <row r="4172" spans="1:9" ht="27" x14ac:dyDescent="0.25">
      <c r="A4172" s="10" t="s">
        <v>115</v>
      </c>
      <c r="B4172" s="10" t="s">
        <v>1166</v>
      </c>
      <c r="C4172" s="10" t="s">
        <v>1167</v>
      </c>
      <c r="D4172" s="10" t="s">
        <v>37</v>
      </c>
      <c r="E4172" s="10" t="s">
        <v>34</v>
      </c>
      <c r="F4172" s="10">
        <v>87360000</v>
      </c>
      <c r="G4172" s="10">
        <v>87360000</v>
      </c>
      <c r="H4172" s="10">
        <v>1</v>
      </c>
      <c r="I4172" s="38"/>
    </row>
    <row r="4173" spans="1:9" x14ac:dyDescent="0.25">
      <c r="A4173" s="496" t="s">
        <v>32</v>
      </c>
      <c r="B4173" s="497"/>
      <c r="C4173" s="497"/>
      <c r="D4173" s="497"/>
      <c r="E4173" s="497"/>
      <c r="F4173" s="497"/>
      <c r="G4173" s="497"/>
      <c r="H4173" s="497"/>
      <c r="I4173" s="38"/>
    </row>
    <row r="4174" spans="1:9" ht="27" x14ac:dyDescent="0.25">
      <c r="A4174" s="219">
        <v>5112</v>
      </c>
      <c r="B4174" s="219" t="s">
        <v>6192</v>
      </c>
      <c r="C4174" s="219" t="s">
        <v>61</v>
      </c>
      <c r="D4174" s="219" t="s">
        <v>33</v>
      </c>
      <c r="E4174" s="219" t="s">
        <v>34</v>
      </c>
      <c r="F4174" s="219">
        <v>586000</v>
      </c>
      <c r="G4174" s="219">
        <v>586000</v>
      </c>
      <c r="H4174" s="219">
        <v>1</v>
      </c>
      <c r="I4174" s="38"/>
    </row>
    <row r="4175" spans="1:9" ht="27" x14ac:dyDescent="0.25">
      <c r="A4175" s="219">
        <v>5112</v>
      </c>
      <c r="B4175" s="219" t="s">
        <v>6193</v>
      </c>
      <c r="C4175" s="219" t="s">
        <v>61</v>
      </c>
      <c r="D4175" s="219" t="s">
        <v>33</v>
      </c>
      <c r="E4175" s="219" t="s">
        <v>34</v>
      </c>
      <c r="F4175" s="219">
        <v>367000</v>
      </c>
      <c r="G4175" s="219">
        <v>367000</v>
      </c>
      <c r="H4175" s="219">
        <v>1</v>
      </c>
      <c r="I4175" s="38"/>
    </row>
    <row r="4176" spans="1:9" x14ac:dyDescent="0.25">
      <c r="A4176" s="538" t="s">
        <v>2683</v>
      </c>
      <c r="B4176" s="539"/>
      <c r="C4176" s="539"/>
      <c r="D4176" s="539"/>
      <c r="E4176" s="539"/>
      <c r="F4176" s="539"/>
      <c r="G4176" s="539"/>
      <c r="H4176" s="539"/>
      <c r="I4176" s="38"/>
    </row>
    <row r="4177" spans="1:9" x14ac:dyDescent="0.25">
      <c r="A4177" s="496" t="s">
        <v>32</v>
      </c>
      <c r="B4177" s="497"/>
      <c r="C4177" s="497"/>
      <c r="D4177" s="497"/>
      <c r="E4177" s="497"/>
      <c r="F4177" s="497"/>
      <c r="G4177" s="497"/>
      <c r="H4177" s="497"/>
      <c r="I4177" s="38"/>
    </row>
    <row r="4178" spans="1:9" x14ac:dyDescent="0.25">
      <c r="A4178" s="19">
        <v>4239</v>
      </c>
      <c r="B4178" s="19" t="s">
        <v>536</v>
      </c>
      <c r="C4178" s="19" t="s">
        <v>448</v>
      </c>
      <c r="D4178" s="19" t="s">
        <v>33</v>
      </c>
      <c r="E4178" s="19" t="s">
        <v>34</v>
      </c>
      <c r="F4178" s="19">
        <v>1000000</v>
      </c>
      <c r="G4178" s="19">
        <v>1000000</v>
      </c>
      <c r="H4178" s="19">
        <v>1</v>
      </c>
      <c r="I4178" s="38"/>
    </row>
    <row r="4179" spans="1:9" x14ac:dyDescent="0.25">
      <c r="A4179" s="10" t="s">
        <v>133</v>
      </c>
      <c r="B4179" s="10" t="s">
        <v>297</v>
      </c>
      <c r="C4179" s="10" t="s">
        <v>298</v>
      </c>
      <c r="D4179" s="10" t="s">
        <v>35</v>
      </c>
      <c r="E4179" s="10" t="s">
        <v>11</v>
      </c>
      <c r="F4179" s="20">
        <v>0</v>
      </c>
      <c r="G4179" s="20">
        <v>0</v>
      </c>
      <c r="H4179" s="33">
        <v>150</v>
      </c>
      <c r="I4179" s="38"/>
    </row>
    <row r="4180" spans="1:9" x14ac:dyDescent="0.25">
      <c r="A4180" s="10" t="s">
        <v>133</v>
      </c>
      <c r="B4180" s="10" t="s">
        <v>299</v>
      </c>
      <c r="C4180" s="10" t="s">
        <v>298</v>
      </c>
      <c r="D4180" s="10" t="s">
        <v>35</v>
      </c>
      <c r="E4180" s="10" t="s">
        <v>11</v>
      </c>
      <c r="F4180" s="20">
        <v>0</v>
      </c>
      <c r="G4180" s="20">
        <v>0</v>
      </c>
      <c r="H4180" s="33">
        <v>150</v>
      </c>
      <c r="I4180" s="38"/>
    </row>
    <row r="4181" spans="1:9" x14ac:dyDescent="0.25">
      <c r="A4181" s="10" t="s">
        <v>133</v>
      </c>
      <c r="B4181" s="10" t="s">
        <v>300</v>
      </c>
      <c r="C4181" s="10" t="s">
        <v>298</v>
      </c>
      <c r="D4181" s="10" t="s">
        <v>35</v>
      </c>
      <c r="E4181" s="10" t="s">
        <v>11</v>
      </c>
      <c r="F4181" s="20">
        <v>0</v>
      </c>
      <c r="G4181" s="20">
        <v>0</v>
      </c>
      <c r="H4181" s="33">
        <v>50</v>
      </c>
      <c r="I4181" s="38"/>
    </row>
    <row r="4182" spans="1:9" x14ac:dyDescent="0.25">
      <c r="A4182" s="10" t="s">
        <v>133</v>
      </c>
      <c r="B4182" s="10" t="s">
        <v>301</v>
      </c>
      <c r="C4182" s="10" t="s">
        <v>298</v>
      </c>
      <c r="D4182" s="10" t="s">
        <v>35</v>
      </c>
      <c r="E4182" s="10" t="s">
        <v>11</v>
      </c>
      <c r="F4182" s="20">
        <v>0</v>
      </c>
      <c r="G4182" s="20">
        <v>0</v>
      </c>
      <c r="H4182" s="33">
        <v>50</v>
      </c>
      <c r="I4182" s="38"/>
    </row>
    <row r="4183" spans="1:9" x14ac:dyDescent="0.25">
      <c r="A4183" s="10" t="s">
        <v>133</v>
      </c>
      <c r="B4183" s="10" t="s">
        <v>302</v>
      </c>
      <c r="C4183" s="10" t="s">
        <v>298</v>
      </c>
      <c r="D4183" s="10" t="s">
        <v>35</v>
      </c>
      <c r="E4183" s="10" t="s">
        <v>11</v>
      </c>
      <c r="F4183" s="20">
        <v>0</v>
      </c>
      <c r="G4183" s="20">
        <v>0</v>
      </c>
      <c r="H4183" s="33">
        <v>200</v>
      </c>
      <c r="I4183" s="38"/>
    </row>
    <row r="4184" spans="1:9" x14ac:dyDescent="0.25">
      <c r="A4184" s="10" t="s">
        <v>133</v>
      </c>
      <c r="B4184" s="10" t="s">
        <v>303</v>
      </c>
      <c r="C4184" s="10" t="s">
        <v>298</v>
      </c>
      <c r="D4184" s="10" t="s">
        <v>35</v>
      </c>
      <c r="E4184" s="10" t="s">
        <v>11</v>
      </c>
      <c r="F4184" s="20">
        <v>0</v>
      </c>
      <c r="G4184" s="20">
        <v>0</v>
      </c>
      <c r="H4184" s="33">
        <v>100</v>
      </c>
      <c r="I4184" s="38"/>
    </row>
    <row r="4185" spans="1:9" x14ac:dyDescent="0.25">
      <c r="A4185" s="10" t="s">
        <v>133</v>
      </c>
      <c r="B4185" s="10" t="s">
        <v>304</v>
      </c>
      <c r="C4185" s="10" t="s">
        <v>298</v>
      </c>
      <c r="D4185" s="10" t="s">
        <v>35</v>
      </c>
      <c r="E4185" s="10" t="s">
        <v>11</v>
      </c>
      <c r="F4185" s="20">
        <v>0</v>
      </c>
      <c r="G4185" s="20">
        <v>0</v>
      </c>
      <c r="H4185" s="33">
        <v>100</v>
      </c>
      <c r="I4185" s="38"/>
    </row>
    <row r="4186" spans="1:9" x14ac:dyDescent="0.25">
      <c r="A4186" s="10" t="s">
        <v>133</v>
      </c>
      <c r="B4186" s="10" t="s">
        <v>305</v>
      </c>
      <c r="C4186" s="10" t="s">
        <v>306</v>
      </c>
      <c r="D4186" s="10" t="s">
        <v>35</v>
      </c>
      <c r="E4186" s="10" t="s">
        <v>11</v>
      </c>
      <c r="F4186" s="20">
        <v>0</v>
      </c>
      <c r="G4186" s="20">
        <v>0</v>
      </c>
      <c r="H4186" s="33">
        <v>100</v>
      </c>
      <c r="I4186" s="38"/>
    </row>
    <row r="4187" spans="1:9" x14ac:dyDescent="0.25">
      <c r="A4187" s="10" t="s">
        <v>133</v>
      </c>
      <c r="B4187" s="10" t="s">
        <v>307</v>
      </c>
      <c r="C4187" s="10" t="s">
        <v>306</v>
      </c>
      <c r="D4187" s="10" t="s">
        <v>35</v>
      </c>
      <c r="E4187" s="10" t="s">
        <v>11</v>
      </c>
      <c r="F4187" s="20">
        <v>0</v>
      </c>
      <c r="G4187" s="20">
        <v>0</v>
      </c>
      <c r="H4187" s="33">
        <v>30</v>
      </c>
      <c r="I4187" s="38"/>
    </row>
    <row r="4188" spans="1:9" x14ac:dyDescent="0.25">
      <c r="A4188" s="10" t="s">
        <v>133</v>
      </c>
      <c r="B4188" s="10" t="s">
        <v>308</v>
      </c>
      <c r="C4188" s="10" t="s">
        <v>306</v>
      </c>
      <c r="D4188" s="10" t="s">
        <v>35</v>
      </c>
      <c r="E4188" s="10" t="s">
        <v>11</v>
      </c>
      <c r="F4188" s="20">
        <v>0</v>
      </c>
      <c r="G4188" s="20">
        <v>0</v>
      </c>
      <c r="H4188" s="33">
        <v>20</v>
      </c>
      <c r="I4188" s="38"/>
    </row>
    <row r="4189" spans="1:9" x14ac:dyDescent="0.25">
      <c r="A4189" s="10" t="s">
        <v>133</v>
      </c>
      <c r="B4189" s="10" t="s">
        <v>309</v>
      </c>
      <c r="C4189" s="10" t="s">
        <v>306</v>
      </c>
      <c r="D4189" s="10" t="s">
        <v>35</v>
      </c>
      <c r="E4189" s="10" t="s">
        <v>11</v>
      </c>
      <c r="F4189" s="20">
        <v>0</v>
      </c>
      <c r="G4189" s="20">
        <v>0</v>
      </c>
      <c r="H4189" s="33">
        <v>100</v>
      </c>
      <c r="I4189" s="38"/>
    </row>
    <row r="4190" spans="1:9" x14ac:dyDescent="0.25">
      <c r="A4190" s="10" t="s">
        <v>133</v>
      </c>
      <c r="B4190" s="10" t="s">
        <v>310</v>
      </c>
      <c r="C4190" s="10" t="s">
        <v>306</v>
      </c>
      <c r="D4190" s="10" t="s">
        <v>35</v>
      </c>
      <c r="E4190" s="10" t="s">
        <v>11</v>
      </c>
      <c r="F4190" s="20">
        <v>0</v>
      </c>
      <c r="G4190" s="20">
        <v>0</v>
      </c>
      <c r="H4190" s="33">
        <v>100</v>
      </c>
      <c r="I4190" s="38"/>
    </row>
    <row r="4191" spans="1:9" x14ac:dyDescent="0.25">
      <c r="A4191" s="10" t="s">
        <v>133</v>
      </c>
      <c r="B4191" s="10" t="s">
        <v>311</v>
      </c>
      <c r="C4191" s="10" t="s">
        <v>306</v>
      </c>
      <c r="D4191" s="10" t="s">
        <v>35</v>
      </c>
      <c r="E4191" s="10" t="s">
        <v>11</v>
      </c>
      <c r="F4191" s="20">
        <v>0</v>
      </c>
      <c r="G4191" s="20">
        <v>0</v>
      </c>
      <c r="H4191" s="33">
        <v>30</v>
      </c>
      <c r="I4191" s="38"/>
    </row>
    <row r="4192" spans="1:9" x14ac:dyDescent="0.25">
      <c r="A4192" s="10" t="s">
        <v>133</v>
      </c>
      <c r="B4192" s="10" t="s">
        <v>312</v>
      </c>
      <c r="C4192" s="10" t="s">
        <v>306</v>
      </c>
      <c r="D4192" s="10" t="s">
        <v>35</v>
      </c>
      <c r="E4192" s="10" t="s">
        <v>11</v>
      </c>
      <c r="F4192" s="20">
        <v>0</v>
      </c>
      <c r="G4192" s="20">
        <v>0</v>
      </c>
      <c r="H4192" s="33">
        <v>150</v>
      </c>
      <c r="I4192" s="38"/>
    </row>
    <row r="4193" spans="1:9" x14ac:dyDescent="0.25">
      <c r="A4193" s="10" t="s">
        <v>133</v>
      </c>
      <c r="B4193" s="10" t="s">
        <v>313</v>
      </c>
      <c r="C4193" s="10" t="s">
        <v>306</v>
      </c>
      <c r="D4193" s="10" t="s">
        <v>35</v>
      </c>
      <c r="E4193" s="10" t="s">
        <v>11</v>
      </c>
      <c r="F4193" s="20">
        <v>0</v>
      </c>
      <c r="G4193" s="20">
        <v>0</v>
      </c>
      <c r="H4193" s="33">
        <v>150</v>
      </c>
      <c r="I4193" s="38"/>
    </row>
    <row r="4194" spans="1:9" x14ac:dyDescent="0.25">
      <c r="A4194" s="10" t="s">
        <v>133</v>
      </c>
      <c r="B4194" s="10" t="s">
        <v>314</v>
      </c>
      <c r="C4194" s="10" t="s">
        <v>306</v>
      </c>
      <c r="D4194" s="10" t="s">
        <v>35</v>
      </c>
      <c r="E4194" s="10" t="s">
        <v>11</v>
      </c>
      <c r="F4194" s="20">
        <v>0</v>
      </c>
      <c r="G4194" s="20">
        <v>0</v>
      </c>
      <c r="H4194" s="33">
        <v>200</v>
      </c>
      <c r="I4194" s="38"/>
    </row>
    <row r="4195" spans="1:9" x14ac:dyDescent="0.25">
      <c r="A4195" s="10" t="s">
        <v>133</v>
      </c>
      <c r="B4195" s="10" t="s">
        <v>315</v>
      </c>
      <c r="C4195" s="10" t="s">
        <v>306</v>
      </c>
      <c r="D4195" s="10" t="s">
        <v>35</v>
      </c>
      <c r="E4195" s="10" t="s">
        <v>11</v>
      </c>
      <c r="F4195" s="20">
        <v>0</v>
      </c>
      <c r="G4195" s="20">
        <v>0</v>
      </c>
      <c r="H4195" s="33">
        <v>100</v>
      </c>
      <c r="I4195" s="38"/>
    </row>
    <row r="4196" spans="1:9" x14ac:dyDescent="0.25">
      <c r="A4196" s="10" t="s">
        <v>133</v>
      </c>
      <c r="B4196" s="10" t="s">
        <v>316</v>
      </c>
      <c r="C4196" s="10" t="s">
        <v>306</v>
      </c>
      <c r="D4196" s="10" t="s">
        <v>35</v>
      </c>
      <c r="E4196" s="10" t="s">
        <v>11</v>
      </c>
      <c r="F4196" s="20">
        <v>0</v>
      </c>
      <c r="G4196" s="20">
        <v>0</v>
      </c>
      <c r="H4196" s="33">
        <v>100</v>
      </c>
      <c r="I4196" s="38"/>
    </row>
    <row r="4197" spans="1:9" ht="15" customHeight="1" x14ac:dyDescent="0.25">
      <c r="A4197" s="10" t="s">
        <v>133</v>
      </c>
      <c r="B4197" s="10" t="s">
        <v>317</v>
      </c>
      <c r="C4197" s="10" t="s">
        <v>306</v>
      </c>
      <c r="D4197" s="10" t="s">
        <v>35</v>
      </c>
      <c r="E4197" s="10" t="s">
        <v>11</v>
      </c>
      <c r="F4197" s="20">
        <v>0</v>
      </c>
      <c r="G4197" s="20">
        <v>0</v>
      </c>
      <c r="H4197" s="33">
        <v>120</v>
      </c>
      <c r="I4197" s="38"/>
    </row>
    <row r="4198" spans="1:9" ht="15" customHeight="1" x14ac:dyDescent="0.25">
      <c r="A4198" s="10" t="s">
        <v>133</v>
      </c>
      <c r="B4198" s="10" t="s">
        <v>318</v>
      </c>
      <c r="C4198" s="10" t="s">
        <v>306</v>
      </c>
      <c r="D4198" s="10" t="s">
        <v>35</v>
      </c>
      <c r="E4198" s="10" t="s">
        <v>11</v>
      </c>
      <c r="F4198" s="20">
        <v>0</v>
      </c>
      <c r="G4198" s="20">
        <v>0</v>
      </c>
      <c r="H4198" s="33">
        <v>50</v>
      </c>
      <c r="I4198" s="38"/>
    </row>
    <row r="4199" spans="1:9" ht="15" customHeight="1" x14ac:dyDescent="0.25">
      <c r="A4199" s="10" t="s">
        <v>133</v>
      </c>
      <c r="B4199" s="10" t="s">
        <v>319</v>
      </c>
      <c r="C4199" s="10" t="s">
        <v>306</v>
      </c>
      <c r="D4199" s="10" t="s">
        <v>35</v>
      </c>
      <c r="E4199" s="10" t="s">
        <v>11</v>
      </c>
      <c r="F4199" s="20">
        <v>0</v>
      </c>
      <c r="G4199" s="20">
        <v>0</v>
      </c>
      <c r="H4199" s="33">
        <v>100</v>
      </c>
      <c r="I4199" s="38"/>
    </row>
    <row r="4200" spans="1:9" ht="15" customHeight="1" x14ac:dyDescent="0.25">
      <c r="A4200" s="10" t="s">
        <v>133</v>
      </c>
      <c r="B4200" s="10" t="s">
        <v>320</v>
      </c>
      <c r="C4200" s="10" t="s">
        <v>306</v>
      </c>
      <c r="D4200" s="10" t="s">
        <v>35</v>
      </c>
      <c r="E4200" s="10" t="s">
        <v>11</v>
      </c>
      <c r="F4200" s="20">
        <v>0</v>
      </c>
      <c r="G4200" s="20">
        <v>0</v>
      </c>
      <c r="H4200" s="33">
        <v>100</v>
      </c>
      <c r="I4200" s="38"/>
    </row>
    <row r="4201" spans="1:9" x14ac:dyDescent="0.25">
      <c r="A4201" s="10" t="s">
        <v>133</v>
      </c>
      <c r="B4201" s="10" t="s">
        <v>321</v>
      </c>
      <c r="C4201" s="10" t="s">
        <v>306</v>
      </c>
      <c r="D4201" s="10" t="s">
        <v>35</v>
      </c>
      <c r="E4201" s="10" t="s">
        <v>11</v>
      </c>
      <c r="F4201" s="20">
        <v>0</v>
      </c>
      <c r="G4201" s="20">
        <v>0</v>
      </c>
      <c r="H4201" s="33">
        <v>20</v>
      </c>
      <c r="I4201" s="38"/>
    </row>
    <row r="4202" spans="1:9" x14ac:dyDescent="0.25">
      <c r="A4202" s="10" t="s">
        <v>133</v>
      </c>
      <c r="B4202" s="10" t="s">
        <v>322</v>
      </c>
      <c r="C4202" s="10" t="s">
        <v>306</v>
      </c>
      <c r="D4202" s="10" t="s">
        <v>35</v>
      </c>
      <c r="E4202" s="10" t="s">
        <v>11</v>
      </c>
      <c r="F4202" s="20">
        <v>0</v>
      </c>
      <c r="G4202" s="20">
        <v>0</v>
      </c>
      <c r="H4202" s="33">
        <v>100</v>
      </c>
      <c r="I4202" s="38"/>
    </row>
    <row r="4203" spans="1:9" x14ac:dyDescent="0.25">
      <c r="A4203" s="10" t="s">
        <v>133</v>
      </c>
      <c r="B4203" s="10" t="s">
        <v>323</v>
      </c>
      <c r="C4203" s="10" t="s">
        <v>306</v>
      </c>
      <c r="D4203" s="10" t="s">
        <v>35</v>
      </c>
      <c r="E4203" s="10" t="s">
        <v>11</v>
      </c>
      <c r="F4203" s="20">
        <v>0</v>
      </c>
      <c r="G4203" s="20">
        <v>0</v>
      </c>
      <c r="H4203" s="33">
        <v>200</v>
      </c>
      <c r="I4203" s="38"/>
    </row>
    <row r="4204" spans="1:9" x14ac:dyDescent="0.25">
      <c r="A4204" s="10" t="s">
        <v>133</v>
      </c>
      <c r="B4204" s="10" t="s">
        <v>324</v>
      </c>
      <c r="C4204" s="10" t="s">
        <v>306</v>
      </c>
      <c r="D4204" s="10" t="s">
        <v>35</v>
      </c>
      <c r="E4204" s="10" t="s">
        <v>11</v>
      </c>
      <c r="F4204" s="20">
        <v>0</v>
      </c>
      <c r="G4204" s="20">
        <v>0</v>
      </c>
      <c r="H4204" s="33">
        <v>200</v>
      </c>
      <c r="I4204" s="38"/>
    </row>
    <row r="4205" spans="1:9" x14ac:dyDescent="0.25">
      <c r="A4205" s="10" t="s">
        <v>133</v>
      </c>
      <c r="B4205" s="10" t="s">
        <v>325</v>
      </c>
      <c r="C4205" s="10" t="s">
        <v>306</v>
      </c>
      <c r="D4205" s="10" t="s">
        <v>35</v>
      </c>
      <c r="E4205" s="10" t="s">
        <v>11</v>
      </c>
      <c r="F4205" s="20">
        <v>0</v>
      </c>
      <c r="G4205" s="20">
        <v>0</v>
      </c>
      <c r="H4205" s="33">
        <v>100</v>
      </c>
      <c r="I4205" s="38"/>
    </row>
    <row r="4206" spans="1:9" x14ac:dyDescent="0.25">
      <c r="A4206" s="10" t="s">
        <v>133</v>
      </c>
      <c r="B4206" s="10" t="s">
        <v>326</v>
      </c>
      <c r="C4206" s="10" t="s">
        <v>306</v>
      </c>
      <c r="D4206" s="10" t="s">
        <v>35</v>
      </c>
      <c r="E4206" s="10" t="s">
        <v>11</v>
      </c>
      <c r="F4206" s="20">
        <v>0</v>
      </c>
      <c r="G4206" s="20">
        <v>0</v>
      </c>
      <c r="H4206" s="33">
        <v>200</v>
      </c>
      <c r="I4206" s="38"/>
    </row>
    <row r="4207" spans="1:9" x14ac:dyDescent="0.25">
      <c r="A4207" s="10" t="s">
        <v>133</v>
      </c>
      <c r="B4207" s="10" t="s">
        <v>327</v>
      </c>
      <c r="C4207" s="10" t="s">
        <v>306</v>
      </c>
      <c r="D4207" s="10" t="s">
        <v>35</v>
      </c>
      <c r="E4207" s="10" t="s">
        <v>11</v>
      </c>
      <c r="F4207" s="20">
        <v>0</v>
      </c>
      <c r="G4207" s="20">
        <v>0</v>
      </c>
      <c r="H4207" s="33">
        <v>30</v>
      </c>
      <c r="I4207" s="38"/>
    </row>
    <row r="4208" spans="1:9" x14ac:dyDescent="0.25">
      <c r="A4208" s="10" t="s">
        <v>133</v>
      </c>
      <c r="B4208" s="10" t="s">
        <v>328</v>
      </c>
      <c r="C4208" s="10" t="s">
        <v>306</v>
      </c>
      <c r="D4208" s="10" t="s">
        <v>35</v>
      </c>
      <c r="E4208" s="10" t="s">
        <v>11</v>
      </c>
      <c r="F4208" s="20">
        <v>0</v>
      </c>
      <c r="G4208" s="20">
        <v>0</v>
      </c>
      <c r="H4208" s="33">
        <v>60</v>
      </c>
      <c r="I4208" s="38"/>
    </row>
    <row r="4209" spans="1:9" x14ac:dyDescent="0.25">
      <c r="A4209" s="538" t="s">
        <v>5516</v>
      </c>
      <c r="B4209" s="539"/>
      <c r="C4209" s="539"/>
      <c r="D4209" s="539"/>
      <c r="E4209" s="539"/>
      <c r="F4209" s="539"/>
      <c r="G4209" s="539"/>
      <c r="H4209" s="539"/>
      <c r="I4209" s="38"/>
    </row>
    <row r="4210" spans="1:9" x14ac:dyDescent="0.25">
      <c r="A4210" s="10"/>
      <c r="B4210" s="496" t="s">
        <v>8</v>
      </c>
      <c r="C4210" s="497"/>
      <c r="D4210" s="497"/>
      <c r="E4210" s="497"/>
      <c r="F4210" s="497"/>
      <c r="G4210" s="498"/>
      <c r="H4210" s="192"/>
      <c r="I4210" s="38"/>
    </row>
    <row r="4211" spans="1:9" x14ac:dyDescent="0.25">
      <c r="A4211" s="10">
        <v>4267</v>
      </c>
      <c r="B4211" s="10" t="s">
        <v>5753</v>
      </c>
      <c r="C4211" s="10" t="s">
        <v>91</v>
      </c>
      <c r="D4211" s="10" t="s">
        <v>35</v>
      </c>
      <c r="E4211" s="10" t="s">
        <v>34</v>
      </c>
      <c r="F4211" s="10">
        <v>450000</v>
      </c>
      <c r="G4211" s="10">
        <v>450000</v>
      </c>
      <c r="H4211" s="10">
        <v>1</v>
      </c>
      <c r="I4211" s="38"/>
    </row>
    <row r="4212" spans="1:9" x14ac:dyDescent="0.25">
      <c r="A4212" s="10">
        <v>4267</v>
      </c>
      <c r="B4212" s="10" t="s">
        <v>5752</v>
      </c>
      <c r="C4212" s="10" t="s">
        <v>3462</v>
      </c>
      <c r="D4212" s="10" t="s">
        <v>35</v>
      </c>
      <c r="E4212" s="10" t="s">
        <v>11</v>
      </c>
      <c r="F4212" s="10">
        <v>15500</v>
      </c>
      <c r="G4212" s="10">
        <f>+F4212*H4212</f>
        <v>1550000</v>
      </c>
      <c r="H4212" s="10">
        <v>100</v>
      </c>
      <c r="I4212" s="38"/>
    </row>
    <row r="4213" spans="1:9" x14ac:dyDescent="0.25">
      <c r="A4213" s="10" t="s">
        <v>181</v>
      </c>
      <c r="B4213" s="10" t="s">
        <v>5700</v>
      </c>
      <c r="C4213" s="10" t="s">
        <v>220</v>
      </c>
      <c r="D4213" s="10" t="s">
        <v>10</v>
      </c>
      <c r="E4213" s="10" t="s">
        <v>11</v>
      </c>
      <c r="F4213" s="10">
        <v>15000</v>
      </c>
      <c r="G4213" s="10">
        <f>+F4213*H4213</f>
        <v>1500000</v>
      </c>
      <c r="H4213" s="10">
        <v>100</v>
      </c>
      <c r="I4213" s="38"/>
    </row>
    <row r="4214" spans="1:9" x14ac:dyDescent="0.25">
      <c r="A4214" s="496" t="s">
        <v>32</v>
      </c>
      <c r="B4214" s="497"/>
      <c r="C4214" s="497"/>
      <c r="D4214" s="497"/>
      <c r="E4214" s="497"/>
      <c r="F4214" s="497"/>
      <c r="G4214" s="497"/>
      <c r="H4214" s="498"/>
      <c r="I4214" s="38"/>
    </row>
    <row r="4215" spans="1:9" ht="27" x14ac:dyDescent="0.25">
      <c r="A4215" s="468">
        <v>4251</v>
      </c>
      <c r="B4215" s="468" t="s">
        <v>8933</v>
      </c>
      <c r="C4215" s="468" t="s">
        <v>104</v>
      </c>
      <c r="D4215" s="468" t="s">
        <v>35</v>
      </c>
      <c r="E4215" s="468" t="s">
        <v>34</v>
      </c>
      <c r="F4215" s="468">
        <v>3000000</v>
      </c>
      <c r="G4215" s="468">
        <v>3000000</v>
      </c>
      <c r="H4215" s="468">
        <v>1</v>
      </c>
      <c r="I4215" s="38"/>
    </row>
    <row r="4216" spans="1:9" x14ac:dyDescent="0.25">
      <c r="A4216" s="496" t="s">
        <v>38</v>
      </c>
      <c r="B4216" s="497"/>
      <c r="C4216" s="497"/>
      <c r="D4216" s="497"/>
      <c r="E4216" s="497"/>
      <c r="F4216" s="497"/>
      <c r="G4216" s="497"/>
      <c r="H4216" s="498"/>
      <c r="I4216" s="38"/>
    </row>
    <row r="4217" spans="1:9" ht="27" x14ac:dyDescent="0.25">
      <c r="A4217" s="476">
        <v>4251</v>
      </c>
      <c r="B4217" s="476" t="s">
        <v>9018</v>
      </c>
      <c r="C4217" s="476" t="s">
        <v>104</v>
      </c>
      <c r="D4217" s="476" t="s">
        <v>35</v>
      </c>
      <c r="E4217" s="476" t="s">
        <v>34</v>
      </c>
      <c r="F4217" s="476">
        <v>1566852</v>
      </c>
      <c r="G4217" s="476">
        <v>1566852</v>
      </c>
      <c r="H4217" s="476">
        <v>1</v>
      </c>
      <c r="I4217" s="38"/>
    </row>
    <row r="4218" spans="1:9" x14ac:dyDescent="0.25">
      <c r="A4218" s="538" t="s">
        <v>4767</v>
      </c>
      <c r="B4218" s="539"/>
      <c r="C4218" s="539"/>
      <c r="D4218" s="539"/>
      <c r="E4218" s="539"/>
      <c r="F4218" s="539"/>
      <c r="G4218" s="539"/>
      <c r="H4218" s="539"/>
      <c r="I4218" s="38"/>
    </row>
    <row r="4219" spans="1:9" x14ac:dyDescent="0.25">
      <c r="A4219" s="496" t="s">
        <v>32</v>
      </c>
      <c r="B4219" s="497"/>
      <c r="C4219" s="497"/>
      <c r="D4219" s="497"/>
      <c r="E4219" s="497"/>
      <c r="F4219" s="497"/>
      <c r="G4219" s="497"/>
      <c r="H4219" s="498"/>
      <c r="I4219" s="38"/>
    </row>
    <row r="4220" spans="1:9" ht="40.5" x14ac:dyDescent="0.25">
      <c r="A4220" s="144">
        <v>4239</v>
      </c>
      <c r="B4220" s="144" t="s">
        <v>4760</v>
      </c>
      <c r="C4220" s="144" t="s">
        <v>118</v>
      </c>
      <c r="D4220" s="144" t="s">
        <v>10</v>
      </c>
      <c r="E4220" s="144" t="s">
        <v>34</v>
      </c>
      <c r="F4220" s="144">
        <v>500000</v>
      </c>
      <c r="G4220" s="144">
        <v>500000</v>
      </c>
      <c r="H4220" s="144">
        <v>1</v>
      </c>
      <c r="I4220" s="38"/>
    </row>
    <row r="4221" spans="1:9" ht="40.5" x14ac:dyDescent="0.25">
      <c r="A4221" s="144">
        <v>4239</v>
      </c>
      <c r="B4221" s="144" t="s">
        <v>4761</v>
      </c>
      <c r="C4221" s="144" t="s">
        <v>118</v>
      </c>
      <c r="D4221" s="144" t="s">
        <v>10</v>
      </c>
      <c r="E4221" s="144" t="s">
        <v>34</v>
      </c>
      <c r="F4221" s="144">
        <v>500000</v>
      </c>
      <c r="G4221" s="144">
        <v>500000</v>
      </c>
      <c r="H4221" s="144">
        <v>1</v>
      </c>
      <c r="I4221" s="38"/>
    </row>
    <row r="4222" spans="1:9" ht="40.5" x14ac:dyDescent="0.25">
      <c r="A4222" s="144">
        <v>4239</v>
      </c>
      <c r="B4222" s="144" t="s">
        <v>4762</v>
      </c>
      <c r="C4222" s="144" t="s">
        <v>118</v>
      </c>
      <c r="D4222" s="144" t="s">
        <v>10</v>
      </c>
      <c r="E4222" s="144" t="s">
        <v>34</v>
      </c>
      <c r="F4222" s="144">
        <v>600000</v>
      </c>
      <c r="G4222" s="144">
        <v>600000</v>
      </c>
      <c r="H4222" s="144">
        <v>1</v>
      </c>
      <c r="I4222" s="38"/>
    </row>
    <row r="4223" spans="1:9" ht="40.5" x14ac:dyDescent="0.25">
      <c r="A4223" s="144">
        <v>4239</v>
      </c>
      <c r="B4223" s="144" t="s">
        <v>4763</v>
      </c>
      <c r="C4223" s="144" t="s">
        <v>118</v>
      </c>
      <c r="D4223" s="144" t="s">
        <v>10</v>
      </c>
      <c r="E4223" s="144" t="s">
        <v>34</v>
      </c>
      <c r="F4223" s="144">
        <v>500000</v>
      </c>
      <c r="G4223" s="144">
        <v>500000</v>
      </c>
      <c r="H4223" s="144">
        <v>1</v>
      </c>
      <c r="I4223" s="38"/>
    </row>
    <row r="4224" spans="1:9" ht="40.5" x14ac:dyDescent="0.25">
      <c r="A4224" s="144">
        <v>4239</v>
      </c>
      <c r="B4224" s="144" t="s">
        <v>4764</v>
      </c>
      <c r="C4224" s="144" t="s">
        <v>118</v>
      </c>
      <c r="D4224" s="144" t="s">
        <v>10</v>
      </c>
      <c r="E4224" s="144" t="s">
        <v>34</v>
      </c>
      <c r="F4224" s="144">
        <v>400000</v>
      </c>
      <c r="G4224" s="144">
        <v>400000</v>
      </c>
      <c r="H4224" s="144">
        <v>1</v>
      </c>
      <c r="I4224" s="38"/>
    </row>
    <row r="4225" spans="1:9" ht="40.5" x14ac:dyDescent="0.25">
      <c r="A4225" s="144">
        <v>4239</v>
      </c>
      <c r="B4225" s="144" t="s">
        <v>4765</v>
      </c>
      <c r="C4225" s="144" t="s">
        <v>118</v>
      </c>
      <c r="D4225" s="144" t="s">
        <v>10</v>
      </c>
      <c r="E4225" s="144" t="s">
        <v>34</v>
      </c>
      <c r="F4225" s="144">
        <v>450000</v>
      </c>
      <c r="G4225" s="144">
        <v>450000</v>
      </c>
      <c r="H4225" s="144">
        <v>1</v>
      </c>
      <c r="I4225" s="38"/>
    </row>
    <row r="4226" spans="1:9" ht="40.5" x14ac:dyDescent="0.25">
      <c r="A4226" s="144">
        <v>4239</v>
      </c>
      <c r="B4226" s="144" t="s">
        <v>4766</v>
      </c>
      <c r="C4226" s="144" t="s">
        <v>118</v>
      </c>
      <c r="D4226" s="144" t="s">
        <v>10</v>
      </c>
      <c r="E4226" s="144" t="s">
        <v>34</v>
      </c>
      <c r="F4226" s="144">
        <v>450000</v>
      </c>
      <c r="G4226" s="144">
        <v>450000</v>
      </c>
      <c r="H4226" s="144">
        <v>1</v>
      </c>
      <c r="I4226" s="38"/>
    </row>
    <row r="4227" spans="1:9" x14ac:dyDescent="0.25">
      <c r="A4227" s="538" t="s">
        <v>2867</v>
      </c>
      <c r="B4227" s="539"/>
      <c r="C4227" s="539"/>
      <c r="D4227" s="539"/>
      <c r="E4227" s="539"/>
      <c r="F4227" s="539"/>
      <c r="G4227" s="539"/>
      <c r="H4227" s="539"/>
      <c r="I4227" s="38"/>
    </row>
    <row r="4228" spans="1:9" x14ac:dyDescent="0.25">
      <c r="A4228" s="10"/>
      <c r="B4228" s="496" t="s">
        <v>8</v>
      </c>
      <c r="C4228" s="497"/>
      <c r="D4228" s="497"/>
      <c r="E4228" s="497"/>
      <c r="F4228" s="497"/>
      <c r="G4228" s="498"/>
      <c r="H4228" s="34"/>
      <c r="I4228" s="38"/>
    </row>
    <row r="4229" spans="1:9" x14ac:dyDescent="0.25">
      <c r="A4229" s="190">
        <v>4267</v>
      </c>
      <c r="B4229" s="190" t="s">
        <v>5730</v>
      </c>
      <c r="C4229" s="190" t="s">
        <v>91</v>
      </c>
      <c r="D4229" s="190" t="s">
        <v>35</v>
      </c>
      <c r="E4229" s="190" t="s">
        <v>11</v>
      </c>
      <c r="F4229" s="190">
        <v>675000</v>
      </c>
      <c r="G4229" s="190">
        <v>675000</v>
      </c>
      <c r="H4229" s="190">
        <v>1</v>
      </c>
      <c r="I4229" s="38"/>
    </row>
    <row r="4230" spans="1:9" x14ac:dyDescent="0.25">
      <c r="A4230" s="190">
        <v>4267</v>
      </c>
      <c r="B4230" s="190" t="s">
        <v>5729</v>
      </c>
      <c r="C4230" s="190" t="s">
        <v>3462</v>
      </c>
      <c r="D4230" s="190" t="s">
        <v>35</v>
      </c>
      <c r="E4230" s="190" t="s">
        <v>11</v>
      </c>
      <c r="F4230" s="190">
        <v>15500</v>
      </c>
      <c r="G4230" s="190">
        <f>+F4230*H4230</f>
        <v>2325000</v>
      </c>
      <c r="H4230" s="190">
        <v>150</v>
      </c>
      <c r="I4230" s="38"/>
    </row>
    <row r="4231" spans="1:9" x14ac:dyDescent="0.25">
      <c r="A4231" s="517" t="s">
        <v>505</v>
      </c>
      <c r="B4231" s="518"/>
      <c r="C4231" s="518"/>
      <c r="D4231" s="518"/>
      <c r="E4231" s="518"/>
      <c r="F4231" s="518"/>
      <c r="G4231" s="518"/>
      <c r="H4231" s="518"/>
      <c r="I4231" s="38"/>
    </row>
    <row r="4232" spans="1:9" x14ac:dyDescent="0.25">
      <c r="A4232" s="552" t="s">
        <v>2684</v>
      </c>
      <c r="B4232" s="553"/>
      <c r="C4232" s="553"/>
      <c r="D4232" s="553"/>
      <c r="E4232" s="553"/>
      <c r="F4232" s="553"/>
      <c r="G4232" s="553"/>
      <c r="H4232" s="553"/>
      <c r="I4232" s="38"/>
    </row>
    <row r="4233" spans="1:9" x14ac:dyDescent="0.25">
      <c r="A4233" s="496" t="s">
        <v>8</v>
      </c>
      <c r="B4233" s="497"/>
      <c r="C4233" s="497"/>
      <c r="D4233" s="497"/>
      <c r="E4233" s="497"/>
      <c r="F4233" s="497"/>
      <c r="G4233" s="497"/>
      <c r="H4233" s="497"/>
      <c r="I4233" s="38"/>
    </row>
    <row r="4234" spans="1:9" x14ac:dyDescent="0.25">
      <c r="A4234" s="472">
        <v>5122</v>
      </c>
      <c r="B4234" s="472" t="s">
        <v>8959</v>
      </c>
      <c r="C4234" s="472" t="s">
        <v>4182</v>
      </c>
      <c r="D4234" s="472" t="s">
        <v>10</v>
      </c>
      <c r="E4234" s="472" t="s">
        <v>11</v>
      </c>
      <c r="F4234" s="472">
        <v>190000</v>
      </c>
      <c r="G4234" s="472">
        <f>+F4234*H4234</f>
        <v>380000</v>
      </c>
      <c r="H4234" s="472">
        <v>2</v>
      </c>
      <c r="I4234" s="38"/>
    </row>
    <row r="4235" spans="1:9" x14ac:dyDescent="0.25">
      <c r="A4235" s="472">
        <v>5122</v>
      </c>
      <c r="B4235" s="472" t="s">
        <v>8960</v>
      </c>
      <c r="C4235" s="472" t="s">
        <v>101</v>
      </c>
      <c r="D4235" s="472" t="s">
        <v>10</v>
      </c>
      <c r="E4235" s="472" t="s">
        <v>11</v>
      </c>
      <c r="F4235" s="472">
        <v>80000</v>
      </c>
      <c r="G4235" s="472">
        <f>+F4235*H4235</f>
        <v>160000</v>
      </c>
      <c r="H4235" s="472">
        <v>2</v>
      </c>
      <c r="I4235" s="38"/>
    </row>
    <row r="4236" spans="1:9" x14ac:dyDescent="0.25">
      <c r="A4236" s="472">
        <v>5122</v>
      </c>
      <c r="B4236" s="472" t="s">
        <v>8949</v>
      </c>
      <c r="C4236" s="472" t="s">
        <v>6539</v>
      </c>
      <c r="D4236" s="472" t="s">
        <v>10</v>
      </c>
      <c r="E4236" s="472" t="s">
        <v>56</v>
      </c>
      <c r="F4236" s="472">
        <v>6500</v>
      </c>
      <c r="G4236" s="472">
        <f>+F4236*H4236</f>
        <v>195000</v>
      </c>
      <c r="H4236" s="472">
        <v>30</v>
      </c>
      <c r="I4236" s="38"/>
    </row>
    <row r="4237" spans="1:9" x14ac:dyDescent="0.25">
      <c r="A4237" s="472">
        <v>5122</v>
      </c>
      <c r="B4237" s="472" t="s">
        <v>8950</v>
      </c>
      <c r="C4237" s="472" t="s">
        <v>187</v>
      </c>
      <c r="D4237" s="472" t="s">
        <v>10</v>
      </c>
      <c r="E4237" s="472" t="s">
        <v>11</v>
      </c>
      <c r="F4237" s="472">
        <v>135000</v>
      </c>
      <c r="G4237" s="472">
        <f t="shared" ref="G4237:G4242" si="74">+F4237*H4237</f>
        <v>135000</v>
      </c>
      <c r="H4237" s="472">
        <v>1</v>
      </c>
      <c r="I4237" s="38"/>
    </row>
    <row r="4238" spans="1:9" x14ac:dyDescent="0.25">
      <c r="A4238" s="472">
        <v>5122</v>
      </c>
      <c r="B4238" s="472" t="s">
        <v>8951</v>
      </c>
      <c r="C4238" s="472" t="s">
        <v>2197</v>
      </c>
      <c r="D4238" s="472" t="s">
        <v>10</v>
      </c>
      <c r="E4238" s="472" t="s">
        <v>11</v>
      </c>
      <c r="F4238" s="472">
        <v>30000</v>
      </c>
      <c r="G4238" s="472">
        <f t="shared" si="74"/>
        <v>30000</v>
      </c>
      <c r="H4238" s="472">
        <v>1</v>
      </c>
      <c r="I4238" s="38"/>
    </row>
    <row r="4239" spans="1:9" x14ac:dyDescent="0.25">
      <c r="A4239" s="472">
        <v>5122</v>
      </c>
      <c r="B4239" s="472" t="s">
        <v>8952</v>
      </c>
      <c r="C4239" s="472" t="s">
        <v>2197</v>
      </c>
      <c r="D4239" s="472" t="s">
        <v>10</v>
      </c>
      <c r="E4239" s="472" t="s">
        <v>11</v>
      </c>
      <c r="F4239" s="472">
        <v>30000</v>
      </c>
      <c r="G4239" s="472">
        <f t="shared" si="74"/>
        <v>30000</v>
      </c>
      <c r="H4239" s="472">
        <v>1</v>
      </c>
      <c r="I4239" s="38"/>
    </row>
    <row r="4240" spans="1:9" x14ac:dyDescent="0.25">
      <c r="A4240" s="472">
        <v>5122</v>
      </c>
      <c r="B4240" s="472" t="s">
        <v>8953</v>
      </c>
      <c r="C4240" s="472" t="s">
        <v>54</v>
      </c>
      <c r="D4240" s="472" t="s">
        <v>10</v>
      </c>
      <c r="E4240" s="472" t="s">
        <v>11</v>
      </c>
      <c r="F4240" s="472">
        <v>100000</v>
      </c>
      <c r="G4240" s="472">
        <f t="shared" si="74"/>
        <v>100000</v>
      </c>
      <c r="H4240" s="472">
        <v>1</v>
      </c>
      <c r="I4240" s="38"/>
    </row>
    <row r="4241" spans="1:9" x14ac:dyDescent="0.25">
      <c r="A4241" s="472">
        <v>5122</v>
      </c>
      <c r="B4241" s="472" t="s">
        <v>8954</v>
      </c>
      <c r="C4241" s="472" t="s">
        <v>78</v>
      </c>
      <c r="D4241" s="472" t="s">
        <v>10</v>
      </c>
      <c r="E4241" s="472" t="s">
        <v>11</v>
      </c>
      <c r="F4241" s="472">
        <v>90000</v>
      </c>
      <c r="G4241" s="472">
        <f t="shared" si="74"/>
        <v>90000</v>
      </c>
      <c r="H4241" s="472">
        <v>1</v>
      </c>
      <c r="I4241" s="38"/>
    </row>
    <row r="4242" spans="1:9" x14ac:dyDescent="0.25">
      <c r="A4242" s="472">
        <v>5122</v>
      </c>
      <c r="B4242" s="472" t="s">
        <v>8955</v>
      </c>
      <c r="C4242" s="472" t="s">
        <v>204</v>
      </c>
      <c r="D4242" s="472" t="s">
        <v>10</v>
      </c>
      <c r="E4242" s="472" t="s">
        <v>11</v>
      </c>
      <c r="F4242" s="472">
        <v>200000</v>
      </c>
      <c r="G4242" s="472">
        <f t="shared" si="74"/>
        <v>200000</v>
      </c>
      <c r="H4242" s="472">
        <v>1</v>
      </c>
      <c r="I4242" s="38"/>
    </row>
    <row r="4243" spans="1:9" x14ac:dyDescent="0.25">
      <c r="A4243" s="472">
        <v>5122</v>
      </c>
      <c r="B4243" s="472" t="s">
        <v>8944</v>
      </c>
      <c r="C4243" s="472" t="s">
        <v>3401</v>
      </c>
      <c r="D4243" s="472" t="s">
        <v>10</v>
      </c>
      <c r="E4243" s="472" t="s">
        <v>11</v>
      </c>
      <c r="F4243" s="472">
        <v>25000</v>
      </c>
      <c r="G4243" s="472">
        <f>+F4243*H4243</f>
        <v>50000</v>
      </c>
      <c r="H4243" s="472">
        <v>2</v>
      </c>
      <c r="I4243" s="38"/>
    </row>
    <row r="4244" spans="1:9" x14ac:dyDescent="0.25">
      <c r="A4244" s="472">
        <v>5122</v>
      </c>
      <c r="B4244" s="472" t="s">
        <v>8945</v>
      </c>
      <c r="C4244" s="472" t="s">
        <v>3047</v>
      </c>
      <c r="D4244" s="472" t="s">
        <v>10</v>
      </c>
      <c r="E4244" s="472" t="s">
        <v>11</v>
      </c>
      <c r="F4244" s="472">
        <v>80000</v>
      </c>
      <c r="G4244" s="472">
        <f>+F4244*H4244</f>
        <v>80000</v>
      </c>
      <c r="H4244" s="472">
        <v>1</v>
      </c>
      <c r="I4244" s="38"/>
    </row>
    <row r="4245" spans="1:9" ht="40.5" x14ac:dyDescent="0.25">
      <c r="A4245" s="472">
        <v>4252</v>
      </c>
      <c r="B4245" s="472" t="s">
        <v>7468</v>
      </c>
      <c r="C4245" s="472" t="s">
        <v>130</v>
      </c>
      <c r="D4245" s="472" t="s">
        <v>35</v>
      </c>
      <c r="E4245" s="472" t="s">
        <v>34</v>
      </c>
      <c r="F4245" s="472">
        <v>250000</v>
      </c>
      <c r="G4245" s="472">
        <v>250000</v>
      </c>
      <c r="H4245" s="472">
        <v>1</v>
      </c>
      <c r="I4245" s="38"/>
    </row>
    <row r="4246" spans="1:9" ht="27" x14ac:dyDescent="0.25">
      <c r="A4246" s="472">
        <v>4252</v>
      </c>
      <c r="B4246" s="472" t="s">
        <v>7469</v>
      </c>
      <c r="C4246" s="472" t="s">
        <v>147</v>
      </c>
      <c r="D4246" s="472" t="s">
        <v>35</v>
      </c>
      <c r="E4246" s="472" t="s">
        <v>34</v>
      </c>
      <c r="F4246" s="472">
        <v>300000</v>
      </c>
      <c r="G4246" s="472">
        <v>300000</v>
      </c>
      <c r="H4246" s="472">
        <v>1</v>
      </c>
      <c r="I4246" s="38"/>
    </row>
    <row r="4247" spans="1:9" x14ac:dyDescent="0.25">
      <c r="A4247" s="472">
        <v>5122</v>
      </c>
      <c r="B4247" s="472" t="s">
        <v>7463</v>
      </c>
      <c r="C4247" s="472" t="s">
        <v>101</v>
      </c>
      <c r="D4247" s="472" t="s">
        <v>10</v>
      </c>
      <c r="E4247" s="472" t="s">
        <v>34</v>
      </c>
      <c r="F4247" s="472">
        <v>150000</v>
      </c>
      <c r="G4247" s="472">
        <f>+F4247*H4247</f>
        <v>450000</v>
      </c>
      <c r="H4247" s="472">
        <v>3</v>
      </c>
      <c r="I4247" s="38"/>
    </row>
    <row r="4248" spans="1:9" x14ac:dyDescent="0.25">
      <c r="A4248" s="472">
        <v>5122</v>
      </c>
      <c r="B4248" s="472" t="s">
        <v>7464</v>
      </c>
      <c r="C4248" s="472" t="s">
        <v>102</v>
      </c>
      <c r="D4248" s="472" t="s">
        <v>10</v>
      </c>
      <c r="E4248" s="472" t="s">
        <v>11</v>
      </c>
      <c r="F4248" s="472">
        <v>15000</v>
      </c>
      <c r="G4248" s="472">
        <f>+F4248*H4248</f>
        <v>30000</v>
      </c>
      <c r="H4248" s="472">
        <v>2</v>
      </c>
      <c r="I4248" s="38"/>
    </row>
    <row r="4249" spans="1:9" ht="27" x14ac:dyDescent="0.25">
      <c r="A4249" s="319">
        <v>5122</v>
      </c>
      <c r="B4249" s="319" t="s">
        <v>7461</v>
      </c>
      <c r="C4249" s="319" t="s">
        <v>7462</v>
      </c>
      <c r="D4249" s="319" t="s">
        <v>35</v>
      </c>
      <c r="E4249" s="319" t="s">
        <v>11</v>
      </c>
      <c r="F4249" s="319">
        <v>660000</v>
      </c>
      <c r="G4249" s="319">
        <v>660000</v>
      </c>
      <c r="H4249" s="319">
        <v>1</v>
      </c>
      <c r="I4249" s="38"/>
    </row>
    <row r="4250" spans="1:9" x14ac:dyDescent="0.25">
      <c r="A4250" s="285">
        <v>4237</v>
      </c>
      <c r="B4250" s="319" t="s">
        <v>6990</v>
      </c>
      <c r="C4250" s="319" t="s">
        <v>260</v>
      </c>
      <c r="D4250" s="319" t="s">
        <v>10</v>
      </c>
      <c r="E4250" s="319" t="s">
        <v>11</v>
      </c>
      <c r="F4250" s="319">
        <v>16500</v>
      </c>
      <c r="G4250" s="319">
        <f>+F4250*H4250</f>
        <v>759000</v>
      </c>
      <c r="H4250" s="319">
        <v>46</v>
      </c>
      <c r="I4250" s="38"/>
    </row>
    <row r="4251" spans="1:9" x14ac:dyDescent="0.25">
      <c r="A4251" s="285">
        <v>4237</v>
      </c>
      <c r="B4251" s="285" t="s">
        <v>6991</v>
      </c>
      <c r="C4251" s="285" t="s">
        <v>3374</v>
      </c>
      <c r="D4251" s="285" t="s">
        <v>10</v>
      </c>
      <c r="E4251" s="285" t="s">
        <v>169</v>
      </c>
      <c r="F4251" s="285">
        <v>20000</v>
      </c>
      <c r="G4251" s="285">
        <f>+F4251*H4251</f>
        <v>240000</v>
      </c>
      <c r="H4251" s="285">
        <v>12</v>
      </c>
      <c r="I4251" s="38"/>
    </row>
    <row r="4252" spans="1:9" x14ac:dyDescent="0.25">
      <c r="A4252" s="285">
        <v>4264</v>
      </c>
      <c r="B4252" s="285" t="s">
        <v>7669</v>
      </c>
      <c r="C4252" s="285" t="s">
        <v>5047</v>
      </c>
      <c r="D4252" s="285" t="s">
        <v>10</v>
      </c>
      <c r="E4252" s="285" t="s">
        <v>24</v>
      </c>
      <c r="F4252" s="285">
        <v>410</v>
      </c>
      <c r="G4252" s="285">
        <f>+F4252*H4252</f>
        <v>3280000</v>
      </c>
      <c r="H4252" s="285">
        <v>8000</v>
      </c>
      <c r="I4252" s="38"/>
    </row>
    <row r="4253" spans="1:9" ht="27" x14ac:dyDescent="0.25">
      <c r="A4253" s="285">
        <v>4267</v>
      </c>
      <c r="B4253" s="285" t="s">
        <v>6823</v>
      </c>
      <c r="C4253" s="285" t="s">
        <v>1545</v>
      </c>
      <c r="D4253" s="285" t="s">
        <v>10</v>
      </c>
      <c r="E4253" s="285" t="s">
        <v>49</v>
      </c>
      <c r="F4253" s="285">
        <v>350</v>
      </c>
      <c r="G4253" s="285">
        <f>+F4253*H4253</f>
        <v>105000</v>
      </c>
      <c r="H4253" s="285">
        <v>300</v>
      </c>
      <c r="I4253" s="38"/>
    </row>
    <row r="4254" spans="1:9" x14ac:dyDescent="0.25">
      <c r="A4254" s="271">
        <v>4267</v>
      </c>
      <c r="B4254" s="271" t="s">
        <v>6824</v>
      </c>
      <c r="C4254" s="271" t="s">
        <v>6825</v>
      </c>
      <c r="D4254" s="271" t="s">
        <v>10</v>
      </c>
      <c r="E4254" s="271" t="s">
        <v>11</v>
      </c>
      <c r="F4254" s="271">
        <v>600</v>
      </c>
      <c r="G4254" s="271">
        <f t="shared" ref="G4254:G4293" si="75">+F4254*H4254</f>
        <v>9600</v>
      </c>
      <c r="H4254" s="271">
        <v>16</v>
      </c>
      <c r="I4254" s="38"/>
    </row>
    <row r="4255" spans="1:9" x14ac:dyDescent="0.25">
      <c r="A4255" s="271">
        <v>4267</v>
      </c>
      <c r="B4255" s="271" t="s">
        <v>6826</v>
      </c>
      <c r="C4255" s="271" t="s">
        <v>6137</v>
      </c>
      <c r="D4255" s="271" t="s">
        <v>10</v>
      </c>
      <c r="E4255" s="271" t="s">
        <v>11</v>
      </c>
      <c r="F4255" s="271">
        <v>50</v>
      </c>
      <c r="G4255" s="271">
        <f t="shared" si="75"/>
        <v>5000</v>
      </c>
      <c r="H4255" s="271">
        <v>100</v>
      </c>
      <c r="I4255" s="38"/>
    </row>
    <row r="4256" spans="1:9" x14ac:dyDescent="0.25">
      <c r="A4256" s="259">
        <v>4267</v>
      </c>
      <c r="B4256" s="259" t="s">
        <v>6827</v>
      </c>
      <c r="C4256" s="259" t="s">
        <v>5333</v>
      </c>
      <c r="D4256" s="259" t="s">
        <v>10</v>
      </c>
      <c r="E4256" s="259" t="s">
        <v>11</v>
      </c>
      <c r="F4256" s="259">
        <v>2000</v>
      </c>
      <c r="G4256" s="259">
        <f t="shared" si="75"/>
        <v>20000</v>
      </c>
      <c r="H4256" s="259">
        <v>10</v>
      </c>
      <c r="I4256" s="38"/>
    </row>
    <row r="4257" spans="1:9" x14ac:dyDescent="0.25">
      <c r="A4257" s="259">
        <v>4267</v>
      </c>
      <c r="B4257" s="259" t="s">
        <v>6828</v>
      </c>
      <c r="C4257" s="259" t="s">
        <v>124</v>
      </c>
      <c r="D4257" s="259" t="s">
        <v>10</v>
      </c>
      <c r="E4257" s="259" t="s">
        <v>24</v>
      </c>
      <c r="F4257" s="259">
        <v>500</v>
      </c>
      <c r="G4257" s="259">
        <f t="shared" si="75"/>
        <v>5000</v>
      </c>
      <c r="H4257" s="259">
        <v>10</v>
      </c>
      <c r="I4257" s="38"/>
    </row>
    <row r="4258" spans="1:9" x14ac:dyDescent="0.25">
      <c r="A4258" s="259">
        <v>4267</v>
      </c>
      <c r="B4258" s="259" t="s">
        <v>6829</v>
      </c>
      <c r="C4258" s="259" t="s">
        <v>227</v>
      </c>
      <c r="D4258" s="259" t="s">
        <v>10</v>
      </c>
      <c r="E4258" s="259" t="s">
        <v>169</v>
      </c>
      <c r="F4258" s="259">
        <v>400</v>
      </c>
      <c r="G4258" s="259">
        <f t="shared" si="75"/>
        <v>6000</v>
      </c>
      <c r="H4258" s="259">
        <v>15</v>
      </c>
      <c r="I4258" s="38"/>
    </row>
    <row r="4259" spans="1:9" x14ac:dyDescent="0.25">
      <c r="A4259" s="259">
        <v>4267</v>
      </c>
      <c r="B4259" s="259" t="s">
        <v>6830</v>
      </c>
      <c r="C4259" s="259" t="s">
        <v>6831</v>
      </c>
      <c r="D4259" s="259" t="s">
        <v>10</v>
      </c>
      <c r="E4259" s="259" t="s">
        <v>11</v>
      </c>
      <c r="F4259" s="259">
        <v>300</v>
      </c>
      <c r="G4259" s="259">
        <f t="shared" si="75"/>
        <v>15000</v>
      </c>
      <c r="H4259" s="259">
        <v>50</v>
      </c>
      <c r="I4259" s="38"/>
    </row>
    <row r="4260" spans="1:9" ht="27" x14ac:dyDescent="0.25">
      <c r="A4260" s="259">
        <v>4267</v>
      </c>
      <c r="B4260" s="259" t="s">
        <v>6832</v>
      </c>
      <c r="C4260" s="259" t="s">
        <v>30</v>
      </c>
      <c r="D4260" s="259" t="s">
        <v>10</v>
      </c>
      <c r="E4260" s="259" t="s">
        <v>11</v>
      </c>
      <c r="F4260" s="259">
        <v>1200</v>
      </c>
      <c r="G4260" s="259">
        <f t="shared" si="75"/>
        <v>24000</v>
      </c>
      <c r="H4260" s="259">
        <v>20</v>
      </c>
      <c r="I4260" s="38"/>
    </row>
    <row r="4261" spans="1:9" x14ac:dyDescent="0.25">
      <c r="A4261" s="259">
        <v>4267</v>
      </c>
      <c r="B4261" s="259" t="s">
        <v>6833</v>
      </c>
      <c r="C4261" s="259" t="s">
        <v>238</v>
      </c>
      <c r="D4261" s="259" t="s">
        <v>10</v>
      </c>
      <c r="E4261" s="259" t="s">
        <v>11</v>
      </c>
      <c r="F4261" s="259">
        <v>150</v>
      </c>
      <c r="G4261" s="259">
        <f t="shared" si="75"/>
        <v>7500</v>
      </c>
      <c r="H4261" s="259">
        <v>50</v>
      </c>
      <c r="I4261" s="38"/>
    </row>
    <row r="4262" spans="1:9" ht="27" x14ac:dyDescent="0.25">
      <c r="A4262" s="259">
        <v>4267</v>
      </c>
      <c r="B4262" s="259" t="s">
        <v>6834</v>
      </c>
      <c r="C4262" s="259" t="s">
        <v>4293</v>
      </c>
      <c r="D4262" s="259" t="s">
        <v>10</v>
      </c>
      <c r="E4262" s="259" t="s">
        <v>11</v>
      </c>
      <c r="F4262" s="259">
        <v>3500</v>
      </c>
      <c r="G4262" s="259">
        <f t="shared" si="75"/>
        <v>35000</v>
      </c>
      <c r="H4262" s="259">
        <v>10</v>
      </c>
      <c r="I4262" s="38"/>
    </row>
    <row r="4263" spans="1:9" ht="27" x14ac:dyDescent="0.25">
      <c r="A4263" s="259">
        <v>4267</v>
      </c>
      <c r="B4263" s="259" t="s">
        <v>6835</v>
      </c>
      <c r="C4263" s="259" t="s">
        <v>6836</v>
      </c>
      <c r="D4263" s="259" t="s">
        <v>10</v>
      </c>
      <c r="E4263" s="259" t="s">
        <v>11</v>
      </c>
      <c r="F4263" s="259">
        <v>700</v>
      </c>
      <c r="G4263" s="259">
        <f t="shared" si="75"/>
        <v>35000</v>
      </c>
      <c r="H4263" s="259">
        <v>50</v>
      </c>
      <c r="I4263" s="38"/>
    </row>
    <row r="4264" spans="1:9" x14ac:dyDescent="0.25">
      <c r="A4264" s="259">
        <v>4267</v>
      </c>
      <c r="B4264" s="259" t="s">
        <v>6837</v>
      </c>
      <c r="C4264" s="259" t="s">
        <v>51</v>
      </c>
      <c r="D4264" s="259" t="s">
        <v>10</v>
      </c>
      <c r="E4264" s="259" t="s">
        <v>11</v>
      </c>
      <c r="F4264" s="259">
        <v>400</v>
      </c>
      <c r="G4264" s="259">
        <f t="shared" si="75"/>
        <v>40000</v>
      </c>
      <c r="H4264" s="259">
        <v>100</v>
      </c>
      <c r="I4264" s="38"/>
    </row>
    <row r="4265" spans="1:9" x14ac:dyDescent="0.25">
      <c r="A4265" s="259">
        <v>4267</v>
      </c>
      <c r="B4265" s="259" t="s">
        <v>6838</v>
      </c>
      <c r="C4265" s="259" t="s">
        <v>27</v>
      </c>
      <c r="D4265" s="259" t="s">
        <v>10</v>
      </c>
      <c r="E4265" s="259" t="s">
        <v>24</v>
      </c>
      <c r="F4265" s="259">
        <v>700</v>
      </c>
      <c r="G4265" s="259">
        <f t="shared" si="75"/>
        <v>35000</v>
      </c>
      <c r="H4265" s="259">
        <v>50</v>
      </c>
      <c r="I4265" s="38"/>
    </row>
    <row r="4266" spans="1:9" x14ac:dyDescent="0.25">
      <c r="A4266" s="259">
        <v>4267</v>
      </c>
      <c r="B4266" s="259" t="s">
        <v>6839</v>
      </c>
      <c r="C4266" s="259" t="s">
        <v>206</v>
      </c>
      <c r="D4266" s="259" t="s">
        <v>10</v>
      </c>
      <c r="E4266" s="259" t="s">
        <v>11</v>
      </c>
      <c r="F4266" s="259">
        <v>200</v>
      </c>
      <c r="G4266" s="259">
        <f t="shared" si="75"/>
        <v>4000</v>
      </c>
      <c r="H4266" s="259">
        <v>20</v>
      </c>
      <c r="I4266" s="38"/>
    </row>
    <row r="4267" spans="1:9" x14ac:dyDescent="0.25">
      <c r="A4267" s="259">
        <v>4267</v>
      </c>
      <c r="B4267" s="259" t="s">
        <v>6840</v>
      </c>
      <c r="C4267" s="259" t="s">
        <v>1543</v>
      </c>
      <c r="D4267" s="259" t="s">
        <v>10</v>
      </c>
      <c r="E4267" s="259" t="s">
        <v>11</v>
      </c>
      <c r="F4267" s="259">
        <v>2000</v>
      </c>
      <c r="G4267" s="259">
        <f t="shared" si="75"/>
        <v>10000</v>
      </c>
      <c r="H4267" s="259">
        <v>5</v>
      </c>
      <c r="I4267" s="38"/>
    </row>
    <row r="4268" spans="1:9" x14ac:dyDescent="0.25">
      <c r="A4268" s="259">
        <v>4267</v>
      </c>
      <c r="B4268" s="259" t="s">
        <v>6841</v>
      </c>
      <c r="C4268" s="259" t="s">
        <v>206</v>
      </c>
      <c r="D4268" s="259" t="s">
        <v>10</v>
      </c>
      <c r="E4268" s="259" t="s">
        <v>11</v>
      </c>
      <c r="F4268" s="259">
        <v>200</v>
      </c>
      <c r="G4268" s="259">
        <f t="shared" si="75"/>
        <v>4000</v>
      </c>
      <c r="H4268" s="259">
        <v>20</v>
      </c>
      <c r="I4268" s="38"/>
    </row>
    <row r="4269" spans="1:9" x14ac:dyDescent="0.25">
      <c r="A4269" s="259">
        <v>4267</v>
      </c>
      <c r="B4269" s="259" t="s">
        <v>6842</v>
      </c>
      <c r="C4269" s="259" t="s">
        <v>26</v>
      </c>
      <c r="D4269" s="259" t="s">
        <v>10</v>
      </c>
      <c r="E4269" s="259" t="s">
        <v>11</v>
      </c>
      <c r="F4269" s="259">
        <v>1000</v>
      </c>
      <c r="G4269" s="259">
        <f t="shared" si="75"/>
        <v>10000</v>
      </c>
      <c r="H4269" s="259">
        <v>10</v>
      </c>
      <c r="I4269" s="38"/>
    </row>
    <row r="4270" spans="1:9" x14ac:dyDescent="0.25">
      <c r="A4270" s="259">
        <v>4267</v>
      </c>
      <c r="B4270" s="259" t="s">
        <v>6843</v>
      </c>
      <c r="C4270" s="259" t="s">
        <v>64</v>
      </c>
      <c r="D4270" s="259" t="s">
        <v>10</v>
      </c>
      <c r="E4270" s="259" t="s">
        <v>11</v>
      </c>
      <c r="F4270" s="259">
        <v>250</v>
      </c>
      <c r="G4270" s="259">
        <f t="shared" si="75"/>
        <v>5000</v>
      </c>
      <c r="H4270" s="259">
        <v>20</v>
      </c>
      <c r="I4270" s="38"/>
    </row>
    <row r="4271" spans="1:9" x14ac:dyDescent="0.25">
      <c r="A4271" s="259">
        <v>4267</v>
      </c>
      <c r="B4271" s="259" t="s">
        <v>6844</v>
      </c>
      <c r="C4271" s="259" t="s">
        <v>178</v>
      </c>
      <c r="D4271" s="259" t="s">
        <v>10</v>
      </c>
      <c r="E4271" s="259" t="s">
        <v>11</v>
      </c>
      <c r="F4271" s="259">
        <v>10000</v>
      </c>
      <c r="G4271" s="259">
        <f t="shared" si="75"/>
        <v>70000</v>
      </c>
      <c r="H4271" s="259">
        <v>7</v>
      </c>
      <c r="I4271" s="38"/>
    </row>
    <row r="4272" spans="1:9" x14ac:dyDescent="0.25">
      <c r="A4272" s="259">
        <v>4267</v>
      </c>
      <c r="B4272" s="259" t="s">
        <v>6845</v>
      </c>
      <c r="C4272" s="259" t="s">
        <v>1326</v>
      </c>
      <c r="D4272" s="259" t="s">
        <v>10</v>
      </c>
      <c r="E4272" s="259" t="s">
        <v>11</v>
      </c>
      <c r="F4272" s="259">
        <v>200</v>
      </c>
      <c r="G4272" s="259">
        <f t="shared" si="75"/>
        <v>240000</v>
      </c>
      <c r="H4272" s="259">
        <v>1200</v>
      </c>
      <c r="I4272" s="38"/>
    </row>
    <row r="4273" spans="1:9" ht="27" x14ac:dyDescent="0.25">
      <c r="A4273" s="259">
        <v>4267</v>
      </c>
      <c r="B4273" s="259" t="s">
        <v>6846</v>
      </c>
      <c r="C4273" s="259" t="s">
        <v>4330</v>
      </c>
      <c r="D4273" s="259" t="s">
        <v>10</v>
      </c>
      <c r="E4273" s="259" t="s">
        <v>11</v>
      </c>
      <c r="F4273" s="259">
        <v>2000</v>
      </c>
      <c r="G4273" s="259">
        <f t="shared" si="75"/>
        <v>20000</v>
      </c>
      <c r="H4273" s="259">
        <v>10</v>
      </c>
      <c r="I4273" s="38"/>
    </row>
    <row r="4274" spans="1:9" ht="27" x14ac:dyDescent="0.25">
      <c r="A4274" s="259">
        <v>4267</v>
      </c>
      <c r="B4274" s="259" t="s">
        <v>6847</v>
      </c>
      <c r="C4274" s="421" t="s">
        <v>4330</v>
      </c>
      <c r="D4274" s="421" t="s">
        <v>10</v>
      </c>
      <c r="E4274" s="421" t="s">
        <v>11</v>
      </c>
      <c r="F4274" s="421">
        <v>2500</v>
      </c>
      <c r="G4274" s="421">
        <f t="shared" si="75"/>
        <v>50000</v>
      </c>
      <c r="H4274" s="421">
        <v>20</v>
      </c>
      <c r="I4274" s="38"/>
    </row>
    <row r="4275" spans="1:9" x14ac:dyDescent="0.25">
      <c r="A4275" s="259">
        <v>4267</v>
      </c>
      <c r="B4275" s="421" t="s">
        <v>6848</v>
      </c>
      <c r="C4275" s="421" t="s">
        <v>178</v>
      </c>
      <c r="D4275" s="421" t="s">
        <v>10</v>
      </c>
      <c r="E4275" s="421" t="s">
        <v>11</v>
      </c>
      <c r="F4275" s="421">
        <v>6000</v>
      </c>
      <c r="G4275" s="421">
        <f t="shared" si="75"/>
        <v>48000</v>
      </c>
      <c r="H4275" s="421">
        <v>8</v>
      </c>
      <c r="I4275" s="38"/>
    </row>
    <row r="4276" spans="1:9" x14ac:dyDescent="0.25">
      <c r="A4276" s="259">
        <v>4267</v>
      </c>
      <c r="B4276" s="421" t="s">
        <v>6849</v>
      </c>
      <c r="C4276" s="421" t="s">
        <v>584</v>
      </c>
      <c r="D4276" s="421" t="s">
        <v>10</v>
      </c>
      <c r="E4276" s="421" t="s">
        <v>11</v>
      </c>
      <c r="F4276" s="421">
        <v>2000</v>
      </c>
      <c r="G4276" s="421">
        <f t="shared" si="75"/>
        <v>10000</v>
      </c>
      <c r="H4276" s="421">
        <v>5</v>
      </c>
      <c r="I4276" s="38"/>
    </row>
    <row r="4277" spans="1:9" x14ac:dyDescent="0.25">
      <c r="A4277" s="259">
        <v>4267</v>
      </c>
      <c r="B4277" s="421" t="s">
        <v>6850</v>
      </c>
      <c r="C4277" s="421" t="s">
        <v>177</v>
      </c>
      <c r="D4277" s="421" t="s">
        <v>10</v>
      </c>
      <c r="E4277" s="421" t="s">
        <v>11</v>
      </c>
      <c r="F4277" s="421">
        <v>150</v>
      </c>
      <c r="G4277" s="421">
        <f t="shared" si="75"/>
        <v>4800</v>
      </c>
      <c r="H4277" s="421">
        <v>32</v>
      </c>
      <c r="I4277" s="38"/>
    </row>
    <row r="4278" spans="1:9" ht="27" x14ac:dyDescent="0.25">
      <c r="A4278" s="259">
        <v>4267</v>
      </c>
      <c r="B4278" s="421" t="s">
        <v>6851</v>
      </c>
      <c r="C4278" s="421" t="s">
        <v>229</v>
      </c>
      <c r="D4278" s="421" t="s">
        <v>10</v>
      </c>
      <c r="E4278" s="421" t="s">
        <v>11</v>
      </c>
      <c r="F4278" s="421">
        <v>1600</v>
      </c>
      <c r="G4278" s="421">
        <f t="shared" si="75"/>
        <v>9600</v>
      </c>
      <c r="H4278" s="421">
        <v>6</v>
      </c>
      <c r="I4278" s="38"/>
    </row>
    <row r="4279" spans="1:9" ht="27" x14ac:dyDescent="0.25">
      <c r="A4279" s="259">
        <v>4267</v>
      </c>
      <c r="B4279" s="421" t="s">
        <v>6852</v>
      </c>
      <c r="C4279" s="421" t="s">
        <v>588</v>
      </c>
      <c r="D4279" s="421" t="s">
        <v>10</v>
      </c>
      <c r="E4279" s="421" t="s">
        <v>24</v>
      </c>
      <c r="F4279" s="421">
        <v>500</v>
      </c>
      <c r="G4279" s="421">
        <f t="shared" si="75"/>
        <v>50000</v>
      </c>
      <c r="H4279" s="421">
        <v>100</v>
      </c>
      <c r="I4279" s="38"/>
    </row>
    <row r="4280" spans="1:9" x14ac:dyDescent="0.25">
      <c r="A4280" s="259">
        <v>4267</v>
      </c>
      <c r="B4280" s="421" t="s">
        <v>6853</v>
      </c>
      <c r="C4280" s="421" t="s">
        <v>25</v>
      </c>
      <c r="D4280" s="421" t="s">
        <v>10</v>
      </c>
      <c r="E4280" s="421" t="s">
        <v>11</v>
      </c>
      <c r="F4280" s="421">
        <v>200</v>
      </c>
      <c r="G4280" s="421">
        <f t="shared" si="75"/>
        <v>160000</v>
      </c>
      <c r="H4280" s="421">
        <v>800</v>
      </c>
      <c r="I4280" s="38"/>
    </row>
    <row r="4281" spans="1:9" ht="27" x14ac:dyDescent="0.25">
      <c r="A4281" s="259">
        <v>4267</v>
      </c>
      <c r="B4281" s="421" t="s">
        <v>6854</v>
      </c>
      <c r="C4281" s="421" t="s">
        <v>1033</v>
      </c>
      <c r="D4281" s="421" t="s">
        <v>10</v>
      </c>
      <c r="E4281" s="421" t="s">
        <v>11</v>
      </c>
      <c r="F4281" s="421">
        <v>600</v>
      </c>
      <c r="G4281" s="421">
        <f t="shared" si="75"/>
        <v>30000</v>
      </c>
      <c r="H4281" s="421">
        <v>50</v>
      </c>
      <c r="I4281" s="38"/>
    </row>
    <row r="4282" spans="1:9" x14ac:dyDescent="0.25">
      <c r="A4282" s="259">
        <v>4267</v>
      </c>
      <c r="B4282" s="421" t="s">
        <v>6855</v>
      </c>
      <c r="C4282" s="421" t="s">
        <v>160</v>
      </c>
      <c r="D4282" s="421" t="s">
        <v>10</v>
      </c>
      <c r="E4282" s="421" t="s">
        <v>46</v>
      </c>
      <c r="F4282" s="421">
        <v>400</v>
      </c>
      <c r="G4282" s="421">
        <f t="shared" si="75"/>
        <v>12000</v>
      </c>
      <c r="H4282" s="421">
        <v>30</v>
      </c>
      <c r="I4282" s="38"/>
    </row>
    <row r="4283" spans="1:9" x14ac:dyDescent="0.25">
      <c r="A4283" s="259">
        <v>4267</v>
      </c>
      <c r="B4283" s="421" t="s">
        <v>6856</v>
      </c>
      <c r="C4283" s="421" t="s">
        <v>51</v>
      </c>
      <c r="D4283" s="421" t="s">
        <v>10</v>
      </c>
      <c r="E4283" s="421" t="s">
        <v>11</v>
      </c>
      <c r="F4283" s="421">
        <v>600</v>
      </c>
      <c r="G4283" s="421">
        <f t="shared" si="75"/>
        <v>30000</v>
      </c>
      <c r="H4283" s="421">
        <v>50</v>
      </c>
      <c r="I4283" s="38"/>
    </row>
    <row r="4284" spans="1:9" x14ac:dyDescent="0.25">
      <c r="A4284" s="259">
        <v>4267</v>
      </c>
      <c r="B4284" s="421" t="s">
        <v>6857</v>
      </c>
      <c r="C4284" s="421" t="s">
        <v>6858</v>
      </c>
      <c r="D4284" s="421" t="s">
        <v>10</v>
      </c>
      <c r="E4284" s="421" t="s">
        <v>49</v>
      </c>
      <c r="F4284" s="421">
        <v>250</v>
      </c>
      <c r="G4284" s="421">
        <f t="shared" si="75"/>
        <v>25000</v>
      </c>
      <c r="H4284" s="421">
        <v>100</v>
      </c>
      <c r="I4284" s="38"/>
    </row>
    <row r="4285" spans="1:9" x14ac:dyDescent="0.25">
      <c r="A4285" s="259">
        <v>4267</v>
      </c>
      <c r="B4285" s="421" t="s">
        <v>6859</v>
      </c>
      <c r="C4285" s="421" t="s">
        <v>586</v>
      </c>
      <c r="D4285" s="421" t="s">
        <v>10</v>
      </c>
      <c r="E4285" s="421" t="s">
        <v>11</v>
      </c>
      <c r="F4285" s="421">
        <v>500</v>
      </c>
      <c r="G4285" s="421">
        <f t="shared" si="75"/>
        <v>36500</v>
      </c>
      <c r="H4285" s="421">
        <v>73</v>
      </c>
      <c r="I4285" s="38"/>
    </row>
    <row r="4286" spans="1:9" ht="27" x14ac:dyDescent="0.25">
      <c r="A4286" s="259">
        <v>4267</v>
      </c>
      <c r="B4286" s="421" t="s">
        <v>6860</v>
      </c>
      <c r="C4286" s="421" t="s">
        <v>95</v>
      </c>
      <c r="D4286" s="421" t="s">
        <v>10</v>
      </c>
      <c r="E4286" s="421" t="s">
        <v>11</v>
      </c>
      <c r="F4286" s="421">
        <v>3000</v>
      </c>
      <c r="G4286" s="421">
        <f t="shared" si="75"/>
        <v>30000</v>
      </c>
      <c r="H4286" s="421">
        <v>10</v>
      </c>
      <c r="I4286" s="38"/>
    </row>
    <row r="4287" spans="1:9" x14ac:dyDescent="0.25">
      <c r="A4287" s="259">
        <v>4267</v>
      </c>
      <c r="B4287" s="421" t="s">
        <v>6861</v>
      </c>
      <c r="C4287" s="421" t="s">
        <v>232</v>
      </c>
      <c r="D4287" s="421" t="s">
        <v>10</v>
      </c>
      <c r="E4287" s="421" t="s">
        <v>11</v>
      </c>
      <c r="F4287" s="421">
        <v>5000</v>
      </c>
      <c r="G4287" s="421">
        <f t="shared" si="75"/>
        <v>25000</v>
      </c>
      <c r="H4287" s="421">
        <v>5</v>
      </c>
      <c r="I4287" s="38"/>
    </row>
    <row r="4288" spans="1:9" x14ac:dyDescent="0.25">
      <c r="A4288" s="259">
        <v>4267</v>
      </c>
      <c r="B4288" s="421" t="s">
        <v>6862</v>
      </c>
      <c r="C4288" s="421" t="s">
        <v>29</v>
      </c>
      <c r="D4288" s="421" t="s">
        <v>10</v>
      </c>
      <c r="E4288" s="421" t="s">
        <v>11</v>
      </c>
      <c r="F4288" s="421">
        <v>350</v>
      </c>
      <c r="G4288" s="421">
        <f t="shared" si="75"/>
        <v>10500</v>
      </c>
      <c r="H4288" s="421">
        <v>30</v>
      </c>
      <c r="I4288" s="38"/>
    </row>
    <row r="4289" spans="1:9" x14ac:dyDescent="0.25">
      <c r="A4289" s="259">
        <v>4267</v>
      </c>
      <c r="B4289" s="421" t="s">
        <v>6863</v>
      </c>
      <c r="C4289" s="421" t="s">
        <v>224</v>
      </c>
      <c r="D4289" s="421" t="s">
        <v>10</v>
      </c>
      <c r="E4289" s="421" t="s">
        <v>11</v>
      </c>
      <c r="F4289" s="421">
        <v>2000</v>
      </c>
      <c r="G4289" s="421">
        <f t="shared" si="75"/>
        <v>20000</v>
      </c>
      <c r="H4289" s="421">
        <v>10</v>
      </c>
      <c r="I4289" s="38"/>
    </row>
    <row r="4290" spans="1:9" x14ac:dyDescent="0.25">
      <c r="A4290" s="259">
        <v>4267</v>
      </c>
      <c r="B4290" s="421" t="s">
        <v>6864</v>
      </c>
      <c r="C4290" s="421" t="s">
        <v>1022</v>
      </c>
      <c r="D4290" s="421" t="s">
        <v>10</v>
      </c>
      <c r="E4290" s="421" t="s">
        <v>11</v>
      </c>
      <c r="F4290" s="421">
        <v>5000</v>
      </c>
      <c r="G4290" s="421">
        <f t="shared" si="75"/>
        <v>20000</v>
      </c>
      <c r="H4290" s="421">
        <v>4</v>
      </c>
      <c r="I4290" s="38"/>
    </row>
    <row r="4291" spans="1:9" x14ac:dyDescent="0.25">
      <c r="A4291" s="259">
        <v>4267</v>
      </c>
      <c r="B4291" s="421" t="s">
        <v>6865</v>
      </c>
      <c r="C4291" s="421" t="s">
        <v>4627</v>
      </c>
      <c r="D4291" s="421" t="s">
        <v>10</v>
      </c>
      <c r="E4291" s="421" t="s">
        <v>11</v>
      </c>
      <c r="F4291" s="421">
        <v>600</v>
      </c>
      <c r="G4291" s="421">
        <f t="shared" si="75"/>
        <v>12000</v>
      </c>
      <c r="H4291" s="421">
        <v>20</v>
      </c>
      <c r="I4291" s="38"/>
    </row>
    <row r="4292" spans="1:9" x14ac:dyDescent="0.25">
      <c r="A4292" s="259">
        <v>4267</v>
      </c>
      <c r="B4292" s="421" t="s">
        <v>6866</v>
      </c>
      <c r="C4292" s="421" t="s">
        <v>6867</v>
      </c>
      <c r="D4292" s="421" t="s">
        <v>10</v>
      </c>
      <c r="E4292" s="421" t="s">
        <v>11</v>
      </c>
      <c r="F4292" s="421">
        <v>3000</v>
      </c>
      <c r="G4292" s="421">
        <f t="shared" si="75"/>
        <v>30000</v>
      </c>
      <c r="H4292" s="421">
        <v>10</v>
      </c>
      <c r="I4292" s="38"/>
    </row>
    <row r="4293" spans="1:9" x14ac:dyDescent="0.25">
      <c r="A4293" s="259">
        <v>4267</v>
      </c>
      <c r="B4293" s="421" t="s">
        <v>6868</v>
      </c>
      <c r="C4293" s="421" t="s">
        <v>124</v>
      </c>
      <c r="D4293" s="421" t="s">
        <v>10</v>
      </c>
      <c r="E4293" s="421" t="s">
        <v>24</v>
      </c>
      <c r="F4293" s="421">
        <v>400</v>
      </c>
      <c r="G4293" s="421">
        <f t="shared" si="75"/>
        <v>20000</v>
      </c>
      <c r="H4293" s="421">
        <v>50</v>
      </c>
      <c r="I4293" s="38"/>
    </row>
    <row r="4294" spans="1:9" x14ac:dyDescent="0.25">
      <c r="A4294" s="259">
        <v>5122</v>
      </c>
      <c r="B4294" s="421" t="s">
        <v>6532</v>
      </c>
      <c r="C4294" s="421" t="s">
        <v>204</v>
      </c>
      <c r="D4294" s="421" t="s">
        <v>10</v>
      </c>
      <c r="E4294" s="421" t="s">
        <v>11</v>
      </c>
      <c r="F4294" s="421">
        <v>245000</v>
      </c>
      <c r="G4294" s="421">
        <f>+F4294*H4294</f>
        <v>245000</v>
      </c>
      <c r="H4294" s="421">
        <v>1</v>
      </c>
      <c r="I4294" s="38"/>
    </row>
    <row r="4295" spans="1:9" x14ac:dyDescent="0.25">
      <c r="A4295" s="240">
        <v>5122</v>
      </c>
      <c r="B4295" s="421" t="s">
        <v>6533</v>
      </c>
      <c r="C4295" s="421" t="s">
        <v>100</v>
      </c>
      <c r="D4295" s="421" t="s">
        <v>10</v>
      </c>
      <c r="E4295" s="421" t="s">
        <v>11</v>
      </c>
      <c r="F4295" s="421">
        <v>80000</v>
      </c>
      <c r="G4295" s="421">
        <f t="shared" ref="G4295:G4303" si="76">+F4295*H4295</f>
        <v>160000</v>
      </c>
      <c r="H4295" s="421">
        <v>2</v>
      </c>
      <c r="I4295" s="38"/>
    </row>
    <row r="4296" spans="1:9" x14ac:dyDescent="0.25">
      <c r="A4296" s="240">
        <v>5122</v>
      </c>
      <c r="B4296" s="421" t="s">
        <v>6534</v>
      </c>
      <c r="C4296" s="421" t="s">
        <v>2197</v>
      </c>
      <c r="D4296" s="421" t="s">
        <v>10</v>
      </c>
      <c r="E4296" s="421" t="s">
        <v>11</v>
      </c>
      <c r="F4296" s="421">
        <v>60000</v>
      </c>
      <c r="G4296" s="421">
        <f t="shared" si="76"/>
        <v>60000</v>
      </c>
      <c r="H4296" s="421">
        <v>1</v>
      </c>
      <c r="I4296" s="38"/>
    </row>
    <row r="4297" spans="1:9" x14ac:dyDescent="0.25">
      <c r="A4297" s="240">
        <v>5122</v>
      </c>
      <c r="B4297" s="240" t="s">
        <v>6535</v>
      </c>
      <c r="C4297" s="240" t="s">
        <v>78</v>
      </c>
      <c r="D4297" s="240" t="s">
        <v>10</v>
      </c>
      <c r="E4297" s="240" t="s">
        <v>11</v>
      </c>
      <c r="F4297" s="240">
        <v>200000</v>
      </c>
      <c r="G4297" s="240">
        <f t="shared" si="76"/>
        <v>200000</v>
      </c>
      <c r="H4297" s="240">
        <v>1</v>
      </c>
      <c r="I4297" s="38"/>
    </row>
    <row r="4298" spans="1:9" x14ac:dyDescent="0.25">
      <c r="A4298" s="240">
        <v>5122</v>
      </c>
      <c r="B4298" s="240" t="s">
        <v>6536</v>
      </c>
      <c r="C4298" s="240" t="s">
        <v>152</v>
      </c>
      <c r="D4298" s="240" t="s">
        <v>10</v>
      </c>
      <c r="E4298" s="240" t="s">
        <v>11</v>
      </c>
      <c r="F4298" s="240">
        <v>20000</v>
      </c>
      <c r="G4298" s="240">
        <f t="shared" si="76"/>
        <v>300000</v>
      </c>
      <c r="H4298" s="240">
        <v>15</v>
      </c>
      <c r="I4298" s="38"/>
    </row>
    <row r="4299" spans="1:9" x14ac:dyDescent="0.25">
      <c r="A4299" s="240">
        <v>5122</v>
      </c>
      <c r="B4299" s="240" t="s">
        <v>6537</v>
      </c>
      <c r="C4299" s="240" t="s">
        <v>187</v>
      </c>
      <c r="D4299" s="240" t="s">
        <v>10</v>
      </c>
      <c r="E4299" s="240" t="s">
        <v>11</v>
      </c>
      <c r="F4299" s="240">
        <v>80000</v>
      </c>
      <c r="G4299" s="240">
        <f t="shared" si="76"/>
        <v>160000</v>
      </c>
      <c r="H4299" s="240">
        <v>2</v>
      </c>
      <c r="I4299" s="38"/>
    </row>
    <row r="4300" spans="1:9" x14ac:dyDescent="0.25">
      <c r="A4300" s="240">
        <v>5122</v>
      </c>
      <c r="B4300" s="240" t="s">
        <v>6538</v>
      </c>
      <c r="C4300" s="240" t="s">
        <v>6539</v>
      </c>
      <c r="D4300" s="240" t="s">
        <v>10</v>
      </c>
      <c r="E4300" s="240" t="s">
        <v>56</v>
      </c>
      <c r="F4300" s="240">
        <v>7000</v>
      </c>
      <c r="G4300" s="240">
        <f t="shared" si="76"/>
        <v>210000</v>
      </c>
      <c r="H4300" s="240">
        <v>30</v>
      </c>
      <c r="I4300" s="38"/>
    </row>
    <row r="4301" spans="1:9" x14ac:dyDescent="0.25">
      <c r="A4301" s="240">
        <v>5122</v>
      </c>
      <c r="B4301" s="240" t="s">
        <v>6540</v>
      </c>
      <c r="C4301" s="240" t="s">
        <v>152</v>
      </c>
      <c r="D4301" s="240" t="s">
        <v>10</v>
      </c>
      <c r="E4301" s="240" t="s">
        <v>11</v>
      </c>
      <c r="F4301" s="240">
        <v>50000</v>
      </c>
      <c r="G4301" s="240">
        <f t="shared" si="76"/>
        <v>650000</v>
      </c>
      <c r="H4301" s="240">
        <v>13</v>
      </c>
      <c r="I4301" s="38"/>
    </row>
    <row r="4302" spans="1:9" x14ac:dyDescent="0.25">
      <c r="A4302" s="240">
        <v>5122</v>
      </c>
      <c r="B4302" s="240" t="s">
        <v>6541</v>
      </c>
      <c r="C4302" s="240" t="s">
        <v>187</v>
      </c>
      <c r="D4302" s="240" t="s">
        <v>10</v>
      </c>
      <c r="E4302" s="240" t="s">
        <v>11</v>
      </c>
      <c r="F4302" s="240">
        <v>100000</v>
      </c>
      <c r="G4302" s="240">
        <f t="shared" si="76"/>
        <v>100000</v>
      </c>
      <c r="H4302" s="240">
        <v>1</v>
      </c>
      <c r="I4302" s="38"/>
    </row>
    <row r="4303" spans="1:9" x14ac:dyDescent="0.25">
      <c r="A4303" s="240">
        <v>5122</v>
      </c>
      <c r="B4303" s="240" t="s">
        <v>6542</v>
      </c>
      <c r="C4303" s="240" t="s">
        <v>185</v>
      </c>
      <c r="D4303" s="240" t="s">
        <v>10</v>
      </c>
      <c r="E4303" s="240" t="s">
        <v>11</v>
      </c>
      <c r="F4303" s="240">
        <v>80000</v>
      </c>
      <c r="G4303" s="240">
        <f t="shared" si="76"/>
        <v>320000</v>
      </c>
      <c r="H4303" s="240">
        <v>4</v>
      </c>
      <c r="I4303" s="38"/>
    </row>
    <row r="4304" spans="1:9" x14ac:dyDescent="0.25">
      <c r="A4304" s="240">
        <v>5122</v>
      </c>
      <c r="B4304" s="240" t="s">
        <v>6524</v>
      </c>
      <c r="C4304" s="240" t="s">
        <v>155</v>
      </c>
      <c r="D4304" s="240" t="s">
        <v>10</v>
      </c>
      <c r="E4304" s="240" t="s">
        <v>11</v>
      </c>
      <c r="F4304" s="240">
        <v>30000</v>
      </c>
      <c r="G4304" s="240">
        <f>+F4304*H4304</f>
        <v>60000</v>
      </c>
      <c r="H4304" s="240">
        <v>2</v>
      </c>
      <c r="I4304" s="38"/>
    </row>
    <row r="4305" spans="1:9" x14ac:dyDescent="0.25">
      <c r="A4305" s="240">
        <v>5122</v>
      </c>
      <c r="B4305" s="240" t="s">
        <v>6525</v>
      </c>
      <c r="C4305" s="240" t="s">
        <v>150</v>
      </c>
      <c r="D4305" s="240" t="s">
        <v>10</v>
      </c>
      <c r="E4305" s="240" t="s">
        <v>11</v>
      </c>
      <c r="F4305" s="240">
        <v>140000</v>
      </c>
      <c r="G4305" s="240">
        <f t="shared" ref="G4305:G4311" si="77">+F4305*H4305</f>
        <v>1120000</v>
      </c>
      <c r="H4305" s="240">
        <v>8</v>
      </c>
      <c r="I4305" s="38"/>
    </row>
    <row r="4306" spans="1:9" x14ac:dyDescent="0.25">
      <c r="A4306" s="240">
        <v>5122</v>
      </c>
      <c r="B4306" s="240" t="s">
        <v>6526</v>
      </c>
      <c r="C4306" s="240" t="s">
        <v>156</v>
      </c>
      <c r="D4306" s="240" t="s">
        <v>10</v>
      </c>
      <c r="E4306" s="240" t="s">
        <v>11</v>
      </c>
      <c r="F4306" s="240">
        <v>200000</v>
      </c>
      <c r="G4306" s="240">
        <f t="shared" si="77"/>
        <v>200000</v>
      </c>
      <c r="H4306" s="240">
        <v>1</v>
      </c>
      <c r="I4306" s="38"/>
    </row>
    <row r="4307" spans="1:9" x14ac:dyDescent="0.25">
      <c r="A4307" s="240">
        <v>5122</v>
      </c>
      <c r="B4307" s="240" t="s">
        <v>6527</v>
      </c>
      <c r="C4307" s="240" t="s">
        <v>23</v>
      </c>
      <c r="D4307" s="240" t="s">
        <v>10</v>
      </c>
      <c r="E4307" s="240" t="s">
        <v>11</v>
      </c>
      <c r="F4307" s="240">
        <v>4000</v>
      </c>
      <c r="G4307" s="240">
        <f t="shared" si="77"/>
        <v>40000</v>
      </c>
      <c r="H4307" s="240">
        <v>10</v>
      </c>
      <c r="I4307" s="38"/>
    </row>
    <row r="4308" spans="1:9" x14ac:dyDescent="0.25">
      <c r="A4308" s="240">
        <v>5122</v>
      </c>
      <c r="B4308" s="240" t="s">
        <v>6528</v>
      </c>
      <c r="C4308" s="240" t="s">
        <v>77</v>
      </c>
      <c r="D4308" s="240" t="s">
        <v>10</v>
      </c>
      <c r="E4308" s="240" t="s">
        <v>11</v>
      </c>
      <c r="F4308" s="240">
        <v>7000</v>
      </c>
      <c r="G4308" s="240">
        <f t="shared" si="77"/>
        <v>70000</v>
      </c>
      <c r="H4308" s="240">
        <v>10</v>
      </c>
      <c r="I4308" s="38"/>
    </row>
    <row r="4309" spans="1:9" x14ac:dyDescent="0.25">
      <c r="A4309" s="237">
        <v>5122</v>
      </c>
      <c r="B4309" s="237" t="s">
        <v>6529</v>
      </c>
      <c r="C4309" s="237" t="s">
        <v>3047</v>
      </c>
      <c r="D4309" s="237" t="s">
        <v>10</v>
      </c>
      <c r="E4309" s="237" t="s">
        <v>11</v>
      </c>
      <c r="F4309" s="237">
        <v>80000</v>
      </c>
      <c r="G4309" s="237">
        <f t="shared" si="77"/>
        <v>800000</v>
      </c>
      <c r="H4309" s="237">
        <v>10</v>
      </c>
      <c r="I4309" s="38"/>
    </row>
    <row r="4310" spans="1:9" x14ac:dyDescent="0.25">
      <c r="A4310" s="237">
        <v>5122</v>
      </c>
      <c r="B4310" s="237" t="s">
        <v>6530</v>
      </c>
      <c r="C4310" s="237" t="s">
        <v>31</v>
      </c>
      <c r="D4310" s="237" t="s">
        <v>10</v>
      </c>
      <c r="E4310" s="237" t="s">
        <v>11</v>
      </c>
      <c r="F4310" s="237">
        <v>270000</v>
      </c>
      <c r="G4310" s="237">
        <f t="shared" si="77"/>
        <v>2700000</v>
      </c>
      <c r="H4310" s="237">
        <v>10</v>
      </c>
      <c r="I4310" s="38"/>
    </row>
    <row r="4311" spans="1:9" x14ac:dyDescent="0.25">
      <c r="A4311" s="237">
        <v>5122</v>
      </c>
      <c r="B4311" s="237" t="s">
        <v>6531</v>
      </c>
      <c r="C4311" s="237" t="s">
        <v>1742</v>
      </c>
      <c r="D4311" s="237" t="s">
        <v>10</v>
      </c>
      <c r="E4311" s="237" t="s">
        <v>11</v>
      </c>
      <c r="F4311" s="237">
        <v>110000</v>
      </c>
      <c r="G4311" s="237">
        <f t="shared" si="77"/>
        <v>220000</v>
      </c>
      <c r="H4311" s="237">
        <v>2</v>
      </c>
      <c r="I4311" s="38"/>
    </row>
    <row r="4312" spans="1:9" x14ac:dyDescent="0.25">
      <c r="A4312" s="237">
        <v>4261</v>
      </c>
      <c r="B4312" s="237" t="s">
        <v>6085</v>
      </c>
      <c r="C4312" s="237" t="s">
        <v>21</v>
      </c>
      <c r="D4312" s="237" t="s">
        <v>10</v>
      </c>
      <c r="E4312" s="237" t="s">
        <v>11</v>
      </c>
      <c r="F4312" s="237">
        <v>1227.6199999999999</v>
      </c>
      <c r="G4312" s="237">
        <f>+F4312*H4312</f>
        <v>24552.399999999998</v>
      </c>
      <c r="H4312" s="237">
        <v>20</v>
      </c>
      <c r="I4312" s="38"/>
    </row>
    <row r="4313" spans="1:9" x14ac:dyDescent="0.25">
      <c r="A4313" s="237">
        <v>4261</v>
      </c>
      <c r="B4313" s="237" t="s">
        <v>6086</v>
      </c>
      <c r="C4313" s="237" t="s">
        <v>215</v>
      </c>
      <c r="D4313" s="237" t="s">
        <v>10</v>
      </c>
      <c r="E4313" s="237" t="s">
        <v>11</v>
      </c>
      <c r="F4313" s="237">
        <v>31.86</v>
      </c>
      <c r="G4313" s="237">
        <f t="shared" ref="G4313:G4327" si="78">+F4313*H4313</f>
        <v>1593</v>
      </c>
      <c r="H4313" s="237">
        <v>50</v>
      </c>
      <c r="I4313" s="38"/>
    </row>
    <row r="4314" spans="1:9" x14ac:dyDescent="0.25">
      <c r="A4314" s="237">
        <v>4261</v>
      </c>
      <c r="B4314" s="237" t="s">
        <v>6092</v>
      </c>
      <c r="C4314" s="237" t="s">
        <v>211</v>
      </c>
      <c r="D4314" s="237" t="s">
        <v>10</v>
      </c>
      <c r="E4314" s="237" t="s">
        <v>11</v>
      </c>
      <c r="F4314" s="237">
        <v>101.78</v>
      </c>
      <c r="G4314" s="237">
        <f t="shared" si="78"/>
        <v>3053.4</v>
      </c>
      <c r="H4314" s="237">
        <v>30</v>
      </c>
      <c r="I4314" s="38"/>
    </row>
    <row r="4315" spans="1:9" ht="40.5" x14ac:dyDescent="0.25">
      <c r="A4315" s="237">
        <v>4261</v>
      </c>
      <c r="B4315" s="237" t="s">
        <v>6337</v>
      </c>
      <c r="C4315" s="237" t="s">
        <v>175</v>
      </c>
      <c r="D4315" s="237" t="s">
        <v>10</v>
      </c>
      <c r="E4315" s="237" t="s">
        <v>11</v>
      </c>
      <c r="F4315" s="237">
        <v>588.23</v>
      </c>
      <c r="G4315" s="237">
        <f t="shared" si="78"/>
        <v>17646.900000000001</v>
      </c>
      <c r="H4315" s="237">
        <v>30</v>
      </c>
      <c r="I4315" s="38"/>
    </row>
    <row r="4316" spans="1:9" ht="27" x14ac:dyDescent="0.25">
      <c r="A4316" s="230">
        <v>4261</v>
      </c>
      <c r="B4316" s="230" t="s">
        <v>6095</v>
      </c>
      <c r="C4316" s="230" t="s">
        <v>217</v>
      </c>
      <c r="D4316" s="230" t="s">
        <v>10</v>
      </c>
      <c r="E4316" s="230" t="s">
        <v>16</v>
      </c>
      <c r="F4316" s="230">
        <v>168</v>
      </c>
      <c r="G4316" s="230">
        <f t="shared" si="78"/>
        <v>16800</v>
      </c>
      <c r="H4316" s="230">
        <v>100</v>
      </c>
      <c r="I4316" s="38"/>
    </row>
    <row r="4317" spans="1:9" x14ac:dyDescent="0.25">
      <c r="A4317" s="230">
        <v>4261</v>
      </c>
      <c r="B4317" s="230" t="s">
        <v>6099</v>
      </c>
      <c r="C4317" s="230" t="s">
        <v>20</v>
      </c>
      <c r="D4317" s="230" t="s">
        <v>10</v>
      </c>
      <c r="E4317" s="230" t="s">
        <v>11</v>
      </c>
      <c r="F4317" s="230">
        <v>448.19</v>
      </c>
      <c r="G4317" s="230">
        <f t="shared" si="78"/>
        <v>26891.4</v>
      </c>
      <c r="H4317" s="230">
        <v>60</v>
      </c>
      <c r="I4317" s="38"/>
    </row>
    <row r="4318" spans="1:9" ht="27" x14ac:dyDescent="0.25">
      <c r="A4318" s="230">
        <v>4261</v>
      </c>
      <c r="B4318" s="230" t="s">
        <v>6101</v>
      </c>
      <c r="C4318" s="230" t="s">
        <v>723</v>
      </c>
      <c r="D4318" s="230" t="s">
        <v>10</v>
      </c>
      <c r="E4318" s="230" t="s">
        <v>11</v>
      </c>
      <c r="F4318" s="230">
        <v>64.23</v>
      </c>
      <c r="G4318" s="230">
        <f t="shared" si="78"/>
        <v>12846</v>
      </c>
      <c r="H4318" s="230">
        <v>200</v>
      </c>
      <c r="I4318" s="38"/>
    </row>
    <row r="4319" spans="1:9" x14ac:dyDescent="0.25">
      <c r="A4319" s="230">
        <v>4261</v>
      </c>
      <c r="B4319" s="230" t="s">
        <v>6102</v>
      </c>
      <c r="C4319" s="230" t="s">
        <v>195</v>
      </c>
      <c r="D4319" s="230" t="s">
        <v>10</v>
      </c>
      <c r="E4319" s="230" t="s">
        <v>11</v>
      </c>
      <c r="F4319" s="230">
        <v>766.58</v>
      </c>
      <c r="G4319" s="230">
        <f t="shared" si="78"/>
        <v>22997.4</v>
      </c>
      <c r="H4319" s="230">
        <v>30</v>
      </c>
      <c r="I4319" s="38"/>
    </row>
    <row r="4320" spans="1:9" x14ac:dyDescent="0.25">
      <c r="A4320" s="230">
        <v>4261</v>
      </c>
      <c r="B4320" s="230" t="s">
        <v>6105</v>
      </c>
      <c r="C4320" s="230" t="s">
        <v>585</v>
      </c>
      <c r="D4320" s="230" t="s">
        <v>10</v>
      </c>
      <c r="E4320" s="230" t="s">
        <v>16</v>
      </c>
      <c r="F4320" s="230">
        <v>54.48</v>
      </c>
      <c r="G4320" s="230">
        <f t="shared" si="78"/>
        <v>1089.5999999999999</v>
      </c>
      <c r="H4320" s="230">
        <v>20</v>
      </c>
      <c r="I4320" s="38"/>
    </row>
    <row r="4321" spans="1:9" ht="27" x14ac:dyDescent="0.25">
      <c r="A4321" s="230">
        <v>4261</v>
      </c>
      <c r="B4321" s="230" t="s">
        <v>6110</v>
      </c>
      <c r="C4321" s="230" t="s">
        <v>18</v>
      </c>
      <c r="D4321" s="230" t="s">
        <v>10</v>
      </c>
      <c r="E4321" s="230" t="s">
        <v>11</v>
      </c>
      <c r="F4321" s="230">
        <v>69.180000000000007</v>
      </c>
      <c r="G4321" s="230">
        <f t="shared" si="78"/>
        <v>20754.000000000004</v>
      </c>
      <c r="H4321" s="230">
        <v>300</v>
      </c>
      <c r="I4321" s="38"/>
    </row>
    <row r="4322" spans="1:9" x14ac:dyDescent="0.25">
      <c r="A4322" s="230">
        <v>4261</v>
      </c>
      <c r="B4322" s="230" t="s">
        <v>6112</v>
      </c>
      <c r="C4322" s="230" t="s">
        <v>584</v>
      </c>
      <c r="D4322" s="230" t="s">
        <v>10</v>
      </c>
      <c r="E4322" s="230" t="s">
        <v>11</v>
      </c>
      <c r="F4322" s="230">
        <v>49.6</v>
      </c>
      <c r="G4322" s="230">
        <f t="shared" si="78"/>
        <v>3472</v>
      </c>
      <c r="H4322" s="230">
        <v>70</v>
      </c>
      <c r="I4322" s="38"/>
    </row>
    <row r="4323" spans="1:9" ht="27" x14ac:dyDescent="0.25">
      <c r="A4323" s="230">
        <v>4261</v>
      </c>
      <c r="B4323" s="230" t="s">
        <v>6113</v>
      </c>
      <c r="C4323" s="230" t="s">
        <v>17</v>
      </c>
      <c r="D4323" s="230" t="s">
        <v>10</v>
      </c>
      <c r="E4323" s="230" t="s">
        <v>11</v>
      </c>
      <c r="F4323" s="230">
        <v>6.11</v>
      </c>
      <c r="G4323" s="230">
        <f t="shared" si="78"/>
        <v>30550</v>
      </c>
      <c r="H4323" s="230">
        <v>5000</v>
      </c>
      <c r="I4323" s="38"/>
    </row>
    <row r="4324" spans="1:9" x14ac:dyDescent="0.25">
      <c r="A4324" s="230">
        <v>4261</v>
      </c>
      <c r="B4324" s="230" t="s">
        <v>6338</v>
      </c>
      <c r="C4324" s="230" t="s">
        <v>72</v>
      </c>
      <c r="D4324" s="230" t="s">
        <v>10</v>
      </c>
      <c r="E4324" s="230" t="s">
        <v>11</v>
      </c>
      <c r="F4324" s="230">
        <v>2988</v>
      </c>
      <c r="G4324" s="230">
        <f t="shared" si="78"/>
        <v>29880</v>
      </c>
      <c r="H4324" s="230">
        <v>10</v>
      </c>
      <c r="I4324" s="38"/>
    </row>
    <row r="4325" spans="1:9" x14ac:dyDescent="0.25">
      <c r="A4325" s="230">
        <v>4261</v>
      </c>
      <c r="B4325" s="230" t="s">
        <v>6339</v>
      </c>
      <c r="C4325" s="230" t="s">
        <v>725</v>
      </c>
      <c r="D4325" s="230" t="s">
        <v>10</v>
      </c>
      <c r="E4325" s="230" t="s">
        <v>11</v>
      </c>
      <c r="F4325" s="230">
        <v>138.82</v>
      </c>
      <c r="G4325" s="230">
        <f t="shared" si="78"/>
        <v>5552.7999999999993</v>
      </c>
      <c r="H4325" s="230">
        <v>40</v>
      </c>
      <c r="I4325" s="38"/>
    </row>
    <row r="4326" spans="1:9" x14ac:dyDescent="0.25">
      <c r="A4326" s="230">
        <v>4261</v>
      </c>
      <c r="B4326" s="230" t="s">
        <v>6114</v>
      </c>
      <c r="C4326" s="230" t="s">
        <v>220</v>
      </c>
      <c r="D4326" s="230" t="s">
        <v>10</v>
      </c>
      <c r="E4326" s="230" t="s">
        <v>11</v>
      </c>
      <c r="F4326" s="230">
        <v>5940</v>
      </c>
      <c r="G4326" s="230">
        <f t="shared" si="78"/>
        <v>59400</v>
      </c>
      <c r="H4326" s="230">
        <v>10</v>
      </c>
      <c r="I4326" s="38"/>
    </row>
    <row r="4327" spans="1:9" x14ac:dyDescent="0.25">
      <c r="A4327" s="230">
        <v>4261</v>
      </c>
      <c r="B4327" s="230" t="s">
        <v>6340</v>
      </c>
      <c r="C4327" s="230" t="s">
        <v>12</v>
      </c>
      <c r="D4327" s="230" t="s">
        <v>10</v>
      </c>
      <c r="E4327" s="230" t="s">
        <v>11</v>
      </c>
      <c r="F4327" s="230">
        <v>19.73</v>
      </c>
      <c r="G4327" s="230">
        <f t="shared" si="78"/>
        <v>12824.5</v>
      </c>
      <c r="H4327" s="230">
        <v>650</v>
      </c>
      <c r="I4327" s="38"/>
    </row>
    <row r="4328" spans="1:9" x14ac:dyDescent="0.25">
      <c r="A4328" s="230">
        <v>4267</v>
      </c>
      <c r="B4328" s="230" t="s">
        <v>2228</v>
      </c>
      <c r="C4328" s="230" t="s">
        <v>134</v>
      </c>
      <c r="D4328" s="230" t="s">
        <v>35</v>
      </c>
      <c r="E4328" s="230" t="s">
        <v>11</v>
      </c>
      <c r="F4328" s="230">
        <v>44.86</v>
      </c>
      <c r="G4328" s="230">
        <f>+F4328*H4328</f>
        <v>100665.84</v>
      </c>
      <c r="H4328" s="230">
        <v>2244</v>
      </c>
      <c r="I4328" s="38"/>
    </row>
    <row r="4329" spans="1:9" x14ac:dyDescent="0.25">
      <c r="A4329" s="230"/>
      <c r="B4329" s="230" t="s">
        <v>1323</v>
      </c>
      <c r="C4329" s="230" t="s">
        <v>85</v>
      </c>
      <c r="D4329" s="230" t="s">
        <v>10</v>
      </c>
      <c r="E4329" s="230" t="s">
        <v>46</v>
      </c>
      <c r="F4329" s="230">
        <v>0</v>
      </c>
      <c r="G4329" s="230">
        <v>0</v>
      </c>
      <c r="H4329" s="230">
        <v>20</v>
      </c>
      <c r="I4329" s="38"/>
    </row>
    <row r="4330" spans="1:9" x14ac:dyDescent="0.25">
      <c r="A4330" s="230"/>
      <c r="B4330" s="230" t="s">
        <v>1324</v>
      </c>
      <c r="C4330" s="230" t="s">
        <v>261</v>
      </c>
      <c r="D4330" s="230" t="s">
        <v>10</v>
      </c>
      <c r="E4330" s="230" t="s">
        <v>11</v>
      </c>
      <c r="F4330" s="230">
        <v>0</v>
      </c>
      <c r="G4330" s="230">
        <v>0</v>
      </c>
      <c r="H4330" s="230">
        <v>300</v>
      </c>
      <c r="I4330" s="38"/>
    </row>
    <row r="4331" spans="1:9" x14ac:dyDescent="0.25">
      <c r="A4331" s="10"/>
      <c r="B4331" s="10" t="s">
        <v>1325</v>
      </c>
      <c r="C4331" s="10" t="s">
        <v>1326</v>
      </c>
      <c r="D4331" s="10" t="s">
        <v>10</v>
      </c>
      <c r="E4331" s="10" t="s">
        <v>11</v>
      </c>
      <c r="F4331" s="10">
        <v>0</v>
      </c>
      <c r="G4331" s="10">
        <v>0</v>
      </c>
      <c r="H4331" s="10">
        <v>200</v>
      </c>
      <c r="I4331" s="38"/>
    </row>
    <row r="4332" spans="1:9" x14ac:dyDescent="0.25">
      <c r="A4332" s="10"/>
      <c r="B4332" s="10" t="s">
        <v>1327</v>
      </c>
      <c r="C4332" s="10" t="s">
        <v>238</v>
      </c>
      <c r="D4332" s="10" t="s">
        <v>10</v>
      </c>
      <c r="E4332" s="10" t="s">
        <v>11</v>
      </c>
      <c r="F4332" s="10">
        <v>0</v>
      </c>
      <c r="G4332" s="10">
        <v>0</v>
      </c>
      <c r="H4332" s="10">
        <v>100</v>
      </c>
      <c r="I4332" s="38"/>
    </row>
    <row r="4333" spans="1:9" x14ac:dyDescent="0.25">
      <c r="A4333" s="10"/>
      <c r="B4333" s="10" t="s">
        <v>1328</v>
      </c>
      <c r="C4333" s="10" t="s">
        <v>26</v>
      </c>
      <c r="D4333" s="10" t="s">
        <v>10</v>
      </c>
      <c r="E4333" s="10" t="s">
        <v>11</v>
      </c>
      <c r="F4333" s="10">
        <v>0</v>
      </c>
      <c r="G4333" s="10">
        <v>0</v>
      </c>
      <c r="H4333" s="10">
        <v>10</v>
      </c>
      <c r="I4333" s="38"/>
    </row>
    <row r="4334" spans="1:9" x14ac:dyDescent="0.25">
      <c r="A4334" s="10"/>
      <c r="B4334" s="10" t="s">
        <v>1329</v>
      </c>
      <c r="C4334" s="10" t="s">
        <v>586</v>
      </c>
      <c r="D4334" s="10" t="s">
        <v>10</v>
      </c>
      <c r="E4334" s="10" t="s">
        <v>11</v>
      </c>
      <c r="F4334" s="10">
        <v>0</v>
      </c>
      <c r="G4334" s="10">
        <v>0</v>
      </c>
      <c r="H4334" s="10">
        <v>50</v>
      </c>
      <c r="I4334" s="38"/>
    </row>
    <row r="4335" spans="1:9" x14ac:dyDescent="0.25">
      <c r="A4335" s="10"/>
      <c r="B4335" s="10" t="s">
        <v>1330</v>
      </c>
      <c r="C4335" s="10" t="s">
        <v>123</v>
      </c>
      <c r="D4335" s="10" t="s">
        <v>10</v>
      </c>
      <c r="E4335" s="10" t="s">
        <v>11</v>
      </c>
      <c r="F4335" s="10">
        <v>0</v>
      </c>
      <c r="G4335" s="10">
        <v>0</v>
      </c>
      <c r="H4335" s="10">
        <v>20</v>
      </c>
      <c r="I4335" s="38"/>
    </row>
    <row r="4336" spans="1:9" x14ac:dyDescent="0.25">
      <c r="A4336" s="10"/>
      <c r="B4336" s="10" t="s">
        <v>1331</v>
      </c>
      <c r="C4336" s="10" t="s">
        <v>27</v>
      </c>
      <c r="D4336" s="10" t="s">
        <v>10</v>
      </c>
      <c r="E4336" s="10" t="s">
        <v>24</v>
      </c>
      <c r="F4336" s="10">
        <v>0</v>
      </c>
      <c r="G4336" s="10">
        <v>0</v>
      </c>
      <c r="H4336" s="10">
        <v>100</v>
      </c>
      <c r="I4336" s="38"/>
    </row>
    <row r="4337" spans="1:9" ht="40.5" x14ac:dyDescent="0.25">
      <c r="A4337" s="10"/>
      <c r="B4337" s="10" t="s">
        <v>1332</v>
      </c>
      <c r="C4337" s="10" t="s">
        <v>50</v>
      </c>
      <c r="D4337" s="10" t="s">
        <v>10</v>
      </c>
      <c r="E4337" s="10" t="s">
        <v>24</v>
      </c>
      <c r="F4337" s="10">
        <v>0</v>
      </c>
      <c r="G4337" s="10">
        <v>0</v>
      </c>
      <c r="H4337" s="10">
        <v>50</v>
      </c>
      <c r="I4337" s="38"/>
    </row>
    <row r="4338" spans="1:9" x14ac:dyDescent="0.25">
      <c r="A4338" s="16"/>
      <c r="B4338" s="10" t="s">
        <v>1333</v>
      </c>
      <c r="C4338" s="10" t="s">
        <v>29</v>
      </c>
      <c r="D4338" s="10" t="s">
        <v>10</v>
      </c>
      <c r="E4338" s="12" t="s">
        <v>11</v>
      </c>
      <c r="F4338" s="20">
        <v>0</v>
      </c>
      <c r="G4338" s="20">
        <v>0</v>
      </c>
      <c r="H4338" s="33">
        <v>50</v>
      </c>
      <c r="I4338" s="38"/>
    </row>
    <row r="4339" spans="1:9" ht="27" x14ac:dyDescent="0.25">
      <c r="A4339" s="16"/>
      <c r="B4339" s="10" t="s">
        <v>1334</v>
      </c>
      <c r="C4339" s="10" t="s">
        <v>229</v>
      </c>
      <c r="D4339" s="10" t="s">
        <v>10</v>
      </c>
      <c r="E4339" s="12" t="s">
        <v>11</v>
      </c>
      <c r="F4339" s="20">
        <v>0</v>
      </c>
      <c r="G4339" s="20">
        <v>0</v>
      </c>
      <c r="H4339" s="33">
        <v>10</v>
      </c>
      <c r="I4339" s="38"/>
    </row>
    <row r="4340" spans="1:9" x14ac:dyDescent="0.25">
      <c r="A4340" s="16"/>
      <c r="B4340" s="10" t="s">
        <v>1335</v>
      </c>
      <c r="C4340" s="10" t="s">
        <v>230</v>
      </c>
      <c r="D4340" s="10" t="s">
        <v>10</v>
      </c>
      <c r="E4340" s="12" t="s">
        <v>11</v>
      </c>
      <c r="F4340" s="20">
        <v>0</v>
      </c>
      <c r="G4340" s="20">
        <v>0</v>
      </c>
      <c r="H4340" s="33">
        <v>30</v>
      </c>
      <c r="I4340" s="38"/>
    </row>
    <row r="4341" spans="1:9" x14ac:dyDescent="0.25">
      <c r="A4341" s="16"/>
      <c r="B4341" s="10" t="s">
        <v>1740</v>
      </c>
      <c r="C4341" s="10" t="s">
        <v>52</v>
      </c>
      <c r="D4341" s="10" t="s">
        <v>10</v>
      </c>
      <c r="E4341" s="12" t="s">
        <v>11</v>
      </c>
      <c r="F4341" s="20">
        <v>0</v>
      </c>
      <c r="G4341" s="20">
        <v>0</v>
      </c>
      <c r="H4341" s="33">
        <v>10</v>
      </c>
      <c r="I4341" s="38"/>
    </row>
    <row r="4342" spans="1:9" x14ac:dyDescent="0.25">
      <c r="A4342" s="16"/>
      <c r="B4342" s="10" t="s">
        <v>1741</v>
      </c>
      <c r="C4342" s="10" t="s">
        <v>1742</v>
      </c>
      <c r="D4342" s="10" t="s">
        <v>10</v>
      </c>
      <c r="E4342" s="12" t="s">
        <v>11</v>
      </c>
      <c r="F4342" s="20">
        <v>0</v>
      </c>
      <c r="G4342" s="20">
        <v>0</v>
      </c>
      <c r="H4342" s="33">
        <v>2</v>
      </c>
      <c r="I4342" s="38"/>
    </row>
    <row r="4343" spans="1:9" x14ac:dyDescent="0.25">
      <c r="A4343" s="16"/>
      <c r="B4343" s="10" t="s">
        <v>1743</v>
      </c>
      <c r="C4343" s="10" t="s">
        <v>150</v>
      </c>
      <c r="D4343" s="10" t="s">
        <v>10</v>
      </c>
      <c r="E4343" s="12" t="s">
        <v>11</v>
      </c>
      <c r="F4343" s="20">
        <v>0</v>
      </c>
      <c r="G4343" s="20">
        <v>0</v>
      </c>
      <c r="H4343" s="33">
        <v>8</v>
      </c>
      <c r="I4343" s="38"/>
    </row>
    <row r="4344" spans="1:9" x14ac:dyDescent="0.25">
      <c r="A4344" s="16"/>
      <c r="B4344" s="10" t="s">
        <v>1744</v>
      </c>
      <c r="C4344" s="10" t="s">
        <v>150</v>
      </c>
      <c r="D4344" s="10" t="s">
        <v>10</v>
      </c>
      <c r="E4344" s="12" t="s">
        <v>11</v>
      </c>
      <c r="F4344" s="20">
        <v>0</v>
      </c>
      <c r="G4344" s="20">
        <v>0</v>
      </c>
      <c r="H4344" s="33">
        <v>1</v>
      </c>
      <c r="I4344" s="38"/>
    </row>
    <row r="4345" spans="1:9" ht="27" x14ac:dyDescent="0.25">
      <c r="A4345" s="16"/>
      <c r="B4345" s="10" t="s">
        <v>1745</v>
      </c>
      <c r="C4345" s="10" t="s">
        <v>92</v>
      </c>
      <c r="D4345" s="10" t="s">
        <v>10</v>
      </c>
      <c r="E4345" s="12" t="s">
        <v>11</v>
      </c>
      <c r="F4345" s="20">
        <v>0</v>
      </c>
      <c r="G4345" s="20">
        <v>0</v>
      </c>
      <c r="H4345" s="33">
        <v>6</v>
      </c>
      <c r="I4345" s="38"/>
    </row>
    <row r="4346" spans="1:9" ht="27" x14ac:dyDescent="0.25">
      <c r="A4346" s="16"/>
      <c r="B4346" s="10" t="s">
        <v>1746</v>
      </c>
      <c r="C4346" s="10" t="s">
        <v>1747</v>
      </c>
      <c r="D4346" s="10" t="s">
        <v>10</v>
      </c>
      <c r="E4346" s="12" t="s">
        <v>11</v>
      </c>
      <c r="F4346" s="20">
        <v>0</v>
      </c>
      <c r="G4346" s="20">
        <v>0</v>
      </c>
      <c r="H4346" s="33">
        <v>7</v>
      </c>
      <c r="I4346" s="38"/>
    </row>
    <row r="4347" spans="1:9" x14ac:dyDescent="0.25">
      <c r="A4347" s="16"/>
      <c r="B4347" s="10" t="s">
        <v>1748</v>
      </c>
      <c r="C4347" s="10" t="s">
        <v>152</v>
      </c>
      <c r="D4347" s="10" t="s">
        <v>10</v>
      </c>
      <c r="E4347" s="12" t="s">
        <v>11</v>
      </c>
      <c r="F4347" s="20">
        <v>0</v>
      </c>
      <c r="G4347" s="20">
        <v>0</v>
      </c>
      <c r="H4347" s="33">
        <v>20</v>
      </c>
      <c r="I4347" s="38"/>
    </row>
    <row r="4348" spans="1:9" x14ac:dyDescent="0.25">
      <c r="A4348" s="16"/>
      <c r="B4348" s="10" t="s">
        <v>1749</v>
      </c>
      <c r="C4348" s="10" t="s">
        <v>185</v>
      </c>
      <c r="D4348" s="10" t="s">
        <v>10</v>
      </c>
      <c r="E4348" s="12" t="s">
        <v>11</v>
      </c>
      <c r="F4348" s="20">
        <v>0</v>
      </c>
      <c r="G4348" s="20">
        <v>0</v>
      </c>
      <c r="H4348" s="33">
        <v>10</v>
      </c>
      <c r="I4348" s="38"/>
    </row>
    <row r="4349" spans="1:9" x14ac:dyDescent="0.25">
      <c r="A4349" s="16"/>
      <c r="B4349" s="10" t="s">
        <v>1750</v>
      </c>
      <c r="C4349" s="10" t="s">
        <v>78</v>
      </c>
      <c r="D4349" s="10" t="s">
        <v>10</v>
      </c>
      <c r="E4349" s="12" t="s">
        <v>11</v>
      </c>
      <c r="F4349" s="20">
        <v>0</v>
      </c>
      <c r="G4349" s="20">
        <v>0</v>
      </c>
      <c r="H4349" s="33">
        <v>2</v>
      </c>
      <c r="I4349" s="38"/>
    </row>
    <row r="4350" spans="1:9" x14ac:dyDescent="0.25">
      <c r="A4350" s="16"/>
      <c r="B4350" s="10" t="s">
        <v>1751</v>
      </c>
      <c r="C4350" s="10" t="s">
        <v>187</v>
      </c>
      <c r="D4350" s="10" t="s">
        <v>10</v>
      </c>
      <c r="E4350" s="12" t="s">
        <v>11</v>
      </c>
      <c r="F4350" s="20">
        <v>0</v>
      </c>
      <c r="G4350" s="20">
        <v>0</v>
      </c>
      <c r="H4350" s="33">
        <v>4</v>
      </c>
      <c r="I4350" s="38"/>
    </row>
    <row r="4351" spans="1:9" x14ac:dyDescent="0.25">
      <c r="A4351" s="16"/>
      <c r="B4351" s="10" t="s">
        <v>1752</v>
      </c>
      <c r="C4351" s="10" t="s">
        <v>187</v>
      </c>
      <c r="D4351" s="10" t="s">
        <v>10</v>
      </c>
      <c r="E4351" s="12" t="s">
        <v>11</v>
      </c>
      <c r="F4351" s="20">
        <v>0</v>
      </c>
      <c r="G4351" s="20">
        <v>0</v>
      </c>
      <c r="H4351" s="33">
        <v>1</v>
      </c>
      <c r="I4351" s="38"/>
    </row>
    <row r="4352" spans="1:9" x14ac:dyDescent="0.25">
      <c r="A4352" s="16"/>
      <c r="B4352" s="10" t="s">
        <v>1753</v>
      </c>
      <c r="C4352" s="10" t="s">
        <v>235</v>
      </c>
      <c r="D4352" s="10" t="s">
        <v>10</v>
      </c>
      <c r="E4352" s="12" t="s">
        <v>11</v>
      </c>
      <c r="F4352" s="20">
        <v>0</v>
      </c>
      <c r="G4352" s="20">
        <v>0</v>
      </c>
      <c r="H4352" s="33">
        <v>8</v>
      </c>
      <c r="I4352" s="38"/>
    </row>
    <row r="4353" spans="1:9" x14ac:dyDescent="0.25">
      <c r="A4353" s="16"/>
      <c r="B4353" s="10" t="s">
        <v>1754</v>
      </c>
      <c r="C4353" s="10" t="s">
        <v>180</v>
      </c>
      <c r="D4353" s="10" t="s">
        <v>10</v>
      </c>
      <c r="E4353" s="12" t="s">
        <v>11</v>
      </c>
      <c r="F4353" s="20">
        <v>0</v>
      </c>
      <c r="G4353" s="20">
        <v>0</v>
      </c>
      <c r="H4353" s="33">
        <v>1</v>
      </c>
      <c r="I4353" s="38"/>
    </row>
    <row r="4354" spans="1:9" x14ac:dyDescent="0.25">
      <c r="A4354" s="16"/>
      <c r="B4354" s="10" t="s">
        <v>1755</v>
      </c>
      <c r="C4354" s="10" t="s">
        <v>100</v>
      </c>
      <c r="D4354" s="10" t="s">
        <v>10</v>
      </c>
      <c r="E4354" s="12" t="s">
        <v>11</v>
      </c>
      <c r="F4354" s="20">
        <v>0</v>
      </c>
      <c r="G4354" s="20">
        <v>0</v>
      </c>
      <c r="H4354" s="33">
        <v>2</v>
      </c>
      <c r="I4354" s="38"/>
    </row>
    <row r="4355" spans="1:9" x14ac:dyDescent="0.25">
      <c r="A4355" s="16"/>
      <c r="B4355" s="10" t="s">
        <v>1756</v>
      </c>
      <c r="C4355" s="10" t="s">
        <v>101</v>
      </c>
      <c r="D4355" s="10" t="s">
        <v>10</v>
      </c>
      <c r="E4355" s="12" t="s">
        <v>11</v>
      </c>
      <c r="F4355" s="20">
        <v>0</v>
      </c>
      <c r="G4355" s="20">
        <v>0</v>
      </c>
      <c r="H4355" s="33">
        <v>3</v>
      </c>
      <c r="I4355" s="38"/>
    </row>
    <row r="4356" spans="1:9" x14ac:dyDescent="0.25">
      <c r="A4356" s="16"/>
      <c r="B4356" s="10" t="s">
        <v>1757</v>
      </c>
      <c r="C4356" s="10" t="s">
        <v>102</v>
      </c>
      <c r="D4356" s="10" t="s">
        <v>10</v>
      </c>
      <c r="E4356" s="12" t="s">
        <v>11</v>
      </c>
      <c r="F4356" s="20">
        <v>0</v>
      </c>
      <c r="G4356" s="20">
        <v>0</v>
      </c>
      <c r="H4356" s="33">
        <v>2</v>
      </c>
      <c r="I4356" s="38"/>
    </row>
    <row r="4357" spans="1:9" x14ac:dyDescent="0.25">
      <c r="A4357" s="16"/>
      <c r="B4357" s="10" t="s">
        <v>1758</v>
      </c>
      <c r="C4357" s="10" t="s">
        <v>204</v>
      </c>
      <c r="D4357" s="10" t="s">
        <v>10</v>
      </c>
      <c r="E4357" s="12" t="s">
        <v>11</v>
      </c>
      <c r="F4357" s="20">
        <v>0</v>
      </c>
      <c r="G4357" s="20">
        <v>0</v>
      </c>
      <c r="H4357" s="33">
        <v>1</v>
      </c>
      <c r="I4357" s="38"/>
    </row>
    <row r="4358" spans="1:9" x14ac:dyDescent="0.25">
      <c r="A4358" s="16"/>
      <c r="B4358" s="10" t="s">
        <v>1759</v>
      </c>
      <c r="C4358" s="10" t="s">
        <v>155</v>
      </c>
      <c r="D4358" s="10" t="s">
        <v>10</v>
      </c>
      <c r="E4358" s="12" t="s">
        <v>11</v>
      </c>
      <c r="F4358" s="20">
        <v>0</v>
      </c>
      <c r="G4358" s="20">
        <v>0</v>
      </c>
      <c r="H4358" s="33">
        <v>2</v>
      </c>
      <c r="I4358" s="38"/>
    </row>
    <row r="4359" spans="1:9" x14ac:dyDescent="0.25">
      <c r="A4359" s="16"/>
      <c r="B4359" s="10" t="s">
        <v>896</v>
      </c>
      <c r="C4359" s="10" t="s">
        <v>134</v>
      </c>
      <c r="D4359" s="10" t="s">
        <v>35</v>
      </c>
      <c r="E4359" s="10" t="s">
        <v>11</v>
      </c>
      <c r="F4359" s="20">
        <v>0</v>
      </c>
      <c r="G4359" s="20">
        <v>0</v>
      </c>
      <c r="H4359" s="33">
        <v>4000</v>
      </c>
      <c r="I4359" s="38"/>
    </row>
    <row r="4360" spans="1:9" x14ac:dyDescent="0.25">
      <c r="A4360" s="16"/>
      <c r="B4360" s="10" t="s">
        <v>1829</v>
      </c>
      <c r="C4360" s="10" t="s">
        <v>195</v>
      </c>
      <c r="D4360" s="10" t="s">
        <v>10</v>
      </c>
      <c r="E4360" s="12" t="s">
        <v>11</v>
      </c>
      <c r="F4360" s="20">
        <v>0</v>
      </c>
      <c r="G4360" s="20">
        <v>0</v>
      </c>
      <c r="H4360" s="33">
        <v>30</v>
      </c>
      <c r="I4360" s="38"/>
    </row>
    <row r="4361" spans="1:9" x14ac:dyDescent="0.25">
      <c r="A4361" s="16"/>
      <c r="B4361" s="10" t="s">
        <v>1830</v>
      </c>
      <c r="C4361" s="10" t="s">
        <v>72</v>
      </c>
      <c r="D4361" s="10" t="s">
        <v>10</v>
      </c>
      <c r="E4361" s="12" t="s">
        <v>11</v>
      </c>
      <c r="F4361" s="20">
        <v>0</v>
      </c>
      <c r="G4361" s="20">
        <v>0</v>
      </c>
      <c r="H4361" s="33">
        <v>10</v>
      </c>
      <c r="I4361" s="38"/>
    </row>
    <row r="4362" spans="1:9" ht="15" customHeight="1" x14ac:dyDescent="0.25">
      <c r="A4362" s="16"/>
      <c r="B4362" s="10" t="s">
        <v>1831</v>
      </c>
      <c r="C4362" s="10" t="s">
        <v>584</v>
      </c>
      <c r="D4362" s="10" t="s">
        <v>10</v>
      </c>
      <c r="E4362" s="12" t="s">
        <v>11</v>
      </c>
      <c r="F4362" s="20">
        <v>0</v>
      </c>
      <c r="G4362" s="20">
        <v>0</v>
      </c>
      <c r="H4362" s="33">
        <v>70</v>
      </c>
      <c r="I4362" s="38"/>
    </row>
    <row r="4363" spans="1:9" x14ac:dyDescent="0.25">
      <c r="A4363" s="18"/>
      <c r="B4363" s="10" t="s">
        <v>1832</v>
      </c>
      <c r="C4363" s="10" t="s">
        <v>211</v>
      </c>
      <c r="D4363" s="10" t="s">
        <v>10</v>
      </c>
      <c r="E4363" s="12" t="s">
        <v>11</v>
      </c>
      <c r="F4363" s="20">
        <v>0</v>
      </c>
      <c r="G4363" s="20">
        <v>0</v>
      </c>
      <c r="H4363" s="33">
        <v>30</v>
      </c>
      <c r="I4363" s="38"/>
    </row>
    <row r="4364" spans="1:9" x14ac:dyDescent="0.25">
      <c r="A4364" s="18"/>
      <c r="B4364" s="10" t="s">
        <v>1833</v>
      </c>
      <c r="C4364" s="10" t="s">
        <v>12</v>
      </c>
      <c r="D4364" s="10" t="s">
        <v>10</v>
      </c>
      <c r="E4364" s="12" t="s">
        <v>11</v>
      </c>
      <c r="F4364" s="20">
        <v>0</v>
      </c>
      <c r="G4364" s="20">
        <v>0</v>
      </c>
      <c r="H4364" s="33">
        <v>650</v>
      </c>
      <c r="I4364" s="38"/>
    </row>
    <row r="4365" spans="1:9" x14ac:dyDescent="0.25">
      <c r="A4365" s="16"/>
      <c r="B4365" s="10" t="s">
        <v>1834</v>
      </c>
      <c r="C4365" s="10" t="s">
        <v>215</v>
      </c>
      <c r="D4365" s="10" t="s">
        <v>10</v>
      </c>
      <c r="E4365" s="12" t="s">
        <v>11</v>
      </c>
      <c r="F4365" s="20">
        <v>0</v>
      </c>
      <c r="G4365" s="20">
        <v>0</v>
      </c>
      <c r="H4365" s="33">
        <v>50</v>
      </c>
      <c r="I4365" s="38"/>
    </row>
    <row r="4366" spans="1:9" x14ac:dyDescent="0.25">
      <c r="A4366" s="16"/>
      <c r="B4366" s="10" t="s">
        <v>1835</v>
      </c>
      <c r="C4366" s="10" t="s">
        <v>725</v>
      </c>
      <c r="D4366" s="10" t="s">
        <v>10</v>
      </c>
      <c r="E4366" s="12" t="s">
        <v>11</v>
      </c>
      <c r="F4366" s="20">
        <v>0</v>
      </c>
      <c r="G4366" s="20">
        <v>0</v>
      </c>
      <c r="H4366" s="33">
        <v>40</v>
      </c>
      <c r="I4366" s="38"/>
    </row>
    <row r="4367" spans="1:9" ht="27" x14ac:dyDescent="0.25">
      <c r="A4367" s="16"/>
      <c r="B4367" s="10" t="s">
        <v>1836</v>
      </c>
      <c r="C4367" s="10" t="s">
        <v>217</v>
      </c>
      <c r="D4367" s="10" t="s">
        <v>10</v>
      </c>
      <c r="E4367" s="12" t="s">
        <v>16</v>
      </c>
      <c r="F4367" s="20">
        <v>0</v>
      </c>
      <c r="G4367" s="20">
        <v>0</v>
      </c>
      <c r="H4367" s="33">
        <v>100</v>
      </c>
      <c r="I4367" s="38"/>
    </row>
    <row r="4368" spans="1:9" ht="27" x14ac:dyDescent="0.25">
      <c r="A4368" s="16"/>
      <c r="B4368" s="10" t="s">
        <v>1837</v>
      </c>
      <c r="C4368" s="10" t="s">
        <v>17</v>
      </c>
      <c r="D4368" s="10" t="s">
        <v>10</v>
      </c>
      <c r="E4368" s="12" t="s">
        <v>11</v>
      </c>
      <c r="F4368" s="20">
        <v>0</v>
      </c>
      <c r="G4368" s="20">
        <v>0</v>
      </c>
      <c r="H4368" s="33">
        <v>5000</v>
      </c>
      <c r="I4368" s="38"/>
    </row>
    <row r="4369" spans="1:9" ht="27" x14ac:dyDescent="0.25">
      <c r="A4369" s="16"/>
      <c r="B4369" s="10" t="s">
        <v>1838</v>
      </c>
      <c r="C4369" s="10" t="s">
        <v>17</v>
      </c>
      <c r="D4369" s="10" t="s">
        <v>10</v>
      </c>
      <c r="E4369" s="12" t="s">
        <v>11</v>
      </c>
      <c r="F4369" s="20">
        <v>0</v>
      </c>
      <c r="G4369" s="20">
        <v>0</v>
      </c>
      <c r="H4369" s="33">
        <v>300</v>
      </c>
      <c r="I4369" s="38"/>
    </row>
    <row r="4370" spans="1:9" x14ac:dyDescent="0.25">
      <c r="A4370" s="16"/>
      <c r="B4370" s="10" t="s">
        <v>1839</v>
      </c>
      <c r="C4370" s="10" t="s">
        <v>20</v>
      </c>
      <c r="D4370" s="10" t="s">
        <v>10</v>
      </c>
      <c r="E4370" s="12" t="s">
        <v>11</v>
      </c>
      <c r="F4370" s="20">
        <v>0</v>
      </c>
      <c r="G4370" s="20">
        <v>0</v>
      </c>
      <c r="H4370" s="33">
        <v>60</v>
      </c>
      <c r="I4370" s="38"/>
    </row>
    <row r="4371" spans="1:9" x14ac:dyDescent="0.25">
      <c r="A4371" s="18"/>
      <c r="B4371" s="10" t="s">
        <v>1840</v>
      </c>
      <c r="C4371" s="10" t="s">
        <v>21</v>
      </c>
      <c r="D4371" s="10" t="s">
        <v>10</v>
      </c>
      <c r="E4371" s="12" t="s">
        <v>11</v>
      </c>
      <c r="F4371" s="20">
        <v>0</v>
      </c>
      <c r="G4371" s="20">
        <v>0</v>
      </c>
      <c r="H4371" s="33">
        <v>20</v>
      </c>
      <c r="I4371" s="38"/>
    </row>
    <row r="4372" spans="1:9" x14ac:dyDescent="0.25">
      <c r="A4372" s="18"/>
      <c r="B4372" s="10" t="s">
        <v>1841</v>
      </c>
      <c r="C4372" s="10" t="s">
        <v>199</v>
      </c>
      <c r="D4372" s="10" t="s">
        <v>10</v>
      </c>
      <c r="E4372" s="12" t="s">
        <v>169</v>
      </c>
      <c r="F4372" s="20">
        <v>0</v>
      </c>
      <c r="G4372" s="20">
        <v>0</v>
      </c>
      <c r="H4372" s="33">
        <v>625</v>
      </c>
      <c r="I4372" s="38"/>
    </row>
    <row r="4373" spans="1:9" ht="27" x14ac:dyDescent="0.25">
      <c r="A4373" s="16"/>
      <c r="B4373" s="10" t="s">
        <v>1842</v>
      </c>
      <c r="C4373" s="10" t="s">
        <v>723</v>
      </c>
      <c r="D4373" s="10" t="s">
        <v>10</v>
      </c>
      <c r="E4373" s="12" t="s">
        <v>11</v>
      </c>
      <c r="F4373" s="20">
        <v>0</v>
      </c>
      <c r="G4373" s="20">
        <v>0</v>
      </c>
      <c r="H4373" s="33">
        <v>200</v>
      </c>
      <c r="I4373" s="38"/>
    </row>
    <row r="4374" spans="1:9" x14ac:dyDescent="0.25">
      <c r="A4374" s="16"/>
      <c r="B4374" s="10" t="s">
        <v>1843</v>
      </c>
      <c r="C4374" s="10" t="s">
        <v>220</v>
      </c>
      <c r="D4374" s="10" t="s">
        <v>10</v>
      </c>
      <c r="E4374" s="12" t="s">
        <v>11</v>
      </c>
      <c r="F4374" s="20">
        <v>0</v>
      </c>
      <c r="G4374" s="20">
        <v>0</v>
      </c>
      <c r="H4374" s="33">
        <v>10</v>
      </c>
      <c r="I4374" s="38"/>
    </row>
    <row r="4375" spans="1:9" ht="40.5" x14ac:dyDescent="0.25">
      <c r="A4375" s="16"/>
      <c r="B4375" s="10" t="s">
        <v>1844</v>
      </c>
      <c r="C4375" s="10" t="s">
        <v>175</v>
      </c>
      <c r="D4375" s="10" t="s">
        <v>10</v>
      </c>
      <c r="E4375" s="12" t="s">
        <v>11</v>
      </c>
      <c r="F4375" s="20">
        <v>0</v>
      </c>
      <c r="G4375" s="20">
        <v>0</v>
      </c>
      <c r="H4375" s="33">
        <v>30</v>
      </c>
      <c r="I4375" s="38"/>
    </row>
    <row r="4376" spans="1:9" x14ac:dyDescent="0.25">
      <c r="A4376" s="18"/>
      <c r="B4376" s="10" t="s">
        <v>1845</v>
      </c>
      <c r="C4376" s="10" t="s">
        <v>585</v>
      </c>
      <c r="D4376" s="10" t="s">
        <v>10</v>
      </c>
      <c r="E4376" s="12" t="s">
        <v>16</v>
      </c>
      <c r="F4376" s="20">
        <v>0</v>
      </c>
      <c r="G4376" s="20">
        <v>0</v>
      </c>
      <c r="H4376" s="33">
        <v>20</v>
      </c>
      <c r="I4376" s="38"/>
    </row>
    <row r="4377" spans="1:9" x14ac:dyDescent="0.25">
      <c r="A4377" s="21">
        <v>4267</v>
      </c>
      <c r="B4377" s="10" t="s">
        <v>2229</v>
      </c>
      <c r="C4377" s="10" t="s">
        <v>134</v>
      </c>
      <c r="D4377" s="10" t="s">
        <v>35</v>
      </c>
      <c r="E4377" s="10" t="s">
        <v>11</v>
      </c>
      <c r="F4377" s="10">
        <v>180</v>
      </c>
      <c r="G4377" s="10">
        <f>+F4377*H4377</f>
        <v>149940</v>
      </c>
      <c r="H4377" s="10">
        <v>833</v>
      </c>
      <c r="I4377" s="38"/>
    </row>
    <row r="4378" spans="1:9" ht="17.25" customHeight="1" x14ac:dyDescent="0.25">
      <c r="A4378" s="503" t="s">
        <v>32</v>
      </c>
      <c r="B4378" s="504"/>
      <c r="C4378" s="504"/>
      <c r="D4378" s="504"/>
      <c r="E4378" s="504"/>
      <c r="F4378" s="504"/>
      <c r="G4378" s="504"/>
      <c r="H4378" s="505"/>
      <c r="I4378" s="38"/>
    </row>
    <row r="4379" spans="1:9" ht="54" x14ac:dyDescent="0.25">
      <c r="A4379" s="316">
        <v>4215</v>
      </c>
      <c r="B4379" s="316" t="s">
        <v>7453</v>
      </c>
      <c r="C4379" s="316" t="s">
        <v>3698</v>
      </c>
      <c r="D4379" s="316" t="s">
        <v>35</v>
      </c>
      <c r="E4379" s="316" t="s">
        <v>34</v>
      </c>
      <c r="F4379" s="316">
        <v>105000</v>
      </c>
      <c r="G4379" s="316">
        <v>105000</v>
      </c>
      <c r="H4379" s="316">
        <v>1</v>
      </c>
      <c r="I4379" s="38"/>
    </row>
    <row r="4380" spans="1:9" ht="27" x14ac:dyDescent="0.25">
      <c r="A4380" s="285">
        <v>4252</v>
      </c>
      <c r="B4380" s="316" t="s">
        <v>7134</v>
      </c>
      <c r="C4380" s="316" t="s">
        <v>147</v>
      </c>
      <c r="D4380" s="316" t="s">
        <v>35</v>
      </c>
      <c r="E4380" s="316" t="s">
        <v>34</v>
      </c>
      <c r="F4380" s="316">
        <v>300000</v>
      </c>
      <c r="G4380" s="316">
        <v>300000</v>
      </c>
      <c r="H4380" s="316">
        <v>1</v>
      </c>
      <c r="I4380" s="38"/>
    </row>
    <row r="4381" spans="1:9" ht="40.5" x14ac:dyDescent="0.25">
      <c r="A4381" s="285">
        <v>4252</v>
      </c>
      <c r="B4381" s="285" t="s">
        <v>7135</v>
      </c>
      <c r="C4381" s="285" t="s">
        <v>130</v>
      </c>
      <c r="D4381" s="285" t="s">
        <v>35</v>
      </c>
      <c r="E4381" s="285" t="s">
        <v>34</v>
      </c>
      <c r="F4381" s="285">
        <v>250000</v>
      </c>
      <c r="G4381" s="285">
        <v>250000</v>
      </c>
      <c r="H4381" s="285">
        <v>1</v>
      </c>
      <c r="I4381" s="38"/>
    </row>
    <row r="4382" spans="1:9" ht="17.25" customHeight="1" x14ac:dyDescent="0.25">
      <c r="A4382" s="124">
        <v>4241</v>
      </c>
      <c r="B4382" s="124" t="s">
        <v>6898</v>
      </c>
      <c r="C4382" s="124" t="s">
        <v>591</v>
      </c>
      <c r="D4382" s="124" t="s">
        <v>10</v>
      </c>
      <c r="E4382" s="124" t="s">
        <v>34</v>
      </c>
      <c r="F4382" s="124">
        <v>500000</v>
      </c>
      <c r="G4382" s="124">
        <v>500000</v>
      </c>
      <c r="H4382" s="124">
        <v>1</v>
      </c>
      <c r="I4382" s="38"/>
    </row>
    <row r="4383" spans="1:9" ht="40.5" x14ac:dyDescent="0.25">
      <c r="A4383" s="124">
        <v>4241</v>
      </c>
      <c r="B4383" s="124" t="s">
        <v>3977</v>
      </c>
      <c r="C4383" s="124" t="s">
        <v>36</v>
      </c>
      <c r="D4383" s="124" t="s">
        <v>33</v>
      </c>
      <c r="E4383" s="124" t="s">
        <v>34</v>
      </c>
      <c r="F4383" s="124">
        <v>78200</v>
      </c>
      <c r="G4383" s="124">
        <v>78200</v>
      </c>
      <c r="H4383" s="124">
        <v>1</v>
      </c>
      <c r="I4383" s="38"/>
    </row>
    <row r="4384" spans="1:9" ht="54" x14ac:dyDescent="0.25">
      <c r="A4384" s="10">
        <v>4215</v>
      </c>
      <c r="B4384" s="10" t="s">
        <v>3697</v>
      </c>
      <c r="C4384" s="10" t="s">
        <v>3698</v>
      </c>
      <c r="D4384" s="10" t="s">
        <v>33</v>
      </c>
      <c r="E4384" s="10" t="s">
        <v>34</v>
      </c>
      <c r="F4384" s="10">
        <v>93000</v>
      </c>
      <c r="G4384" s="10">
        <v>93000</v>
      </c>
      <c r="H4384" s="10">
        <v>1</v>
      </c>
      <c r="I4384" s="38"/>
    </row>
    <row r="4385" spans="1:9" ht="54" x14ac:dyDescent="0.25">
      <c r="A4385" s="10"/>
      <c r="B4385" s="10" t="s">
        <v>3697</v>
      </c>
      <c r="C4385" s="10" t="s">
        <v>3698</v>
      </c>
      <c r="D4385" s="10" t="s">
        <v>33</v>
      </c>
      <c r="E4385" s="10" t="s">
        <v>34</v>
      </c>
      <c r="F4385" s="10">
        <v>93000</v>
      </c>
      <c r="G4385" s="10">
        <v>93000</v>
      </c>
      <c r="H4385" s="10">
        <v>1</v>
      </c>
      <c r="I4385" s="38"/>
    </row>
    <row r="4386" spans="1:9" ht="27" x14ac:dyDescent="0.25">
      <c r="A4386" s="10">
        <v>4214</v>
      </c>
      <c r="B4386" s="10" t="s">
        <v>3583</v>
      </c>
      <c r="C4386" s="10" t="s">
        <v>93</v>
      </c>
      <c r="D4386" s="10" t="s">
        <v>35</v>
      </c>
      <c r="E4386" s="10" t="s">
        <v>34</v>
      </c>
      <c r="F4386" s="10">
        <v>1899900</v>
      </c>
      <c r="G4386" s="10">
        <v>1899900</v>
      </c>
      <c r="H4386" s="10">
        <v>1</v>
      </c>
      <c r="I4386" s="38"/>
    </row>
    <row r="4387" spans="1:9" ht="40.5" x14ac:dyDescent="0.25">
      <c r="A4387" s="10"/>
      <c r="B4387" s="10" t="s">
        <v>1739</v>
      </c>
      <c r="C4387" s="10" t="s">
        <v>94</v>
      </c>
      <c r="D4387" s="10" t="s">
        <v>35</v>
      </c>
      <c r="E4387" s="10" t="s">
        <v>34</v>
      </c>
      <c r="F4387" s="10">
        <v>229980</v>
      </c>
      <c r="G4387" s="10">
        <v>229980</v>
      </c>
      <c r="H4387" s="10">
        <v>1</v>
      </c>
      <c r="I4387" s="38"/>
    </row>
    <row r="4388" spans="1:9" ht="40.5" x14ac:dyDescent="0.25">
      <c r="A4388" s="10"/>
      <c r="B4388" s="10" t="s">
        <v>1760</v>
      </c>
      <c r="C4388" s="10" t="s">
        <v>142</v>
      </c>
      <c r="D4388" s="10" t="s">
        <v>35</v>
      </c>
      <c r="E4388" s="10" t="s">
        <v>34</v>
      </c>
      <c r="F4388" s="10">
        <v>1500000</v>
      </c>
      <c r="G4388" s="10">
        <v>1500000</v>
      </c>
      <c r="H4388" s="10">
        <v>1</v>
      </c>
      <c r="I4388" s="38"/>
    </row>
    <row r="4389" spans="1:9" ht="40.5" x14ac:dyDescent="0.25">
      <c r="A4389" s="16"/>
      <c r="B4389" s="10" t="s">
        <v>1761</v>
      </c>
      <c r="C4389" s="10" t="s">
        <v>144</v>
      </c>
      <c r="D4389" s="10" t="s">
        <v>35</v>
      </c>
      <c r="E4389" s="10" t="s">
        <v>34</v>
      </c>
      <c r="F4389" s="10">
        <v>700000</v>
      </c>
      <c r="G4389" s="10">
        <v>700000</v>
      </c>
      <c r="H4389" s="10">
        <v>1</v>
      </c>
      <c r="I4389" s="38"/>
    </row>
    <row r="4390" spans="1:9" ht="40.5" x14ac:dyDescent="0.25">
      <c r="A4390" s="16"/>
      <c r="B4390" s="10" t="s">
        <v>1762</v>
      </c>
      <c r="C4390" s="10" t="s">
        <v>144</v>
      </c>
      <c r="D4390" s="10" t="s">
        <v>35</v>
      </c>
      <c r="E4390" s="10" t="s">
        <v>34</v>
      </c>
      <c r="F4390" s="10">
        <v>207500</v>
      </c>
      <c r="G4390" s="10">
        <v>207500</v>
      </c>
      <c r="H4390" s="10">
        <v>1</v>
      </c>
      <c r="I4390" s="38"/>
    </row>
    <row r="4391" spans="1:9" ht="40.5" x14ac:dyDescent="0.25">
      <c r="A4391" s="16"/>
      <c r="B4391" s="10" t="s">
        <v>1763</v>
      </c>
      <c r="C4391" s="10" t="s">
        <v>144</v>
      </c>
      <c r="D4391" s="10" t="s">
        <v>35</v>
      </c>
      <c r="E4391" s="10" t="s">
        <v>34</v>
      </c>
      <c r="F4391" s="10">
        <v>150000</v>
      </c>
      <c r="G4391" s="10">
        <v>150000</v>
      </c>
      <c r="H4391" s="10">
        <v>1</v>
      </c>
      <c r="I4391" s="38"/>
    </row>
    <row r="4392" spans="1:9" ht="40.5" x14ac:dyDescent="0.25">
      <c r="A4392" s="16"/>
      <c r="B4392" s="10" t="s">
        <v>1764</v>
      </c>
      <c r="C4392" s="10" t="s">
        <v>144</v>
      </c>
      <c r="D4392" s="10" t="s">
        <v>35</v>
      </c>
      <c r="E4392" s="10" t="s">
        <v>34</v>
      </c>
      <c r="F4392" s="10">
        <v>180000</v>
      </c>
      <c r="G4392" s="10">
        <v>180000</v>
      </c>
      <c r="H4392" s="10">
        <v>1</v>
      </c>
      <c r="I4392" s="38"/>
    </row>
    <row r="4393" spans="1:9" ht="40.5" x14ac:dyDescent="0.25">
      <c r="A4393" s="16"/>
      <c r="B4393" s="10" t="s">
        <v>1765</v>
      </c>
      <c r="C4393" s="10" t="s">
        <v>144</v>
      </c>
      <c r="D4393" s="10" t="s">
        <v>35</v>
      </c>
      <c r="E4393" s="10" t="s">
        <v>34</v>
      </c>
      <c r="F4393" s="10">
        <v>250000</v>
      </c>
      <c r="G4393" s="10">
        <v>250000</v>
      </c>
      <c r="H4393" s="10">
        <v>1</v>
      </c>
      <c r="I4393" s="38"/>
    </row>
    <row r="4394" spans="1:9" ht="54" x14ac:dyDescent="0.25">
      <c r="A4394" s="18"/>
      <c r="B4394" s="10" t="s">
        <v>1766</v>
      </c>
      <c r="C4394" s="10" t="s">
        <v>148</v>
      </c>
      <c r="D4394" s="10" t="s">
        <v>35</v>
      </c>
      <c r="E4394" s="10" t="s">
        <v>34</v>
      </c>
      <c r="F4394" s="10">
        <v>0</v>
      </c>
      <c r="G4394" s="10">
        <v>0</v>
      </c>
      <c r="H4394" s="10">
        <v>1</v>
      </c>
      <c r="I4394" s="38"/>
    </row>
    <row r="4395" spans="1:9" ht="54" x14ac:dyDescent="0.25">
      <c r="A4395" s="18"/>
      <c r="B4395" s="10" t="s">
        <v>1767</v>
      </c>
      <c r="C4395" s="10" t="s">
        <v>558</v>
      </c>
      <c r="D4395" s="10" t="s">
        <v>35</v>
      </c>
      <c r="E4395" s="10" t="s">
        <v>34</v>
      </c>
      <c r="F4395" s="10">
        <v>0</v>
      </c>
      <c r="G4395" s="10">
        <v>0</v>
      </c>
      <c r="H4395" s="10">
        <v>1</v>
      </c>
      <c r="I4395" s="38"/>
    </row>
    <row r="4396" spans="1:9" ht="27" x14ac:dyDescent="0.25">
      <c r="A4396" s="18"/>
      <c r="B4396" s="10" t="s">
        <v>3339</v>
      </c>
      <c r="C4396" s="10" t="s">
        <v>159</v>
      </c>
      <c r="D4396" s="10" t="s">
        <v>33</v>
      </c>
      <c r="E4396" s="10" t="s">
        <v>34</v>
      </c>
      <c r="F4396" s="10">
        <v>5077600</v>
      </c>
      <c r="G4396" s="10">
        <f>+F4396*H4396</f>
        <v>5077600</v>
      </c>
      <c r="H4396" s="10">
        <v>1</v>
      </c>
      <c r="I4396" s="38"/>
    </row>
    <row r="4397" spans="1:9" x14ac:dyDescent="0.25">
      <c r="A4397" s="18"/>
      <c r="B4397" s="10" t="s">
        <v>1768</v>
      </c>
      <c r="C4397" s="10" t="s">
        <v>1769</v>
      </c>
      <c r="D4397" s="10" t="s">
        <v>33</v>
      </c>
      <c r="E4397" s="20" t="s">
        <v>34</v>
      </c>
      <c r="F4397" s="20">
        <v>0</v>
      </c>
      <c r="G4397" s="20">
        <v>0</v>
      </c>
      <c r="H4397" s="33">
        <v>1</v>
      </c>
      <c r="I4397" s="38"/>
    </row>
    <row r="4398" spans="1:9" ht="15" customHeight="1" x14ac:dyDescent="0.25">
      <c r="A4398" s="18"/>
      <c r="B4398" s="10" t="s">
        <v>1770</v>
      </c>
      <c r="C4398" s="10" t="s">
        <v>918</v>
      </c>
      <c r="D4398" s="10" t="s">
        <v>33</v>
      </c>
      <c r="E4398" s="20" t="s">
        <v>34</v>
      </c>
      <c r="F4398" s="20">
        <v>0</v>
      </c>
      <c r="G4398" s="20">
        <v>0</v>
      </c>
      <c r="H4398" s="33">
        <v>1</v>
      </c>
      <c r="I4398" s="38"/>
    </row>
    <row r="4399" spans="1:9" ht="15" customHeight="1" x14ac:dyDescent="0.25">
      <c r="A4399" s="10"/>
      <c r="B4399" s="10" t="s">
        <v>1771</v>
      </c>
      <c r="C4399" s="10" t="s">
        <v>921</v>
      </c>
      <c r="D4399" s="10" t="s">
        <v>33</v>
      </c>
      <c r="E4399" s="20" t="s">
        <v>34</v>
      </c>
      <c r="F4399" s="20">
        <v>0</v>
      </c>
      <c r="G4399" s="20">
        <v>0</v>
      </c>
      <c r="H4399" s="33">
        <v>1</v>
      </c>
      <c r="I4399" s="38"/>
    </row>
    <row r="4400" spans="1:9" ht="40.5" x14ac:dyDescent="0.25">
      <c r="A4400" s="10"/>
      <c r="B4400" s="10" t="s">
        <v>1772</v>
      </c>
      <c r="C4400" s="10" t="s">
        <v>210</v>
      </c>
      <c r="D4400" s="10" t="s">
        <v>33</v>
      </c>
      <c r="E4400" s="20" t="s">
        <v>34</v>
      </c>
      <c r="F4400" s="20">
        <v>0</v>
      </c>
      <c r="G4400" s="20">
        <v>0</v>
      </c>
      <c r="H4400" s="33">
        <v>1</v>
      </c>
      <c r="I4400" s="38"/>
    </row>
    <row r="4401" spans="1:9" ht="40.5" x14ac:dyDescent="0.25">
      <c r="A4401" s="10"/>
      <c r="B4401" s="10" t="s">
        <v>1773</v>
      </c>
      <c r="C4401" s="10" t="s">
        <v>36</v>
      </c>
      <c r="D4401" s="10" t="s">
        <v>33</v>
      </c>
      <c r="E4401" s="10" t="s">
        <v>34</v>
      </c>
      <c r="F4401" s="10">
        <v>78200</v>
      </c>
      <c r="G4401" s="10">
        <v>78200</v>
      </c>
      <c r="H4401" s="10">
        <v>1</v>
      </c>
      <c r="I4401" s="38"/>
    </row>
    <row r="4402" spans="1:9" ht="27" x14ac:dyDescent="0.25">
      <c r="A4402" s="10"/>
      <c r="B4402" s="10" t="s">
        <v>1774</v>
      </c>
      <c r="C4402" s="10" t="s">
        <v>1775</v>
      </c>
      <c r="D4402" s="10" t="s">
        <v>33</v>
      </c>
      <c r="E4402" s="20" t="s">
        <v>34</v>
      </c>
      <c r="F4402" s="20">
        <v>0</v>
      </c>
      <c r="G4402" s="20">
        <v>0</v>
      </c>
      <c r="H4402" s="33">
        <v>1</v>
      </c>
      <c r="I4402" s="38"/>
    </row>
    <row r="4403" spans="1:9" ht="27" x14ac:dyDescent="0.25">
      <c r="A4403" s="10"/>
      <c r="B4403" s="10" t="s">
        <v>1776</v>
      </c>
      <c r="C4403" s="10" t="s">
        <v>136</v>
      </c>
      <c r="D4403" s="10" t="s">
        <v>10</v>
      </c>
      <c r="E4403" s="20" t="s">
        <v>34</v>
      </c>
      <c r="F4403" s="20">
        <v>0</v>
      </c>
      <c r="G4403" s="20">
        <v>0</v>
      </c>
      <c r="H4403" s="33">
        <v>1</v>
      </c>
      <c r="I4403" s="38"/>
    </row>
    <row r="4404" spans="1:9" x14ac:dyDescent="0.25">
      <c r="A4404" s="10"/>
      <c r="B4404" s="10" t="s">
        <v>1777</v>
      </c>
      <c r="C4404" s="10" t="s">
        <v>591</v>
      </c>
      <c r="D4404" s="10" t="s">
        <v>10</v>
      </c>
      <c r="E4404" s="20" t="s">
        <v>34</v>
      </c>
      <c r="F4404" s="20">
        <v>0</v>
      </c>
      <c r="G4404" s="20">
        <v>0</v>
      </c>
      <c r="H4404" s="33">
        <v>1</v>
      </c>
      <c r="I4404" s="38"/>
    </row>
    <row r="4405" spans="1:9" ht="27" x14ac:dyDescent="0.25">
      <c r="A4405" s="10"/>
      <c r="B4405" s="10" t="s">
        <v>846</v>
      </c>
      <c r="C4405" s="10" t="s">
        <v>159</v>
      </c>
      <c r="D4405" s="19" t="s">
        <v>33</v>
      </c>
      <c r="E4405" s="20" t="s">
        <v>34</v>
      </c>
      <c r="F4405" s="20">
        <v>0</v>
      </c>
      <c r="G4405" s="20">
        <v>0</v>
      </c>
      <c r="H4405" s="33">
        <v>1</v>
      </c>
      <c r="I4405" s="38"/>
    </row>
    <row r="4406" spans="1:9" ht="27" x14ac:dyDescent="0.25">
      <c r="A4406" s="10"/>
      <c r="B4406" s="10" t="s">
        <v>8718</v>
      </c>
      <c r="C4406" s="10" t="s">
        <v>653</v>
      </c>
      <c r="D4406" s="10" t="s">
        <v>33</v>
      </c>
      <c r="E4406" s="10" t="s">
        <v>34</v>
      </c>
      <c r="F4406" s="10">
        <v>33000</v>
      </c>
      <c r="G4406" s="10">
        <v>33000</v>
      </c>
      <c r="H4406" s="10">
        <v>1</v>
      </c>
      <c r="I4406" s="38"/>
    </row>
    <row r="4407" spans="1:9" x14ac:dyDescent="0.25">
      <c r="A4407" s="610" t="s">
        <v>3017</v>
      </c>
      <c r="B4407" s="611"/>
      <c r="C4407" s="611"/>
      <c r="D4407" s="611"/>
      <c r="E4407" s="611"/>
      <c r="F4407" s="611"/>
      <c r="G4407" s="611"/>
      <c r="H4407" s="611"/>
      <c r="I4407" s="38"/>
    </row>
    <row r="4408" spans="1:9" x14ac:dyDescent="0.25">
      <c r="A4408" s="496" t="s">
        <v>38</v>
      </c>
      <c r="B4408" s="497"/>
      <c r="C4408" s="497"/>
      <c r="D4408" s="497"/>
      <c r="E4408" s="497"/>
      <c r="F4408" s="497"/>
      <c r="G4408" s="497"/>
      <c r="H4408" s="497"/>
      <c r="I4408" s="38"/>
    </row>
    <row r="4409" spans="1:9" ht="27" x14ac:dyDescent="0.25">
      <c r="A4409" s="420">
        <v>5134</v>
      </c>
      <c r="B4409" s="420" t="s">
        <v>8545</v>
      </c>
      <c r="C4409" s="420" t="s">
        <v>60</v>
      </c>
      <c r="D4409" s="420" t="s">
        <v>37</v>
      </c>
      <c r="E4409" s="420" t="s">
        <v>34</v>
      </c>
      <c r="F4409" s="420">
        <v>200000</v>
      </c>
      <c r="G4409" s="420">
        <v>200000</v>
      </c>
      <c r="H4409" s="420">
        <v>1</v>
      </c>
      <c r="I4409" s="38"/>
    </row>
    <row r="4410" spans="1:9" ht="27" x14ac:dyDescent="0.25">
      <c r="A4410" s="420">
        <v>5134</v>
      </c>
      <c r="B4410" s="420" t="s">
        <v>8546</v>
      </c>
      <c r="C4410" s="420" t="s">
        <v>60</v>
      </c>
      <c r="D4410" s="420" t="s">
        <v>37</v>
      </c>
      <c r="E4410" s="420" t="s">
        <v>34</v>
      </c>
      <c r="F4410" s="420">
        <v>400000</v>
      </c>
      <c r="G4410" s="420">
        <v>400000</v>
      </c>
      <c r="H4410" s="420">
        <v>1</v>
      </c>
      <c r="I4410" s="38"/>
    </row>
    <row r="4411" spans="1:9" ht="27" x14ac:dyDescent="0.25">
      <c r="A4411" s="420">
        <v>5134</v>
      </c>
      <c r="B4411" s="420" t="s">
        <v>8547</v>
      </c>
      <c r="C4411" s="420" t="s">
        <v>60</v>
      </c>
      <c r="D4411" s="420" t="s">
        <v>37</v>
      </c>
      <c r="E4411" s="420" t="s">
        <v>34</v>
      </c>
      <c r="F4411" s="420">
        <v>190000</v>
      </c>
      <c r="G4411" s="420">
        <v>190000</v>
      </c>
      <c r="H4411" s="420">
        <v>1</v>
      </c>
      <c r="I4411" s="38"/>
    </row>
    <row r="4412" spans="1:9" ht="27" x14ac:dyDescent="0.25">
      <c r="A4412" s="405">
        <v>5134</v>
      </c>
      <c r="B4412" s="420" t="s">
        <v>8486</v>
      </c>
      <c r="C4412" s="420" t="s">
        <v>60</v>
      </c>
      <c r="D4412" s="420" t="s">
        <v>37</v>
      </c>
      <c r="E4412" s="420" t="s">
        <v>34</v>
      </c>
      <c r="F4412" s="420">
        <v>1500000</v>
      </c>
      <c r="G4412" s="420">
        <v>1500000</v>
      </c>
      <c r="H4412" s="420">
        <v>1</v>
      </c>
      <c r="I4412" s="38"/>
    </row>
    <row r="4413" spans="1:9" ht="27" x14ac:dyDescent="0.25">
      <c r="A4413" s="405">
        <v>5134</v>
      </c>
      <c r="B4413" s="405" t="s">
        <v>7470</v>
      </c>
      <c r="C4413" s="405" t="s">
        <v>60</v>
      </c>
      <c r="D4413" s="405" t="s">
        <v>37</v>
      </c>
      <c r="E4413" s="405" t="s">
        <v>34</v>
      </c>
      <c r="F4413" s="405">
        <v>0</v>
      </c>
      <c r="G4413" s="405">
        <v>0</v>
      </c>
      <c r="H4413" s="405">
        <v>1</v>
      </c>
      <c r="I4413" s="38"/>
    </row>
    <row r="4414" spans="1:9" ht="27" x14ac:dyDescent="0.25">
      <c r="A4414" s="73">
        <v>5134</v>
      </c>
      <c r="B4414" s="405" t="s">
        <v>3093</v>
      </c>
      <c r="C4414" s="405" t="s">
        <v>60</v>
      </c>
      <c r="D4414" s="405" t="s">
        <v>40</v>
      </c>
      <c r="E4414" s="405" t="s">
        <v>34</v>
      </c>
      <c r="F4414" s="405">
        <v>294000</v>
      </c>
      <c r="G4414" s="405">
        <v>294000</v>
      </c>
      <c r="H4414" s="405">
        <v>1</v>
      </c>
      <c r="I4414" s="38"/>
    </row>
    <row r="4415" spans="1:9" ht="27" x14ac:dyDescent="0.25">
      <c r="A4415" s="186">
        <v>5134</v>
      </c>
      <c r="B4415" s="186" t="s">
        <v>3087</v>
      </c>
      <c r="C4415" s="186" t="s">
        <v>60</v>
      </c>
      <c r="D4415" s="186" t="s">
        <v>40</v>
      </c>
      <c r="E4415" s="186" t="s">
        <v>34</v>
      </c>
      <c r="F4415" s="186">
        <v>212000</v>
      </c>
      <c r="G4415" s="186">
        <v>212000</v>
      </c>
      <c r="H4415" s="186">
        <v>1</v>
      </c>
      <c r="I4415" s="38"/>
    </row>
    <row r="4416" spans="1:9" ht="27" x14ac:dyDescent="0.25">
      <c r="A4416" s="186">
        <v>5134</v>
      </c>
      <c r="B4416" s="186" t="s">
        <v>3089</v>
      </c>
      <c r="C4416" s="186" t="s">
        <v>60</v>
      </c>
      <c r="D4416" s="186" t="s">
        <v>40</v>
      </c>
      <c r="E4416" s="186" t="s">
        <v>34</v>
      </c>
      <c r="F4416" s="186">
        <v>639000</v>
      </c>
      <c r="G4416" s="186">
        <v>639000</v>
      </c>
      <c r="H4416" s="186">
        <v>1</v>
      </c>
      <c r="I4416" s="38"/>
    </row>
    <row r="4417" spans="1:9" ht="27" x14ac:dyDescent="0.25">
      <c r="A4417" s="186">
        <v>5134</v>
      </c>
      <c r="B4417" s="186" t="s">
        <v>3085</v>
      </c>
      <c r="C4417" s="186" t="s">
        <v>60</v>
      </c>
      <c r="D4417" s="186" t="s">
        <v>40</v>
      </c>
      <c r="E4417" s="186" t="s">
        <v>34</v>
      </c>
      <c r="F4417" s="186">
        <v>295000</v>
      </c>
      <c r="G4417" s="186">
        <v>295000</v>
      </c>
      <c r="H4417" s="186">
        <v>1</v>
      </c>
      <c r="I4417" s="38"/>
    </row>
    <row r="4418" spans="1:9" ht="27" x14ac:dyDescent="0.25">
      <c r="A4418" s="186">
        <v>5134</v>
      </c>
      <c r="B4418" s="186" t="s">
        <v>3091</v>
      </c>
      <c r="C4418" s="186" t="s">
        <v>60</v>
      </c>
      <c r="D4418" s="186" t="s">
        <v>40</v>
      </c>
      <c r="E4418" s="186" t="s">
        <v>34</v>
      </c>
      <c r="F4418" s="186">
        <v>245000</v>
      </c>
      <c r="G4418" s="186">
        <v>245000</v>
      </c>
      <c r="H4418" s="186">
        <v>1</v>
      </c>
      <c r="I4418" s="38"/>
    </row>
    <row r="4419" spans="1:9" ht="27" x14ac:dyDescent="0.25">
      <c r="A4419" s="186">
        <v>5134</v>
      </c>
      <c r="B4419" s="186" t="s">
        <v>3090</v>
      </c>
      <c r="C4419" s="186" t="s">
        <v>60</v>
      </c>
      <c r="D4419" s="186" t="s">
        <v>40</v>
      </c>
      <c r="E4419" s="186" t="s">
        <v>34</v>
      </c>
      <c r="F4419" s="186">
        <v>245000</v>
      </c>
      <c r="G4419" s="186">
        <v>245000</v>
      </c>
      <c r="H4419" s="186">
        <v>1</v>
      </c>
      <c r="I4419" s="38"/>
    </row>
    <row r="4420" spans="1:9" ht="27" x14ac:dyDescent="0.25">
      <c r="A4420" s="186">
        <v>5134</v>
      </c>
      <c r="B4420" s="186" t="s">
        <v>3084</v>
      </c>
      <c r="C4420" s="186" t="s">
        <v>60</v>
      </c>
      <c r="D4420" s="186" t="s">
        <v>40</v>
      </c>
      <c r="E4420" s="186" t="s">
        <v>34</v>
      </c>
      <c r="F4420" s="186">
        <v>339000</v>
      </c>
      <c r="G4420" s="186">
        <v>339000</v>
      </c>
      <c r="H4420" s="186">
        <v>1</v>
      </c>
      <c r="I4420" s="38"/>
    </row>
    <row r="4421" spans="1:9" ht="27" x14ac:dyDescent="0.25">
      <c r="A4421" s="186">
        <v>5134</v>
      </c>
      <c r="B4421" s="186" t="s">
        <v>3094</v>
      </c>
      <c r="C4421" s="186" t="s">
        <v>60</v>
      </c>
      <c r="D4421" s="186" t="s">
        <v>40</v>
      </c>
      <c r="E4421" s="186" t="s">
        <v>34</v>
      </c>
      <c r="F4421" s="186">
        <v>590000</v>
      </c>
      <c r="G4421" s="186">
        <v>590000</v>
      </c>
      <c r="H4421" s="186">
        <v>1</v>
      </c>
      <c r="I4421" s="38"/>
    </row>
    <row r="4422" spans="1:9" ht="27" x14ac:dyDescent="0.25">
      <c r="A4422" s="186">
        <v>5134</v>
      </c>
      <c r="B4422" s="186" t="s">
        <v>3088</v>
      </c>
      <c r="C4422" s="186" t="s">
        <v>60</v>
      </c>
      <c r="D4422" s="186" t="s">
        <v>40</v>
      </c>
      <c r="E4422" s="186" t="s">
        <v>34</v>
      </c>
      <c r="F4422" s="186">
        <v>294000</v>
      </c>
      <c r="G4422" s="186">
        <v>294000</v>
      </c>
      <c r="H4422" s="186">
        <v>1</v>
      </c>
      <c r="I4422" s="38"/>
    </row>
    <row r="4423" spans="1:9" ht="27" x14ac:dyDescent="0.25">
      <c r="A4423" s="186">
        <v>5134</v>
      </c>
      <c r="B4423" s="186" t="s">
        <v>3086</v>
      </c>
      <c r="C4423" s="186" t="s">
        <v>60</v>
      </c>
      <c r="D4423" s="186" t="s">
        <v>40</v>
      </c>
      <c r="E4423" s="186" t="s">
        <v>34</v>
      </c>
      <c r="F4423" s="186">
        <v>212000</v>
      </c>
      <c r="G4423" s="186">
        <v>212000</v>
      </c>
      <c r="H4423" s="186">
        <v>1</v>
      </c>
      <c r="I4423" s="38"/>
    </row>
    <row r="4424" spans="1:9" ht="27" x14ac:dyDescent="0.25">
      <c r="A4424" s="186">
        <v>5134</v>
      </c>
      <c r="B4424" s="186" t="s">
        <v>3092</v>
      </c>
      <c r="C4424" s="186" t="s">
        <v>60</v>
      </c>
      <c r="D4424" s="186" t="s">
        <v>40</v>
      </c>
      <c r="E4424" s="186" t="s">
        <v>34</v>
      </c>
      <c r="F4424" s="186">
        <v>245000</v>
      </c>
      <c r="G4424" s="186">
        <v>245000</v>
      </c>
      <c r="H4424" s="186">
        <v>1</v>
      </c>
      <c r="I4424" s="38"/>
    </row>
    <row r="4425" spans="1:9" x14ac:dyDescent="0.25">
      <c r="A4425" s="496" t="s">
        <v>32</v>
      </c>
      <c r="B4425" s="497"/>
      <c r="C4425" s="497"/>
      <c r="D4425" s="497"/>
      <c r="E4425" s="497"/>
      <c r="F4425" s="497"/>
      <c r="G4425" s="497"/>
      <c r="H4425" s="497"/>
      <c r="I4425" s="38"/>
    </row>
    <row r="4426" spans="1:9" ht="27" x14ac:dyDescent="0.25">
      <c r="A4426" s="420">
        <v>5134</v>
      </c>
      <c r="B4426" s="420" t="s">
        <v>8544</v>
      </c>
      <c r="C4426" s="420" t="s">
        <v>39</v>
      </c>
      <c r="D4426" s="420" t="s">
        <v>35</v>
      </c>
      <c r="E4426" s="420" t="s">
        <v>34</v>
      </c>
      <c r="F4426" s="420">
        <v>100000</v>
      </c>
      <c r="G4426" s="420">
        <v>100000</v>
      </c>
      <c r="H4426" s="420">
        <v>1</v>
      </c>
      <c r="I4426" s="38"/>
    </row>
    <row r="4427" spans="1:9" ht="27" x14ac:dyDescent="0.25">
      <c r="A4427" s="420">
        <v>5134</v>
      </c>
      <c r="B4427" s="420" t="s">
        <v>8537</v>
      </c>
      <c r="C4427" s="420" t="s">
        <v>39</v>
      </c>
      <c r="D4427" s="420" t="s">
        <v>35</v>
      </c>
      <c r="E4427" s="420" t="s">
        <v>34</v>
      </c>
      <c r="F4427" s="420">
        <v>20000</v>
      </c>
      <c r="G4427" s="420">
        <v>20000</v>
      </c>
      <c r="H4427" s="420">
        <v>1</v>
      </c>
      <c r="I4427" s="38"/>
    </row>
    <row r="4428" spans="1:9" ht="27" x14ac:dyDescent="0.25">
      <c r="A4428" s="420">
        <v>5134</v>
      </c>
      <c r="B4428" s="420" t="s">
        <v>8538</v>
      </c>
      <c r="C4428" s="420" t="s">
        <v>39</v>
      </c>
      <c r="D4428" s="420" t="s">
        <v>35</v>
      </c>
      <c r="E4428" s="420" t="s">
        <v>34</v>
      </c>
      <c r="F4428" s="420">
        <v>20000</v>
      </c>
      <c r="G4428" s="420">
        <v>20000</v>
      </c>
      <c r="H4428" s="420">
        <v>1</v>
      </c>
      <c r="I4428" s="38"/>
    </row>
    <row r="4429" spans="1:9" ht="27" x14ac:dyDescent="0.25">
      <c r="A4429" s="420">
        <v>5134</v>
      </c>
      <c r="B4429" s="420" t="s">
        <v>8539</v>
      </c>
      <c r="C4429" s="420" t="s">
        <v>39</v>
      </c>
      <c r="D4429" s="420" t="s">
        <v>35</v>
      </c>
      <c r="E4429" s="420" t="s">
        <v>34</v>
      </c>
      <c r="F4429" s="420">
        <v>60000</v>
      </c>
      <c r="G4429" s="420">
        <v>60000</v>
      </c>
      <c r="H4429" s="420">
        <v>1</v>
      </c>
      <c r="I4429" s="38"/>
    </row>
    <row r="4430" spans="1:9" ht="27" x14ac:dyDescent="0.25">
      <c r="A4430" s="420">
        <v>5134</v>
      </c>
      <c r="B4430" s="420" t="s">
        <v>5564</v>
      </c>
      <c r="C4430" s="420" t="s">
        <v>39</v>
      </c>
      <c r="D4430" s="420" t="s">
        <v>35</v>
      </c>
      <c r="E4430" s="420" t="s">
        <v>34</v>
      </c>
      <c r="F4430" s="420">
        <v>500000</v>
      </c>
      <c r="G4430" s="420">
        <v>500000</v>
      </c>
      <c r="H4430" s="420">
        <v>1</v>
      </c>
      <c r="I4430" s="38"/>
    </row>
    <row r="4431" spans="1:9" ht="27" x14ac:dyDescent="0.25">
      <c r="A4431" s="179">
        <v>5134</v>
      </c>
      <c r="B4431" s="420" t="s">
        <v>4194</v>
      </c>
      <c r="C4431" s="420" t="s">
        <v>39</v>
      </c>
      <c r="D4431" s="420" t="s">
        <v>40</v>
      </c>
      <c r="E4431" s="420" t="s">
        <v>34</v>
      </c>
      <c r="F4431" s="420">
        <v>500000</v>
      </c>
      <c r="G4431" s="420">
        <v>500000</v>
      </c>
      <c r="H4431" s="420">
        <v>1</v>
      </c>
      <c r="I4431" s="38"/>
    </row>
    <row r="4432" spans="1:9" x14ac:dyDescent="0.25">
      <c r="A4432" s="576" t="s">
        <v>8540</v>
      </c>
      <c r="B4432" s="577"/>
      <c r="C4432" s="577"/>
      <c r="D4432" s="577"/>
      <c r="E4432" s="577"/>
      <c r="F4432" s="577"/>
      <c r="G4432" s="577"/>
      <c r="H4432" s="577"/>
      <c r="I4432" s="38"/>
    </row>
    <row r="4433" spans="1:11" x14ac:dyDescent="0.25">
      <c r="A4433" s="496" t="s">
        <v>38</v>
      </c>
      <c r="B4433" s="497"/>
      <c r="C4433" s="497"/>
      <c r="D4433" s="497"/>
      <c r="E4433" s="497"/>
      <c r="F4433" s="497"/>
      <c r="G4433" s="497"/>
      <c r="H4433" s="497"/>
      <c r="I4433" s="38"/>
    </row>
    <row r="4434" spans="1:11" ht="27" x14ac:dyDescent="0.25">
      <c r="A4434" s="420">
        <v>4251</v>
      </c>
      <c r="B4434" s="420" t="s">
        <v>8541</v>
      </c>
      <c r="C4434" s="420" t="s">
        <v>157</v>
      </c>
      <c r="D4434" s="420" t="s">
        <v>35</v>
      </c>
      <c r="E4434" s="420" t="s">
        <v>34</v>
      </c>
      <c r="F4434" s="420">
        <v>0</v>
      </c>
      <c r="G4434" s="420">
        <v>0</v>
      </c>
      <c r="H4434" s="420">
        <v>1</v>
      </c>
      <c r="I4434" s="38"/>
    </row>
    <row r="4435" spans="1:11" x14ac:dyDescent="0.25">
      <c r="A4435" s="496" t="s">
        <v>32</v>
      </c>
      <c r="B4435" s="497"/>
      <c r="C4435" s="497"/>
      <c r="D4435" s="497"/>
      <c r="E4435" s="497"/>
      <c r="F4435" s="497"/>
      <c r="G4435" s="497"/>
      <c r="H4435" s="497"/>
      <c r="I4435" s="38"/>
    </row>
    <row r="4436" spans="1:11" ht="18" x14ac:dyDescent="0.25">
      <c r="A4436" s="476">
        <v>4251</v>
      </c>
      <c r="B4436" s="2" t="s">
        <v>9028</v>
      </c>
      <c r="C4436" s="2" t="s">
        <v>111</v>
      </c>
      <c r="D4436" s="477" t="s">
        <v>40</v>
      </c>
      <c r="E4436" s="477" t="s">
        <v>34</v>
      </c>
      <c r="F4436" s="477">
        <v>0</v>
      </c>
      <c r="G4436" s="477">
        <v>0</v>
      </c>
      <c r="H4436" s="477">
        <v>1</v>
      </c>
      <c r="I4436" s="38"/>
    </row>
    <row r="4437" spans="1:11" x14ac:dyDescent="0.25">
      <c r="A4437" s="576" t="s">
        <v>4261</v>
      </c>
      <c r="B4437" s="577"/>
      <c r="C4437" s="577"/>
      <c r="D4437" s="577"/>
      <c r="E4437" s="577"/>
      <c r="F4437" s="577"/>
      <c r="G4437" s="577"/>
      <c r="H4437" s="577"/>
      <c r="I4437" s="38"/>
    </row>
    <row r="4438" spans="1:11" x14ac:dyDescent="0.25">
      <c r="A4438" s="496" t="s">
        <v>38</v>
      </c>
      <c r="B4438" s="497"/>
      <c r="C4438" s="497"/>
      <c r="D4438" s="497"/>
      <c r="E4438" s="497"/>
      <c r="F4438" s="497"/>
      <c r="G4438" s="497"/>
      <c r="H4438" s="497"/>
      <c r="I4438" s="38"/>
    </row>
    <row r="4439" spans="1:11" ht="27" x14ac:dyDescent="0.25">
      <c r="A4439" s="113">
        <v>5112</v>
      </c>
      <c r="B4439" s="113" t="s">
        <v>4262</v>
      </c>
      <c r="C4439" s="113" t="s">
        <v>104</v>
      </c>
      <c r="D4439" s="113" t="s">
        <v>35</v>
      </c>
      <c r="E4439" s="113" t="s">
        <v>34</v>
      </c>
      <c r="F4439" s="113">
        <v>75853640</v>
      </c>
      <c r="G4439" s="113">
        <v>75853640</v>
      </c>
      <c r="H4439" s="113">
        <v>1</v>
      </c>
      <c r="I4439" s="38"/>
    </row>
    <row r="4440" spans="1:11" x14ac:dyDescent="0.25">
      <c r="A4440" s="496" t="s">
        <v>32</v>
      </c>
      <c r="B4440" s="497"/>
      <c r="C4440" s="497"/>
      <c r="D4440" s="497"/>
      <c r="E4440" s="497"/>
      <c r="F4440" s="497"/>
      <c r="G4440" s="497"/>
      <c r="H4440" s="497"/>
      <c r="I4440" s="38"/>
      <c r="K4440" s="143"/>
    </row>
    <row r="4441" spans="1:11" ht="27" x14ac:dyDescent="0.25">
      <c r="A4441" s="113">
        <v>5112</v>
      </c>
      <c r="B4441" s="113" t="s">
        <v>4263</v>
      </c>
      <c r="C4441" s="113" t="s">
        <v>61</v>
      </c>
      <c r="D4441" s="113" t="s">
        <v>33</v>
      </c>
      <c r="E4441" s="113" t="s">
        <v>34</v>
      </c>
      <c r="F4441" s="113">
        <v>442700</v>
      </c>
      <c r="G4441" s="113">
        <v>442700</v>
      </c>
      <c r="H4441" s="113">
        <v>1</v>
      </c>
      <c r="I4441" s="38"/>
    </row>
    <row r="4442" spans="1:11" x14ac:dyDescent="0.25">
      <c r="A4442" s="576" t="s">
        <v>6600</v>
      </c>
      <c r="B4442" s="577"/>
      <c r="C4442" s="577"/>
      <c r="D4442" s="577"/>
      <c r="E4442" s="577"/>
      <c r="F4442" s="577"/>
      <c r="G4442" s="577"/>
      <c r="H4442" s="577"/>
      <c r="I4442" s="38"/>
    </row>
    <row r="4443" spans="1:11" ht="15.75" customHeight="1" x14ac:dyDescent="0.25">
      <c r="A4443" s="496" t="s">
        <v>8</v>
      </c>
      <c r="B4443" s="497"/>
      <c r="C4443" s="497"/>
      <c r="D4443" s="497"/>
      <c r="E4443" s="497"/>
      <c r="F4443" s="497"/>
      <c r="G4443" s="497"/>
      <c r="H4443" s="497"/>
      <c r="I4443" s="38"/>
    </row>
    <row r="4444" spans="1:11" ht="15.75" customHeight="1" x14ac:dyDescent="0.25">
      <c r="A4444" s="353">
        <v>5129</v>
      </c>
      <c r="B4444" s="353" t="s">
        <v>7809</v>
      </c>
      <c r="C4444" s="353" t="s">
        <v>98</v>
      </c>
      <c r="D4444" s="353" t="s">
        <v>10</v>
      </c>
      <c r="E4444" s="353" t="s">
        <v>11</v>
      </c>
      <c r="F4444" s="353">
        <v>140000</v>
      </c>
      <c r="G4444" s="353">
        <f t="shared" ref="G4444:G4453" si="79">+F4444*H4444</f>
        <v>420000</v>
      </c>
      <c r="H4444" s="353">
        <v>3</v>
      </c>
      <c r="I4444" s="38"/>
    </row>
    <row r="4445" spans="1:11" ht="15.75" customHeight="1" x14ac:dyDescent="0.25">
      <c r="A4445" s="353">
        <v>5129</v>
      </c>
      <c r="B4445" s="353" t="s">
        <v>7810</v>
      </c>
      <c r="C4445" s="353" t="s">
        <v>6606</v>
      </c>
      <c r="D4445" s="353" t="s">
        <v>10</v>
      </c>
      <c r="E4445" s="353" t="s">
        <v>11</v>
      </c>
      <c r="F4445" s="353">
        <v>220000</v>
      </c>
      <c r="G4445" s="353">
        <f t="shared" si="79"/>
        <v>440000</v>
      </c>
      <c r="H4445" s="353">
        <v>2</v>
      </c>
      <c r="I4445" s="38"/>
    </row>
    <row r="4446" spans="1:11" ht="15.75" customHeight="1" x14ac:dyDescent="0.25">
      <c r="A4446" s="353">
        <v>5129</v>
      </c>
      <c r="B4446" s="353" t="s">
        <v>7811</v>
      </c>
      <c r="C4446" s="353" t="s">
        <v>101</v>
      </c>
      <c r="D4446" s="353" t="s">
        <v>10</v>
      </c>
      <c r="E4446" s="353" t="s">
        <v>11</v>
      </c>
      <c r="F4446" s="353">
        <v>232500</v>
      </c>
      <c r="G4446" s="353">
        <f t="shared" si="79"/>
        <v>930000</v>
      </c>
      <c r="H4446" s="353">
        <v>4</v>
      </c>
      <c r="I4446" s="38"/>
    </row>
    <row r="4447" spans="1:11" ht="15.75" customHeight="1" x14ac:dyDescent="0.25">
      <c r="A4447" s="353">
        <v>5129</v>
      </c>
      <c r="B4447" s="353" t="s">
        <v>7812</v>
      </c>
      <c r="C4447" s="353" t="s">
        <v>103</v>
      </c>
      <c r="D4447" s="353" t="s">
        <v>10</v>
      </c>
      <c r="E4447" s="353" t="s">
        <v>11</v>
      </c>
      <c r="F4447" s="353">
        <v>150000</v>
      </c>
      <c r="G4447" s="353">
        <f t="shared" si="79"/>
        <v>300000</v>
      </c>
      <c r="H4447" s="353">
        <v>2</v>
      </c>
      <c r="I4447" s="38"/>
    </row>
    <row r="4448" spans="1:11" ht="15.75" customHeight="1" x14ac:dyDescent="0.25">
      <c r="A4448" s="353">
        <v>5129</v>
      </c>
      <c r="B4448" s="353" t="s">
        <v>7813</v>
      </c>
      <c r="C4448" s="353" t="s">
        <v>139</v>
      </c>
      <c r="D4448" s="353" t="s">
        <v>10</v>
      </c>
      <c r="E4448" s="353" t="s">
        <v>11</v>
      </c>
      <c r="F4448" s="353">
        <v>150000</v>
      </c>
      <c r="G4448" s="353">
        <f t="shared" si="79"/>
        <v>300000</v>
      </c>
      <c r="H4448" s="353">
        <v>2</v>
      </c>
      <c r="I4448" s="38"/>
    </row>
    <row r="4449" spans="1:9" x14ac:dyDescent="0.25">
      <c r="A4449" s="353">
        <v>5129</v>
      </c>
      <c r="B4449" s="353" t="s">
        <v>6601</v>
      </c>
      <c r="C4449" s="353" t="s">
        <v>98</v>
      </c>
      <c r="D4449" s="353" t="s">
        <v>10</v>
      </c>
      <c r="E4449" s="353" t="s">
        <v>11</v>
      </c>
      <c r="F4449" s="353">
        <v>160000</v>
      </c>
      <c r="G4449" s="353">
        <f t="shared" si="79"/>
        <v>640000</v>
      </c>
      <c r="H4449" s="353">
        <v>4</v>
      </c>
      <c r="I4449" s="38"/>
    </row>
    <row r="4450" spans="1:9" x14ac:dyDescent="0.25">
      <c r="A4450" s="243">
        <v>5129</v>
      </c>
      <c r="B4450" s="353" t="s">
        <v>6602</v>
      </c>
      <c r="C4450" s="353" t="s">
        <v>103</v>
      </c>
      <c r="D4450" s="353" t="s">
        <v>10</v>
      </c>
      <c r="E4450" s="353" t="s">
        <v>11</v>
      </c>
      <c r="F4450" s="353">
        <v>180000</v>
      </c>
      <c r="G4450" s="353">
        <f t="shared" si="79"/>
        <v>540000</v>
      </c>
      <c r="H4450" s="353">
        <v>3</v>
      </c>
      <c r="I4450" s="38"/>
    </row>
    <row r="4451" spans="1:9" x14ac:dyDescent="0.25">
      <c r="A4451" s="243">
        <v>5129</v>
      </c>
      <c r="B4451" s="243" t="s">
        <v>6603</v>
      </c>
      <c r="C4451" s="243" t="s">
        <v>139</v>
      </c>
      <c r="D4451" s="243" t="s">
        <v>10</v>
      </c>
      <c r="E4451" s="243" t="s">
        <v>11</v>
      </c>
      <c r="F4451" s="243">
        <v>180000</v>
      </c>
      <c r="G4451" s="243">
        <f t="shared" si="79"/>
        <v>540000</v>
      </c>
      <c r="H4451" s="243">
        <v>3</v>
      </c>
      <c r="I4451" s="38"/>
    </row>
    <row r="4452" spans="1:9" x14ac:dyDescent="0.25">
      <c r="A4452" s="243">
        <v>5129</v>
      </c>
      <c r="B4452" s="243" t="s">
        <v>6604</v>
      </c>
      <c r="C4452" s="243" t="s">
        <v>101</v>
      </c>
      <c r="D4452" s="243" t="s">
        <v>10</v>
      </c>
      <c r="E4452" s="243" t="s">
        <v>11</v>
      </c>
      <c r="F4452" s="243">
        <v>160000</v>
      </c>
      <c r="G4452" s="243">
        <f t="shared" si="79"/>
        <v>480000</v>
      </c>
      <c r="H4452" s="243">
        <v>3</v>
      </c>
      <c r="I4452" s="38"/>
    </row>
    <row r="4453" spans="1:9" x14ac:dyDescent="0.25">
      <c r="A4453" s="243">
        <v>5129</v>
      </c>
      <c r="B4453" s="243" t="s">
        <v>6605</v>
      </c>
      <c r="C4453" s="243" t="s">
        <v>6606</v>
      </c>
      <c r="D4453" s="243" t="s">
        <v>10</v>
      </c>
      <c r="E4453" s="243" t="s">
        <v>11</v>
      </c>
      <c r="F4453" s="243">
        <v>250000</v>
      </c>
      <c r="G4453" s="243">
        <f t="shared" si="79"/>
        <v>1000000</v>
      </c>
      <c r="H4453" s="243">
        <v>4</v>
      </c>
      <c r="I4453" s="38"/>
    </row>
    <row r="4454" spans="1:9" x14ac:dyDescent="0.25">
      <c r="A4454" s="576" t="s">
        <v>2586</v>
      </c>
      <c r="B4454" s="577"/>
      <c r="C4454" s="577"/>
      <c r="D4454" s="577"/>
      <c r="E4454" s="577"/>
      <c r="F4454" s="577"/>
      <c r="G4454" s="577"/>
      <c r="H4454" s="577"/>
      <c r="I4454" s="38"/>
    </row>
    <row r="4455" spans="1:9" x14ac:dyDescent="0.25">
      <c r="A4455" s="496" t="s">
        <v>38</v>
      </c>
      <c r="B4455" s="497"/>
      <c r="C4455" s="497"/>
      <c r="D4455" s="497"/>
      <c r="E4455" s="497"/>
      <c r="F4455" s="497"/>
      <c r="G4455" s="497"/>
      <c r="H4455" s="497"/>
      <c r="I4455" s="38"/>
    </row>
    <row r="4456" spans="1:9" ht="27" x14ac:dyDescent="0.25">
      <c r="A4456" s="10">
        <v>4251</v>
      </c>
      <c r="B4456" s="10" t="s">
        <v>4474</v>
      </c>
      <c r="C4456" s="10" t="s">
        <v>157</v>
      </c>
      <c r="D4456" s="10" t="s">
        <v>35</v>
      </c>
      <c r="E4456" s="10" t="s">
        <v>34</v>
      </c>
      <c r="F4456" s="10">
        <v>11760000</v>
      </c>
      <c r="G4456" s="10">
        <v>11760000</v>
      </c>
      <c r="H4456" s="10">
        <v>1</v>
      </c>
      <c r="I4456" s="38"/>
    </row>
    <row r="4457" spans="1:9" ht="27" x14ac:dyDescent="0.25">
      <c r="A4457" s="10" t="s">
        <v>243</v>
      </c>
      <c r="B4457" s="10" t="s">
        <v>641</v>
      </c>
      <c r="C4457" s="10" t="s">
        <v>93</v>
      </c>
      <c r="D4457" s="10" t="s">
        <v>35</v>
      </c>
      <c r="E4457" s="10" t="s">
        <v>34</v>
      </c>
      <c r="F4457" s="10">
        <v>0</v>
      </c>
      <c r="G4457" s="10">
        <v>0</v>
      </c>
      <c r="H4457" s="10">
        <v>1</v>
      </c>
      <c r="I4457" s="38"/>
    </row>
    <row r="4458" spans="1:9" x14ac:dyDescent="0.25">
      <c r="A4458" s="496" t="s">
        <v>32</v>
      </c>
      <c r="B4458" s="497"/>
      <c r="C4458" s="497"/>
      <c r="D4458" s="497"/>
      <c r="E4458" s="497"/>
      <c r="F4458" s="497"/>
      <c r="G4458" s="497"/>
      <c r="H4458" s="497"/>
      <c r="I4458" s="38"/>
    </row>
    <row r="4459" spans="1:9" ht="27" x14ac:dyDescent="0.25">
      <c r="A4459" s="179">
        <v>4251</v>
      </c>
      <c r="B4459" s="179" t="s">
        <v>5525</v>
      </c>
      <c r="C4459" s="179" t="s">
        <v>111</v>
      </c>
      <c r="D4459" s="179" t="s">
        <v>40</v>
      </c>
      <c r="E4459" s="179" t="s">
        <v>34</v>
      </c>
      <c r="F4459" s="179">
        <v>240000</v>
      </c>
      <c r="G4459" s="179">
        <v>240000</v>
      </c>
      <c r="H4459" s="179">
        <v>1</v>
      </c>
      <c r="I4459" s="38"/>
    </row>
    <row r="4460" spans="1:9" x14ac:dyDescent="0.25">
      <c r="A4460" s="552" t="s">
        <v>2615</v>
      </c>
      <c r="B4460" s="553"/>
      <c r="C4460" s="553"/>
      <c r="D4460" s="553"/>
      <c r="E4460" s="553"/>
      <c r="F4460" s="553"/>
      <c r="G4460" s="553"/>
      <c r="H4460" s="553"/>
      <c r="I4460" s="38"/>
    </row>
    <row r="4461" spans="1:9" x14ac:dyDescent="0.25">
      <c r="A4461" s="544" t="s">
        <v>38</v>
      </c>
      <c r="B4461" s="545"/>
      <c r="C4461" s="545"/>
      <c r="D4461" s="545"/>
      <c r="E4461" s="545"/>
      <c r="F4461" s="545"/>
      <c r="G4461" s="545"/>
      <c r="H4461" s="546"/>
      <c r="I4461" s="38"/>
    </row>
    <row r="4462" spans="1:9" ht="27" x14ac:dyDescent="0.25">
      <c r="A4462" s="10">
        <v>4861</v>
      </c>
      <c r="B4462" s="10" t="s">
        <v>5151</v>
      </c>
      <c r="C4462" s="10" t="s">
        <v>104</v>
      </c>
      <c r="D4462" s="10" t="s">
        <v>35</v>
      </c>
      <c r="E4462" s="10" t="s">
        <v>34</v>
      </c>
      <c r="F4462" s="10">
        <v>19607000</v>
      </c>
      <c r="G4462" s="10">
        <v>19607000</v>
      </c>
      <c r="H4462" s="10">
        <v>1</v>
      </c>
      <c r="I4462" s="38"/>
    </row>
    <row r="4463" spans="1:9" ht="27" x14ac:dyDescent="0.25">
      <c r="A4463" s="10">
        <v>4861</v>
      </c>
      <c r="B4463" s="10" t="s">
        <v>4429</v>
      </c>
      <c r="C4463" s="10" t="s">
        <v>104</v>
      </c>
      <c r="D4463" s="10" t="s">
        <v>35</v>
      </c>
      <c r="E4463" s="10" t="s">
        <v>34</v>
      </c>
      <c r="F4463" s="10">
        <v>29607000</v>
      </c>
      <c r="G4463" s="10">
        <v>29607000</v>
      </c>
      <c r="H4463" s="10">
        <v>1</v>
      </c>
      <c r="I4463" s="38"/>
    </row>
    <row r="4464" spans="1:9" ht="27" x14ac:dyDescent="0.25">
      <c r="A4464" s="10">
        <v>4861</v>
      </c>
      <c r="B4464" s="10" t="s">
        <v>2433</v>
      </c>
      <c r="C4464" s="10" t="s">
        <v>104</v>
      </c>
      <c r="D4464" s="10" t="s">
        <v>35</v>
      </c>
      <c r="E4464" s="10" t="s">
        <v>34</v>
      </c>
      <c r="F4464" s="10">
        <v>0</v>
      </c>
      <c r="G4464" s="10">
        <v>0</v>
      </c>
      <c r="H4464" s="10">
        <v>1</v>
      </c>
      <c r="I4464" s="38"/>
    </row>
    <row r="4465" spans="1:12" ht="27" x14ac:dyDescent="0.25">
      <c r="A4465" s="10" t="s">
        <v>133</v>
      </c>
      <c r="B4465" s="10" t="s">
        <v>1737</v>
      </c>
      <c r="C4465" s="10" t="s">
        <v>104</v>
      </c>
      <c r="D4465" s="10" t="s">
        <v>35</v>
      </c>
      <c r="E4465" s="10" t="s">
        <v>34</v>
      </c>
      <c r="F4465" s="10">
        <v>0</v>
      </c>
      <c r="G4465" s="10">
        <v>0</v>
      </c>
      <c r="H4465" s="10">
        <v>1</v>
      </c>
      <c r="I4465" s="38"/>
    </row>
    <row r="4466" spans="1:12" ht="40.5" x14ac:dyDescent="0.25">
      <c r="A4466" s="10" t="s">
        <v>133</v>
      </c>
      <c r="B4466" s="10" t="s">
        <v>3015</v>
      </c>
      <c r="C4466" s="10" t="s">
        <v>291</v>
      </c>
      <c r="D4466" s="10" t="s">
        <v>35</v>
      </c>
      <c r="E4466" s="10" t="s">
        <v>34</v>
      </c>
      <c r="F4466" s="10">
        <v>10000000</v>
      </c>
      <c r="G4466" s="10">
        <v>10000000</v>
      </c>
      <c r="H4466" s="10">
        <v>1</v>
      </c>
      <c r="I4466" s="38"/>
    </row>
    <row r="4467" spans="1:12" ht="40.5" x14ac:dyDescent="0.25">
      <c r="A4467" s="10" t="s">
        <v>8280</v>
      </c>
      <c r="B4467" s="10" t="s">
        <v>8279</v>
      </c>
      <c r="C4467" s="10" t="s">
        <v>291</v>
      </c>
      <c r="D4467" s="10" t="s">
        <v>35</v>
      </c>
      <c r="E4467" s="10" t="s">
        <v>34</v>
      </c>
      <c r="F4467" s="10">
        <v>10000000</v>
      </c>
      <c r="G4467" s="10">
        <v>10000000</v>
      </c>
      <c r="H4467" s="10">
        <v>1</v>
      </c>
      <c r="I4467" s="38"/>
    </row>
    <row r="4468" spans="1:12" ht="40.5" x14ac:dyDescent="0.25">
      <c r="A4468" s="10" t="s">
        <v>133</v>
      </c>
      <c r="B4468" s="10" t="s">
        <v>1738</v>
      </c>
      <c r="C4468" s="10" t="s">
        <v>291</v>
      </c>
      <c r="D4468" s="10" t="s">
        <v>35</v>
      </c>
      <c r="E4468" s="10" t="s">
        <v>34</v>
      </c>
      <c r="F4468" s="10">
        <v>0</v>
      </c>
      <c r="G4468" s="10">
        <v>0</v>
      </c>
      <c r="H4468" s="10">
        <v>1</v>
      </c>
      <c r="I4468" s="38"/>
    </row>
    <row r="4469" spans="1:12" x14ac:dyDescent="0.25">
      <c r="A4469" s="552" t="s">
        <v>2616</v>
      </c>
      <c r="B4469" s="553"/>
      <c r="C4469" s="553"/>
      <c r="D4469" s="553"/>
      <c r="E4469" s="553"/>
      <c r="F4469" s="553"/>
      <c r="G4469" s="553"/>
      <c r="H4469" s="553"/>
      <c r="I4469" s="38"/>
    </row>
    <row r="4470" spans="1:12" x14ac:dyDescent="0.25">
      <c r="A4470" s="496" t="s">
        <v>8</v>
      </c>
      <c r="B4470" s="497"/>
      <c r="C4470" s="497"/>
      <c r="D4470" s="497"/>
      <c r="E4470" s="497"/>
      <c r="F4470" s="497"/>
      <c r="G4470" s="497"/>
      <c r="H4470" s="497"/>
      <c r="I4470" s="38"/>
    </row>
    <row r="4471" spans="1:12" x14ac:dyDescent="0.25">
      <c r="A4471" s="478">
        <v>4267</v>
      </c>
      <c r="B4471" s="478" t="s">
        <v>9026</v>
      </c>
      <c r="C4471" s="478" t="s">
        <v>3462</v>
      </c>
      <c r="D4471" s="478" t="s">
        <v>35</v>
      </c>
      <c r="E4471" s="478" t="s">
        <v>11</v>
      </c>
      <c r="F4471" s="478">
        <v>1050</v>
      </c>
      <c r="G4471" s="478">
        <f>+F4471*H4471</f>
        <v>2100000</v>
      </c>
      <c r="H4471" s="478">
        <v>2000</v>
      </c>
      <c r="I4471" s="38"/>
    </row>
    <row r="4472" spans="1:12" x14ac:dyDescent="0.25">
      <c r="A4472" s="496" t="s">
        <v>32</v>
      </c>
      <c r="B4472" s="497"/>
      <c r="C4472" s="497"/>
      <c r="D4472" s="497"/>
      <c r="E4472" s="497"/>
      <c r="F4472" s="497"/>
      <c r="G4472" s="497"/>
      <c r="H4472" s="497"/>
      <c r="I4472" s="38"/>
    </row>
    <row r="4473" spans="1:12" ht="40.5" x14ac:dyDescent="0.25">
      <c r="A4473" s="10">
        <v>4239</v>
      </c>
      <c r="B4473" s="10" t="s">
        <v>5754</v>
      </c>
      <c r="C4473" s="10" t="s">
        <v>118</v>
      </c>
      <c r="D4473" s="10" t="s">
        <v>33</v>
      </c>
      <c r="E4473" s="10" t="s">
        <v>34</v>
      </c>
      <c r="F4473" s="10">
        <v>400000</v>
      </c>
      <c r="G4473" s="10">
        <v>400000</v>
      </c>
      <c r="H4473" s="10">
        <v>1</v>
      </c>
      <c r="I4473" s="38"/>
    </row>
    <row r="4474" spans="1:12" ht="40.5" x14ac:dyDescent="0.25">
      <c r="A4474" s="10">
        <v>4239</v>
      </c>
      <c r="B4474" s="10" t="s">
        <v>5755</v>
      </c>
      <c r="C4474" s="10" t="s">
        <v>118</v>
      </c>
      <c r="D4474" s="10" t="s">
        <v>33</v>
      </c>
      <c r="E4474" s="10" t="s">
        <v>34</v>
      </c>
      <c r="F4474" s="10">
        <v>100000</v>
      </c>
      <c r="G4474" s="10">
        <v>100000</v>
      </c>
      <c r="H4474" s="10">
        <v>1</v>
      </c>
      <c r="I4474" s="38"/>
      <c r="L4474" s="202"/>
    </row>
    <row r="4475" spans="1:12" ht="40.5" x14ac:dyDescent="0.25">
      <c r="A4475" s="10">
        <v>4239</v>
      </c>
      <c r="B4475" s="10" t="s">
        <v>2230</v>
      </c>
      <c r="C4475" s="10" t="s">
        <v>118</v>
      </c>
      <c r="D4475" s="10" t="s">
        <v>10</v>
      </c>
      <c r="E4475" s="10" t="s">
        <v>34</v>
      </c>
      <c r="F4475" s="10">
        <v>700000</v>
      </c>
      <c r="G4475" s="10">
        <v>700000</v>
      </c>
      <c r="H4475" s="10">
        <v>1</v>
      </c>
      <c r="I4475" s="38"/>
    </row>
    <row r="4476" spans="1:12" ht="40.5" x14ac:dyDescent="0.25">
      <c r="A4476" s="10"/>
      <c r="B4476" s="10" t="s">
        <v>2231</v>
      </c>
      <c r="C4476" s="10" t="s">
        <v>118</v>
      </c>
      <c r="D4476" s="10" t="s">
        <v>10</v>
      </c>
      <c r="E4476" s="10" t="s">
        <v>34</v>
      </c>
      <c r="F4476" s="10">
        <v>180000</v>
      </c>
      <c r="G4476" s="10">
        <f>+F4476*H4476</f>
        <v>180000</v>
      </c>
      <c r="H4476" s="10">
        <v>1</v>
      </c>
      <c r="I4476" s="38"/>
    </row>
    <row r="4477" spans="1:12" ht="40.5" x14ac:dyDescent="0.25">
      <c r="A4477" s="10"/>
      <c r="B4477" s="10" t="s">
        <v>2232</v>
      </c>
      <c r="C4477" s="10" t="s">
        <v>118</v>
      </c>
      <c r="D4477" s="10" t="s">
        <v>10</v>
      </c>
      <c r="E4477" s="10" t="s">
        <v>34</v>
      </c>
      <c r="F4477" s="10">
        <v>200000</v>
      </c>
      <c r="G4477" s="10">
        <f>+F4477*H4477</f>
        <v>200000</v>
      </c>
      <c r="H4477" s="10">
        <v>1</v>
      </c>
      <c r="I4477" s="38"/>
    </row>
    <row r="4478" spans="1:12" ht="40.5" x14ac:dyDescent="0.25">
      <c r="A4478" s="10">
        <v>4239</v>
      </c>
      <c r="B4478" s="10" t="s">
        <v>2233</v>
      </c>
      <c r="C4478" s="10" t="s">
        <v>118</v>
      </c>
      <c r="D4478" s="10" t="s">
        <v>10</v>
      </c>
      <c r="E4478" s="10" t="s">
        <v>34</v>
      </c>
      <c r="F4478" s="10">
        <v>210000</v>
      </c>
      <c r="G4478" s="10">
        <v>210000</v>
      </c>
      <c r="H4478" s="10">
        <v>1</v>
      </c>
      <c r="I4478" s="38"/>
    </row>
    <row r="4479" spans="1:12" ht="40.5" x14ac:dyDescent="0.25">
      <c r="A4479" s="10">
        <v>4239</v>
      </c>
      <c r="B4479" s="10" t="s">
        <v>2234</v>
      </c>
      <c r="C4479" s="10" t="s">
        <v>118</v>
      </c>
      <c r="D4479" s="10" t="s">
        <v>10</v>
      </c>
      <c r="E4479" s="10" t="s">
        <v>34</v>
      </c>
      <c r="F4479" s="10">
        <v>190000</v>
      </c>
      <c r="G4479" s="10">
        <v>190000</v>
      </c>
      <c r="H4479" s="10">
        <v>1</v>
      </c>
      <c r="I4479" s="38"/>
    </row>
    <row r="4480" spans="1:12" ht="40.5" x14ac:dyDescent="0.25">
      <c r="A4480" s="10"/>
      <c r="B4480" s="10" t="s">
        <v>1698</v>
      </c>
      <c r="C4480" s="10" t="s">
        <v>118</v>
      </c>
      <c r="D4480" s="10" t="s">
        <v>10</v>
      </c>
      <c r="E4480" s="10" t="s">
        <v>34</v>
      </c>
      <c r="F4480" s="10">
        <v>0</v>
      </c>
      <c r="G4480" s="10">
        <v>0</v>
      </c>
      <c r="H4480" s="10">
        <v>1</v>
      </c>
      <c r="I4480" s="38"/>
    </row>
    <row r="4481" spans="1:9" ht="40.5" x14ac:dyDescent="0.25">
      <c r="A4481" s="10"/>
      <c r="B4481" s="10" t="s">
        <v>1699</v>
      </c>
      <c r="C4481" s="10" t="s">
        <v>118</v>
      </c>
      <c r="D4481" s="10" t="s">
        <v>10</v>
      </c>
      <c r="E4481" s="10" t="s">
        <v>34</v>
      </c>
      <c r="F4481" s="10">
        <v>0</v>
      </c>
      <c r="G4481" s="10">
        <v>0</v>
      </c>
      <c r="H4481" s="10">
        <v>1</v>
      </c>
      <c r="I4481" s="38"/>
    </row>
    <row r="4482" spans="1:9" ht="40.5" x14ac:dyDescent="0.25">
      <c r="A4482" s="10"/>
      <c r="B4482" s="10" t="s">
        <v>1700</v>
      </c>
      <c r="C4482" s="10" t="s">
        <v>118</v>
      </c>
      <c r="D4482" s="10" t="s">
        <v>10</v>
      </c>
      <c r="E4482" s="10" t="s">
        <v>34</v>
      </c>
      <c r="F4482" s="10">
        <v>0</v>
      </c>
      <c r="G4482" s="10">
        <v>0</v>
      </c>
      <c r="H4482" s="10">
        <v>1</v>
      </c>
      <c r="I4482" s="38"/>
    </row>
    <row r="4483" spans="1:9" ht="40.5" x14ac:dyDescent="0.25">
      <c r="A4483" s="10"/>
      <c r="B4483" s="10" t="s">
        <v>1701</v>
      </c>
      <c r="C4483" s="10" t="s">
        <v>118</v>
      </c>
      <c r="D4483" s="20" t="s">
        <v>10</v>
      </c>
      <c r="E4483" s="20" t="s">
        <v>34</v>
      </c>
      <c r="F4483" s="20">
        <v>0</v>
      </c>
      <c r="G4483" s="20">
        <v>0</v>
      </c>
      <c r="H4483" s="34">
        <v>1</v>
      </c>
      <c r="I4483" s="38"/>
    </row>
    <row r="4484" spans="1:9" ht="40.5" x14ac:dyDescent="0.25">
      <c r="A4484" s="10"/>
      <c r="B4484" s="10" t="s">
        <v>1702</v>
      </c>
      <c r="C4484" s="10" t="s">
        <v>118</v>
      </c>
      <c r="D4484" s="20" t="s">
        <v>10</v>
      </c>
      <c r="E4484" s="20" t="s">
        <v>34</v>
      </c>
      <c r="F4484" s="20">
        <v>0</v>
      </c>
      <c r="G4484" s="20">
        <v>0</v>
      </c>
      <c r="H4484" s="34">
        <v>1</v>
      </c>
      <c r="I4484" s="38"/>
    </row>
    <row r="4485" spans="1:9" ht="40.5" x14ac:dyDescent="0.25">
      <c r="A4485" s="10"/>
      <c r="B4485" s="10" t="s">
        <v>1703</v>
      </c>
      <c r="C4485" s="10" t="s">
        <v>118</v>
      </c>
      <c r="D4485" s="20" t="s">
        <v>10</v>
      </c>
      <c r="E4485" s="20" t="s">
        <v>34</v>
      </c>
      <c r="F4485" s="20">
        <v>0</v>
      </c>
      <c r="G4485" s="20">
        <v>0</v>
      </c>
      <c r="H4485" s="34">
        <v>1</v>
      </c>
      <c r="I4485" s="38"/>
    </row>
    <row r="4486" spans="1:9" ht="40.5" x14ac:dyDescent="0.25">
      <c r="A4486" s="10"/>
      <c r="B4486" s="10" t="s">
        <v>1704</v>
      </c>
      <c r="C4486" s="10" t="s">
        <v>118</v>
      </c>
      <c r="D4486" s="20" t="s">
        <v>10</v>
      </c>
      <c r="E4486" s="20" t="s">
        <v>34</v>
      </c>
      <c r="F4486" s="20">
        <v>0</v>
      </c>
      <c r="G4486" s="20">
        <v>0</v>
      </c>
      <c r="H4486" s="34">
        <v>1</v>
      </c>
      <c r="I4486" s="38"/>
    </row>
    <row r="4487" spans="1:9" ht="40.5" x14ac:dyDescent="0.25">
      <c r="A4487" s="10"/>
      <c r="B4487" s="10" t="s">
        <v>1705</v>
      </c>
      <c r="C4487" s="10" t="s">
        <v>118</v>
      </c>
      <c r="D4487" s="20" t="s">
        <v>10</v>
      </c>
      <c r="E4487" s="20" t="s">
        <v>34</v>
      </c>
      <c r="F4487" s="20">
        <v>0</v>
      </c>
      <c r="G4487" s="20">
        <v>0</v>
      </c>
      <c r="H4487" s="34">
        <v>1</v>
      </c>
      <c r="I4487" s="38"/>
    </row>
    <row r="4488" spans="1:9" ht="40.5" x14ac:dyDescent="0.25">
      <c r="A4488" s="10"/>
      <c r="B4488" s="10" t="s">
        <v>1706</v>
      </c>
      <c r="C4488" s="10" t="s">
        <v>118</v>
      </c>
      <c r="D4488" s="20" t="s">
        <v>10</v>
      </c>
      <c r="E4488" s="20" t="s">
        <v>34</v>
      </c>
      <c r="F4488" s="20">
        <v>0</v>
      </c>
      <c r="G4488" s="20">
        <v>0</v>
      </c>
      <c r="H4488" s="34">
        <v>1</v>
      </c>
      <c r="I4488" s="38"/>
    </row>
    <row r="4489" spans="1:9" ht="40.5" x14ac:dyDescent="0.25">
      <c r="A4489" s="10"/>
      <c r="B4489" s="10" t="s">
        <v>1707</v>
      </c>
      <c r="C4489" s="10" t="s">
        <v>118</v>
      </c>
      <c r="D4489" s="20" t="s">
        <v>10</v>
      </c>
      <c r="E4489" s="20" t="s">
        <v>34</v>
      </c>
      <c r="F4489" s="20">
        <v>0</v>
      </c>
      <c r="G4489" s="20">
        <v>0</v>
      </c>
      <c r="H4489" s="34">
        <v>1</v>
      </c>
      <c r="I4489" s="38"/>
    </row>
    <row r="4490" spans="1:9" ht="40.5" x14ac:dyDescent="0.25">
      <c r="A4490" s="10"/>
      <c r="B4490" s="10" t="s">
        <v>1708</v>
      </c>
      <c r="C4490" s="10" t="s">
        <v>118</v>
      </c>
      <c r="D4490" s="20" t="s">
        <v>10</v>
      </c>
      <c r="E4490" s="20" t="s">
        <v>34</v>
      </c>
      <c r="F4490" s="20">
        <v>0</v>
      </c>
      <c r="G4490" s="20">
        <v>0</v>
      </c>
      <c r="H4490" s="34">
        <v>1</v>
      </c>
      <c r="I4490" s="38"/>
    </row>
    <row r="4491" spans="1:9" ht="40.5" x14ac:dyDescent="0.25">
      <c r="A4491" s="10"/>
      <c r="B4491" s="10" t="s">
        <v>1709</v>
      </c>
      <c r="C4491" s="10" t="s">
        <v>118</v>
      </c>
      <c r="D4491" s="20" t="s">
        <v>10</v>
      </c>
      <c r="E4491" s="20" t="s">
        <v>34</v>
      </c>
      <c r="F4491" s="20">
        <v>0</v>
      </c>
      <c r="G4491" s="20">
        <v>0</v>
      </c>
      <c r="H4491" s="34">
        <v>1</v>
      </c>
      <c r="I4491" s="38"/>
    </row>
    <row r="4492" spans="1:9" ht="40.5" x14ac:dyDescent="0.25">
      <c r="A4492" s="10"/>
      <c r="B4492" s="10" t="s">
        <v>1710</v>
      </c>
      <c r="C4492" s="10" t="s">
        <v>118</v>
      </c>
      <c r="D4492" s="20" t="s">
        <v>10</v>
      </c>
      <c r="E4492" s="20" t="s">
        <v>34</v>
      </c>
      <c r="F4492" s="20">
        <v>0</v>
      </c>
      <c r="G4492" s="20">
        <v>0</v>
      </c>
      <c r="H4492" s="34">
        <v>1</v>
      </c>
      <c r="I4492" s="38"/>
    </row>
    <row r="4493" spans="1:9" ht="40.5" x14ac:dyDescent="0.25">
      <c r="A4493" s="10"/>
      <c r="B4493" s="10" t="s">
        <v>1711</v>
      </c>
      <c r="C4493" s="10" t="s">
        <v>118</v>
      </c>
      <c r="D4493" s="20" t="s">
        <v>10</v>
      </c>
      <c r="E4493" s="20" t="s">
        <v>34</v>
      </c>
      <c r="F4493" s="20">
        <v>0</v>
      </c>
      <c r="G4493" s="20">
        <v>0</v>
      </c>
      <c r="H4493" s="34">
        <v>1</v>
      </c>
      <c r="I4493" s="38"/>
    </row>
    <row r="4494" spans="1:9" ht="40.5" x14ac:dyDescent="0.25">
      <c r="A4494" s="10"/>
      <c r="B4494" s="10" t="s">
        <v>1712</v>
      </c>
      <c r="C4494" s="10" t="s">
        <v>118</v>
      </c>
      <c r="D4494" s="20" t="s">
        <v>10</v>
      </c>
      <c r="E4494" s="20" t="s">
        <v>34</v>
      </c>
      <c r="F4494" s="20">
        <v>0</v>
      </c>
      <c r="G4494" s="20">
        <v>0</v>
      </c>
      <c r="H4494" s="34">
        <v>1</v>
      </c>
      <c r="I4494" s="38"/>
    </row>
    <row r="4495" spans="1:9" ht="40.5" x14ac:dyDescent="0.25">
      <c r="A4495" s="10"/>
      <c r="B4495" s="10" t="s">
        <v>1713</v>
      </c>
      <c r="C4495" s="10" t="s">
        <v>118</v>
      </c>
      <c r="D4495" s="20" t="s">
        <v>10</v>
      </c>
      <c r="E4495" s="20" t="s">
        <v>34</v>
      </c>
      <c r="F4495" s="20">
        <v>0</v>
      </c>
      <c r="G4495" s="20">
        <v>0</v>
      </c>
      <c r="H4495" s="34">
        <v>1</v>
      </c>
      <c r="I4495" s="38"/>
    </row>
    <row r="4496" spans="1:9" ht="40.5" x14ac:dyDescent="0.25">
      <c r="A4496" s="10"/>
      <c r="B4496" s="10" t="s">
        <v>1714</v>
      </c>
      <c r="C4496" s="10" t="s">
        <v>118</v>
      </c>
      <c r="D4496" s="20" t="s">
        <v>10</v>
      </c>
      <c r="E4496" s="20" t="s">
        <v>34</v>
      </c>
      <c r="F4496" s="20">
        <v>0</v>
      </c>
      <c r="G4496" s="20">
        <v>0</v>
      </c>
      <c r="H4496" s="34">
        <v>1</v>
      </c>
      <c r="I4496" s="38"/>
    </row>
    <row r="4497" spans="1:24" ht="40.5" x14ac:dyDescent="0.25">
      <c r="A4497" s="10"/>
      <c r="B4497" s="10" t="s">
        <v>1715</v>
      </c>
      <c r="C4497" s="10" t="s">
        <v>118</v>
      </c>
      <c r="D4497" s="20" t="s">
        <v>10</v>
      </c>
      <c r="E4497" s="20" t="s">
        <v>34</v>
      </c>
      <c r="F4497" s="20">
        <v>0</v>
      </c>
      <c r="G4497" s="20">
        <v>0</v>
      </c>
      <c r="H4497" s="34">
        <v>1</v>
      </c>
      <c r="I4497" s="38"/>
    </row>
    <row r="4498" spans="1:24" ht="40.5" x14ac:dyDescent="0.25">
      <c r="A4498" s="10"/>
      <c r="B4498" s="10" t="s">
        <v>1716</v>
      </c>
      <c r="C4498" s="10" t="s">
        <v>118</v>
      </c>
      <c r="D4498" s="20" t="s">
        <v>10</v>
      </c>
      <c r="E4498" s="20" t="s">
        <v>34</v>
      </c>
      <c r="F4498" s="20">
        <v>0</v>
      </c>
      <c r="G4498" s="20">
        <v>0</v>
      </c>
      <c r="H4498" s="34">
        <v>1</v>
      </c>
      <c r="I4498" s="38"/>
    </row>
    <row r="4499" spans="1:24" ht="40.5" x14ac:dyDescent="0.25">
      <c r="A4499" s="10"/>
      <c r="B4499" s="10" t="s">
        <v>1717</v>
      </c>
      <c r="C4499" s="10" t="s">
        <v>118</v>
      </c>
      <c r="D4499" s="20" t="s">
        <v>10</v>
      </c>
      <c r="E4499" s="20" t="s">
        <v>34</v>
      </c>
      <c r="F4499" s="20">
        <v>0</v>
      </c>
      <c r="G4499" s="20">
        <v>0</v>
      </c>
      <c r="H4499" s="34">
        <v>1</v>
      </c>
      <c r="I4499" s="38"/>
    </row>
    <row r="4500" spans="1:24" ht="40.5" x14ac:dyDescent="0.25">
      <c r="A4500" s="10"/>
      <c r="B4500" s="10" t="s">
        <v>1718</v>
      </c>
      <c r="C4500" s="10" t="s">
        <v>118</v>
      </c>
      <c r="D4500" s="20" t="s">
        <v>10</v>
      </c>
      <c r="E4500" s="20" t="s">
        <v>34</v>
      </c>
      <c r="F4500" s="20">
        <v>0</v>
      </c>
      <c r="G4500" s="20">
        <v>0</v>
      </c>
      <c r="H4500" s="34">
        <v>1</v>
      </c>
      <c r="I4500" s="38"/>
    </row>
    <row r="4501" spans="1:24" ht="40.5" x14ac:dyDescent="0.25">
      <c r="A4501" s="10"/>
      <c r="B4501" s="10" t="s">
        <v>1719</v>
      </c>
      <c r="C4501" s="10" t="s">
        <v>118</v>
      </c>
      <c r="D4501" s="20" t="s">
        <v>10</v>
      </c>
      <c r="E4501" s="20" t="s">
        <v>34</v>
      </c>
      <c r="F4501" s="20">
        <v>0</v>
      </c>
      <c r="G4501" s="20">
        <v>0</v>
      </c>
      <c r="H4501" s="34">
        <v>1</v>
      </c>
      <c r="I4501" s="38"/>
    </row>
    <row r="4502" spans="1:24" ht="40.5" x14ac:dyDescent="0.25">
      <c r="A4502" s="10"/>
      <c r="B4502" s="10" t="s">
        <v>1720</v>
      </c>
      <c r="C4502" s="10" t="s">
        <v>118</v>
      </c>
      <c r="D4502" s="20" t="s">
        <v>10</v>
      </c>
      <c r="E4502" s="20" t="s">
        <v>34</v>
      </c>
      <c r="F4502" s="20">
        <v>0</v>
      </c>
      <c r="G4502" s="20">
        <v>0</v>
      </c>
      <c r="H4502" s="34">
        <v>1</v>
      </c>
      <c r="I4502" s="38"/>
    </row>
    <row r="4503" spans="1:24" ht="40.5" x14ac:dyDescent="0.25">
      <c r="A4503" s="10"/>
      <c r="B4503" s="10" t="s">
        <v>1721</v>
      </c>
      <c r="C4503" s="10" t="s">
        <v>118</v>
      </c>
      <c r="D4503" s="20" t="s">
        <v>10</v>
      </c>
      <c r="E4503" s="20" t="s">
        <v>34</v>
      </c>
      <c r="F4503" s="20">
        <v>0</v>
      </c>
      <c r="G4503" s="20">
        <v>0</v>
      </c>
      <c r="H4503" s="34">
        <v>1</v>
      </c>
      <c r="I4503" s="38"/>
    </row>
    <row r="4504" spans="1:24" ht="40.5" x14ac:dyDescent="0.25">
      <c r="A4504" s="10"/>
      <c r="B4504" s="10" t="s">
        <v>1722</v>
      </c>
      <c r="C4504" s="10" t="s">
        <v>118</v>
      </c>
      <c r="D4504" s="20" t="s">
        <v>10</v>
      </c>
      <c r="E4504" s="20" t="s">
        <v>34</v>
      </c>
      <c r="F4504" s="20">
        <v>0</v>
      </c>
      <c r="G4504" s="20">
        <v>0</v>
      </c>
      <c r="H4504" s="34">
        <v>1</v>
      </c>
      <c r="I4504" s="38"/>
    </row>
    <row r="4505" spans="1:24" ht="40.5" x14ac:dyDescent="0.25">
      <c r="A4505" s="10"/>
      <c r="B4505" s="10" t="s">
        <v>1723</v>
      </c>
      <c r="C4505" s="10" t="s">
        <v>118</v>
      </c>
      <c r="D4505" s="20" t="s">
        <v>10</v>
      </c>
      <c r="E4505" s="20" t="s">
        <v>34</v>
      </c>
      <c r="F4505" s="20">
        <v>0</v>
      </c>
      <c r="G4505" s="20">
        <v>0</v>
      </c>
      <c r="H4505" s="34">
        <v>1</v>
      </c>
      <c r="I4505" s="38"/>
    </row>
    <row r="4506" spans="1:24" ht="40.5" x14ac:dyDescent="0.25">
      <c r="A4506" s="10"/>
      <c r="B4506" s="10" t="s">
        <v>1724</v>
      </c>
      <c r="C4506" s="10" t="s">
        <v>118</v>
      </c>
      <c r="D4506" s="20" t="s">
        <v>10</v>
      </c>
      <c r="E4506" s="20" t="s">
        <v>34</v>
      </c>
      <c r="F4506" s="20">
        <v>0</v>
      </c>
      <c r="G4506" s="20">
        <v>0</v>
      </c>
      <c r="H4506" s="34">
        <v>1</v>
      </c>
      <c r="I4506" s="38"/>
    </row>
    <row r="4507" spans="1:24" s="433" customFormat="1" ht="40.5" x14ac:dyDescent="0.25">
      <c r="A4507" s="429">
        <v>4239</v>
      </c>
      <c r="B4507" s="429" t="s">
        <v>8587</v>
      </c>
      <c r="C4507" s="429" t="s">
        <v>118</v>
      </c>
      <c r="D4507" s="430" t="s">
        <v>35</v>
      </c>
      <c r="E4507" s="430" t="s">
        <v>34</v>
      </c>
      <c r="F4507" s="430">
        <v>700</v>
      </c>
      <c r="G4507" s="430">
        <f>F4507*H4507</f>
        <v>700</v>
      </c>
      <c r="H4507" s="431">
        <v>1</v>
      </c>
      <c r="I4507" s="432"/>
      <c r="P4507" s="434"/>
      <c r="Q4507" s="434"/>
      <c r="R4507" s="434"/>
      <c r="S4507" s="434"/>
      <c r="T4507" s="434"/>
      <c r="U4507" s="434"/>
      <c r="V4507" s="434"/>
      <c r="W4507" s="434"/>
      <c r="X4507" s="434"/>
    </row>
    <row r="4508" spans="1:24" x14ac:dyDescent="0.25">
      <c r="A4508" s="610" t="s">
        <v>2617</v>
      </c>
      <c r="B4508" s="611"/>
      <c r="C4508" s="611"/>
      <c r="D4508" s="611"/>
      <c r="E4508" s="611"/>
      <c r="F4508" s="611"/>
      <c r="G4508" s="611"/>
      <c r="H4508" s="611"/>
      <c r="I4508" s="38"/>
    </row>
    <row r="4509" spans="1:24" x14ac:dyDescent="0.25">
      <c r="A4509" s="496" t="s">
        <v>32</v>
      </c>
      <c r="B4509" s="497"/>
      <c r="C4509" s="497"/>
      <c r="D4509" s="497"/>
      <c r="E4509" s="497"/>
      <c r="F4509" s="497"/>
      <c r="G4509" s="497"/>
      <c r="H4509" s="497"/>
      <c r="I4509" s="38"/>
    </row>
    <row r="4510" spans="1:24" ht="40.5" x14ac:dyDescent="0.25">
      <c r="A4510" s="10">
        <v>4239</v>
      </c>
      <c r="B4510" s="10" t="s">
        <v>3789</v>
      </c>
      <c r="C4510" s="10" t="s">
        <v>128</v>
      </c>
      <c r="D4510" s="10" t="s">
        <v>10</v>
      </c>
      <c r="E4510" s="10" t="s">
        <v>34</v>
      </c>
      <c r="F4510" s="10">
        <v>300000</v>
      </c>
      <c r="G4510" s="10">
        <v>300000</v>
      </c>
      <c r="H4510" s="10">
        <v>1</v>
      </c>
      <c r="I4510" s="38"/>
    </row>
    <row r="4511" spans="1:24" ht="40.5" x14ac:dyDescent="0.25">
      <c r="A4511" s="10">
        <v>4239</v>
      </c>
      <c r="B4511" s="10" t="s">
        <v>3790</v>
      </c>
      <c r="C4511" s="10" t="s">
        <v>128</v>
      </c>
      <c r="D4511" s="10" t="s">
        <v>10</v>
      </c>
      <c r="E4511" s="10" t="s">
        <v>34</v>
      </c>
      <c r="F4511" s="10">
        <v>100000</v>
      </c>
      <c r="G4511" s="10">
        <v>100000</v>
      </c>
      <c r="H4511" s="10">
        <v>1</v>
      </c>
      <c r="I4511" s="38"/>
    </row>
    <row r="4512" spans="1:24" ht="40.5" x14ac:dyDescent="0.25">
      <c r="A4512" s="10">
        <v>4239</v>
      </c>
      <c r="B4512" s="10" t="s">
        <v>3791</v>
      </c>
      <c r="C4512" s="10" t="s">
        <v>128</v>
      </c>
      <c r="D4512" s="10" t="s">
        <v>10</v>
      </c>
      <c r="E4512" s="10" t="s">
        <v>34</v>
      </c>
      <c r="F4512" s="10">
        <v>200000</v>
      </c>
      <c r="G4512" s="10">
        <v>200000</v>
      </c>
      <c r="H4512" s="10">
        <v>1</v>
      </c>
      <c r="I4512" s="38"/>
    </row>
    <row r="4513" spans="1:9" ht="40.5" x14ac:dyDescent="0.25">
      <c r="A4513" s="10">
        <v>4239</v>
      </c>
      <c r="B4513" s="10" t="s">
        <v>3792</v>
      </c>
      <c r="C4513" s="10" t="s">
        <v>128</v>
      </c>
      <c r="D4513" s="10" t="s">
        <v>10</v>
      </c>
      <c r="E4513" s="10" t="s">
        <v>34</v>
      </c>
      <c r="F4513" s="10">
        <v>550000</v>
      </c>
      <c r="G4513" s="10">
        <v>550000</v>
      </c>
      <c r="H4513" s="10">
        <v>1</v>
      </c>
      <c r="I4513" s="38"/>
    </row>
    <row r="4514" spans="1:9" ht="40.5" x14ac:dyDescent="0.25">
      <c r="A4514" s="10">
        <v>4239</v>
      </c>
      <c r="B4514" s="10" t="s">
        <v>3793</v>
      </c>
      <c r="C4514" s="10" t="s">
        <v>128</v>
      </c>
      <c r="D4514" s="10" t="s">
        <v>10</v>
      </c>
      <c r="E4514" s="10" t="s">
        <v>34</v>
      </c>
      <c r="F4514" s="10">
        <v>900000</v>
      </c>
      <c r="G4514" s="10">
        <v>900000</v>
      </c>
      <c r="H4514" s="10">
        <v>1</v>
      </c>
      <c r="I4514" s="38"/>
    </row>
    <row r="4515" spans="1:9" ht="40.5" x14ac:dyDescent="0.25">
      <c r="A4515" s="10">
        <v>4239</v>
      </c>
      <c r="B4515" s="10" t="s">
        <v>3794</v>
      </c>
      <c r="C4515" s="10" t="s">
        <v>128</v>
      </c>
      <c r="D4515" s="10" t="s">
        <v>10</v>
      </c>
      <c r="E4515" s="10" t="s">
        <v>34</v>
      </c>
      <c r="F4515" s="10">
        <v>500000</v>
      </c>
      <c r="G4515" s="10">
        <v>500000</v>
      </c>
      <c r="H4515" s="10">
        <v>1</v>
      </c>
      <c r="I4515" s="38"/>
    </row>
    <row r="4516" spans="1:9" ht="40.5" x14ac:dyDescent="0.25">
      <c r="A4516" s="10">
        <v>4239</v>
      </c>
      <c r="B4516" s="10" t="s">
        <v>3795</v>
      </c>
      <c r="C4516" s="10" t="s">
        <v>128</v>
      </c>
      <c r="D4516" s="10" t="s">
        <v>10</v>
      </c>
      <c r="E4516" s="10" t="s">
        <v>34</v>
      </c>
      <c r="F4516" s="10">
        <v>900000</v>
      </c>
      <c r="G4516" s="10">
        <v>900000</v>
      </c>
      <c r="H4516" s="10">
        <v>1</v>
      </c>
      <c r="I4516" s="38"/>
    </row>
    <row r="4517" spans="1:9" ht="40.5" x14ac:dyDescent="0.25">
      <c r="A4517" s="10">
        <v>4239</v>
      </c>
      <c r="B4517" s="10" t="s">
        <v>3796</v>
      </c>
      <c r="C4517" s="10" t="s">
        <v>128</v>
      </c>
      <c r="D4517" s="10" t="s">
        <v>10</v>
      </c>
      <c r="E4517" s="10" t="s">
        <v>34</v>
      </c>
      <c r="F4517" s="10">
        <v>300000</v>
      </c>
      <c r="G4517" s="10">
        <v>300000</v>
      </c>
      <c r="H4517" s="10">
        <v>1</v>
      </c>
      <c r="I4517" s="38"/>
    </row>
    <row r="4518" spans="1:9" ht="40.5" x14ac:dyDescent="0.25">
      <c r="A4518" s="10">
        <v>4239</v>
      </c>
      <c r="B4518" s="10" t="s">
        <v>3797</v>
      </c>
      <c r="C4518" s="10" t="s">
        <v>128</v>
      </c>
      <c r="D4518" s="10" t="s">
        <v>10</v>
      </c>
      <c r="E4518" s="10" t="s">
        <v>34</v>
      </c>
      <c r="F4518" s="10">
        <v>50000</v>
      </c>
      <c r="G4518" s="10">
        <v>50000</v>
      </c>
      <c r="H4518" s="10">
        <v>1</v>
      </c>
      <c r="I4518" s="38"/>
    </row>
    <row r="4519" spans="1:9" ht="40.5" x14ac:dyDescent="0.25">
      <c r="A4519" s="10">
        <v>4239</v>
      </c>
      <c r="B4519" s="10" t="s">
        <v>3798</v>
      </c>
      <c r="C4519" s="10" t="s">
        <v>128</v>
      </c>
      <c r="D4519" s="10" t="s">
        <v>10</v>
      </c>
      <c r="E4519" s="10" t="s">
        <v>34</v>
      </c>
      <c r="F4519" s="10">
        <v>800000</v>
      </c>
      <c r="G4519" s="10">
        <v>800000</v>
      </c>
      <c r="H4519" s="10">
        <v>1</v>
      </c>
      <c r="I4519" s="38"/>
    </row>
    <row r="4520" spans="1:9" ht="40.5" x14ac:dyDescent="0.25">
      <c r="A4520" s="10">
        <v>4239</v>
      </c>
      <c r="B4520" s="10" t="s">
        <v>3799</v>
      </c>
      <c r="C4520" s="10" t="s">
        <v>128</v>
      </c>
      <c r="D4520" s="10" t="s">
        <v>10</v>
      </c>
      <c r="E4520" s="10" t="s">
        <v>34</v>
      </c>
      <c r="F4520" s="10">
        <v>900000</v>
      </c>
      <c r="G4520" s="10">
        <v>900000</v>
      </c>
      <c r="H4520" s="10">
        <v>1</v>
      </c>
      <c r="I4520" s="38"/>
    </row>
    <row r="4521" spans="1:9" ht="40.5" x14ac:dyDescent="0.25">
      <c r="A4521" s="10">
        <v>4239</v>
      </c>
      <c r="B4521" s="10" t="s">
        <v>3800</v>
      </c>
      <c r="C4521" s="10" t="s">
        <v>128</v>
      </c>
      <c r="D4521" s="10" t="s">
        <v>10</v>
      </c>
      <c r="E4521" s="10" t="s">
        <v>34</v>
      </c>
      <c r="F4521" s="10">
        <v>500000</v>
      </c>
      <c r="G4521" s="10">
        <v>500000</v>
      </c>
      <c r="H4521" s="10">
        <v>1</v>
      </c>
      <c r="I4521" s="38"/>
    </row>
    <row r="4522" spans="1:9" ht="40.5" x14ac:dyDescent="0.25">
      <c r="A4522" s="10">
        <v>4239</v>
      </c>
      <c r="B4522" s="10" t="s">
        <v>3801</v>
      </c>
      <c r="C4522" s="10" t="s">
        <v>128</v>
      </c>
      <c r="D4522" s="10" t="s">
        <v>10</v>
      </c>
      <c r="E4522" s="10" t="s">
        <v>34</v>
      </c>
      <c r="F4522" s="10">
        <v>400000</v>
      </c>
      <c r="G4522" s="10">
        <v>400000</v>
      </c>
      <c r="H4522" s="10">
        <v>1</v>
      </c>
      <c r="I4522" s="38"/>
    </row>
    <row r="4523" spans="1:9" ht="40.5" x14ac:dyDescent="0.25">
      <c r="A4523" s="10">
        <v>4239</v>
      </c>
      <c r="B4523" s="10" t="s">
        <v>3802</v>
      </c>
      <c r="C4523" s="10" t="s">
        <v>128</v>
      </c>
      <c r="D4523" s="10" t="s">
        <v>10</v>
      </c>
      <c r="E4523" s="10" t="s">
        <v>34</v>
      </c>
      <c r="F4523" s="10">
        <v>100000</v>
      </c>
      <c r="G4523" s="10">
        <v>100000</v>
      </c>
      <c r="H4523" s="10">
        <v>1</v>
      </c>
      <c r="I4523" s="38"/>
    </row>
    <row r="4524" spans="1:9" ht="40.5" x14ac:dyDescent="0.25">
      <c r="A4524" s="78"/>
      <c r="B4524" s="10" t="s">
        <v>3379</v>
      </c>
      <c r="C4524" s="10" t="s">
        <v>128</v>
      </c>
      <c r="D4524" s="10" t="s">
        <v>10</v>
      </c>
      <c r="E4524" s="10" t="s">
        <v>34</v>
      </c>
      <c r="F4524" s="10">
        <v>1400000</v>
      </c>
      <c r="G4524" s="10">
        <v>1400000</v>
      </c>
      <c r="H4524" s="10">
        <v>1</v>
      </c>
      <c r="I4524" s="38"/>
    </row>
    <row r="4525" spans="1:9" ht="40.5" x14ac:dyDescent="0.25">
      <c r="A4525" s="10"/>
      <c r="B4525" s="10" t="s">
        <v>1725</v>
      </c>
      <c r="C4525" s="10" t="s">
        <v>128</v>
      </c>
      <c r="D4525" s="10" t="s">
        <v>10</v>
      </c>
      <c r="E4525" s="10" t="s">
        <v>34</v>
      </c>
      <c r="F4525" s="10">
        <v>0</v>
      </c>
      <c r="G4525" s="10">
        <v>0</v>
      </c>
      <c r="H4525" s="10">
        <v>1</v>
      </c>
      <c r="I4525" s="38"/>
    </row>
    <row r="4526" spans="1:9" ht="40.5" x14ac:dyDescent="0.25">
      <c r="A4526" s="10"/>
      <c r="B4526" s="10" t="s">
        <v>1726</v>
      </c>
      <c r="C4526" s="10" t="s">
        <v>128</v>
      </c>
      <c r="D4526" s="20" t="s">
        <v>10</v>
      </c>
      <c r="E4526" s="20" t="s">
        <v>34</v>
      </c>
      <c r="F4526" s="20">
        <v>0</v>
      </c>
      <c r="G4526" s="20">
        <v>0</v>
      </c>
      <c r="H4526" s="34">
        <v>1</v>
      </c>
      <c r="I4526" s="38"/>
    </row>
    <row r="4527" spans="1:9" ht="40.5" x14ac:dyDescent="0.25">
      <c r="A4527" s="10"/>
      <c r="B4527" s="10" t="s">
        <v>1727</v>
      </c>
      <c r="C4527" s="10" t="s">
        <v>128</v>
      </c>
      <c r="D4527" s="20" t="s">
        <v>10</v>
      </c>
      <c r="E4527" s="20" t="s">
        <v>34</v>
      </c>
      <c r="F4527" s="20">
        <v>0</v>
      </c>
      <c r="G4527" s="20">
        <v>0</v>
      </c>
      <c r="H4527" s="34">
        <v>1</v>
      </c>
      <c r="I4527" s="38"/>
    </row>
    <row r="4528" spans="1:9" ht="40.5" x14ac:dyDescent="0.25">
      <c r="A4528" s="10"/>
      <c r="B4528" s="10" t="s">
        <v>1728</v>
      </c>
      <c r="C4528" s="10" t="s">
        <v>128</v>
      </c>
      <c r="D4528" s="20" t="s">
        <v>10</v>
      </c>
      <c r="E4528" s="20" t="s">
        <v>34</v>
      </c>
      <c r="F4528" s="20">
        <v>0</v>
      </c>
      <c r="G4528" s="20">
        <v>0</v>
      </c>
      <c r="H4528" s="34">
        <v>1</v>
      </c>
      <c r="I4528" s="38"/>
    </row>
    <row r="4529" spans="1:9" ht="40.5" x14ac:dyDescent="0.25">
      <c r="A4529" s="10"/>
      <c r="B4529" s="10" t="s">
        <v>1729</v>
      </c>
      <c r="C4529" s="10" t="s">
        <v>128</v>
      </c>
      <c r="D4529" s="20" t="s">
        <v>10</v>
      </c>
      <c r="E4529" s="20" t="s">
        <v>34</v>
      </c>
      <c r="F4529" s="20">
        <v>0</v>
      </c>
      <c r="G4529" s="20">
        <v>0</v>
      </c>
      <c r="H4529" s="34">
        <v>1</v>
      </c>
      <c r="I4529" s="38"/>
    </row>
    <row r="4530" spans="1:9" ht="40.5" x14ac:dyDescent="0.25">
      <c r="A4530" s="10"/>
      <c r="B4530" s="10" t="s">
        <v>1730</v>
      </c>
      <c r="C4530" s="10" t="s">
        <v>128</v>
      </c>
      <c r="D4530" s="20" t="s">
        <v>10</v>
      </c>
      <c r="E4530" s="20" t="s">
        <v>34</v>
      </c>
      <c r="F4530" s="20">
        <v>0</v>
      </c>
      <c r="G4530" s="20">
        <v>0</v>
      </c>
      <c r="H4530" s="34">
        <v>1</v>
      </c>
      <c r="I4530" s="38"/>
    </row>
    <row r="4531" spans="1:9" ht="40.5" x14ac:dyDescent="0.25">
      <c r="A4531" s="10"/>
      <c r="B4531" s="10" t="s">
        <v>1731</v>
      </c>
      <c r="C4531" s="10" t="s">
        <v>128</v>
      </c>
      <c r="D4531" s="20" t="s">
        <v>10</v>
      </c>
      <c r="E4531" s="20" t="s">
        <v>34</v>
      </c>
      <c r="F4531" s="20">
        <v>0</v>
      </c>
      <c r="G4531" s="20">
        <v>0</v>
      </c>
      <c r="H4531" s="34">
        <v>1</v>
      </c>
      <c r="I4531" s="38"/>
    </row>
    <row r="4532" spans="1:9" ht="40.5" x14ac:dyDescent="0.25">
      <c r="A4532" s="10"/>
      <c r="B4532" s="10" t="s">
        <v>1732</v>
      </c>
      <c r="C4532" s="10" t="s">
        <v>128</v>
      </c>
      <c r="D4532" s="20" t="s">
        <v>10</v>
      </c>
      <c r="E4532" s="20" t="s">
        <v>34</v>
      </c>
      <c r="F4532" s="20">
        <v>0</v>
      </c>
      <c r="G4532" s="20">
        <v>0</v>
      </c>
      <c r="H4532" s="34">
        <v>1</v>
      </c>
      <c r="I4532" s="38"/>
    </row>
    <row r="4533" spans="1:9" ht="40.5" x14ac:dyDescent="0.25">
      <c r="A4533" s="10"/>
      <c r="B4533" s="10" t="s">
        <v>1733</v>
      </c>
      <c r="C4533" s="10" t="s">
        <v>128</v>
      </c>
      <c r="D4533" s="20" t="s">
        <v>10</v>
      </c>
      <c r="E4533" s="20" t="s">
        <v>34</v>
      </c>
      <c r="F4533" s="20">
        <v>0</v>
      </c>
      <c r="G4533" s="20">
        <v>0</v>
      </c>
      <c r="H4533" s="34">
        <v>1</v>
      </c>
      <c r="I4533" s="38"/>
    </row>
    <row r="4534" spans="1:9" ht="40.5" x14ac:dyDescent="0.25">
      <c r="A4534" s="10"/>
      <c r="B4534" s="10" t="s">
        <v>1734</v>
      </c>
      <c r="C4534" s="10" t="s">
        <v>128</v>
      </c>
      <c r="D4534" s="20" t="s">
        <v>10</v>
      </c>
      <c r="E4534" s="20" t="s">
        <v>34</v>
      </c>
      <c r="F4534" s="20">
        <v>0</v>
      </c>
      <c r="G4534" s="20">
        <v>0</v>
      </c>
      <c r="H4534" s="34">
        <v>1</v>
      </c>
      <c r="I4534" s="38"/>
    </row>
    <row r="4535" spans="1:9" ht="40.5" x14ac:dyDescent="0.25">
      <c r="A4535" s="10"/>
      <c r="B4535" s="10" t="s">
        <v>1735</v>
      </c>
      <c r="C4535" s="10" t="s">
        <v>128</v>
      </c>
      <c r="D4535" s="20" t="s">
        <v>10</v>
      </c>
      <c r="E4535" s="20" t="s">
        <v>34</v>
      </c>
      <c r="F4535" s="20">
        <v>0</v>
      </c>
      <c r="G4535" s="20">
        <v>0</v>
      </c>
      <c r="H4535" s="34">
        <v>1</v>
      </c>
      <c r="I4535" s="38"/>
    </row>
    <row r="4536" spans="1:9" ht="40.5" x14ac:dyDescent="0.25">
      <c r="A4536" s="10"/>
      <c r="B4536" s="10" t="s">
        <v>1736</v>
      </c>
      <c r="C4536" s="10" t="s">
        <v>128</v>
      </c>
      <c r="D4536" s="20" t="s">
        <v>10</v>
      </c>
      <c r="E4536" s="20" t="s">
        <v>34</v>
      </c>
      <c r="F4536" s="20">
        <v>0</v>
      </c>
      <c r="G4536" s="20">
        <v>0</v>
      </c>
      <c r="H4536" s="34">
        <v>1</v>
      </c>
      <c r="I4536" s="38"/>
    </row>
    <row r="4537" spans="1:9" x14ac:dyDescent="0.25">
      <c r="A4537" s="552" t="s">
        <v>5456</v>
      </c>
      <c r="B4537" s="553"/>
      <c r="C4537" s="553"/>
      <c r="D4537" s="553"/>
      <c r="E4537" s="553"/>
      <c r="F4537" s="553"/>
      <c r="G4537" s="553"/>
      <c r="H4537" s="553"/>
      <c r="I4537" s="38"/>
    </row>
    <row r="4538" spans="1:9" x14ac:dyDescent="0.25">
      <c r="A4538" s="522" t="s">
        <v>38</v>
      </c>
      <c r="B4538" s="523"/>
      <c r="C4538" s="523"/>
      <c r="D4538" s="523"/>
      <c r="E4538" s="523"/>
      <c r="F4538" s="523"/>
      <c r="G4538" s="523"/>
      <c r="H4538" s="524"/>
      <c r="I4538" s="38"/>
    </row>
    <row r="4539" spans="1:9" ht="27" x14ac:dyDescent="0.25">
      <c r="A4539" s="173">
        <v>4251</v>
      </c>
      <c r="B4539" s="173" t="s">
        <v>5457</v>
      </c>
      <c r="C4539" s="173" t="s">
        <v>141</v>
      </c>
      <c r="D4539" s="173" t="s">
        <v>35</v>
      </c>
      <c r="E4539" s="173" t="s">
        <v>34</v>
      </c>
      <c r="F4539" s="173">
        <v>43120000</v>
      </c>
      <c r="G4539" s="173">
        <v>43120000</v>
      </c>
      <c r="H4539" s="173">
        <v>1</v>
      </c>
      <c r="I4539" s="38"/>
    </row>
    <row r="4540" spans="1:9" x14ac:dyDescent="0.25">
      <c r="A4540" s="496" t="s">
        <v>32</v>
      </c>
      <c r="B4540" s="497"/>
      <c r="C4540" s="497"/>
      <c r="D4540" s="497"/>
      <c r="E4540" s="497"/>
      <c r="F4540" s="497"/>
      <c r="G4540" s="497"/>
      <c r="H4540" s="497"/>
      <c r="I4540" s="38"/>
    </row>
    <row r="4541" spans="1:9" ht="27" x14ac:dyDescent="0.25">
      <c r="A4541" s="201">
        <v>4251</v>
      </c>
      <c r="B4541" s="201" t="s">
        <v>5906</v>
      </c>
      <c r="C4541" s="201" t="s">
        <v>111</v>
      </c>
      <c r="D4541" s="201" t="s">
        <v>40</v>
      </c>
      <c r="E4541" s="201" t="s">
        <v>34</v>
      </c>
      <c r="F4541" s="201">
        <v>880000</v>
      </c>
      <c r="G4541" s="201">
        <v>880000</v>
      </c>
      <c r="H4541" s="201">
        <v>1</v>
      </c>
      <c r="I4541" s="38"/>
    </row>
    <row r="4542" spans="1:9" ht="27" x14ac:dyDescent="0.25">
      <c r="A4542" s="179">
        <v>4251</v>
      </c>
      <c r="B4542" s="179" t="s">
        <v>5526</v>
      </c>
      <c r="C4542" s="179" t="s">
        <v>111</v>
      </c>
      <c r="D4542" s="179" t="s">
        <v>40</v>
      </c>
      <c r="E4542" s="179" t="s">
        <v>34</v>
      </c>
      <c r="F4542" s="179">
        <v>588236</v>
      </c>
      <c r="G4542" s="179">
        <v>588236</v>
      </c>
      <c r="H4542" s="179">
        <v>1</v>
      </c>
      <c r="I4542" s="38"/>
    </row>
    <row r="4543" spans="1:9" x14ac:dyDescent="0.25">
      <c r="A4543" s="552" t="s">
        <v>6288</v>
      </c>
      <c r="B4543" s="553"/>
      <c r="C4543" s="553"/>
      <c r="D4543" s="553"/>
      <c r="E4543" s="553"/>
      <c r="F4543" s="553"/>
      <c r="G4543" s="553"/>
      <c r="H4543" s="553"/>
      <c r="I4543" s="38"/>
    </row>
    <row r="4544" spans="1:9" x14ac:dyDescent="0.25">
      <c r="A4544" s="554" t="s">
        <v>8</v>
      </c>
      <c r="B4544" s="555"/>
      <c r="C4544" s="555"/>
      <c r="D4544" s="555"/>
      <c r="E4544" s="555"/>
      <c r="F4544" s="555"/>
      <c r="G4544" s="555"/>
      <c r="H4544" s="556"/>
      <c r="I4544" s="38"/>
    </row>
    <row r="4545" spans="1:9" ht="40.5" x14ac:dyDescent="0.25">
      <c r="A4545" s="481">
        <v>5129</v>
      </c>
      <c r="B4545" s="481" t="s">
        <v>9086</v>
      </c>
      <c r="C4545" s="481" t="s">
        <v>2408</v>
      </c>
      <c r="D4545" s="481" t="s">
        <v>35</v>
      </c>
      <c r="E4545" s="481" t="s">
        <v>11</v>
      </c>
      <c r="F4545" s="481">
        <v>420000</v>
      </c>
      <c r="G4545" s="481">
        <f>+F4545*H4545</f>
        <v>4200000</v>
      </c>
      <c r="H4545" s="481">
        <v>10</v>
      </c>
      <c r="I4545" s="38"/>
    </row>
    <row r="4546" spans="1:9" ht="40.5" x14ac:dyDescent="0.25">
      <c r="A4546" s="339">
        <v>5129</v>
      </c>
      <c r="B4546" s="481" t="s">
        <v>7692</v>
      </c>
      <c r="C4546" s="481" t="s">
        <v>2410</v>
      </c>
      <c r="D4546" s="481" t="s">
        <v>35</v>
      </c>
      <c r="E4546" s="481" t="s">
        <v>11</v>
      </c>
      <c r="F4546" s="481">
        <v>1084800</v>
      </c>
      <c r="G4546" s="481">
        <f t="shared" ref="G4546:G4553" si="80">+F4546*H4546</f>
        <v>1084800</v>
      </c>
      <c r="H4546" s="481">
        <v>1</v>
      </c>
      <c r="I4546" s="38"/>
    </row>
    <row r="4547" spans="1:9" ht="40.5" x14ac:dyDescent="0.25">
      <c r="A4547" s="339">
        <v>5129</v>
      </c>
      <c r="B4547" s="339" t="s">
        <v>7693</v>
      </c>
      <c r="C4547" s="339" t="s">
        <v>2408</v>
      </c>
      <c r="D4547" s="339" t="s">
        <v>35</v>
      </c>
      <c r="E4547" s="339" t="s">
        <v>11</v>
      </c>
      <c r="F4547" s="339">
        <v>470400</v>
      </c>
      <c r="G4547" s="339">
        <f t="shared" si="80"/>
        <v>2822400</v>
      </c>
      <c r="H4547" s="339">
        <v>6</v>
      </c>
      <c r="I4547" s="38"/>
    </row>
    <row r="4548" spans="1:9" ht="40.5" x14ac:dyDescent="0.25">
      <c r="A4548" s="339">
        <v>5129</v>
      </c>
      <c r="B4548" s="339" t="s">
        <v>7694</v>
      </c>
      <c r="C4548" s="339" t="s">
        <v>2410</v>
      </c>
      <c r="D4548" s="339" t="s">
        <v>35</v>
      </c>
      <c r="E4548" s="339" t="s">
        <v>11</v>
      </c>
      <c r="F4548" s="339">
        <v>749050</v>
      </c>
      <c r="G4548" s="339">
        <f t="shared" si="80"/>
        <v>749050</v>
      </c>
      <c r="H4548" s="339">
        <v>1</v>
      </c>
      <c r="I4548" s="38"/>
    </row>
    <row r="4549" spans="1:9" ht="40.5" x14ac:dyDescent="0.25">
      <c r="A4549" s="339">
        <v>5129</v>
      </c>
      <c r="B4549" s="339" t="s">
        <v>7695</v>
      </c>
      <c r="C4549" s="339" t="s">
        <v>2410</v>
      </c>
      <c r="D4549" s="339" t="s">
        <v>35</v>
      </c>
      <c r="E4549" s="339" t="s">
        <v>11</v>
      </c>
      <c r="F4549" s="339">
        <v>2601600</v>
      </c>
      <c r="G4549" s="339">
        <f t="shared" si="80"/>
        <v>2601600</v>
      </c>
      <c r="H4549" s="339">
        <v>1</v>
      </c>
      <c r="I4549" s="38"/>
    </row>
    <row r="4550" spans="1:9" ht="40.5" x14ac:dyDescent="0.25">
      <c r="A4550" s="339">
        <v>5129</v>
      </c>
      <c r="B4550" s="339" t="s">
        <v>7696</v>
      </c>
      <c r="C4550" s="339" t="s">
        <v>2410</v>
      </c>
      <c r="D4550" s="339" t="s">
        <v>35</v>
      </c>
      <c r="E4550" s="339" t="s">
        <v>11</v>
      </c>
      <c r="F4550" s="339">
        <v>775200</v>
      </c>
      <c r="G4550" s="339">
        <f t="shared" si="80"/>
        <v>775200</v>
      </c>
      <c r="H4550" s="339">
        <v>1</v>
      </c>
      <c r="I4550" s="38"/>
    </row>
    <row r="4551" spans="1:9" ht="40.5" x14ac:dyDescent="0.25">
      <c r="A4551" s="339">
        <v>5129</v>
      </c>
      <c r="B4551" s="339" t="s">
        <v>7697</v>
      </c>
      <c r="C4551" s="339" t="s">
        <v>2410</v>
      </c>
      <c r="D4551" s="339" t="s">
        <v>35</v>
      </c>
      <c r="E4551" s="339" t="s">
        <v>11</v>
      </c>
      <c r="F4551" s="339">
        <v>185000</v>
      </c>
      <c r="G4551" s="339">
        <f t="shared" si="80"/>
        <v>1480000</v>
      </c>
      <c r="H4551" s="339">
        <v>8</v>
      </c>
      <c r="I4551" s="38"/>
    </row>
    <row r="4552" spans="1:9" x14ac:dyDescent="0.25">
      <c r="A4552" s="339">
        <v>5129</v>
      </c>
      <c r="B4552" s="339" t="s">
        <v>6289</v>
      </c>
      <c r="C4552" s="339" t="s">
        <v>96</v>
      </c>
      <c r="D4552" s="339" t="s">
        <v>10</v>
      </c>
      <c r="E4552" s="339" t="s">
        <v>11</v>
      </c>
      <c r="F4552" s="339">
        <v>60000</v>
      </c>
      <c r="G4552" s="339">
        <f t="shared" si="80"/>
        <v>3000000</v>
      </c>
      <c r="H4552" s="339">
        <v>50</v>
      </c>
      <c r="I4552" s="38"/>
    </row>
    <row r="4553" spans="1:9" ht="27" x14ac:dyDescent="0.25">
      <c r="A4553" s="222">
        <v>5129</v>
      </c>
      <c r="B4553" s="339" t="s">
        <v>6290</v>
      </c>
      <c r="C4553" s="339" t="s">
        <v>95</v>
      </c>
      <c r="D4553" s="339" t="s">
        <v>10</v>
      </c>
      <c r="E4553" s="339" t="s">
        <v>11</v>
      </c>
      <c r="F4553" s="339">
        <v>50000</v>
      </c>
      <c r="G4553" s="339">
        <f t="shared" si="80"/>
        <v>2000000</v>
      </c>
      <c r="H4553" s="339">
        <v>40</v>
      </c>
      <c r="I4553" s="38"/>
    </row>
    <row r="4554" spans="1:9" x14ac:dyDescent="0.25">
      <c r="A4554" s="554" t="s">
        <v>32</v>
      </c>
      <c r="B4554" s="555"/>
      <c r="C4554" s="555"/>
      <c r="D4554" s="555"/>
      <c r="E4554" s="555"/>
      <c r="F4554" s="555"/>
      <c r="G4554" s="555"/>
      <c r="H4554" s="556"/>
      <c r="I4554" s="38"/>
    </row>
    <row r="4555" spans="1:9" ht="27" x14ac:dyDescent="0.25">
      <c r="A4555" s="342">
        <v>4251</v>
      </c>
      <c r="B4555" s="342" t="s">
        <v>7704</v>
      </c>
      <c r="C4555" s="342" t="s">
        <v>111</v>
      </c>
      <c r="D4555" s="342" t="s">
        <v>40</v>
      </c>
      <c r="E4555" s="342" t="s">
        <v>34</v>
      </c>
      <c r="F4555" s="342">
        <v>392160</v>
      </c>
      <c r="G4555" s="342">
        <v>392160</v>
      </c>
      <c r="H4555" s="342">
        <v>1</v>
      </c>
      <c r="I4555" s="38"/>
    </row>
    <row r="4556" spans="1:9" ht="27" x14ac:dyDescent="0.25">
      <c r="A4556" s="341">
        <v>4251</v>
      </c>
      <c r="B4556" s="342" t="s">
        <v>7704</v>
      </c>
      <c r="C4556" s="342" t="s">
        <v>111</v>
      </c>
      <c r="D4556" s="342" t="s">
        <v>40</v>
      </c>
      <c r="E4556" s="342" t="s">
        <v>34</v>
      </c>
      <c r="F4556" s="342">
        <v>392160</v>
      </c>
      <c r="G4556" s="342">
        <v>392160</v>
      </c>
      <c r="H4556" s="342">
        <v>1</v>
      </c>
      <c r="I4556" s="38"/>
    </row>
    <row r="4557" spans="1:9" ht="27" x14ac:dyDescent="0.25">
      <c r="A4557" s="306">
        <v>5113</v>
      </c>
      <c r="B4557" s="341" t="s">
        <v>7398</v>
      </c>
      <c r="C4557" s="341" t="s">
        <v>111</v>
      </c>
      <c r="D4557" s="341" t="s">
        <v>40</v>
      </c>
      <c r="E4557" s="341" t="s">
        <v>34</v>
      </c>
      <c r="F4557" s="418">
        <v>130000</v>
      </c>
      <c r="G4557" s="418">
        <v>130000</v>
      </c>
      <c r="H4557" s="418">
        <v>1</v>
      </c>
      <c r="I4557" s="38"/>
    </row>
    <row r="4558" spans="1:9" ht="27" x14ac:dyDescent="0.25">
      <c r="A4558" s="306">
        <v>5113</v>
      </c>
      <c r="B4558" s="306" t="s">
        <v>7399</v>
      </c>
      <c r="C4558" s="306" t="s">
        <v>111</v>
      </c>
      <c r="D4558" s="306" t="s">
        <v>40</v>
      </c>
      <c r="E4558" s="418" t="s">
        <v>34</v>
      </c>
      <c r="F4558" s="418">
        <v>130000</v>
      </c>
      <c r="G4558" s="418">
        <v>130000</v>
      </c>
      <c r="H4558" s="418">
        <v>1</v>
      </c>
      <c r="I4558" s="38"/>
    </row>
    <row r="4559" spans="1:9" ht="27" x14ac:dyDescent="0.25">
      <c r="A4559" s="306">
        <v>5113</v>
      </c>
      <c r="B4559" s="306" t="s">
        <v>7361</v>
      </c>
      <c r="C4559" s="306" t="s">
        <v>61</v>
      </c>
      <c r="D4559" s="388" t="s">
        <v>33</v>
      </c>
      <c r="E4559" s="418" t="s">
        <v>34</v>
      </c>
      <c r="F4559" s="418">
        <v>374018</v>
      </c>
      <c r="G4559" s="418">
        <v>374018</v>
      </c>
      <c r="H4559" s="418">
        <v>1</v>
      </c>
      <c r="I4559" s="38"/>
    </row>
    <row r="4560" spans="1:9" ht="27" x14ac:dyDescent="0.25">
      <c r="A4560" s="306">
        <v>5113</v>
      </c>
      <c r="B4560" s="306" t="s">
        <v>7362</v>
      </c>
      <c r="C4560" s="306" t="s">
        <v>61</v>
      </c>
      <c r="D4560" s="306" t="s">
        <v>33</v>
      </c>
      <c r="E4560" s="388" t="s">
        <v>34</v>
      </c>
      <c r="F4560" s="388">
        <v>304896</v>
      </c>
      <c r="G4560" s="388">
        <v>304896</v>
      </c>
      <c r="H4560" s="388">
        <v>1</v>
      </c>
      <c r="I4560" s="38"/>
    </row>
    <row r="4561" spans="1:9" ht="27" x14ac:dyDescent="0.25">
      <c r="A4561" s="300">
        <v>5113</v>
      </c>
      <c r="B4561" s="306" t="s">
        <v>7303</v>
      </c>
      <c r="C4561" s="306" t="s">
        <v>111</v>
      </c>
      <c r="D4561" s="388" t="s">
        <v>40</v>
      </c>
      <c r="E4561" s="388" t="s">
        <v>34</v>
      </c>
      <c r="F4561" s="388">
        <v>144300</v>
      </c>
      <c r="G4561" s="388">
        <v>144300</v>
      </c>
      <c r="H4561" s="388">
        <v>1</v>
      </c>
      <c r="I4561" s="38"/>
    </row>
    <row r="4562" spans="1:9" ht="27" x14ac:dyDescent="0.25">
      <c r="A4562" s="300">
        <v>5113</v>
      </c>
      <c r="B4562" s="300" t="s">
        <v>7304</v>
      </c>
      <c r="C4562" s="300" t="s">
        <v>111</v>
      </c>
      <c r="D4562" s="300" t="s">
        <v>40</v>
      </c>
      <c r="E4562" s="300" t="s">
        <v>34</v>
      </c>
      <c r="F4562" s="300">
        <v>633540</v>
      </c>
      <c r="G4562" s="300">
        <v>633540</v>
      </c>
      <c r="H4562" s="300">
        <v>1</v>
      </c>
      <c r="I4562" s="38"/>
    </row>
    <row r="4563" spans="1:9" ht="27" x14ac:dyDescent="0.25">
      <c r="A4563" s="300">
        <v>5113</v>
      </c>
      <c r="B4563" s="300" t="s">
        <v>7305</v>
      </c>
      <c r="C4563" s="300" t="s">
        <v>111</v>
      </c>
      <c r="D4563" s="300" t="s">
        <v>40</v>
      </c>
      <c r="E4563" s="300" t="s">
        <v>34</v>
      </c>
      <c r="F4563" s="300">
        <v>240320</v>
      </c>
      <c r="G4563" s="300">
        <v>240320</v>
      </c>
      <c r="H4563" s="300">
        <v>1</v>
      </c>
      <c r="I4563" s="38"/>
    </row>
    <row r="4564" spans="1:9" ht="27" x14ac:dyDescent="0.25">
      <c r="A4564" s="300">
        <v>5113</v>
      </c>
      <c r="B4564" s="300" t="s">
        <v>7306</v>
      </c>
      <c r="C4564" s="300" t="s">
        <v>111</v>
      </c>
      <c r="D4564" s="300" t="s">
        <v>40</v>
      </c>
      <c r="E4564" s="300" t="s">
        <v>34</v>
      </c>
      <c r="F4564" s="300">
        <v>389800</v>
      </c>
      <c r="G4564" s="300">
        <v>389800</v>
      </c>
      <c r="H4564" s="300">
        <v>1</v>
      </c>
      <c r="I4564" s="38"/>
    </row>
    <row r="4565" spans="1:9" ht="27" x14ac:dyDescent="0.25">
      <c r="A4565" s="300">
        <v>5113</v>
      </c>
      <c r="B4565" s="300" t="s">
        <v>7307</v>
      </c>
      <c r="C4565" s="300" t="s">
        <v>111</v>
      </c>
      <c r="D4565" s="300" t="s">
        <v>40</v>
      </c>
      <c r="E4565" s="300" t="s">
        <v>34</v>
      </c>
      <c r="F4565" s="300">
        <v>583823</v>
      </c>
      <c r="G4565" s="300">
        <v>583823</v>
      </c>
      <c r="H4565" s="300">
        <v>1</v>
      </c>
      <c r="I4565" s="38"/>
    </row>
    <row r="4566" spans="1:9" ht="27" x14ac:dyDescent="0.25">
      <c r="A4566" s="300">
        <v>5113</v>
      </c>
      <c r="B4566" s="300" t="s">
        <v>7303</v>
      </c>
      <c r="C4566" s="300" t="s">
        <v>111</v>
      </c>
      <c r="D4566" s="300" t="s">
        <v>40</v>
      </c>
      <c r="E4566" s="300" t="s">
        <v>34</v>
      </c>
      <c r="F4566" s="300">
        <v>144300</v>
      </c>
      <c r="G4566" s="300">
        <v>144300</v>
      </c>
      <c r="H4566" s="300">
        <v>1</v>
      </c>
      <c r="I4566" s="38"/>
    </row>
    <row r="4567" spans="1:9" ht="27" x14ac:dyDescent="0.25">
      <c r="A4567" s="300">
        <v>5113</v>
      </c>
      <c r="B4567" s="300" t="s">
        <v>7304</v>
      </c>
      <c r="C4567" s="300" t="s">
        <v>111</v>
      </c>
      <c r="D4567" s="300" t="s">
        <v>40</v>
      </c>
      <c r="E4567" s="300" t="s">
        <v>34</v>
      </c>
      <c r="F4567" s="300">
        <v>633540</v>
      </c>
      <c r="G4567" s="300">
        <v>633540</v>
      </c>
      <c r="H4567" s="300">
        <v>1</v>
      </c>
      <c r="I4567" s="38"/>
    </row>
    <row r="4568" spans="1:9" ht="27" x14ac:dyDescent="0.25">
      <c r="A4568" s="300">
        <v>5113</v>
      </c>
      <c r="B4568" s="300" t="s">
        <v>7305</v>
      </c>
      <c r="C4568" s="300" t="s">
        <v>111</v>
      </c>
      <c r="D4568" s="300" t="s">
        <v>40</v>
      </c>
      <c r="E4568" s="300" t="s">
        <v>34</v>
      </c>
      <c r="F4568" s="300">
        <v>240320</v>
      </c>
      <c r="G4568" s="300">
        <v>240320</v>
      </c>
      <c r="H4568" s="300">
        <v>1</v>
      </c>
      <c r="I4568" s="38"/>
    </row>
    <row r="4569" spans="1:9" ht="27" x14ac:dyDescent="0.25">
      <c r="A4569" s="300">
        <v>5113</v>
      </c>
      <c r="B4569" s="300" t="s">
        <v>7306</v>
      </c>
      <c r="C4569" s="300" t="s">
        <v>111</v>
      </c>
      <c r="D4569" s="300" t="s">
        <v>40</v>
      </c>
      <c r="E4569" s="300" t="s">
        <v>34</v>
      </c>
      <c r="F4569" s="300">
        <v>389800</v>
      </c>
      <c r="G4569" s="300">
        <v>389800</v>
      </c>
      <c r="H4569" s="300">
        <v>1</v>
      </c>
      <c r="I4569" s="38"/>
    </row>
    <row r="4570" spans="1:9" ht="27" x14ac:dyDescent="0.25">
      <c r="A4570" s="300">
        <v>5113</v>
      </c>
      <c r="B4570" s="300" t="s">
        <v>7307</v>
      </c>
      <c r="C4570" s="300" t="s">
        <v>111</v>
      </c>
      <c r="D4570" s="300" t="s">
        <v>40</v>
      </c>
      <c r="E4570" s="300" t="s">
        <v>34</v>
      </c>
      <c r="F4570" s="300">
        <v>583823</v>
      </c>
      <c r="G4570" s="300">
        <v>583823</v>
      </c>
      <c r="H4570" s="300">
        <v>1</v>
      </c>
      <c r="I4570" s="38"/>
    </row>
    <row r="4571" spans="1:9" ht="27" x14ac:dyDescent="0.25">
      <c r="A4571" s="300">
        <v>5129</v>
      </c>
      <c r="B4571" s="300" t="s">
        <v>7255</v>
      </c>
      <c r="C4571" s="300" t="s">
        <v>111</v>
      </c>
      <c r="D4571" s="300" t="s">
        <v>40</v>
      </c>
      <c r="E4571" s="300" t="s">
        <v>34</v>
      </c>
      <c r="F4571" s="300">
        <v>450000</v>
      </c>
      <c r="G4571" s="300">
        <v>450000</v>
      </c>
      <c r="H4571" s="300">
        <v>1</v>
      </c>
      <c r="I4571" s="38"/>
    </row>
    <row r="4572" spans="1:9" ht="27" x14ac:dyDescent="0.25">
      <c r="A4572" s="300">
        <v>5113</v>
      </c>
      <c r="B4572" s="300" t="s">
        <v>7168</v>
      </c>
      <c r="C4572" s="300" t="s">
        <v>61</v>
      </c>
      <c r="D4572" s="300" t="s">
        <v>33</v>
      </c>
      <c r="E4572" s="300" t="s">
        <v>34</v>
      </c>
      <c r="F4572" s="300">
        <v>190000</v>
      </c>
      <c r="G4572" s="300">
        <v>190000</v>
      </c>
      <c r="H4572" s="300">
        <v>1</v>
      </c>
      <c r="I4572" s="38"/>
    </row>
    <row r="4573" spans="1:9" ht="27" x14ac:dyDescent="0.25">
      <c r="A4573" s="300">
        <v>5113</v>
      </c>
      <c r="B4573" s="300" t="s">
        <v>7169</v>
      </c>
      <c r="C4573" s="300" t="s">
        <v>61</v>
      </c>
      <c r="D4573" s="300" t="s">
        <v>33</v>
      </c>
      <c r="E4573" s="300" t="s">
        <v>34</v>
      </c>
      <c r="F4573" s="300">
        <v>116930</v>
      </c>
      <c r="G4573" s="300">
        <v>116930</v>
      </c>
      <c r="H4573" s="300">
        <v>1</v>
      </c>
      <c r="I4573" s="38"/>
    </row>
    <row r="4574" spans="1:9" ht="27" x14ac:dyDescent="0.25">
      <c r="A4574" s="300">
        <v>5113</v>
      </c>
      <c r="B4574" s="300" t="s">
        <v>7170</v>
      </c>
      <c r="C4574" s="300" t="s">
        <v>61</v>
      </c>
      <c r="D4574" s="300" t="s">
        <v>33</v>
      </c>
      <c r="E4574" s="300" t="s">
        <v>34</v>
      </c>
      <c r="F4574" s="300">
        <v>43300</v>
      </c>
      <c r="G4574" s="300">
        <v>43300</v>
      </c>
      <c r="H4574" s="300">
        <v>1</v>
      </c>
      <c r="I4574" s="38"/>
    </row>
    <row r="4575" spans="1:9" ht="27" x14ac:dyDescent="0.25">
      <c r="A4575" s="288">
        <v>5113</v>
      </c>
      <c r="B4575" s="288" t="s">
        <v>7171</v>
      </c>
      <c r="C4575" s="288" t="s">
        <v>61</v>
      </c>
      <c r="D4575" s="288" t="s">
        <v>33</v>
      </c>
      <c r="E4575" s="288" t="s">
        <v>34</v>
      </c>
      <c r="F4575" s="288">
        <v>61300</v>
      </c>
      <c r="G4575" s="288">
        <v>61300</v>
      </c>
      <c r="H4575" s="288">
        <v>1</v>
      </c>
      <c r="I4575" s="38"/>
    </row>
    <row r="4576" spans="1:9" ht="27" x14ac:dyDescent="0.25">
      <c r="A4576" s="288">
        <v>5113</v>
      </c>
      <c r="B4576" s="288" t="s">
        <v>7172</v>
      </c>
      <c r="C4576" s="288" t="s">
        <v>61</v>
      </c>
      <c r="D4576" s="288" t="s">
        <v>33</v>
      </c>
      <c r="E4576" s="288" t="s">
        <v>34</v>
      </c>
      <c r="F4576" s="288">
        <v>175147</v>
      </c>
      <c r="G4576" s="288">
        <v>175147</v>
      </c>
      <c r="H4576" s="288">
        <v>1</v>
      </c>
      <c r="I4576" s="38"/>
    </row>
    <row r="4577" spans="1:9" ht="27" x14ac:dyDescent="0.25">
      <c r="A4577" s="288">
        <v>4251</v>
      </c>
      <c r="B4577" s="288" t="s">
        <v>6546</v>
      </c>
      <c r="C4577" s="288" t="s">
        <v>111</v>
      </c>
      <c r="D4577" s="288" t="s">
        <v>40</v>
      </c>
      <c r="E4577" s="288" t="s">
        <v>34</v>
      </c>
      <c r="F4577" s="288">
        <v>392160</v>
      </c>
      <c r="G4577" s="288">
        <v>392160</v>
      </c>
      <c r="H4577" s="288">
        <v>1</v>
      </c>
      <c r="I4577" s="38"/>
    </row>
    <row r="4578" spans="1:9" x14ac:dyDescent="0.25">
      <c r="A4578" s="522" t="s">
        <v>38</v>
      </c>
      <c r="B4578" s="523"/>
      <c r="C4578" s="523"/>
      <c r="D4578" s="523"/>
      <c r="E4578" s="523"/>
      <c r="F4578" s="523"/>
      <c r="G4578" s="523"/>
      <c r="H4578" s="524"/>
      <c r="I4578" s="38"/>
    </row>
    <row r="4579" spans="1:9" ht="27" x14ac:dyDescent="0.25">
      <c r="A4579" s="420">
        <v>4251</v>
      </c>
      <c r="B4579" s="420" t="s">
        <v>8543</v>
      </c>
      <c r="C4579" s="420" t="s">
        <v>143</v>
      </c>
      <c r="D4579" s="420" t="s">
        <v>35</v>
      </c>
      <c r="E4579" s="420" t="s">
        <v>34</v>
      </c>
      <c r="F4579" s="420">
        <v>5890000</v>
      </c>
      <c r="G4579" s="420">
        <v>5890000</v>
      </c>
      <c r="H4579" s="420">
        <v>1</v>
      </c>
      <c r="I4579" s="38"/>
    </row>
    <row r="4580" spans="1:9" ht="27" x14ac:dyDescent="0.25">
      <c r="A4580" s="321">
        <v>5113</v>
      </c>
      <c r="B4580" s="420" t="s">
        <v>7546</v>
      </c>
      <c r="C4580" s="420" t="s">
        <v>62</v>
      </c>
      <c r="D4580" s="420" t="s">
        <v>35</v>
      </c>
      <c r="E4580" s="420" t="s">
        <v>34</v>
      </c>
      <c r="F4580" s="420">
        <v>25253720</v>
      </c>
      <c r="G4580" s="420">
        <v>25253720</v>
      </c>
      <c r="H4580" s="420">
        <v>1</v>
      </c>
      <c r="I4580" s="38"/>
    </row>
    <row r="4581" spans="1:9" ht="27" x14ac:dyDescent="0.25">
      <c r="A4581" s="297">
        <v>5113</v>
      </c>
      <c r="B4581" s="321" t="s">
        <v>7254</v>
      </c>
      <c r="C4581" s="321" t="s">
        <v>62</v>
      </c>
      <c r="D4581" s="321" t="s">
        <v>35</v>
      </c>
      <c r="E4581" s="321" t="s">
        <v>34</v>
      </c>
      <c r="F4581" s="420">
        <v>1239928</v>
      </c>
      <c r="G4581" s="420">
        <v>1239928</v>
      </c>
      <c r="H4581" s="420">
        <v>1</v>
      </c>
      <c r="I4581" s="38"/>
    </row>
    <row r="4582" spans="1:9" ht="27" x14ac:dyDescent="0.25">
      <c r="A4582" s="289">
        <v>5113</v>
      </c>
      <c r="B4582" s="297" t="s">
        <v>7201</v>
      </c>
      <c r="C4582" s="297" t="s">
        <v>62</v>
      </c>
      <c r="D4582" s="297" t="s">
        <v>35</v>
      </c>
      <c r="E4582" s="420" t="s">
        <v>34</v>
      </c>
      <c r="F4582" s="420">
        <v>19907500</v>
      </c>
      <c r="G4582" s="420">
        <v>19907500</v>
      </c>
      <c r="H4582" s="420">
        <v>1</v>
      </c>
      <c r="I4582" s="38"/>
    </row>
    <row r="4583" spans="1:9" ht="27" x14ac:dyDescent="0.25">
      <c r="A4583" s="289">
        <v>5113</v>
      </c>
      <c r="B4583" s="289" t="s">
        <v>7200</v>
      </c>
      <c r="C4583" s="289" t="s">
        <v>62</v>
      </c>
      <c r="D4583" s="289" t="s">
        <v>35</v>
      </c>
      <c r="E4583" s="289" t="s">
        <v>34</v>
      </c>
      <c r="F4583" s="289">
        <v>12016300</v>
      </c>
      <c r="G4583" s="289">
        <v>12016300</v>
      </c>
      <c r="H4583" s="289">
        <v>1</v>
      </c>
      <c r="I4583" s="38"/>
    </row>
    <row r="4584" spans="1:9" ht="27" x14ac:dyDescent="0.25">
      <c r="A4584" s="289">
        <v>5113</v>
      </c>
      <c r="B4584" s="289" t="s">
        <v>7199</v>
      </c>
      <c r="C4584" s="289" t="s">
        <v>62</v>
      </c>
      <c r="D4584" s="289" t="s">
        <v>35</v>
      </c>
      <c r="E4584" s="289" t="s">
        <v>34</v>
      </c>
      <c r="F4584" s="289">
        <v>25551470</v>
      </c>
      <c r="G4584" s="289">
        <v>25551470</v>
      </c>
      <c r="H4584" s="289">
        <v>1</v>
      </c>
      <c r="I4584" s="38"/>
    </row>
    <row r="4585" spans="1:9" ht="27" x14ac:dyDescent="0.25">
      <c r="A4585" s="289">
        <v>5113</v>
      </c>
      <c r="B4585" s="289" t="s">
        <v>7198</v>
      </c>
      <c r="C4585" s="289" t="s">
        <v>62</v>
      </c>
      <c r="D4585" s="289" t="s">
        <v>35</v>
      </c>
      <c r="E4585" s="289" t="s">
        <v>34</v>
      </c>
      <c r="F4585" s="289">
        <v>32731530</v>
      </c>
      <c r="G4585" s="289">
        <v>32731530</v>
      </c>
      <c r="H4585" s="289">
        <v>1</v>
      </c>
      <c r="I4585" s="38"/>
    </row>
    <row r="4586" spans="1:9" ht="27" x14ac:dyDescent="0.25">
      <c r="A4586" s="289">
        <v>5113</v>
      </c>
      <c r="B4586" s="289" t="s">
        <v>7197</v>
      </c>
      <c r="C4586" s="289" t="s">
        <v>62</v>
      </c>
      <c r="D4586" s="386" t="s">
        <v>35</v>
      </c>
      <c r="E4586" s="386" t="s">
        <v>34</v>
      </c>
      <c r="F4586" s="386">
        <v>7214000</v>
      </c>
      <c r="G4586" s="386">
        <v>7214000</v>
      </c>
      <c r="H4586" s="386">
        <v>1</v>
      </c>
      <c r="I4586" s="38"/>
    </row>
    <row r="4587" spans="1:9" ht="27" x14ac:dyDescent="0.25">
      <c r="A4587" s="289">
        <v>5113</v>
      </c>
      <c r="B4587" s="289" t="s">
        <v>7058</v>
      </c>
      <c r="C4587" s="386" t="s">
        <v>62</v>
      </c>
      <c r="D4587" s="386" t="s">
        <v>35</v>
      </c>
      <c r="E4587" s="386" t="s">
        <v>34</v>
      </c>
      <c r="F4587" s="386">
        <v>56717246</v>
      </c>
      <c r="G4587" s="386">
        <v>56717246</v>
      </c>
      <c r="H4587" s="386">
        <v>1</v>
      </c>
      <c r="I4587" s="38"/>
    </row>
    <row r="4588" spans="1:9" ht="27" x14ac:dyDescent="0.25">
      <c r="A4588" s="283">
        <v>5113</v>
      </c>
      <c r="B4588" s="283" t="s">
        <v>7059</v>
      </c>
      <c r="C4588" s="386" t="s">
        <v>62</v>
      </c>
      <c r="D4588" s="386" t="s">
        <v>35</v>
      </c>
      <c r="E4588" s="386" t="s">
        <v>34</v>
      </c>
      <c r="F4588" s="386">
        <v>44505001</v>
      </c>
      <c r="G4588" s="386">
        <v>44505001</v>
      </c>
      <c r="H4588" s="386">
        <v>1</v>
      </c>
      <c r="I4588" s="38"/>
    </row>
    <row r="4589" spans="1:9" ht="38.25" customHeight="1" x14ac:dyDescent="0.25">
      <c r="A4589" s="255">
        <v>5129</v>
      </c>
      <c r="B4589" s="283" t="s">
        <v>6766</v>
      </c>
      <c r="C4589" s="283" t="s">
        <v>263</v>
      </c>
      <c r="D4589" s="283" t="s">
        <v>35</v>
      </c>
      <c r="E4589" s="283" t="s">
        <v>34</v>
      </c>
      <c r="F4589" s="283">
        <v>35000000</v>
      </c>
      <c r="G4589" s="283">
        <v>35000000</v>
      </c>
      <c r="H4589" s="283">
        <v>1</v>
      </c>
      <c r="I4589" s="38"/>
    </row>
    <row r="4590" spans="1:9" x14ac:dyDescent="0.25">
      <c r="A4590" s="552" t="s">
        <v>3013</v>
      </c>
      <c r="B4590" s="553"/>
      <c r="C4590" s="553"/>
      <c r="D4590" s="553"/>
      <c r="E4590" s="553"/>
      <c r="F4590" s="553"/>
      <c r="G4590" s="553"/>
      <c r="H4590" s="553"/>
      <c r="I4590" s="38"/>
    </row>
    <row r="4591" spans="1:9" ht="15" customHeight="1" x14ac:dyDescent="0.25">
      <c r="A4591" s="522" t="s">
        <v>38</v>
      </c>
      <c r="B4591" s="523"/>
      <c r="C4591" s="523"/>
      <c r="D4591" s="523"/>
      <c r="E4591" s="523"/>
      <c r="F4591" s="523"/>
      <c r="G4591" s="523"/>
      <c r="H4591" s="524"/>
      <c r="I4591" s="38"/>
    </row>
    <row r="4592" spans="1:9" ht="30" customHeight="1" x14ac:dyDescent="0.25">
      <c r="A4592" s="115">
        <v>4251</v>
      </c>
      <c r="B4592" s="115" t="s">
        <v>4430</v>
      </c>
      <c r="C4592" s="115" t="s">
        <v>104</v>
      </c>
      <c r="D4592" s="115" t="s">
        <v>35</v>
      </c>
      <c r="E4592" s="115" t="s">
        <v>34</v>
      </c>
      <c r="F4592" s="115">
        <v>29411764</v>
      </c>
      <c r="G4592" s="115">
        <v>29411764</v>
      </c>
      <c r="H4592" s="115">
        <v>1</v>
      </c>
      <c r="I4592" s="38"/>
    </row>
    <row r="4593" spans="1:9" ht="27" x14ac:dyDescent="0.25">
      <c r="A4593" s="115">
        <v>4251</v>
      </c>
      <c r="B4593" s="115" t="s">
        <v>3014</v>
      </c>
      <c r="C4593" s="115" t="s">
        <v>104</v>
      </c>
      <c r="D4593" s="115" t="s">
        <v>35</v>
      </c>
      <c r="E4593" s="115" t="s">
        <v>34</v>
      </c>
      <c r="F4593" s="115">
        <v>0</v>
      </c>
      <c r="G4593" s="115">
        <v>0</v>
      </c>
      <c r="H4593" s="115">
        <v>1</v>
      </c>
      <c r="I4593" s="38"/>
    </row>
    <row r="4594" spans="1:9" ht="27" x14ac:dyDescent="0.25">
      <c r="A4594" s="229">
        <v>4251</v>
      </c>
      <c r="B4594" s="229" t="s">
        <v>6426</v>
      </c>
      <c r="C4594" s="229" t="s">
        <v>104</v>
      </c>
      <c r="D4594" s="229" t="s">
        <v>35</v>
      </c>
      <c r="E4594" s="229" t="s">
        <v>34</v>
      </c>
      <c r="F4594" s="229">
        <v>19607840</v>
      </c>
      <c r="G4594" s="229">
        <v>19607840</v>
      </c>
      <c r="H4594" s="229">
        <v>1</v>
      </c>
      <c r="I4594" s="38"/>
    </row>
    <row r="4595" spans="1:9" x14ac:dyDescent="0.25">
      <c r="A4595" s="552" t="s">
        <v>3011</v>
      </c>
      <c r="B4595" s="553"/>
      <c r="C4595" s="553"/>
      <c r="D4595" s="553"/>
      <c r="E4595" s="553"/>
      <c r="F4595" s="553"/>
      <c r="G4595" s="553"/>
      <c r="H4595" s="553"/>
      <c r="I4595" s="38"/>
    </row>
    <row r="4596" spans="1:9" x14ac:dyDescent="0.25">
      <c r="A4596" s="496" t="s">
        <v>38</v>
      </c>
      <c r="B4596" s="497"/>
      <c r="C4596" s="497"/>
      <c r="D4596" s="497"/>
      <c r="E4596" s="497"/>
      <c r="F4596" s="497"/>
      <c r="G4596" s="497"/>
      <c r="H4596" s="497"/>
      <c r="I4596" s="38"/>
    </row>
    <row r="4597" spans="1:9" ht="27" x14ac:dyDescent="0.25">
      <c r="A4597" s="10">
        <v>4251</v>
      </c>
      <c r="B4597" s="10" t="s">
        <v>8479</v>
      </c>
      <c r="C4597" s="10" t="s">
        <v>104</v>
      </c>
      <c r="D4597" s="10" t="s">
        <v>35</v>
      </c>
      <c r="E4597" s="10" t="s">
        <v>34</v>
      </c>
      <c r="F4597" s="10">
        <v>25018020</v>
      </c>
      <c r="G4597" s="10">
        <v>25018020</v>
      </c>
      <c r="H4597" s="10">
        <v>1</v>
      </c>
      <c r="I4597" s="38"/>
    </row>
    <row r="4598" spans="1:9" ht="27" x14ac:dyDescent="0.25">
      <c r="A4598" s="10">
        <v>4251</v>
      </c>
      <c r="B4598" s="10" t="s">
        <v>7678</v>
      </c>
      <c r="C4598" s="10" t="s">
        <v>2362</v>
      </c>
      <c r="D4598" s="10" t="s">
        <v>37</v>
      </c>
      <c r="E4598" s="10" t="s">
        <v>34</v>
      </c>
      <c r="F4598" s="10">
        <v>74300000</v>
      </c>
      <c r="G4598" s="10">
        <v>74300000</v>
      </c>
      <c r="H4598" s="10">
        <v>1</v>
      </c>
      <c r="I4598" s="38"/>
    </row>
    <row r="4599" spans="1:9" ht="27" x14ac:dyDescent="0.25">
      <c r="A4599" s="10">
        <v>4251</v>
      </c>
      <c r="B4599" s="10" t="s">
        <v>7679</v>
      </c>
      <c r="C4599" s="10" t="s">
        <v>2362</v>
      </c>
      <c r="D4599" s="10" t="s">
        <v>37</v>
      </c>
      <c r="E4599" s="10" t="s">
        <v>34</v>
      </c>
      <c r="F4599" s="10">
        <v>0</v>
      </c>
      <c r="G4599" s="10">
        <v>0</v>
      </c>
      <c r="H4599" s="10"/>
      <c r="I4599" s="38"/>
    </row>
    <row r="4600" spans="1:9" ht="27" x14ac:dyDescent="0.25">
      <c r="A4600" s="10">
        <v>4251</v>
      </c>
      <c r="B4600" s="10" t="s">
        <v>7227</v>
      </c>
      <c r="C4600" s="10" t="s">
        <v>104</v>
      </c>
      <c r="D4600" s="10" t="s">
        <v>35</v>
      </c>
      <c r="E4600" s="10" t="s">
        <v>34</v>
      </c>
      <c r="F4600" s="10">
        <v>24510000</v>
      </c>
      <c r="G4600" s="10">
        <v>24510000</v>
      </c>
      <c r="H4600" s="10">
        <v>1</v>
      </c>
      <c r="I4600" s="38"/>
    </row>
    <row r="4601" spans="1:9" ht="27" x14ac:dyDescent="0.25">
      <c r="A4601" s="10">
        <v>4251</v>
      </c>
      <c r="B4601" s="10" t="s">
        <v>4349</v>
      </c>
      <c r="C4601" s="10" t="s">
        <v>104</v>
      </c>
      <c r="D4601" s="10" t="s">
        <v>35</v>
      </c>
      <c r="E4601" s="10" t="s">
        <v>34</v>
      </c>
      <c r="F4601" s="10">
        <v>40000000</v>
      </c>
      <c r="G4601" s="10">
        <v>40000000</v>
      </c>
      <c r="H4601" s="10">
        <v>1</v>
      </c>
      <c r="I4601" s="38"/>
    </row>
    <row r="4602" spans="1:9" ht="27" x14ac:dyDescent="0.25">
      <c r="A4602" s="10">
        <v>5112</v>
      </c>
      <c r="B4602" s="10" t="s">
        <v>3016</v>
      </c>
      <c r="C4602" s="10" t="s">
        <v>104</v>
      </c>
      <c r="D4602" s="10" t="s">
        <v>37</v>
      </c>
      <c r="E4602" s="10" t="s">
        <v>34</v>
      </c>
      <c r="F4602" s="10">
        <v>0</v>
      </c>
      <c r="G4602" s="10">
        <v>0</v>
      </c>
      <c r="H4602" s="10">
        <v>1</v>
      </c>
      <c r="I4602" s="38"/>
    </row>
    <row r="4603" spans="1:9" ht="27" x14ac:dyDescent="0.25">
      <c r="A4603" s="10">
        <v>4251</v>
      </c>
      <c r="B4603" s="10" t="s">
        <v>3012</v>
      </c>
      <c r="C4603" s="10" t="s">
        <v>104</v>
      </c>
      <c r="D4603" s="10" t="s">
        <v>35</v>
      </c>
      <c r="E4603" s="10" t="s">
        <v>34</v>
      </c>
      <c r="F4603" s="10">
        <v>0</v>
      </c>
      <c r="G4603" s="10">
        <v>0</v>
      </c>
      <c r="H4603" s="10">
        <v>1</v>
      </c>
      <c r="I4603" s="38"/>
    </row>
    <row r="4604" spans="1:9" x14ac:dyDescent="0.25">
      <c r="A4604" s="496" t="s">
        <v>32</v>
      </c>
      <c r="B4604" s="497"/>
      <c r="C4604" s="497"/>
      <c r="D4604" s="497"/>
      <c r="E4604" s="497"/>
      <c r="F4604" s="497"/>
      <c r="G4604" s="497"/>
      <c r="H4604" s="497"/>
      <c r="I4604" s="38"/>
    </row>
    <row r="4605" spans="1:9" ht="27" x14ac:dyDescent="0.25">
      <c r="A4605" s="10">
        <v>4251</v>
      </c>
      <c r="B4605" s="10" t="s">
        <v>8484</v>
      </c>
      <c r="C4605" s="10" t="s">
        <v>111</v>
      </c>
      <c r="D4605" s="10" t="s">
        <v>40</v>
      </c>
      <c r="E4605" s="10" t="s">
        <v>34</v>
      </c>
      <c r="F4605" s="10">
        <v>50000</v>
      </c>
      <c r="G4605" s="10">
        <v>50000</v>
      </c>
      <c r="H4605" s="10">
        <v>1</v>
      </c>
      <c r="I4605" s="38"/>
    </row>
    <row r="4606" spans="1:9" ht="27" x14ac:dyDescent="0.25">
      <c r="A4606" s="10">
        <v>4251</v>
      </c>
      <c r="B4606" s="10" t="s">
        <v>7909</v>
      </c>
      <c r="C4606" s="10" t="s">
        <v>111</v>
      </c>
      <c r="D4606" s="10" t="s">
        <v>40</v>
      </c>
      <c r="E4606" s="10" t="s">
        <v>34</v>
      </c>
      <c r="F4606" s="10">
        <v>490000</v>
      </c>
      <c r="G4606" s="10">
        <v>490000</v>
      </c>
      <c r="H4606" s="10">
        <v>1</v>
      </c>
      <c r="I4606" s="38"/>
    </row>
    <row r="4607" spans="1:9" ht="27" x14ac:dyDescent="0.25">
      <c r="A4607" s="10">
        <v>4251</v>
      </c>
      <c r="B4607" s="10" t="s">
        <v>3356</v>
      </c>
      <c r="C4607" s="10" t="s">
        <v>111</v>
      </c>
      <c r="D4607" s="10" t="s">
        <v>40</v>
      </c>
      <c r="E4607" s="10" t="s">
        <v>34</v>
      </c>
      <c r="F4607" s="10">
        <v>800000</v>
      </c>
      <c r="G4607" s="10">
        <v>800000</v>
      </c>
      <c r="H4607" s="10">
        <v>1</v>
      </c>
      <c r="I4607" s="38"/>
    </row>
    <row r="4608" spans="1:9" x14ac:dyDescent="0.25">
      <c r="A4608" s="552" t="s">
        <v>2685</v>
      </c>
      <c r="B4608" s="553"/>
      <c r="C4608" s="553"/>
      <c r="D4608" s="553"/>
      <c r="E4608" s="553"/>
      <c r="F4608" s="553"/>
      <c r="G4608" s="553"/>
      <c r="H4608" s="553"/>
      <c r="I4608" s="38"/>
    </row>
    <row r="4609" spans="1:9" x14ac:dyDescent="0.25">
      <c r="A4609" s="496" t="s">
        <v>38</v>
      </c>
      <c r="B4609" s="497"/>
      <c r="C4609" s="497"/>
      <c r="D4609" s="497"/>
      <c r="E4609" s="497"/>
      <c r="F4609" s="497"/>
      <c r="G4609" s="497"/>
      <c r="H4609" s="497"/>
      <c r="I4609" s="38"/>
    </row>
    <row r="4610" spans="1:9" ht="27" x14ac:dyDescent="0.25">
      <c r="A4610" s="10" t="s">
        <v>133</v>
      </c>
      <c r="B4610" s="10" t="s">
        <v>844</v>
      </c>
      <c r="C4610" s="10" t="s">
        <v>104</v>
      </c>
      <c r="D4610" s="19" t="s">
        <v>37</v>
      </c>
      <c r="E4610" s="20" t="s">
        <v>34</v>
      </c>
      <c r="F4610" s="20">
        <v>0</v>
      </c>
      <c r="G4610" s="20">
        <v>0</v>
      </c>
      <c r="H4610" s="34">
        <v>1</v>
      </c>
      <c r="I4610" s="38"/>
    </row>
    <row r="4611" spans="1:9" ht="40.5" x14ac:dyDescent="0.25">
      <c r="A4611" s="10" t="s">
        <v>133</v>
      </c>
      <c r="B4611" s="10" t="s">
        <v>845</v>
      </c>
      <c r="C4611" s="10" t="s">
        <v>291</v>
      </c>
      <c r="D4611" s="20" t="s">
        <v>37</v>
      </c>
      <c r="E4611" s="20" t="s">
        <v>34</v>
      </c>
      <c r="F4611" s="20">
        <v>0</v>
      </c>
      <c r="G4611" s="20">
        <v>0</v>
      </c>
      <c r="H4611" s="34">
        <v>1</v>
      </c>
      <c r="I4611" s="38"/>
    </row>
    <row r="4612" spans="1:9" x14ac:dyDescent="0.25">
      <c r="A4612" s="496" t="s">
        <v>32</v>
      </c>
      <c r="B4612" s="497"/>
      <c r="C4612" s="497"/>
      <c r="D4612" s="497"/>
      <c r="E4612" s="497"/>
      <c r="F4612" s="497"/>
      <c r="G4612" s="497"/>
      <c r="H4612" s="497"/>
      <c r="I4612" s="38"/>
    </row>
    <row r="4613" spans="1:9" x14ac:dyDescent="0.25">
      <c r="A4613" s="10"/>
      <c r="B4613" s="10" t="s">
        <v>2226</v>
      </c>
      <c r="C4613" s="10" t="s">
        <v>448</v>
      </c>
      <c r="D4613" s="20" t="s">
        <v>33</v>
      </c>
      <c r="E4613" s="20" t="s">
        <v>34</v>
      </c>
      <c r="F4613" s="20">
        <v>0</v>
      </c>
      <c r="G4613" s="20">
        <v>0</v>
      </c>
      <c r="H4613" s="34">
        <v>1</v>
      </c>
      <c r="I4613" s="38"/>
    </row>
    <row r="4614" spans="1:9" x14ac:dyDescent="0.25">
      <c r="A4614" s="10"/>
      <c r="B4614" s="10" t="s">
        <v>2227</v>
      </c>
      <c r="C4614" s="10" t="s">
        <v>448</v>
      </c>
      <c r="D4614" s="20" t="s">
        <v>33</v>
      </c>
      <c r="E4614" s="20" t="s">
        <v>34</v>
      </c>
      <c r="F4614" s="20">
        <v>0</v>
      </c>
      <c r="G4614" s="20">
        <v>0</v>
      </c>
      <c r="H4614" s="34">
        <v>1</v>
      </c>
      <c r="I4614" s="38"/>
    </row>
    <row r="4615" spans="1:9" x14ac:dyDescent="0.25">
      <c r="A4615" s="10" t="s">
        <v>129</v>
      </c>
      <c r="B4615" s="10" t="s">
        <v>843</v>
      </c>
      <c r="C4615" s="10" t="s">
        <v>448</v>
      </c>
      <c r="D4615" s="20" t="s">
        <v>33</v>
      </c>
      <c r="E4615" s="20" t="s">
        <v>34</v>
      </c>
      <c r="F4615" s="20">
        <v>0</v>
      </c>
      <c r="G4615" s="20">
        <v>0</v>
      </c>
      <c r="H4615" s="34">
        <v>1</v>
      </c>
      <c r="I4615" s="38"/>
    </row>
    <row r="4616" spans="1:9" x14ac:dyDescent="0.25">
      <c r="A4616" s="552" t="s">
        <v>4857</v>
      </c>
      <c r="B4616" s="553"/>
      <c r="C4616" s="553"/>
      <c r="D4616" s="553"/>
      <c r="E4616" s="553"/>
      <c r="F4616" s="553"/>
      <c r="G4616" s="553"/>
      <c r="H4616" s="553"/>
      <c r="I4616" s="38"/>
    </row>
    <row r="4617" spans="1:9" x14ac:dyDescent="0.25">
      <c r="A4617" s="496" t="s">
        <v>32</v>
      </c>
      <c r="B4617" s="497"/>
      <c r="C4617" s="497"/>
      <c r="D4617" s="497"/>
      <c r="E4617" s="497"/>
      <c r="F4617" s="497"/>
      <c r="G4617" s="497"/>
      <c r="H4617" s="497"/>
      <c r="I4617" s="38"/>
    </row>
    <row r="4618" spans="1:9" ht="27" x14ac:dyDescent="0.25">
      <c r="A4618" s="225">
        <v>4251</v>
      </c>
      <c r="B4618" s="225" t="s">
        <v>6294</v>
      </c>
      <c r="C4618" s="225" t="s">
        <v>111</v>
      </c>
      <c r="D4618" s="225" t="s">
        <v>40</v>
      </c>
      <c r="E4618" s="225" t="s">
        <v>34</v>
      </c>
      <c r="F4618" s="225">
        <v>100000</v>
      </c>
      <c r="G4618" s="225">
        <v>100000</v>
      </c>
      <c r="H4618" s="225">
        <v>1</v>
      </c>
      <c r="I4618" s="38"/>
    </row>
    <row r="4619" spans="1:9" ht="27" x14ac:dyDescent="0.25">
      <c r="A4619" s="225">
        <v>4239</v>
      </c>
      <c r="B4619" s="225" t="s">
        <v>4986</v>
      </c>
      <c r="C4619" s="225" t="s">
        <v>119</v>
      </c>
      <c r="D4619" s="225" t="s">
        <v>10</v>
      </c>
      <c r="E4619" s="225" t="s">
        <v>34</v>
      </c>
      <c r="F4619" s="225">
        <v>300000</v>
      </c>
      <c r="G4619" s="225">
        <v>300000</v>
      </c>
      <c r="H4619" s="225">
        <v>1</v>
      </c>
      <c r="I4619" s="38"/>
    </row>
    <row r="4620" spans="1:9" ht="27" x14ac:dyDescent="0.25">
      <c r="A4620" s="225">
        <v>4239</v>
      </c>
      <c r="B4620" s="225" t="s">
        <v>4987</v>
      </c>
      <c r="C4620" s="225" t="s">
        <v>119</v>
      </c>
      <c r="D4620" s="225" t="s">
        <v>10</v>
      </c>
      <c r="E4620" s="225" t="s">
        <v>34</v>
      </c>
      <c r="F4620" s="225">
        <v>250000</v>
      </c>
      <c r="G4620" s="225">
        <v>250000</v>
      </c>
      <c r="H4620" s="225">
        <v>1</v>
      </c>
      <c r="I4620" s="38"/>
    </row>
    <row r="4621" spans="1:9" ht="27" x14ac:dyDescent="0.25">
      <c r="A4621" s="149">
        <v>4239</v>
      </c>
      <c r="B4621" s="149" t="s">
        <v>4856</v>
      </c>
      <c r="C4621" s="149" t="s">
        <v>119</v>
      </c>
      <c r="D4621" s="149" t="s">
        <v>10</v>
      </c>
      <c r="E4621" s="149" t="s">
        <v>34</v>
      </c>
      <c r="F4621" s="149">
        <v>550000</v>
      </c>
      <c r="G4621" s="149">
        <v>550000</v>
      </c>
      <c r="H4621" s="149">
        <v>1</v>
      </c>
      <c r="I4621" s="38"/>
    </row>
    <row r="4622" spans="1:9" x14ac:dyDescent="0.25">
      <c r="A4622" s="496" t="s">
        <v>38</v>
      </c>
      <c r="B4622" s="497"/>
      <c r="C4622" s="497"/>
      <c r="D4622" s="497"/>
      <c r="E4622" s="497"/>
      <c r="F4622" s="497"/>
      <c r="G4622" s="497"/>
      <c r="H4622" s="497"/>
      <c r="I4622" s="38"/>
    </row>
    <row r="4623" spans="1:9" ht="40.5" x14ac:dyDescent="0.25">
      <c r="A4623" s="19">
        <v>4251</v>
      </c>
      <c r="B4623" s="19" t="s">
        <v>8825</v>
      </c>
      <c r="C4623" s="19" t="s">
        <v>63</v>
      </c>
      <c r="D4623" s="19" t="s">
        <v>35</v>
      </c>
      <c r="E4623" s="19" t="s">
        <v>34</v>
      </c>
      <c r="F4623" s="19">
        <v>929928</v>
      </c>
      <c r="G4623" s="19">
        <v>929928</v>
      </c>
      <c r="H4623" s="19">
        <v>1</v>
      </c>
      <c r="I4623" s="38"/>
    </row>
    <row r="4624" spans="1:9" ht="40.5" x14ac:dyDescent="0.25">
      <c r="A4624" s="19">
        <v>4251</v>
      </c>
      <c r="B4624" s="19" t="s">
        <v>8826</v>
      </c>
      <c r="C4624" s="19" t="s">
        <v>63</v>
      </c>
      <c r="D4624" s="19" t="s">
        <v>35</v>
      </c>
      <c r="E4624" s="19" t="s">
        <v>34</v>
      </c>
      <c r="F4624" s="19">
        <v>844812</v>
      </c>
      <c r="G4624" s="19">
        <v>844812</v>
      </c>
      <c r="H4624" s="19">
        <v>1</v>
      </c>
      <c r="I4624" s="38"/>
    </row>
    <row r="4625" spans="1:9" ht="40.5" x14ac:dyDescent="0.25">
      <c r="A4625" s="19">
        <v>4251</v>
      </c>
      <c r="B4625" s="19" t="s">
        <v>8827</v>
      </c>
      <c r="C4625" s="19" t="s">
        <v>63</v>
      </c>
      <c r="D4625" s="19" t="s">
        <v>35</v>
      </c>
      <c r="E4625" s="19" t="s">
        <v>34</v>
      </c>
      <c r="F4625" s="19">
        <v>851088</v>
      </c>
      <c r="G4625" s="19">
        <v>851088</v>
      </c>
      <c r="H4625" s="19">
        <v>1</v>
      </c>
      <c r="I4625" s="38"/>
    </row>
    <row r="4626" spans="1:9" ht="40.5" x14ac:dyDescent="0.25">
      <c r="A4626" s="19">
        <v>4251</v>
      </c>
      <c r="B4626" s="19" t="s">
        <v>4864</v>
      </c>
      <c r="C4626" s="19" t="s">
        <v>63</v>
      </c>
      <c r="D4626" s="19" t="s">
        <v>35</v>
      </c>
      <c r="E4626" s="19" t="s">
        <v>34</v>
      </c>
      <c r="F4626" s="19">
        <v>1260000</v>
      </c>
      <c r="G4626" s="19">
        <v>1260000</v>
      </c>
      <c r="H4626" s="19">
        <v>1</v>
      </c>
      <c r="I4626" s="38"/>
    </row>
    <row r="4627" spans="1:9" ht="40.5" x14ac:dyDescent="0.25">
      <c r="A4627" s="19">
        <v>4251</v>
      </c>
      <c r="B4627" s="19" t="s">
        <v>4865</v>
      </c>
      <c r="C4627" s="19" t="s">
        <v>63</v>
      </c>
      <c r="D4627" s="19" t="s">
        <v>35</v>
      </c>
      <c r="E4627" s="19" t="s">
        <v>34</v>
      </c>
      <c r="F4627" s="19">
        <v>598000</v>
      </c>
      <c r="G4627" s="19">
        <v>598000</v>
      </c>
      <c r="H4627" s="19">
        <v>1</v>
      </c>
      <c r="I4627" s="38"/>
    </row>
    <row r="4628" spans="1:9" ht="40.5" x14ac:dyDescent="0.25">
      <c r="A4628" s="19">
        <v>4251</v>
      </c>
      <c r="B4628" s="19" t="s">
        <v>4866</v>
      </c>
      <c r="C4628" s="19" t="s">
        <v>63</v>
      </c>
      <c r="D4628" s="19" t="s">
        <v>35</v>
      </c>
      <c r="E4628" s="19" t="s">
        <v>34</v>
      </c>
      <c r="F4628" s="19">
        <v>698000</v>
      </c>
      <c r="G4628" s="19">
        <v>698000</v>
      </c>
      <c r="H4628" s="19">
        <v>1</v>
      </c>
      <c r="I4628" s="38"/>
    </row>
    <row r="4629" spans="1:9" ht="40.5" x14ac:dyDescent="0.25">
      <c r="A4629" s="19">
        <v>4251</v>
      </c>
      <c r="B4629" s="19" t="s">
        <v>4867</v>
      </c>
      <c r="C4629" s="19" t="s">
        <v>63</v>
      </c>
      <c r="D4629" s="19" t="s">
        <v>35</v>
      </c>
      <c r="E4629" s="19" t="s">
        <v>34</v>
      </c>
      <c r="F4629" s="19">
        <v>564000</v>
      </c>
      <c r="G4629" s="19">
        <v>564000</v>
      </c>
      <c r="H4629" s="19">
        <v>1</v>
      </c>
      <c r="I4629" s="38"/>
    </row>
    <row r="4630" spans="1:9" ht="40.5" x14ac:dyDescent="0.25">
      <c r="A4630" s="19">
        <v>4251</v>
      </c>
      <c r="B4630" s="19" t="s">
        <v>4868</v>
      </c>
      <c r="C4630" s="19" t="s">
        <v>63</v>
      </c>
      <c r="D4630" s="19" t="s">
        <v>35</v>
      </c>
      <c r="E4630" s="19" t="s">
        <v>34</v>
      </c>
      <c r="F4630" s="19">
        <v>570000</v>
      </c>
      <c r="G4630" s="19">
        <v>570000</v>
      </c>
      <c r="H4630" s="19">
        <v>1</v>
      </c>
      <c r="I4630" s="38"/>
    </row>
    <row r="4631" spans="1:9" ht="40.5" x14ac:dyDescent="0.25">
      <c r="A4631" s="19">
        <v>4251</v>
      </c>
      <c r="B4631" s="19" t="s">
        <v>4869</v>
      </c>
      <c r="C4631" s="19" t="s">
        <v>63</v>
      </c>
      <c r="D4631" s="19" t="s">
        <v>35</v>
      </c>
      <c r="E4631" s="19" t="s">
        <v>34</v>
      </c>
      <c r="F4631" s="19">
        <v>710000</v>
      </c>
      <c r="G4631" s="19">
        <v>710000</v>
      </c>
      <c r="H4631" s="19">
        <v>1</v>
      </c>
      <c r="I4631" s="38"/>
    </row>
    <row r="4632" spans="1:9" x14ac:dyDescent="0.25">
      <c r="A4632" s="552" t="s">
        <v>3460</v>
      </c>
      <c r="B4632" s="553"/>
      <c r="C4632" s="553"/>
      <c r="D4632" s="553"/>
      <c r="E4632" s="553"/>
      <c r="F4632" s="553"/>
      <c r="G4632" s="553"/>
      <c r="H4632" s="553"/>
      <c r="I4632" s="38"/>
    </row>
    <row r="4633" spans="1:9" x14ac:dyDescent="0.25">
      <c r="A4633" s="496" t="s">
        <v>38</v>
      </c>
      <c r="B4633" s="497"/>
      <c r="C4633" s="497"/>
      <c r="D4633" s="497"/>
      <c r="E4633" s="497"/>
      <c r="F4633" s="497"/>
      <c r="G4633" s="497"/>
      <c r="H4633" s="497"/>
      <c r="I4633" s="38"/>
    </row>
    <row r="4634" spans="1:9" x14ac:dyDescent="0.25">
      <c r="A4634" s="19">
        <v>4267</v>
      </c>
      <c r="B4634" s="19" t="s">
        <v>3461</v>
      </c>
      <c r="C4634" s="19" t="s">
        <v>3462</v>
      </c>
      <c r="D4634" s="19" t="s">
        <v>35</v>
      </c>
      <c r="E4634" s="19" t="s">
        <v>11</v>
      </c>
      <c r="F4634" s="19">
        <v>12310</v>
      </c>
      <c r="G4634" s="19">
        <f>+F4634*H4634</f>
        <v>3693000</v>
      </c>
      <c r="H4634" s="19">
        <v>300</v>
      </c>
      <c r="I4634" s="38"/>
    </row>
    <row r="4635" spans="1:9" x14ac:dyDescent="0.25">
      <c r="A4635" s="19">
        <v>4267</v>
      </c>
      <c r="B4635" s="19" t="s">
        <v>3463</v>
      </c>
      <c r="C4635" s="19" t="s">
        <v>91</v>
      </c>
      <c r="D4635" s="19" t="s">
        <v>35</v>
      </c>
      <c r="E4635" s="19" t="s">
        <v>34</v>
      </c>
      <c r="F4635" s="19">
        <v>807000</v>
      </c>
      <c r="G4635" s="19">
        <f>+F4635*H4635</f>
        <v>807000</v>
      </c>
      <c r="H4635" s="19" t="s">
        <v>114</v>
      </c>
      <c r="I4635" s="38"/>
    </row>
    <row r="4636" spans="1:9" x14ac:dyDescent="0.25">
      <c r="A4636" s="610" t="s">
        <v>4677</v>
      </c>
      <c r="B4636" s="611"/>
      <c r="C4636" s="611"/>
      <c r="D4636" s="611"/>
      <c r="E4636" s="611"/>
      <c r="F4636" s="611"/>
      <c r="G4636" s="611"/>
      <c r="H4636" s="611"/>
      <c r="I4636" s="38"/>
    </row>
    <row r="4637" spans="1:9" x14ac:dyDescent="0.25">
      <c r="A4637" s="496" t="s">
        <v>38</v>
      </c>
      <c r="B4637" s="497"/>
      <c r="C4637" s="497"/>
      <c r="D4637" s="497"/>
      <c r="E4637" s="497"/>
      <c r="F4637" s="497"/>
      <c r="G4637" s="497"/>
      <c r="H4637" s="497"/>
      <c r="I4637" s="38"/>
    </row>
    <row r="4638" spans="1:9" ht="27" x14ac:dyDescent="0.25">
      <c r="A4638" s="19">
        <v>5113</v>
      </c>
      <c r="B4638" s="19" t="s">
        <v>895</v>
      </c>
      <c r="C4638" s="19" t="s">
        <v>104</v>
      </c>
      <c r="D4638" s="19" t="s">
        <v>37</v>
      </c>
      <c r="E4638" s="19" t="s">
        <v>34</v>
      </c>
      <c r="F4638" s="19">
        <v>2700000</v>
      </c>
      <c r="G4638" s="19">
        <v>2700000</v>
      </c>
      <c r="H4638" s="19">
        <v>1</v>
      </c>
      <c r="I4638" s="38"/>
    </row>
    <row r="4639" spans="1:9" ht="40.5" x14ac:dyDescent="0.25">
      <c r="A4639" s="19">
        <v>4251</v>
      </c>
      <c r="B4639" s="19" t="s">
        <v>4678</v>
      </c>
      <c r="C4639" s="19" t="s">
        <v>63</v>
      </c>
      <c r="D4639" s="19" t="s">
        <v>35</v>
      </c>
      <c r="E4639" s="19" t="s">
        <v>34</v>
      </c>
      <c r="F4639" s="19">
        <v>9803000</v>
      </c>
      <c r="G4639" s="19">
        <v>9803000</v>
      </c>
      <c r="H4639" s="19">
        <v>1</v>
      </c>
      <c r="I4639" s="38"/>
    </row>
    <row r="4640" spans="1:9" x14ac:dyDescent="0.25">
      <c r="A4640" s="610" t="s">
        <v>8542</v>
      </c>
      <c r="B4640" s="611"/>
      <c r="C4640" s="611"/>
      <c r="D4640" s="611"/>
      <c r="E4640" s="611"/>
      <c r="F4640" s="611"/>
      <c r="G4640" s="611"/>
      <c r="H4640" s="611"/>
      <c r="I4640" s="38"/>
    </row>
    <row r="4641" spans="1:9" x14ac:dyDescent="0.25">
      <c r="A4641" s="496" t="s">
        <v>32</v>
      </c>
      <c r="B4641" s="497"/>
      <c r="C4641" s="497"/>
      <c r="D4641" s="497"/>
      <c r="E4641" s="497"/>
      <c r="F4641" s="497"/>
      <c r="G4641" s="497"/>
      <c r="H4641" s="497"/>
      <c r="I4641" s="38"/>
    </row>
    <row r="4642" spans="1:9" ht="27" x14ac:dyDescent="0.25">
      <c r="A4642" s="68">
        <v>5113</v>
      </c>
      <c r="B4642" s="68" t="s">
        <v>3041</v>
      </c>
      <c r="C4642" s="68" t="s">
        <v>111</v>
      </c>
      <c r="D4642" s="68" t="s">
        <v>40</v>
      </c>
      <c r="E4642" s="20" t="s">
        <v>34</v>
      </c>
      <c r="F4642" s="20">
        <v>1328160</v>
      </c>
      <c r="G4642" s="20">
        <v>1328160</v>
      </c>
      <c r="H4642" s="20">
        <v>1</v>
      </c>
      <c r="I4642" s="38"/>
    </row>
    <row r="4643" spans="1:9" x14ac:dyDescent="0.25">
      <c r="A4643" s="576" t="s">
        <v>2686</v>
      </c>
      <c r="B4643" s="577"/>
      <c r="C4643" s="577"/>
      <c r="D4643" s="577"/>
      <c r="E4643" s="577"/>
      <c r="F4643" s="577"/>
      <c r="G4643" s="577"/>
      <c r="H4643" s="577"/>
      <c r="I4643" s="38"/>
    </row>
    <row r="4644" spans="1:9" x14ac:dyDescent="0.25">
      <c r="A4644" s="496" t="s">
        <v>32</v>
      </c>
      <c r="B4644" s="497"/>
      <c r="C4644" s="497"/>
      <c r="D4644" s="497"/>
      <c r="E4644" s="497"/>
      <c r="F4644" s="497"/>
      <c r="G4644" s="497"/>
      <c r="H4644" s="497"/>
      <c r="I4644" s="38"/>
    </row>
    <row r="4645" spans="1:9" x14ac:dyDescent="0.25">
      <c r="A4645" s="10">
        <v>4239</v>
      </c>
      <c r="B4645" s="10" t="s">
        <v>2268</v>
      </c>
      <c r="C4645" s="10" t="s">
        <v>448</v>
      </c>
      <c r="D4645" s="10" t="s">
        <v>33</v>
      </c>
      <c r="E4645" s="10" t="s">
        <v>34</v>
      </c>
      <c r="F4645" s="10">
        <v>1100000</v>
      </c>
      <c r="G4645" s="10">
        <v>1100000</v>
      </c>
      <c r="H4645" s="10">
        <v>1</v>
      </c>
      <c r="I4645" s="38"/>
    </row>
    <row r="4646" spans="1:9" x14ac:dyDescent="0.25">
      <c r="A4646" s="10" t="s">
        <v>129</v>
      </c>
      <c r="B4646" s="10" t="s">
        <v>2267</v>
      </c>
      <c r="C4646" s="10" t="s">
        <v>448</v>
      </c>
      <c r="D4646" s="10" t="s">
        <v>33</v>
      </c>
      <c r="E4646" s="10" t="s">
        <v>34</v>
      </c>
      <c r="F4646" s="10">
        <v>1000000</v>
      </c>
      <c r="G4646" s="10">
        <v>1000000</v>
      </c>
      <c r="H4646" s="10">
        <v>1</v>
      </c>
      <c r="I4646" s="38"/>
    </row>
    <row r="4647" spans="1:9" x14ac:dyDescent="0.25">
      <c r="A4647" s="517" t="s">
        <v>444</v>
      </c>
      <c r="B4647" s="518"/>
      <c r="C4647" s="518"/>
      <c r="D4647" s="518"/>
      <c r="E4647" s="518"/>
      <c r="F4647" s="518"/>
      <c r="G4647" s="518"/>
      <c r="H4647" s="518"/>
      <c r="I4647" s="38"/>
    </row>
    <row r="4648" spans="1:9" x14ac:dyDescent="0.25">
      <c r="A4648" s="501" t="s">
        <v>2572</v>
      </c>
      <c r="B4648" s="502"/>
      <c r="C4648" s="502"/>
      <c r="D4648" s="502"/>
      <c r="E4648" s="502"/>
      <c r="F4648" s="502"/>
      <c r="G4648" s="502"/>
      <c r="H4648" s="502"/>
      <c r="I4648" s="38"/>
    </row>
    <row r="4649" spans="1:9" x14ac:dyDescent="0.25">
      <c r="A4649" s="496" t="s">
        <v>120</v>
      </c>
      <c r="B4649" s="497"/>
      <c r="C4649" s="497"/>
      <c r="D4649" s="497"/>
      <c r="E4649" s="497"/>
      <c r="F4649" s="497"/>
      <c r="G4649" s="497"/>
      <c r="H4649" s="498"/>
      <c r="I4649" s="38"/>
    </row>
    <row r="4650" spans="1:9" x14ac:dyDescent="0.25">
      <c r="A4650" s="19">
        <v>4261</v>
      </c>
      <c r="B4650" s="19" t="s">
        <v>8233</v>
      </c>
      <c r="C4650" s="19" t="s">
        <v>199</v>
      </c>
      <c r="D4650" s="19" t="s">
        <v>10</v>
      </c>
      <c r="E4650" s="19" t="s">
        <v>8235</v>
      </c>
      <c r="F4650" s="19">
        <v>800</v>
      </c>
      <c r="G4650" s="19">
        <f>+F4650*H4650</f>
        <v>544000</v>
      </c>
      <c r="H4650" s="19">
        <v>680</v>
      </c>
      <c r="I4650" s="38"/>
    </row>
    <row r="4651" spans="1:9" x14ac:dyDescent="0.25">
      <c r="A4651" s="19">
        <v>4261</v>
      </c>
      <c r="B4651" s="19" t="s">
        <v>8234</v>
      </c>
      <c r="C4651" s="19" t="s">
        <v>1139</v>
      </c>
      <c r="D4651" s="19" t="s">
        <v>10</v>
      </c>
      <c r="E4651" s="19" t="s">
        <v>11</v>
      </c>
      <c r="F4651" s="19">
        <v>10</v>
      </c>
      <c r="G4651" s="19">
        <f>+F4651*H4651</f>
        <v>150000</v>
      </c>
      <c r="H4651" s="19">
        <v>15000</v>
      </c>
      <c r="I4651" s="38"/>
    </row>
    <row r="4652" spans="1:9" ht="27" x14ac:dyDescent="0.25">
      <c r="A4652" s="19">
        <v>5122</v>
      </c>
      <c r="B4652" s="19" t="s">
        <v>7465</v>
      </c>
      <c r="C4652" s="19" t="s">
        <v>7466</v>
      </c>
      <c r="D4652" s="19" t="s">
        <v>35</v>
      </c>
      <c r="E4652" s="19" t="s">
        <v>11</v>
      </c>
      <c r="F4652" s="19">
        <v>405000</v>
      </c>
      <c r="G4652" s="19">
        <v>405000</v>
      </c>
      <c r="H4652" s="19">
        <v>1</v>
      </c>
      <c r="I4652" s="38"/>
    </row>
    <row r="4653" spans="1:9" x14ac:dyDescent="0.25">
      <c r="A4653" s="19">
        <v>4264</v>
      </c>
      <c r="B4653" s="19" t="s">
        <v>7668</v>
      </c>
      <c r="C4653" s="19" t="s">
        <v>5047</v>
      </c>
      <c r="D4653" s="19" t="s">
        <v>10</v>
      </c>
      <c r="E4653" s="19" t="s">
        <v>24</v>
      </c>
      <c r="F4653" s="19">
        <v>410</v>
      </c>
      <c r="G4653" s="19">
        <f>+F4653*H4653</f>
        <v>4977400</v>
      </c>
      <c r="H4653" s="19">
        <v>12140</v>
      </c>
      <c r="I4653" s="38"/>
    </row>
    <row r="4654" spans="1:9" x14ac:dyDescent="0.25">
      <c r="A4654" s="19">
        <v>4267</v>
      </c>
      <c r="B4654" s="19" t="s">
        <v>7278</v>
      </c>
      <c r="C4654" s="19" t="s">
        <v>160</v>
      </c>
      <c r="D4654" s="19" t="s">
        <v>10</v>
      </c>
      <c r="E4654" s="19" t="s">
        <v>46</v>
      </c>
      <c r="F4654" s="19">
        <v>200</v>
      </c>
      <c r="G4654" s="19">
        <f>+F4654*H4654</f>
        <v>10000</v>
      </c>
      <c r="H4654" s="19">
        <v>50</v>
      </c>
      <c r="I4654" s="38"/>
    </row>
    <row r="4655" spans="1:9" ht="27" x14ac:dyDescent="0.25">
      <c r="A4655" s="19">
        <v>4267</v>
      </c>
      <c r="B4655" s="19" t="s">
        <v>7279</v>
      </c>
      <c r="C4655" s="19" t="s">
        <v>7280</v>
      </c>
      <c r="D4655" s="19" t="s">
        <v>10</v>
      </c>
      <c r="E4655" s="19" t="s">
        <v>11</v>
      </c>
      <c r="F4655" s="19">
        <v>250</v>
      </c>
      <c r="G4655" s="19">
        <f t="shared" ref="G4655:G4668" si="81">+F4655*H4655</f>
        <v>10000</v>
      </c>
      <c r="H4655" s="19">
        <v>40</v>
      </c>
      <c r="I4655" s="38"/>
    </row>
    <row r="4656" spans="1:9" ht="27" x14ac:dyDescent="0.25">
      <c r="A4656" s="19">
        <v>4267</v>
      </c>
      <c r="B4656" s="19" t="s">
        <v>7281</v>
      </c>
      <c r="C4656" s="19" t="s">
        <v>1887</v>
      </c>
      <c r="D4656" s="19" t="s">
        <v>10</v>
      </c>
      <c r="E4656" s="19" t="s">
        <v>24</v>
      </c>
      <c r="F4656" s="19">
        <v>120</v>
      </c>
      <c r="G4656" s="19">
        <f t="shared" si="81"/>
        <v>20400</v>
      </c>
      <c r="H4656" s="19">
        <v>170</v>
      </c>
      <c r="I4656" s="38"/>
    </row>
    <row r="4657" spans="1:9" x14ac:dyDescent="0.25">
      <c r="A4657" s="19">
        <v>4267</v>
      </c>
      <c r="B4657" s="19" t="s">
        <v>7282</v>
      </c>
      <c r="C4657" s="19" t="s">
        <v>2136</v>
      </c>
      <c r="D4657" s="19" t="s">
        <v>10</v>
      </c>
      <c r="E4657" s="19" t="s">
        <v>11</v>
      </c>
      <c r="F4657" s="19">
        <v>350</v>
      </c>
      <c r="G4657" s="19">
        <f t="shared" si="81"/>
        <v>14000</v>
      </c>
      <c r="H4657" s="19">
        <v>40</v>
      </c>
      <c r="I4657" s="38"/>
    </row>
    <row r="4658" spans="1:9" x14ac:dyDescent="0.25">
      <c r="A4658" s="19">
        <v>4267</v>
      </c>
      <c r="B4658" s="19" t="s">
        <v>7283</v>
      </c>
      <c r="C4658" s="19" t="s">
        <v>25</v>
      </c>
      <c r="D4658" s="19" t="s">
        <v>10</v>
      </c>
      <c r="E4658" s="19" t="s">
        <v>11</v>
      </c>
      <c r="F4658" s="19">
        <v>120</v>
      </c>
      <c r="G4658" s="19">
        <f t="shared" si="81"/>
        <v>120000</v>
      </c>
      <c r="H4658" s="19">
        <v>1000</v>
      </c>
      <c r="I4658" s="38"/>
    </row>
    <row r="4659" spans="1:9" ht="27" x14ac:dyDescent="0.25">
      <c r="A4659" s="19">
        <v>4267</v>
      </c>
      <c r="B4659" s="19" t="s">
        <v>7284</v>
      </c>
      <c r="C4659" s="19" t="s">
        <v>4731</v>
      </c>
      <c r="D4659" s="19" t="s">
        <v>10</v>
      </c>
      <c r="E4659" s="19" t="s">
        <v>11</v>
      </c>
      <c r="F4659" s="19">
        <v>500</v>
      </c>
      <c r="G4659" s="19">
        <f t="shared" si="81"/>
        <v>20000</v>
      </c>
      <c r="H4659" s="19">
        <v>40</v>
      </c>
      <c r="I4659" s="38"/>
    </row>
    <row r="4660" spans="1:9" ht="27" x14ac:dyDescent="0.25">
      <c r="A4660" s="19">
        <v>4267</v>
      </c>
      <c r="B4660" s="19" t="s">
        <v>7285</v>
      </c>
      <c r="C4660" s="19" t="s">
        <v>7286</v>
      </c>
      <c r="D4660" s="19" t="s">
        <v>10</v>
      </c>
      <c r="E4660" s="19" t="s">
        <v>11</v>
      </c>
      <c r="F4660" s="19">
        <v>1600</v>
      </c>
      <c r="G4660" s="19">
        <f t="shared" si="81"/>
        <v>9600</v>
      </c>
      <c r="H4660" s="19">
        <v>6</v>
      </c>
      <c r="I4660" s="38"/>
    </row>
    <row r="4661" spans="1:9" ht="27" x14ac:dyDescent="0.25">
      <c r="A4661" s="19">
        <v>4267</v>
      </c>
      <c r="B4661" s="19" t="s">
        <v>7287</v>
      </c>
      <c r="C4661" s="19" t="s">
        <v>7288</v>
      </c>
      <c r="D4661" s="19" t="s">
        <v>10</v>
      </c>
      <c r="E4661" s="19" t="s">
        <v>11</v>
      </c>
      <c r="F4661" s="19">
        <v>1200</v>
      </c>
      <c r="G4661" s="19">
        <f t="shared" si="81"/>
        <v>30000</v>
      </c>
      <c r="H4661" s="19">
        <v>25</v>
      </c>
      <c r="I4661" s="38"/>
    </row>
    <row r="4662" spans="1:9" x14ac:dyDescent="0.25">
      <c r="A4662" s="19">
        <v>4267</v>
      </c>
      <c r="B4662" s="19" t="s">
        <v>7289</v>
      </c>
      <c r="C4662" s="19" t="s">
        <v>238</v>
      </c>
      <c r="D4662" s="19" t="s">
        <v>10</v>
      </c>
      <c r="E4662" s="19" t="s">
        <v>11</v>
      </c>
      <c r="F4662" s="19">
        <v>200</v>
      </c>
      <c r="G4662" s="19">
        <f t="shared" si="81"/>
        <v>12000</v>
      </c>
      <c r="H4662" s="19">
        <v>60</v>
      </c>
      <c r="I4662" s="38"/>
    </row>
    <row r="4663" spans="1:9" x14ac:dyDescent="0.25">
      <c r="A4663" s="19">
        <v>4267</v>
      </c>
      <c r="B4663" s="19" t="s">
        <v>7290</v>
      </c>
      <c r="C4663" s="19" t="s">
        <v>1897</v>
      </c>
      <c r="D4663" s="19" t="s">
        <v>10</v>
      </c>
      <c r="E4663" s="19" t="s">
        <v>11</v>
      </c>
      <c r="F4663" s="19">
        <v>390</v>
      </c>
      <c r="G4663" s="19">
        <f t="shared" si="81"/>
        <v>35880</v>
      </c>
      <c r="H4663" s="19">
        <v>92</v>
      </c>
      <c r="I4663" s="38"/>
    </row>
    <row r="4664" spans="1:9" ht="40.5" x14ac:dyDescent="0.25">
      <c r="A4664" s="19">
        <v>4267</v>
      </c>
      <c r="B4664" s="19" t="s">
        <v>7291</v>
      </c>
      <c r="C4664" s="19" t="s">
        <v>7292</v>
      </c>
      <c r="D4664" s="19" t="s">
        <v>10</v>
      </c>
      <c r="E4664" s="19" t="s">
        <v>11</v>
      </c>
      <c r="F4664" s="19">
        <v>900</v>
      </c>
      <c r="G4664" s="19">
        <f t="shared" si="81"/>
        <v>4500</v>
      </c>
      <c r="H4664" s="19">
        <v>5</v>
      </c>
      <c r="I4664" s="38"/>
    </row>
    <row r="4665" spans="1:9" ht="27" x14ac:dyDescent="0.25">
      <c r="A4665" s="19">
        <v>4267</v>
      </c>
      <c r="B4665" s="19" t="s">
        <v>7293</v>
      </c>
      <c r="C4665" s="19" t="s">
        <v>4739</v>
      </c>
      <c r="D4665" s="19" t="s">
        <v>10</v>
      </c>
      <c r="E4665" s="19" t="s">
        <v>24</v>
      </c>
      <c r="F4665" s="19">
        <v>500</v>
      </c>
      <c r="G4665" s="19">
        <f t="shared" si="81"/>
        <v>25000</v>
      </c>
      <c r="H4665" s="19">
        <v>50</v>
      </c>
      <c r="I4665" s="38"/>
    </row>
    <row r="4666" spans="1:9" ht="27" x14ac:dyDescent="0.25">
      <c r="A4666" s="19">
        <v>4267</v>
      </c>
      <c r="B4666" s="19" t="s">
        <v>7294</v>
      </c>
      <c r="C4666" s="19" t="s">
        <v>1901</v>
      </c>
      <c r="D4666" s="19" t="s">
        <v>10</v>
      </c>
      <c r="E4666" s="19" t="s">
        <v>169</v>
      </c>
      <c r="F4666" s="19">
        <v>500</v>
      </c>
      <c r="G4666" s="19">
        <f t="shared" si="81"/>
        <v>10000</v>
      </c>
      <c r="H4666" s="19">
        <v>20</v>
      </c>
      <c r="I4666" s="38"/>
    </row>
    <row r="4667" spans="1:9" x14ac:dyDescent="0.25">
      <c r="A4667" s="19">
        <v>4267</v>
      </c>
      <c r="B4667" s="19" t="s">
        <v>7295</v>
      </c>
      <c r="C4667" s="19" t="s">
        <v>29</v>
      </c>
      <c r="D4667" s="19" t="s">
        <v>10</v>
      </c>
      <c r="E4667" s="19" t="s">
        <v>11</v>
      </c>
      <c r="F4667" s="19">
        <v>500</v>
      </c>
      <c r="G4667" s="19">
        <f t="shared" si="81"/>
        <v>50000</v>
      </c>
      <c r="H4667" s="19">
        <v>100</v>
      </c>
      <c r="I4667" s="38"/>
    </row>
    <row r="4668" spans="1:9" ht="40.5" x14ac:dyDescent="0.25">
      <c r="A4668" s="19">
        <v>4267</v>
      </c>
      <c r="B4668" s="19" t="s">
        <v>7296</v>
      </c>
      <c r="C4668" s="19" t="s">
        <v>2165</v>
      </c>
      <c r="D4668" s="19" t="s">
        <v>10</v>
      </c>
      <c r="E4668" s="19" t="s">
        <v>49</v>
      </c>
      <c r="F4668" s="19">
        <v>650</v>
      </c>
      <c r="G4668" s="19">
        <f t="shared" si="81"/>
        <v>65000</v>
      </c>
      <c r="H4668" s="19">
        <v>100</v>
      </c>
      <c r="I4668" s="38"/>
    </row>
    <row r="4669" spans="1:9" ht="27" x14ac:dyDescent="0.25">
      <c r="A4669" s="19">
        <v>4261</v>
      </c>
      <c r="B4669" s="19" t="s">
        <v>7272</v>
      </c>
      <c r="C4669" s="19" t="s">
        <v>7273</v>
      </c>
      <c r="D4669" s="19" t="s">
        <v>10</v>
      </c>
      <c r="E4669" s="19" t="s">
        <v>11</v>
      </c>
      <c r="F4669" s="19">
        <v>18000</v>
      </c>
      <c r="G4669" s="19">
        <f t="shared" ref="G4669:G4678" si="82">+F4669*H4669</f>
        <v>180000</v>
      </c>
      <c r="H4669" s="19">
        <v>10</v>
      </c>
      <c r="I4669" s="38"/>
    </row>
    <row r="4670" spans="1:9" ht="27" x14ac:dyDescent="0.25">
      <c r="A4670" s="19">
        <v>4261</v>
      </c>
      <c r="B4670" s="19" t="s">
        <v>7274</v>
      </c>
      <c r="C4670" s="19" t="s">
        <v>7275</v>
      </c>
      <c r="D4670" s="19" t="s">
        <v>10</v>
      </c>
      <c r="E4670" s="19" t="s">
        <v>11</v>
      </c>
      <c r="F4670" s="19">
        <v>22000</v>
      </c>
      <c r="G4670" s="19">
        <f t="shared" si="82"/>
        <v>44000</v>
      </c>
      <c r="H4670" s="19">
        <v>2</v>
      </c>
      <c r="I4670" s="38"/>
    </row>
    <row r="4671" spans="1:9" ht="27" x14ac:dyDescent="0.25">
      <c r="A4671" s="19">
        <v>4261</v>
      </c>
      <c r="B4671" s="19" t="s">
        <v>7276</v>
      </c>
      <c r="C4671" s="19" t="s">
        <v>7277</v>
      </c>
      <c r="D4671" s="19" t="s">
        <v>10</v>
      </c>
      <c r="E4671" s="19" t="s">
        <v>11</v>
      </c>
      <c r="F4671" s="19">
        <v>22000</v>
      </c>
      <c r="G4671" s="19">
        <f t="shared" si="82"/>
        <v>44000</v>
      </c>
      <c r="H4671" s="19">
        <v>2</v>
      </c>
      <c r="I4671" s="38"/>
    </row>
    <row r="4672" spans="1:9" x14ac:dyDescent="0.25">
      <c r="A4672" s="19">
        <v>5122</v>
      </c>
      <c r="B4672" s="19" t="s">
        <v>7266</v>
      </c>
      <c r="C4672" s="19" t="s">
        <v>31</v>
      </c>
      <c r="D4672" s="19" t="s">
        <v>10</v>
      </c>
      <c r="E4672" s="19" t="s">
        <v>11</v>
      </c>
      <c r="F4672" s="19">
        <v>285000</v>
      </c>
      <c r="G4672" s="19">
        <f t="shared" si="82"/>
        <v>570000</v>
      </c>
      <c r="H4672" s="19">
        <v>2</v>
      </c>
      <c r="I4672" s="38"/>
    </row>
    <row r="4673" spans="1:9" ht="40.5" x14ac:dyDescent="0.25">
      <c r="A4673" s="19">
        <v>5122</v>
      </c>
      <c r="B4673" s="19" t="s">
        <v>7267</v>
      </c>
      <c r="C4673" s="19" t="s">
        <v>7268</v>
      </c>
      <c r="D4673" s="19" t="s">
        <v>10</v>
      </c>
      <c r="E4673" s="19" t="s">
        <v>11</v>
      </c>
      <c r="F4673" s="19">
        <v>405000</v>
      </c>
      <c r="G4673" s="19">
        <f t="shared" si="82"/>
        <v>405000</v>
      </c>
      <c r="H4673" s="19">
        <v>1</v>
      </c>
      <c r="I4673" s="38"/>
    </row>
    <row r="4674" spans="1:9" ht="40.5" x14ac:dyDescent="0.25">
      <c r="A4674" s="19">
        <v>5122</v>
      </c>
      <c r="B4674" s="19" t="s">
        <v>7269</v>
      </c>
      <c r="C4674" s="19" t="s">
        <v>7270</v>
      </c>
      <c r="D4674" s="19" t="s">
        <v>10</v>
      </c>
      <c r="E4674" s="19" t="s">
        <v>11</v>
      </c>
      <c r="F4674" s="19">
        <v>6500</v>
      </c>
      <c r="G4674" s="19">
        <f t="shared" si="82"/>
        <v>195000</v>
      </c>
      <c r="H4674" s="19">
        <v>30</v>
      </c>
      <c r="I4674" s="38"/>
    </row>
    <row r="4675" spans="1:9" ht="40.5" x14ac:dyDescent="0.25">
      <c r="A4675" s="19">
        <v>5122</v>
      </c>
      <c r="B4675" s="19" t="s">
        <v>7271</v>
      </c>
      <c r="C4675" s="19" t="s">
        <v>88</v>
      </c>
      <c r="D4675" s="19" t="s">
        <v>10</v>
      </c>
      <c r="E4675" s="19" t="s">
        <v>11</v>
      </c>
      <c r="F4675" s="19">
        <v>300000</v>
      </c>
      <c r="G4675" s="19">
        <f t="shared" si="82"/>
        <v>1200000</v>
      </c>
      <c r="H4675" s="19">
        <v>4</v>
      </c>
      <c r="I4675" s="38"/>
    </row>
    <row r="4676" spans="1:9" x14ac:dyDescent="0.25">
      <c r="A4676" s="19">
        <v>4264</v>
      </c>
      <c r="B4676" s="19" t="s">
        <v>6875</v>
      </c>
      <c r="C4676" s="19" t="s">
        <v>5047</v>
      </c>
      <c r="D4676" s="19" t="s">
        <v>10</v>
      </c>
      <c r="E4676" s="19" t="s">
        <v>24</v>
      </c>
      <c r="F4676" s="19">
        <v>320</v>
      </c>
      <c r="G4676" s="19">
        <f t="shared" si="82"/>
        <v>3884800</v>
      </c>
      <c r="H4676" s="19">
        <v>12140</v>
      </c>
      <c r="I4676" s="38"/>
    </row>
    <row r="4677" spans="1:9" x14ac:dyDescent="0.25">
      <c r="A4677" s="19">
        <v>4269</v>
      </c>
      <c r="B4677" s="19" t="s">
        <v>5372</v>
      </c>
      <c r="C4677" s="19" t="s">
        <v>5373</v>
      </c>
      <c r="D4677" s="19" t="s">
        <v>10</v>
      </c>
      <c r="E4677" s="19" t="s">
        <v>2721</v>
      </c>
      <c r="F4677" s="19">
        <v>800</v>
      </c>
      <c r="G4677" s="19">
        <f t="shared" si="82"/>
        <v>40000</v>
      </c>
      <c r="H4677" s="19">
        <v>50</v>
      </c>
      <c r="I4677" s="38"/>
    </row>
    <row r="4678" spans="1:9" ht="27" x14ac:dyDescent="0.25">
      <c r="A4678" s="19">
        <v>4267</v>
      </c>
      <c r="B4678" s="19" t="s">
        <v>4695</v>
      </c>
      <c r="C4678" s="19" t="s">
        <v>1887</v>
      </c>
      <c r="D4678" s="19" t="s">
        <v>10</v>
      </c>
      <c r="E4678" s="19" t="s">
        <v>11</v>
      </c>
      <c r="F4678" s="19">
        <v>120</v>
      </c>
      <c r="G4678" s="19">
        <f t="shared" si="82"/>
        <v>20400</v>
      </c>
      <c r="H4678" s="19">
        <v>170</v>
      </c>
      <c r="I4678" s="38"/>
    </row>
    <row r="4679" spans="1:9" ht="40.5" x14ac:dyDescent="0.25">
      <c r="A4679" s="19">
        <v>4267</v>
      </c>
      <c r="B4679" s="19" t="s">
        <v>4696</v>
      </c>
      <c r="C4679" s="19" t="s">
        <v>4697</v>
      </c>
      <c r="D4679" s="19" t="s">
        <v>10</v>
      </c>
      <c r="E4679" s="19" t="s">
        <v>11</v>
      </c>
      <c r="F4679" s="19">
        <v>25000</v>
      </c>
      <c r="G4679" s="19">
        <f t="shared" ref="G4679:G4710" si="83">+F4679*H4679</f>
        <v>50000</v>
      </c>
      <c r="H4679" s="19">
        <v>2</v>
      </c>
      <c r="I4679" s="38"/>
    </row>
    <row r="4680" spans="1:9" ht="40.5" x14ac:dyDescent="0.25">
      <c r="A4680" s="19">
        <v>4267</v>
      </c>
      <c r="B4680" s="19" t="s">
        <v>4698</v>
      </c>
      <c r="C4680" s="19" t="s">
        <v>4699</v>
      </c>
      <c r="D4680" s="19" t="s">
        <v>10</v>
      </c>
      <c r="E4680" s="19" t="s">
        <v>11</v>
      </c>
      <c r="F4680" s="19">
        <v>1300</v>
      </c>
      <c r="G4680" s="19">
        <f t="shared" si="83"/>
        <v>5200</v>
      </c>
      <c r="H4680" s="19">
        <v>4</v>
      </c>
      <c r="I4680" s="38"/>
    </row>
    <row r="4681" spans="1:9" ht="27" x14ac:dyDescent="0.25">
      <c r="A4681" s="19">
        <v>4267</v>
      </c>
      <c r="B4681" s="19" t="s">
        <v>4700</v>
      </c>
      <c r="C4681" s="19" t="s">
        <v>4701</v>
      </c>
      <c r="D4681" s="19" t="s">
        <v>10</v>
      </c>
      <c r="E4681" s="19" t="s">
        <v>11</v>
      </c>
      <c r="F4681" s="19">
        <v>300</v>
      </c>
      <c r="G4681" s="19">
        <f t="shared" si="83"/>
        <v>12000</v>
      </c>
      <c r="H4681" s="19">
        <v>40</v>
      </c>
      <c r="I4681" s="38"/>
    </row>
    <row r="4682" spans="1:9" ht="27" x14ac:dyDescent="0.25">
      <c r="A4682" s="19">
        <v>4267</v>
      </c>
      <c r="B4682" s="19" t="s">
        <v>4702</v>
      </c>
      <c r="C4682" s="19" t="s">
        <v>4703</v>
      </c>
      <c r="D4682" s="19" t="s">
        <v>10</v>
      </c>
      <c r="E4682" s="19" t="s">
        <v>11</v>
      </c>
      <c r="F4682" s="19">
        <v>1600</v>
      </c>
      <c r="G4682" s="19">
        <f t="shared" si="83"/>
        <v>160000</v>
      </c>
      <c r="H4682" s="19">
        <v>100</v>
      </c>
      <c r="I4682" s="38"/>
    </row>
    <row r="4683" spans="1:9" ht="40.5" x14ac:dyDescent="0.25">
      <c r="A4683" s="19">
        <v>4267</v>
      </c>
      <c r="B4683" s="19" t="s">
        <v>4704</v>
      </c>
      <c r="C4683" s="19" t="s">
        <v>4705</v>
      </c>
      <c r="D4683" s="19" t="s">
        <v>10</v>
      </c>
      <c r="E4683" s="19" t="s">
        <v>11</v>
      </c>
      <c r="F4683" s="19">
        <v>800</v>
      </c>
      <c r="G4683" s="19">
        <f t="shared" si="83"/>
        <v>16000</v>
      </c>
      <c r="H4683" s="19">
        <v>20</v>
      </c>
      <c r="I4683" s="38"/>
    </row>
    <row r="4684" spans="1:9" ht="40.5" x14ac:dyDescent="0.25">
      <c r="A4684" s="19">
        <v>4267</v>
      </c>
      <c r="B4684" s="19" t="s">
        <v>4706</v>
      </c>
      <c r="C4684" s="19" t="s">
        <v>4707</v>
      </c>
      <c r="D4684" s="19" t="s">
        <v>10</v>
      </c>
      <c r="E4684" s="19" t="s">
        <v>11</v>
      </c>
      <c r="F4684" s="19">
        <v>1200</v>
      </c>
      <c r="G4684" s="19">
        <f t="shared" si="83"/>
        <v>24000</v>
      </c>
      <c r="H4684" s="19">
        <v>20</v>
      </c>
      <c r="I4684" s="38"/>
    </row>
    <row r="4685" spans="1:9" ht="40.5" x14ac:dyDescent="0.25">
      <c r="A4685" s="19">
        <v>4267</v>
      </c>
      <c r="B4685" s="19" t="s">
        <v>4708</v>
      </c>
      <c r="C4685" s="19" t="s">
        <v>4709</v>
      </c>
      <c r="D4685" s="19" t="s">
        <v>10</v>
      </c>
      <c r="E4685" s="19" t="s">
        <v>11</v>
      </c>
      <c r="F4685" s="19">
        <v>700</v>
      </c>
      <c r="G4685" s="19">
        <f t="shared" si="83"/>
        <v>35000</v>
      </c>
      <c r="H4685" s="19">
        <v>50</v>
      </c>
      <c r="I4685" s="38"/>
    </row>
    <row r="4686" spans="1:9" ht="40.5" x14ac:dyDescent="0.25">
      <c r="A4686" s="19">
        <v>4267</v>
      </c>
      <c r="B4686" s="19" t="s">
        <v>4710</v>
      </c>
      <c r="C4686" s="19" t="s">
        <v>4711</v>
      </c>
      <c r="D4686" s="19" t="s">
        <v>10</v>
      </c>
      <c r="E4686" s="19" t="s">
        <v>11</v>
      </c>
      <c r="F4686" s="19">
        <v>4500</v>
      </c>
      <c r="G4686" s="19">
        <f t="shared" si="83"/>
        <v>45000</v>
      </c>
      <c r="H4686" s="19">
        <v>10</v>
      </c>
      <c r="I4686" s="38"/>
    </row>
    <row r="4687" spans="1:9" ht="40.5" x14ac:dyDescent="0.25">
      <c r="A4687" s="19">
        <v>4267</v>
      </c>
      <c r="B4687" s="19" t="s">
        <v>4712</v>
      </c>
      <c r="C4687" s="19" t="s">
        <v>4713</v>
      </c>
      <c r="D4687" s="19" t="s">
        <v>10</v>
      </c>
      <c r="E4687" s="19" t="s">
        <v>11</v>
      </c>
      <c r="F4687" s="19">
        <v>4500</v>
      </c>
      <c r="G4687" s="19">
        <f t="shared" si="83"/>
        <v>45000</v>
      </c>
      <c r="H4687" s="19">
        <v>10</v>
      </c>
      <c r="I4687" s="38"/>
    </row>
    <row r="4688" spans="1:9" ht="27" x14ac:dyDescent="0.25">
      <c r="A4688" s="19">
        <v>4267</v>
      </c>
      <c r="B4688" s="19" t="s">
        <v>4714</v>
      </c>
      <c r="C4688" s="19" t="s">
        <v>4715</v>
      </c>
      <c r="D4688" s="19" t="s">
        <v>10</v>
      </c>
      <c r="E4688" s="19" t="s">
        <v>11</v>
      </c>
      <c r="F4688" s="19">
        <v>300</v>
      </c>
      <c r="G4688" s="19">
        <f t="shared" si="83"/>
        <v>3000</v>
      </c>
      <c r="H4688" s="19">
        <v>10</v>
      </c>
      <c r="I4688" s="38"/>
    </row>
    <row r="4689" spans="1:9" ht="27" x14ac:dyDescent="0.25">
      <c r="A4689" s="19">
        <v>4267</v>
      </c>
      <c r="B4689" s="19" t="s">
        <v>4716</v>
      </c>
      <c r="C4689" s="19" t="s">
        <v>4717</v>
      </c>
      <c r="D4689" s="19" t="s">
        <v>10</v>
      </c>
      <c r="E4689" s="19" t="s">
        <v>11</v>
      </c>
      <c r="F4689" s="19">
        <v>2200</v>
      </c>
      <c r="G4689" s="19">
        <f t="shared" si="83"/>
        <v>33000</v>
      </c>
      <c r="H4689" s="19">
        <v>15</v>
      </c>
      <c r="I4689" s="38"/>
    </row>
    <row r="4690" spans="1:9" ht="40.5" x14ac:dyDescent="0.25">
      <c r="A4690" s="19">
        <v>4267</v>
      </c>
      <c r="B4690" s="19" t="s">
        <v>4718</v>
      </c>
      <c r="C4690" s="19" t="s">
        <v>4719</v>
      </c>
      <c r="D4690" s="19" t="s">
        <v>10</v>
      </c>
      <c r="E4690" s="19" t="s">
        <v>11</v>
      </c>
      <c r="F4690" s="19">
        <v>500</v>
      </c>
      <c r="G4690" s="19">
        <f t="shared" si="83"/>
        <v>10000</v>
      </c>
      <c r="H4690" s="19">
        <v>20</v>
      </c>
      <c r="I4690" s="38"/>
    </row>
    <row r="4691" spans="1:9" ht="40.5" x14ac:dyDescent="0.25">
      <c r="A4691" s="19">
        <v>4267</v>
      </c>
      <c r="B4691" s="19" t="s">
        <v>4720</v>
      </c>
      <c r="C4691" s="19" t="s">
        <v>4721</v>
      </c>
      <c r="D4691" s="19" t="s">
        <v>10</v>
      </c>
      <c r="E4691" s="19" t="s">
        <v>11</v>
      </c>
      <c r="F4691" s="19">
        <v>2500</v>
      </c>
      <c r="G4691" s="19">
        <f t="shared" si="83"/>
        <v>5000</v>
      </c>
      <c r="H4691" s="19">
        <v>2</v>
      </c>
      <c r="I4691" s="38"/>
    </row>
    <row r="4692" spans="1:9" ht="27" x14ac:dyDescent="0.25">
      <c r="A4692" s="19">
        <v>4267</v>
      </c>
      <c r="B4692" s="19" t="s">
        <v>4722</v>
      </c>
      <c r="C4692" s="19" t="s">
        <v>4723</v>
      </c>
      <c r="D4692" s="19" t="s">
        <v>10</v>
      </c>
      <c r="E4692" s="19" t="s">
        <v>11</v>
      </c>
      <c r="F4692" s="19">
        <v>180</v>
      </c>
      <c r="G4692" s="19">
        <f t="shared" si="83"/>
        <v>72000</v>
      </c>
      <c r="H4692" s="19">
        <v>400</v>
      </c>
      <c r="I4692" s="38"/>
    </row>
    <row r="4693" spans="1:9" ht="27" x14ac:dyDescent="0.25">
      <c r="A4693" s="19">
        <v>4267</v>
      </c>
      <c r="B4693" s="19" t="s">
        <v>4724</v>
      </c>
      <c r="C4693" s="19" t="s">
        <v>4725</v>
      </c>
      <c r="D4693" s="19" t="s">
        <v>10</v>
      </c>
      <c r="E4693" s="19" t="s">
        <v>11</v>
      </c>
      <c r="F4693" s="19">
        <v>350</v>
      </c>
      <c r="G4693" s="19">
        <f t="shared" si="83"/>
        <v>32200</v>
      </c>
      <c r="H4693" s="19">
        <v>92</v>
      </c>
      <c r="I4693" s="38"/>
    </row>
    <row r="4694" spans="1:9" ht="27" x14ac:dyDescent="0.25">
      <c r="A4694" s="19">
        <v>4267</v>
      </c>
      <c r="B4694" s="19" t="s">
        <v>4726</v>
      </c>
      <c r="C4694" s="19" t="s">
        <v>4727</v>
      </c>
      <c r="D4694" s="19" t="s">
        <v>10</v>
      </c>
      <c r="E4694" s="19" t="s">
        <v>11</v>
      </c>
      <c r="F4694" s="19">
        <v>140</v>
      </c>
      <c r="G4694" s="19">
        <f t="shared" si="83"/>
        <v>126000</v>
      </c>
      <c r="H4694" s="19">
        <v>900</v>
      </c>
      <c r="I4694" s="38"/>
    </row>
    <row r="4695" spans="1:9" ht="27" x14ac:dyDescent="0.25">
      <c r="A4695" s="19">
        <v>4267</v>
      </c>
      <c r="B4695" s="19" t="s">
        <v>4728</v>
      </c>
      <c r="C4695" s="19" t="s">
        <v>4729</v>
      </c>
      <c r="D4695" s="19" t="s">
        <v>10</v>
      </c>
      <c r="E4695" s="19" t="s">
        <v>11</v>
      </c>
      <c r="F4695" s="19">
        <v>300</v>
      </c>
      <c r="G4695" s="19">
        <f t="shared" si="83"/>
        <v>18000</v>
      </c>
      <c r="H4695" s="19">
        <v>60</v>
      </c>
      <c r="I4695" s="38"/>
    </row>
    <row r="4696" spans="1:9" ht="27" x14ac:dyDescent="0.25">
      <c r="A4696" s="19">
        <v>4267</v>
      </c>
      <c r="B4696" s="19" t="s">
        <v>4730</v>
      </c>
      <c r="C4696" s="19" t="s">
        <v>4731</v>
      </c>
      <c r="D4696" s="19" t="s">
        <v>10</v>
      </c>
      <c r="E4696" s="19" t="s">
        <v>11</v>
      </c>
      <c r="F4696" s="19">
        <v>500</v>
      </c>
      <c r="G4696" s="19">
        <f t="shared" si="83"/>
        <v>20000</v>
      </c>
      <c r="H4696" s="19">
        <v>40</v>
      </c>
      <c r="I4696" s="38"/>
    </row>
    <row r="4697" spans="1:9" ht="27" x14ac:dyDescent="0.25">
      <c r="A4697" s="19">
        <v>4267</v>
      </c>
      <c r="B4697" s="19" t="s">
        <v>4732</v>
      </c>
      <c r="C4697" s="19" t="s">
        <v>4733</v>
      </c>
      <c r="D4697" s="19" t="s">
        <v>10</v>
      </c>
      <c r="E4697" s="19" t="s">
        <v>11</v>
      </c>
      <c r="F4697" s="19">
        <v>1800</v>
      </c>
      <c r="G4697" s="19">
        <f t="shared" si="83"/>
        <v>9000</v>
      </c>
      <c r="H4697" s="19">
        <v>5</v>
      </c>
      <c r="I4697" s="38"/>
    </row>
    <row r="4698" spans="1:9" ht="27" x14ac:dyDescent="0.25">
      <c r="A4698" s="19">
        <v>4267</v>
      </c>
      <c r="B4698" s="19" t="s">
        <v>4734</v>
      </c>
      <c r="C4698" s="19" t="s">
        <v>4735</v>
      </c>
      <c r="D4698" s="19" t="s">
        <v>10</v>
      </c>
      <c r="E4698" s="19" t="s">
        <v>11</v>
      </c>
      <c r="F4698" s="19">
        <v>6000</v>
      </c>
      <c r="G4698" s="19">
        <f t="shared" si="83"/>
        <v>18000</v>
      </c>
      <c r="H4698" s="19">
        <v>3</v>
      </c>
      <c r="I4698" s="38"/>
    </row>
    <row r="4699" spans="1:9" ht="40.5" x14ac:dyDescent="0.25">
      <c r="A4699" s="19">
        <v>4267</v>
      </c>
      <c r="B4699" s="19" t="s">
        <v>4736</v>
      </c>
      <c r="C4699" s="19" t="s">
        <v>4737</v>
      </c>
      <c r="D4699" s="19" t="s">
        <v>10</v>
      </c>
      <c r="E4699" s="19" t="s">
        <v>11</v>
      </c>
      <c r="F4699" s="19">
        <v>5000</v>
      </c>
      <c r="G4699" s="19">
        <f t="shared" si="83"/>
        <v>25000</v>
      </c>
      <c r="H4699" s="19">
        <v>5</v>
      </c>
      <c r="I4699" s="38"/>
    </row>
    <row r="4700" spans="1:9" ht="27" x14ac:dyDescent="0.25">
      <c r="A4700" s="19">
        <v>4267</v>
      </c>
      <c r="B4700" s="19" t="s">
        <v>4738</v>
      </c>
      <c r="C4700" s="19" t="s">
        <v>4739</v>
      </c>
      <c r="D4700" s="19" t="s">
        <v>10</v>
      </c>
      <c r="E4700" s="19" t="s">
        <v>11</v>
      </c>
      <c r="F4700" s="19">
        <v>500</v>
      </c>
      <c r="G4700" s="19">
        <f t="shared" si="83"/>
        <v>25000</v>
      </c>
      <c r="H4700" s="19">
        <v>50</v>
      </c>
      <c r="I4700" s="38"/>
    </row>
    <row r="4701" spans="1:9" ht="27" x14ac:dyDescent="0.25">
      <c r="A4701" s="19">
        <v>4267</v>
      </c>
      <c r="B4701" s="19" t="s">
        <v>4740</v>
      </c>
      <c r="C4701" s="19" t="s">
        <v>4741</v>
      </c>
      <c r="D4701" s="19" t="s">
        <v>10</v>
      </c>
      <c r="E4701" s="19" t="s">
        <v>11</v>
      </c>
      <c r="F4701" s="19">
        <v>1200</v>
      </c>
      <c r="G4701" s="19">
        <f t="shared" si="83"/>
        <v>24000</v>
      </c>
      <c r="H4701" s="19">
        <v>20</v>
      </c>
      <c r="I4701" s="38"/>
    </row>
    <row r="4702" spans="1:9" ht="27" x14ac:dyDescent="0.25">
      <c r="A4702" s="19">
        <v>4267</v>
      </c>
      <c r="B4702" s="19" t="s">
        <v>4742</v>
      </c>
      <c r="C4702" s="19" t="s">
        <v>4743</v>
      </c>
      <c r="D4702" s="19" t="s">
        <v>10</v>
      </c>
      <c r="E4702" s="19" t="s">
        <v>11</v>
      </c>
      <c r="F4702" s="19">
        <v>600</v>
      </c>
      <c r="G4702" s="19">
        <f t="shared" si="83"/>
        <v>90000</v>
      </c>
      <c r="H4702" s="19">
        <v>150</v>
      </c>
      <c r="I4702" s="38"/>
    </row>
    <row r="4703" spans="1:9" ht="27" x14ac:dyDescent="0.25">
      <c r="A4703" s="19">
        <v>4267</v>
      </c>
      <c r="B4703" s="19" t="s">
        <v>4744</v>
      </c>
      <c r="C4703" s="19" t="s">
        <v>4745</v>
      </c>
      <c r="D4703" s="19" t="s">
        <v>10</v>
      </c>
      <c r="E4703" s="19" t="s">
        <v>11</v>
      </c>
      <c r="F4703" s="19">
        <v>780</v>
      </c>
      <c r="G4703" s="19">
        <f t="shared" si="83"/>
        <v>15600</v>
      </c>
      <c r="H4703" s="19">
        <v>20</v>
      </c>
      <c r="I4703" s="38"/>
    </row>
    <row r="4704" spans="1:9" ht="40.5" x14ac:dyDescent="0.25">
      <c r="A4704" s="19">
        <v>4267</v>
      </c>
      <c r="B4704" s="19" t="s">
        <v>4746</v>
      </c>
      <c r="C4704" s="19" t="s">
        <v>4747</v>
      </c>
      <c r="D4704" s="19" t="s">
        <v>10</v>
      </c>
      <c r="E4704" s="19" t="s">
        <v>11</v>
      </c>
      <c r="F4704" s="19">
        <v>1200</v>
      </c>
      <c r="G4704" s="19">
        <f t="shared" si="83"/>
        <v>9600</v>
      </c>
      <c r="H4704" s="19">
        <v>8</v>
      </c>
      <c r="I4704" s="38"/>
    </row>
    <row r="4705" spans="1:9" ht="40.5" x14ac:dyDescent="0.25">
      <c r="A4705" s="19">
        <v>4267</v>
      </c>
      <c r="B4705" s="19" t="s">
        <v>4748</v>
      </c>
      <c r="C4705" s="19" t="s">
        <v>4749</v>
      </c>
      <c r="D4705" s="19" t="s">
        <v>10</v>
      </c>
      <c r="E4705" s="19" t="s">
        <v>11</v>
      </c>
      <c r="F4705" s="19">
        <v>2800</v>
      </c>
      <c r="G4705" s="19">
        <f t="shared" si="83"/>
        <v>22400</v>
      </c>
      <c r="H4705" s="19">
        <v>8</v>
      </c>
      <c r="I4705" s="38"/>
    </row>
    <row r="4706" spans="1:9" ht="54" x14ac:dyDescent="0.25">
      <c r="A4706" s="19">
        <v>4267</v>
      </c>
      <c r="B4706" s="19" t="s">
        <v>4750</v>
      </c>
      <c r="C4706" s="19" t="s">
        <v>4751</v>
      </c>
      <c r="D4706" s="19" t="s">
        <v>10</v>
      </c>
      <c r="E4706" s="19" t="s">
        <v>11</v>
      </c>
      <c r="F4706" s="19">
        <v>437.5</v>
      </c>
      <c r="G4706" s="19">
        <f t="shared" si="83"/>
        <v>17500</v>
      </c>
      <c r="H4706" s="19">
        <v>40</v>
      </c>
      <c r="I4706" s="38"/>
    </row>
    <row r="4707" spans="1:9" ht="67.5" x14ac:dyDescent="0.25">
      <c r="A4707" s="19">
        <v>4267</v>
      </c>
      <c r="B4707" s="19" t="s">
        <v>4752</v>
      </c>
      <c r="C4707" s="19" t="s">
        <v>4753</v>
      </c>
      <c r="D4707" s="19" t="s">
        <v>10</v>
      </c>
      <c r="E4707" s="19" t="s">
        <v>11</v>
      </c>
      <c r="F4707" s="19">
        <v>650</v>
      </c>
      <c r="G4707" s="19">
        <f t="shared" si="83"/>
        <v>39000</v>
      </c>
      <c r="H4707" s="19">
        <v>60</v>
      </c>
      <c r="I4707" s="38"/>
    </row>
    <row r="4708" spans="1:9" ht="27" x14ac:dyDescent="0.25">
      <c r="A4708" s="19">
        <v>4267</v>
      </c>
      <c r="B4708" s="19" t="s">
        <v>4754</v>
      </c>
      <c r="C4708" s="19" t="s">
        <v>4755</v>
      </c>
      <c r="D4708" s="19" t="s">
        <v>10</v>
      </c>
      <c r="E4708" s="19" t="s">
        <v>11</v>
      </c>
      <c r="F4708" s="19">
        <v>2600</v>
      </c>
      <c r="G4708" s="19">
        <f t="shared" si="83"/>
        <v>26000</v>
      </c>
      <c r="H4708" s="19">
        <v>10</v>
      </c>
      <c r="I4708" s="38"/>
    </row>
    <row r="4709" spans="1:9" ht="40.5" x14ac:dyDescent="0.25">
      <c r="A4709" s="19">
        <v>4267</v>
      </c>
      <c r="B4709" s="19" t="s">
        <v>4756</v>
      </c>
      <c r="C4709" s="19" t="s">
        <v>4757</v>
      </c>
      <c r="D4709" s="19" t="s">
        <v>10</v>
      </c>
      <c r="E4709" s="19" t="s">
        <v>11</v>
      </c>
      <c r="F4709" s="19">
        <v>3000</v>
      </c>
      <c r="G4709" s="19">
        <f t="shared" si="83"/>
        <v>30000</v>
      </c>
      <c r="H4709" s="19">
        <v>10</v>
      </c>
      <c r="I4709" s="38"/>
    </row>
    <row r="4710" spans="1:9" ht="27" x14ac:dyDescent="0.25">
      <c r="A4710" s="19">
        <v>4267</v>
      </c>
      <c r="B4710" s="19" t="s">
        <v>4758</v>
      </c>
      <c r="C4710" s="19" t="s">
        <v>4759</v>
      </c>
      <c r="D4710" s="19" t="s">
        <v>10</v>
      </c>
      <c r="E4710" s="19" t="s">
        <v>11</v>
      </c>
      <c r="F4710" s="19">
        <v>2000</v>
      </c>
      <c r="G4710" s="19">
        <f t="shared" si="83"/>
        <v>50000</v>
      </c>
      <c r="H4710" s="19">
        <v>25</v>
      </c>
      <c r="I4710" s="38"/>
    </row>
    <row r="4711" spans="1:9" x14ac:dyDescent="0.25">
      <c r="A4711" s="19">
        <v>4269</v>
      </c>
      <c r="B4711" s="19" t="s">
        <v>4425</v>
      </c>
      <c r="C4711" s="19" t="s">
        <v>260</v>
      </c>
      <c r="D4711" s="19" t="s">
        <v>10</v>
      </c>
      <c r="E4711" s="19" t="s">
        <v>11</v>
      </c>
      <c r="F4711" s="19">
        <v>30000</v>
      </c>
      <c r="G4711" s="19">
        <f>+F4711*H4711</f>
        <v>300000</v>
      </c>
      <c r="H4711" s="19">
        <v>10</v>
      </c>
      <c r="I4711" s="38"/>
    </row>
    <row r="4712" spans="1:9" x14ac:dyDescent="0.25">
      <c r="A4712" s="19">
        <v>4269</v>
      </c>
      <c r="B4712" s="19" t="s">
        <v>4426</v>
      </c>
      <c r="C4712" s="19" t="s">
        <v>478</v>
      </c>
      <c r="D4712" s="19" t="s">
        <v>10</v>
      </c>
      <c r="E4712" s="19" t="s">
        <v>11</v>
      </c>
      <c r="F4712" s="19">
        <v>800</v>
      </c>
      <c r="G4712" s="19">
        <f>+F4712*H4712</f>
        <v>200000</v>
      </c>
      <c r="H4712" s="19">
        <v>250</v>
      </c>
      <c r="I4712" s="38"/>
    </row>
    <row r="4713" spans="1:9" ht="27" x14ac:dyDescent="0.25">
      <c r="A4713" s="10">
        <v>4261</v>
      </c>
      <c r="B4713" s="10" t="s">
        <v>3820</v>
      </c>
      <c r="C4713" s="10" t="s">
        <v>3821</v>
      </c>
      <c r="D4713" s="10" t="s">
        <v>10</v>
      </c>
      <c r="E4713" s="10" t="s">
        <v>11</v>
      </c>
      <c r="F4713" s="10">
        <v>7200</v>
      </c>
      <c r="G4713" s="10">
        <f t="shared" ref="G4713:G4718" si="84">+F4713*H4713</f>
        <v>86400</v>
      </c>
      <c r="H4713" s="10">
        <v>12</v>
      </c>
      <c r="I4713" s="38"/>
    </row>
    <row r="4714" spans="1:9" x14ac:dyDescent="0.25">
      <c r="A4714" s="10">
        <v>5122</v>
      </c>
      <c r="B4714" s="10" t="s">
        <v>3318</v>
      </c>
      <c r="C4714" s="10" t="s">
        <v>78</v>
      </c>
      <c r="D4714" s="10" t="s">
        <v>10</v>
      </c>
      <c r="E4714" s="10" t="s">
        <v>11</v>
      </c>
      <c r="F4714" s="10">
        <v>700000</v>
      </c>
      <c r="G4714" s="10">
        <f t="shared" si="84"/>
        <v>700000</v>
      </c>
      <c r="H4714" s="10">
        <v>1</v>
      </c>
      <c r="I4714" s="38"/>
    </row>
    <row r="4715" spans="1:9" x14ac:dyDescent="0.25">
      <c r="A4715" s="10">
        <v>5122</v>
      </c>
      <c r="B4715" s="10" t="s">
        <v>3319</v>
      </c>
      <c r="C4715" s="10" t="s">
        <v>54</v>
      </c>
      <c r="D4715" s="10" t="s">
        <v>10</v>
      </c>
      <c r="E4715" s="10" t="s">
        <v>11</v>
      </c>
      <c r="F4715" s="10">
        <v>200000</v>
      </c>
      <c r="G4715" s="10">
        <f t="shared" si="84"/>
        <v>200000</v>
      </c>
      <c r="H4715" s="10">
        <v>1</v>
      </c>
      <c r="I4715" s="38"/>
    </row>
    <row r="4716" spans="1:9" ht="27" x14ac:dyDescent="0.25">
      <c r="A4716" s="10">
        <v>5122</v>
      </c>
      <c r="B4716" s="10" t="s">
        <v>3320</v>
      </c>
      <c r="C4716" s="10" t="s">
        <v>55</v>
      </c>
      <c r="D4716" s="10" t="s">
        <v>10</v>
      </c>
      <c r="E4716" s="10" t="s">
        <v>11</v>
      </c>
      <c r="F4716" s="10">
        <v>25000</v>
      </c>
      <c r="G4716" s="10">
        <f t="shared" si="84"/>
        <v>50000</v>
      </c>
      <c r="H4716" s="10">
        <v>2</v>
      </c>
      <c r="I4716" s="38"/>
    </row>
    <row r="4717" spans="1:9" x14ac:dyDescent="0.25">
      <c r="A4717" s="10">
        <v>5122</v>
      </c>
      <c r="B4717" s="10" t="s">
        <v>3321</v>
      </c>
      <c r="C4717" s="10" t="s">
        <v>192</v>
      </c>
      <c r="D4717" s="10" t="s">
        <v>10</v>
      </c>
      <c r="E4717" s="10" t="s">
        <v>56</v>
      </c>
      <c r="F4717" s="10">
        <v>5500</v>
      </c>
      <c r="G4717" s="10">
        <f t="shared" si="84"/>
        <v>148500</v>
      </c>
      <c r="H4717" s="10">
        <v>27</v>
      </c>
      <c r="I4717" s="38"/>
    </row>
    <row r="4718" spans="1:9" ht="27" x14ac:dyDescent="0.25">
      <c r="A4718" s="10">
        <v>5122</v>
      </c>
      <c r="B4718" s="10" t="s">
        <v>3294</v>
      </c>
      <c r="C4718" s="10" t="s">
        <v>3295</v>
      </c>
      <c r="D4718" s="10" t="s">
        <v>10</v>
      </c>
      <c r="E4718" s="10" t="s">
        <v>11</v>
      </c>
      <c r="F4718" s="10">
        <v>285000</v>
      </c>
      <c r="G4718" s="10">
        <f t="shared" si="84"/>
        <v>1710000</v>
      </c>
      <c r="H4718" s="10">
        <v>6</v>
      </c>
      <c r="I4718" s="38"/>
    </row>
    <row r="4719" spans="1:9" ht="27" x14ac:dyDescent="0.25">
      <c r="A4719" s="10">
        <v>5122</v>
      </c>
      <c r="B4719" s="10" t="s">
        <v>3296</v>
      </c>
      <c r="C4719" s="10" t="s">
        <v>3297</v>
      </c>
      <c r="D4719" s="10" t="s">
        <v>10</v>
      </c>
      <c r="E4719" s="10" t="s">
        <v>11</v>
      </c>
      <c r="F4719" s="10">
        <v>401000</v>
      </c>
      <c r="G4719" s="10">
        <f t="shared" ref="G4719:G4731" si="85">+F4719*H4719</f>
        <v>401000</v>
      </c>
      <c r="H4719" s="10">
        <v>1</v>
      </c>
      <c r="I4719" s="38"/>
    </row>
    <row r="4720" spans="1:9" ht="40.5" x14ac:dyDescent="0.25">
      <c r="A4720" s="10">
        <v>5122</v>
      </c>
      <c r="B4720" s="10" t="s">
        <v>3298</v>
      </c>
      <c r="C4720" s="10" t="s">
        <v>88</v>
      </c>
      <c r="D4720" s="10" t="s">
        <v>10</v>
      </c>
      <c r="E4720" s="10" t="s">
        <v>11</v>
      </c>
      <c r="F4720" s="10">
        <v>165000</v>
      </c>
      <c r="G4720" s="10">
        <f t="shared" si="85"/>
        <v>825000</v>
      </c>
      <c r="H4720" s="10">
        <v>5</v>
      </c>
      <c r="I4720" s="38"/>
    </row>
    <row r="4721" spans="1:9" x14ac:dyDescent="0.25">
      <c r="A4721" s="10">
        <v>5122</v>
      </c>
      <c r="B4721" s="10" t="s">
        <v>3299</v>
      </c>
      <c r="C4721" s="10" t="s">
        <v>3300</v>
      </c>
      <c r="D4721" s="10" t="s">
        <v>10</v>
      </c>
      <c r="E4721" s="10" t="s">
        <v>11</v>
      </c>
      <c r="F4721" s="10">
        <v>220000</v>
      </c>
      <c r="G4721" s="10">
        <f t="shared" si="85"/>
        <v>660000</v>
      </c>
      <c r="H4721" s="10">
        <v>3</v>
      </c>
      <c r="I4721" s="38"/>
    </row>
    <row r="4722" spans="1:9" ht="40.5" x14ac:dyDescent="0.25">
      <c r="A4722" s="10">
        <v>5122</v>
      </c>
      <c r="B4722" s="10" t="s">
        <v>3301</v>
      </c>
      <c r="C4722" s="10" t="s">
        <v>3302</v>
      </c>
      <c r="D4722" s="10" t="s">
        <v>10</v>
      </c>
      <c r="E4722" s="10" t="s">
        <v>11</v>
      </c>
      <c r="F4722" s="10">
        <v>165000</v>
      </c>
      <c r="G4722" s="10">
        <f t="shared" si="85"/>
        <v>165000</v>
      </c>
      <c r="H4722" s="10">
        <v>1</v>
      </c>
      <c r="I4722" s="38"/>
    </row>
    <row r="4723" spans="1:9" ht="27" x14ac:dyDescent="0.25">
      <c r="A4723" s="10">
        <v>5122</v>
      </c>
      <c r="B4723" s="10" t="s">
        <v>3303</v>
      </c>
      <c r="C4723" s="10" t="s">
        <v>3304</v>
      </c>
      <c r="D4723" s="10" t="s">
        <v>10</v>
      </c>
      <c r="E4723" s="10" t="s">
        <v>11</v>
      </c>
      <c r="F4723" s="10">
        <v>12000</v>
      </c>
      <c r="G4723" s="10">
        <f t="shared" si="85"/>
        <v>300000</v>
      </c>
      <c r="H4723" s="10">
        <v>25</v>
      </c>
      <c r="I4723" s="38"/>
    </row>
    <row r="4724" spans="1:9" ht="27" x14ac:dyDescent="0.25">
      <c r="A4724" s="10">
        <v>5122</v>
      </c>
      <c r="B4724" s="10" t="s">
        <v>3305</v>
      </c>
      <c r="C4724" s="10" t="s">
        <v>3306</v>
      </c>
      <c r="D4724" s="10" t="s">
        <v>10</v>
      </c>
      <c r="E4724" s="10" t="s">
        <v>11</v>
      </c>
      <c r="F4724" s="10">
        <v>15000</v>
      </c>
      <c r="G4724" s="10">
        <f t="shared" si="85"/>
        <v>150000</v>
      </c>
      <c r="H4724" s="10">
        <v>10</v>
      </c>
      <c r="I4724" s="38"/>
    </row>
    <row r="4725" spans="1:9" ht="27" x14ac:dyDescent="0.25">
      <c r="A4725" s="10">
        <v>5122</v>
      </c>
      <c r="B4725" s="10" t="s">
        <v>3307</v>
      </c>
      <c r="C4725" s="10" t="s">
        <v>3308</v>
      </c>
      <c r="D4725" s="10" t="s">
        <v>10</v>
      </c>
      <c r="E4725" s="10" t="s">
        <v>11</v>
      </c>
      <c r="F4725" s="10">
        <v>6500</v>
      </c>
      <c r="G4725" s="10">
        <f t="shared" si="85"/>
        <v>195000</v>
      </c>
      <c r="H4725" s="10">
        <v>30</v>
      </c>
      <c r="I4725" s="38"/>
    </row>
    <row r="4726" spans="1:9" x14ac:dyDescent="0.25">
      <c r="A4726" s="10">
        <v>5122</v>
      </c>
      <c r="B4726" s="10" t="s">
        <v>3309</v>
      </c>
      <c r="C4726" s="10" t="s">
        <v>132</v>
      </c>
      <c r="D4726" s="10" t="s">
        <v>10</v>
      </c>
      <c r="E4726" s="10" t="s">
        <v>11</v>
      </c>
      <c r="F4726" s="10">
        <v>13000</v>
      </c>
      <c r="G4726" s="10">
        <f t="shared" si="85"/>
        <v>403000</v>
      </c>
      <c r="H4726" s="10">
        <v>31</v>
      </c>
      <c r="I4726" s="38"/>
    </row>
    <row r="4727" spans="1:9" ht="27" x14ac:dyDescent="0.25">
      <c r="A4727" s="10">
        <v>5122</v>
      </c>
      <c r="B4727" s="10" t="s">
        <v>3310</v>
      </c>
      <c r="C4727" s="10" t="s">
        <v>2004</v>
      </c>
      <c r="D4727" s="10" t="s">
        <v>10</v>
      </c>
      <c r="E4727" s="10" t="s">
        <v>11</v>
      </c>
      <c r="F4727" s="10">
        <v>19000</v>
      </c>
      <c r="G4727" s="10">
        <f t="shared" si="85"/>
        <v>190000</v>
      </c>
      <c r="H4727" s="10">
        <v>10</v>
      </c>
      <c r="I4727" s="38"/>
    </row>
    <row r="4728" spans="1:9" ht="27" x14ac:dyDescent="0.25">
      <c r="A4728" s="10">
        <v>5122</v>
      </c>
      <c r="B4728" s="10" t="s">
        <v>3311</v>
      </c>
      <c r="C4728" s="10" t="s">
        <v>3312</v>
      </c>
      <c r="D4728" s="10" t="s">
        <v>10</v>
      </c>
      <c r="E4728" s="10" t="s">
        <v>11</v>
      </c>
      <c r="F4728" s="10">
        <v>9000</v>
      </c>
      <c r="G4728" s="10">
        <f t="shared" si="85"/>
        <v>360000</v>
      </c>
      <c r="H4728" s="10">
        <v>40</v>
      </c>
      <c r="I4728" s="38"/>
    </row>
    <row r="4729" spans="1:9" x14ac:dyDescent="0.25">
      <c r="A4729" s="10">
        <v>5122</v>
      </c>
      <c r="B4729" s="10" t="s">
        <v>3313</v>
      </c>
      <c r="C4729" s="10" t="s">
        <v>3314</v>
      </c>
      <c r="D4729" s="10" t="s">
        <v>10</v>
      </c>
      <c r="E4729" s="10" t="s">
        <v>11</v>
      </c>
      <c r="F4729" s="10">
        <v>90000</v>
      </c>
      <c r="G4729" s="10">
        <f t="shared" si="85"/>
        <v>270000</v>
      </c>
      <c r="H4729" s="10">
        <v>3</v>
      </c>
      <c r="I4729" s="38"/>
    </row>
    <row r="4730" spans="1:9" x14ac:dyDescent="0.25">
      <c r="A4730" s="10">
        <v>5122</v>
      </c>
      <c r="B4730" s="10" t="s">
        <v>3315</v>
      </c>
      <c r="C4730" s="10" t="s">
        <v>2008</v>
      </c>
      <c r="D4730" s="10" t="s">
        <v>10</v>
      </c>
      <c r="E4730" s="10" t="s">
        <v>11</v>
      </c>
      <c r="F4730" s="10">
        <v>65000</v>
      </c>
      <c r="G4730" s="10">
        <f t="shared" si="85"/>
        <v>65000</v>
      </c>
      <c r="H4730" s="10">
        <v>1</v>
      </c>
      <c r="I4730" s="38"/>
    </row>
    <row r="4731" spans="1:9" x14ac:dyDescent="0.25">
      <c r="A4731" s="10">
        <v>5122</v>
      </c>
      <c r="B4731" s="10" t="s">
        <v>3316</v>
      </c>
      <c r="C4731" s="10" t="s">
        <v>3317</v>
      </c>
      <c r="D4731" s="10" t="s">
        <v>10</v>
      </c>
      <c r="E4731" s="10" t="s">
        <v>11</v>
      </c>
      <c r="F4731" s="10">
        <v>345000</v>
      </c>
      <c r="G4731" s="10">
        <f t="shared" si="85"/>
        <v>345000</v>
      </c>
      <c r="H4731" s="10">
        <v>1</v>
      </c>
      <c r="I4731" s="38"/>
    </row>
    <row r="4732" spans="1:9" ht="27" x14ac:dyDescent="0.25">
      <c r="A4732" s="10">
        <v>4261</v>
      </c>
      <c r="B4732" s="10" t="s">
        <v>3280</v>
      </c>
      <c r="C4732" s="10" t="s">
        <v>1681</v>
      </c>
      <c r="D4732" s="10" t="s">
        <v>10</v>
      </c>
      <c r="E4732" s="10" t="s">
        <v>11</v>
      </c>
      <c r="F4732" s="10">
        <v>6000</v>
      </c>
      <c r="G4732" s="10">
        <f>+F4732*H4732</f>
        <v>120000</v>
      </c>
      <c r="H4732" s="10">
        <v>20</v>
      </c>
      <c r="I4732" s="38"/>
    </row>
    <row r="4733" spans="1:9" ht="27" x14ac:dyDescent="0.25">
      <c r="A4733" s="10">
        <v>4261</v>
      </c>
      <c r="B4733" s="10" t="s">
        <v>3281</v>
      </c>
      <c r="C4733" s="10" t="s">
        <v>3282</v>
      </c>
      <c r="D4733" s="10" t="s">
        <v>10</v>
      </c>
      <c r="E4733" s="10" t="s">
        <v>11</v>
      </c>
      <c r="F4733" s="10">
        <v>7000</v>
      </c>
      <c r="G4733" s="10">
        <f t="shared" ref="G4733:G4741" si="86">+F4733*H4733</f>
        <v>14000</v>
      </c>
      <c r="H4733" s="10">
        <v>2</v>
      </c>
      <c r="I4733" s="38"/>
    </row>
    <row r="4734" spans="1:9" ht="27" x14ac:dyDescent="0.25">
      <c r="A4734" s="10">
        <v>4261</v>
      </c>
      <c r="B4734" s="10" t="s">
        <v>3283</v>
      </c>
      <c r="C4734" s="10" t="s">
        <v>1685</v>
      </c>
      <c r="D4734" s="10" t="s">
        <v>10</v>
      </c>
      <c r="E4734" s="10" t="s">
        <v>11</v>
      </c>
      <c r="F4734" s="10">
        <v>6000</v>
      </c>
      <c r="G4734" s="10">
        <f t="shared" si="86"/>
        <v>120000</v>
      </c>
      <c r="H4734" s="10">
        <v>20</v>
      </c>
      <c r="I4734" s="38"/>
    </row>
    <row r="4735" spans="1:9" ht="27" x14ac:dyDescent="0.25">
      <c r="A4735" s="10">
        <v>4261</v>
      </c>
      <c r="B4735" s="10" t="s">
        <v>3284</v>
      </c>
      <c r="C4735" s="10" t="s">
        <v>1687</v>
      </c>
      <c r="D4735" s="10" t="s">
        <v>10</v>
      </c>
      <c r="E4735" s="10" t="s">
        <v>11</v>
      </c>
      <c r="F4735" s="10">
        <v>11000</v>
      </c>
      <c r="G4735" s="10">
        <f t="shared" si="86"/>
        <v>44000</v>
      </c>
      <c r="H4735" s="10">
        <v>4</v>
      </c>
      <c r="I4735" s="38"/>
    </row>
    <row r="4736" spans="1:9" ht="40.5" x14ac:dyDescent="0.25">
      <c r="A4736" s="10">
        <v>4261</v>
      </c>
      <c r="B4736" s="10" t="s">
        <v>3285</v>
      </c>
      <c r="C4736" s="10" t="s">
        <v>1689</v>
      </c>
      <c r="D4736" s="10" t="s">
        <v>10</v>
      </c>
      <c r="E4736" s="10" t="s">
        <v>11</v>
      </c>
      <c r="F4736" s="10">
        <v>6000</v>
      </c>
      <c r="G4736" s="10">
        <f t="shared" si="86"/>
        <v>60000</v>
      </c>
      <c r="H4736" s="10">
        <v>10</v>
      </c>
      <c r="I4736" s="38"/>
    </row>
    <row r="4737" spans="1:9" ht="40.5" x14ac:dyDescent="0.25">
      <c r="A4737" s="10">
        <v>4261</v>
      </c>
      <c r="B4737" s="10" t="s">
        <v>3286</v>
      </c>
      <c r="C4737" s="10" t="s">
        <v>1691</v>
      </c>
      <c r="D4737" s="10" t="s">
        <v>10</v>
      </c>
      <c r="E4737" s="10" t="s">
        <v>11</v>
      </c>
      <c r="F4737" s="10">
        <v>13000</v>
      </c>
      <c r="G4737" s="10">
        <f t="shared" si="86"/>
        <v>130000</v>
      </c>
      <c r="H4737" s="10">
        <v>10</v>
      </c>
      <c r="I4737" s="38"/>
    </row>
    <row r="4738" spans="1:9" ht="27" x14ac:dyDescent="0.25">
      <c r="A4738" s="10">
        <v>4261</v>
      </c>
      <c r="B4738" s="10" t="s">
        <v>3287</v>
      </c>
      <c r="C4738" s="10" t="s">
        <v>3288</v>
      </c>
      <c r="D4738" s="10" t="s">
        <v>10</v>
      </c>
      <c r="E4738" s="10" t="s">
        <v>11</v>
      </c>
      <c r="F4738" s="10">
        <v>130</v>
      </c>
      <c r="G4738" s="10">
        <f t="shared" si="86"/>
        <v>39650</v>
      </c>
      <c r="H4738" s="10">
        <v>305</v>
      </c>
      <c r="I4738" s="38"/>
    </row>
    <row r="4739" spans="1:9" ht="27" x14ac:dyDescent="0.25">
      <c r="A4739" s="10">
        <v>4261</v>
      </c>
      <c r="B4739" s="10" t="s">
        <v>3289</v>
      </c>
      <c r="C4739" s="10" t="s">
        <v>3290</v>
      </c>
      <c r="D4739" s="10" t="s">
        <v>10</v>
      </c>
      <c r="E4739" s="10" t="s">
        <v>11</v>
      </c>
      <c r="F4739" s="10">
        <v>90</v>
      </c>
      <c r="G4739" s="10">
        <f t="shared" si="86"/>
        <v>18000</v>
      </c>
      <c r="H4739" s="10">
        <v>200</v>
      </c>
      <c r="I4739" s="38"/>
    </row>
    <row r="4740" spans="1:9" x14ac:dyDescent="0.25">
      <c r="A4740" s="10">
        <v>4261</v>
      </c>
      <c r="B4740" s="10" t="s">
        <v>3291</v>
      </c>
      <c r="C4740" s="10" t="s">
        <v>77</v>
      </c>
      <c r="D4740" s="10" t="s">
        <v>10</v>
      </c>
      <c r="E4740" s="10" t="s">
        <v>11</v>
      </c>
      <c r="F4740" s="10">
        <v>6000</v>
      </c>
      <c r="G4740" s="10">
        <f t="shared" si="86"/>
        <v>240000</v>
      </c>
      <c r="H4740" s="10">
        <v>40</v>
      </c>
      <c r="I4740" s="38"/>
    </row>
    <row r="4741" spans="1:9" x14ac:dyDescent="0.25">
      <c r="A4741" s="10">
        <v>4261</v>
      </c>
      <c r="B4741" s="10" t="s">
        <v>3292</v>
      </c>
      <c r="C4741" s="10" t="s">
        <v>3293</v>
      </c>
      <c r="D4741" s="10" t="s">
        <v>10</v>
      </c>
      <c r="E4741" s="10" t="s">
        <v>11</v>
      </c>
      <c r="F4741" s="10">
        <v>3500</v>
      </c>
      <c r="G4741" s="10">
        <f t="shared" si="86"/>
        <v>140000</v>
      </c>
      <c r="H4741" s="10">
        <v>40</v>
      </c>
      <c r="I4741" s="38"/>
    </row>
    <row r="4742" spans="1:9" ht="27" x14ac:dyDescent="0.25">
      <c r="A4742" s="10">
        <v>5122</v>
      </c>
      <c r="B4742" s="10" t="s">
        <v>3258</v>
      </c>
      <c r="C4742" s="10" t="s">
        <v>3259</v>
      </c>
      <c r="D4742" s="10" t="s">
        <v>35</v>
      </c>
      <c r="E4742" s="10" t="s">
        <v>11</v>
      </c>
      <c r="F4742" s="10">
        <v>900000</v>
      </c>
      <c r="G4742" s="10">
        <f>+F4742*H4742</f>
        <v>900000</v>
      </c>
      <c r="H4742" s="10">
        <v>1</v>
      </c>
      <c r="I4742" s="38"/>
    </row>
    <row r="4743" spans="1:9" ht="27" x14ac:dyDescent="0.25">
      <c r="A4743" s="10"/>
      <c r="B4743" s="10" t="s">
        <v>2131</v>
      </c>
      <c r="C4743" s="10" t="s">
        <v>2132</v>
      </c>
      <c r="D4743" s="10" t="s">
        <v>10</v>
      </c>
      <c r="E4743" s="10" t="s">
        <v>11</v>
      </c>
      <c r="F4743" s="10">
        <v>0</v>
      </c>
      <c r="G4743" s="10">
        <v>0</v>
      </c>
      <c r="H4743" s="10">
        <v>2</v>
      </c>
      <c r="I4743" s="38"/>
    </row>
    <row r="4744" spans="1:9" ht="27" x14ac:dyDescent="0.25">
      <c r="A4744" s="10"/>
      <c r="B4744" s="10" t="s">
        <v>2133</v>
      </c>
      <c r="C4744" s="10" t="s">
        <v>2134</v>
      </c>
      <c r="D4744" s="10" t="s">
        <v>10</v>
      </c>
      <c r="E4744" s="10" t="s">
        <v>11</v>
      </c>
      <c r="F4744" s="10">
        <v>0</v>
      </c>
      <c r="G4744" s="10">
        <v>0</v>
      </c>
      <c r="H4744" s="10">
        <v>4</v>
      </c>
      <c r="I4744" s="38"/>
    </row>
    <row r="4745" spans="1:9" x14ac:dyDescent="0.25">
      <c r="A4745" s="10"/>
      <c r="B4745" s="10" t="s">
        <v>2135</v>
      </c>
      <c r="C4745" s="10" t="s">
        <v>2136</v>
      </c>
      <c r="D4745" s="10" t="s">
        <v>10</v>
      </c>
      <c r="E4745" s="10" t="s">
        <v>11</v>
      </c>
      <c r="F4745" s="10">
        <v>0</v>
      </c>
      <c r="G4745" s="10">
        <v>0</v>
      </c>
      <c r="H4745" s="10">
        <v>40</v>
      </c>
      <c r="I4745" s="38"/>
    </row>
    <row r="4746" spans="1:9" x14ac:dyDescent="0.25">
      <c r="A4746" s="10"/>
      <c r="B4746" s="10" t="s">
        <v>2137</v>
      </c>
      <c r="C4746" s="10" t="s">
        <v>1525</v>
      </c>
      <c r="D4746" s="10" t="s">
        <v>10</v>
      </c>
      <c r="E4746" s="10" t="s">
        <v>11</v>
      </c>
      <c r="F4746" s="10">
        <v>0</v>
      </c>
      <c r="G4746" s="10">
        <v>0</v>
      </c>
      <c r="H4746" s="10">
        <v>100</v>
      </c>
      <c r="I4746" s="38"/>
    </row>
    <row r="4747" spans="1:9" ht="27" x14ac:dyDescent="0.25">
      <c r="A4747" s="10"/>
      <c r="B4747" s="10" t="s">
        <v>2138</v>
      </c>
      <c r="C4747" s="10" t="s">
        <v>48</v>
      </c>
      <c r="D4747" s="10" t="s">
        <v>10</v>
      </c>
      <c r="E4747" s="10" t="s">
        <v>11</v>
      </c>
      <c r="F4747" s="10">
        <v>0</v>
      </c>
      <c r="G4747" s="10">
        <v>0</v>
      </c>
      <c r="H4747" s="10">
        <v>20</v>
      </c>
      <c r="I4747" s="38"/>
    </row>
    <row r="4748" spans="1:9" ht="27" x14ac:dyDescent="0.25">
      <c r="A4748" s="10"/>
      <c r="B4748" s="10" t="s">
        <v>2139</v>
      </c>
      <c r="C4748" s="10" t="s">
        <v>48</v>
      </c>
      <c r="D4748" s="10" t="s">
        <v>10</v>
      </c>
      <c r="E4748" s="10" t="s">
        <v>11</v>
      </c>
      <c r="F4748" s="10">
        <v>0</v>
      </c>
      <c r="G4748" s="10">
        <v>0</v>
      </c>
      <c r="H4748" s="10">
        <v>20</v>
      </c>
      <c r="I4748" s="38"/>
    </row>
    <row r="4749" spans="1:9" ht="27" x14ac:dyDescent="0.25">
      <c r="A4749" s="10"/>
      <c r="B4749" s="10" t="s">
        <v>2140</v>
      </c>
      <c r="C4749" s="10" t="s">
        <v>48</v>
      </c>
      <c r="D4749" s="10" t="s">
        <v>10</v>
      </c>
      <c r="E4749" s="10" t="s">
        <v>11</v>
      </c>
      <c r="F4749" s="10">
        <v>0</v>
      </c>
      <c r="G4749" s="10">
        <v>0</v>
      </c>
      <c r="H4749" s="10">
        <v>50</v>
      </c>
      <c r="I4749" s="38"/>
    </row>
    <row r="4750" spans="1:9" ht="27" x14ac:dyDescent="0.25">
      <c r="A4750" s="10"/>
      <c r="B4750" s="10" t="s">
        <v>2141</v>
      </c>
      <c r="C4750" s="10" t="s">
        <v>2142</v>
      </c>
      <c r="D4750" s="10" t="s">
        <v>10</v>
      </c>
      <c r="E4750" s="10" t="s">
        <v>11</v>
      </c>
      <c r="F4750" s="10">
        <v>0</v>
      </c>
      <c r="G4750" s="10">
        <v>0</v>
      </c>
      <c r="H4750" s="10">
        <v>10</v>
      </c>
      <c r="I4750" s="38"/>
    </row>
    <row r="4751" spans="1:9" ht="27" x14ac:dyDescent="0.25">
      <c r="A4751" s="10"/>
      <c r="B4751" s="10" t="s">
        <v>2143</v>
      </c>
      <c r="C4751" s="10" t="s">
        <v>2142</v>
      </c>
      <c r="D4751" s="10" t="s">
        <v>10</v>
      </c>
      <c r="E4751" s="10" t="s">
        <v>11</v>
      </c>
      <c r="F4751" s="10">
        <v>0</v>
      </c>
      <c r="G4751" s="10">
        <v>0</v>
      </c>
      <c r="H4751" s="10">
        <v>10</v>
      </c>
      <c r="I4751" s="38"/>
    </row>
    <row r="4752" spans="1:9" x14ac:dyDescent="0.25">
      <c r="A4752" s="10"/>
      <c r="B4752" s="10" t="s">
        <v>2144</v>
      </c>
      <c r="C4752" s="10" t="s">
        <v>177</v>
      </c>
      <c r="D4752" s="10" t="s">
        <v>10</v>
      </c>
      <c r="E4752" s="10" t="s">
        <v>11</v>
      </c>
      <c r="F4752" s="10">
        <v>0</v>
      </c>
      <c r="G4752" s="10">
        <v>0</v>
      </c>
      <c r="H4752" s="10">
        <v>10</v>
      </c>
      <c r="I4752" s="38"/>
    </row>
    <row r="4753" spans="1:9" x14ac:dyDescent="0.25">
      <c r="A4753" s="10"/>
      <c r="B4753" s="10" t="s">
        <v>2145</v>
      </c>
      <c r="C4753" s="10" t="s">
        <v>163</v>
      </c>
      <c r="D4753" s="10" t="s">
        <v>10</v>
      </c>
      <c r="E4753" s="10" t="s">
        <v>11</v>
      </c>
      <c r="F4753" s="10">
        <v>0</v>
      </c>
      <c r="G4753" s="10">
        <v>0</v>
      </c>
      <c r="H4753" s="10">
        <v>15</v>
      </c>
      <c r="I4753" s="38"/>
    </row>
    <row r="4754" spans="1:9" ht="27" x14ac:dyDescent="0.25">
      <c r="A4754" s="16"/>
      <c r="B4754" s="10" t="s">
        <v>2146</v>
      </c>
      <c r="C4754" s="10" t="s">
        <v>2147</v>
      </c>
      <c r="D4754" s="20" t="s">
        <v>10</v>
      </c>
      <c r="E4754" s="12" t="s">
        <v>11</v>
      </c>
      <c r="F4754" s="20">
        <v>0</v>
      </c>
      <c r="G4754" s="20">
        <v>0</v>
      </c>
      <c r="H4754" s="33">
        <v>20</v>
      </c>
      <c r="I4754" s="38"/>
    </row>
    <row r="4755" spans="1:9" ht="27" x14ac:dyDescent="0.25">
      <c r="A4755" s="16"/>
      <c r="B4755" s="10" t="s">
        <v>2148</v>
      </c>
      <c r="C4755" s="10" t="s">
        <v>2149</v>
      </c>
      <c r="D4755" s="20" t="s">
        <v>10</v>
      </c>
      <c r="E4755" s="12" t="s">
        <v>11</v>
      </c>
      <c r="F4755" s="20">
        <v>0</v>
      </c>
      <c r="G4755" s="20">
        <v>0</v>
      </c>
      <c r="H4755" s="33">
        <v>2</v>
      </c>
      <c r="I4755" s="38"/>
    </row>
    <row r="4756" spans="1:9" x14ac:dyDescent="0.25">
      <c r="A4756" s="16"/>
      <c r="B4756" s="10" t="s">
        <v>2150</v>
      </c>
      <c r="C4756" s="10" t="s">
        <v>25</v>
      </c>
      <c r="D4756" s="20" t="s">
        <v>10</v>
      </c>
      <c r="E4756" s="12" t="s">
        <v>11</v>
      </c>
      <c r="F4756" s="20">
        <v>0</v>
      </c>
      <c r="G4756" s="20">
        <v>0</v>
      </c>
      <c r="H4756" s="33">
        <v>400</v>
      </c>
      <c r="I4756" s="38"/>
    </row>
    <row r="4757" spans="1:9" x14ac:dyDescent="0.25">
      <c r="A4757" s="16"/>
      <c r="B4757" s="10" t="s">
        <v>2151</v>
      </c>
      <c r="C4757" s="10" t="s">
        <v>64</v>
      </c>
      <c r="D4757" s="20" t="s">
        <v>10</v>
      </c>
      <c r="E4757" s="12" t="s">
        <v>11</v>
      </c>
      <c r="F4757" s="20">
        <v>0</v>
      </c>
      <c r="G4757" s="20">
        <v>0</v>
      </c>
      <c r="H4757" s="33">
        <v>60</v>
      </c>
      <c r="I4757" s="38"/>
    </row>
    <row r="4758" spans="1:9" x14ac:dyDescent="0.25">
      <c r="A4758" s="16"/>
      <c r="B4758" s="10" t="s">
        <v>2152</v>
      </c>
      <c r="C4758" s="10" t="s">
        <v>2153</v>
      </c>
      <c r="D4758" s="20" t="s">
        <v>10</v>
      </c>
      <c r="E4758" s="12" t="s">
        <v>11</v>
      </c>
      <c r="F4758" s="20">
        <v>0</v>
      </c>
      <c r="G4758" s="20">
        <v>0</v>
      </c>
      <c r="H4758" s="33">
        <v>40</v>
      </c>
      <c r="I4758" s="38"/>
    </row>
    <row r="4759" spans="1:9" x14ac:dyDescent="0.25">
      <c r="A4759" s="16"/>
      <c r="B4759" s="10" t="s">
        <v>2154</v>
      </c>
      <c r="C4759" s="10" t="s">
        <v>1398</v>
      </c>
      <c r="D4759" s="20" t="s">
        <v>10</v>
      </c>
      <c r="E4759" s="12" t="s">
        <v>11</v>
      </c>
      <c r="F4759" s="20">
        <v>0</v>
      </c>
      <c r="G4759" s="20">
        <v>0</v>
      </c>
      <c r="H4759" s="33">
        <v>5</v>
      </c>
      <c r="I4759" s="38"/>
    </row>
    <row r="4760" spans="1:9" x14ac:dyDescent="0.25">
      <c r="A4760" s="16"/>
      <c r="B4760" s="10" t="s">
        <v>2155</v>
      </c>
      <c r="C4760" s="10" t="s">
        <v>2156</v>
      </c>
      <c r="D4760" s="20" t="s">
        <v>10</v>
      </c>
      <c r="E4760" s="12" t="s">
        <v>56</v>
      </c>
      <c r="F4760" s="20">
        <v>0</v>
      </c>
      <c r="G4760" s="20">
        <v>0</v>
      </c>
      <c r="H4760" s="33">
        <v>3</v>
      </c>
      <c r="I4760" s="38"/>
    </row>
    <row r="4761" spans="1:9" x14ac:dyDescent="0.25">
      <c r="A4761" s="16"/>
      <c r="B4761" s="10" t="s">
        <v>2157</v>
      </c>
      <c r="C4761" s="10" t="s">
        <v>2158</v>
      </c>
      <c r="D4761" s="20" t="s">
        <v>10</v>
      </c>
      <c r="E4761" s="12" t="s">
        <v>11</v>
      </c>
      <c r="F4761" s="20">
        <v>0</v>
      </c>
      <c r="G4761" s="20">
        <v>0</v>
      </c>
      <c r="H4761" s="33">
        <v>5</v>
      </c>
      <c r="I4761" s="38"/>
    </row>
    <row r="4762" spans="1:9" x14ac:dyDescent="0.25">
      <c r="A4762" s="16"/>
      <c r="B4762" s="10" t="s">
        <v>2159</v>
      </c>
      <c r="C4762" s="10" t="s">
        <v>124</v>
      </c>
      <c r="D4762" s="20" t="s">
        <v>10</v>
      </c>
      <c r="E4762" s="12" t="s">
        <v>24</v>
      </c>
      <c r="F4762" s="20">
        <v>0</v>
      </c>
      <c r="G4762" s="20">
        <v>0</v>
      </c>
      <c r="H4762" s="33">
        <v>50</v>
      </c>
      <c r="I4762" s="38"/>
    </row>
    <row r="4763" spans="1:9" x14ac:dyDescent="0.25">
      <c r="A4763" s="16"/>
      <c r="B4763" s="10" t="s">
        <v>2160</v>
      </c>
      <c r="C4763" s="10" t="s">
        <v>124</v>
      </c>
      <c r="D4763" s="20" t="s">
        <v>10</v>
      </c>
      <c r="E4763" s="12" t="s">
        <v>24</v>
      </c>
      <c r="F4763" s="20">
        <v>0</v>
      </c>
      <c r="G4763" s="20">
        <v>0</v>
      </c>
      <c r="H4763" s="33">
        <v>20</v>
      </c>
      <c r="I4763" s="38"/>
    </row>
    <row r="4764" spans="1:9" x14ac:dyDescent="0.25">
      <c r="A4764" s="16"/>
      <c r="B4764" s="10" t="s">
        <v>2161</v>
      </c>
      <c r="C4764" s="10" t="s">
        <v>27</v>
      </c>
      <c r="D4764" s="20" t="s">
        <v>10</v>
      </c>
      <c r="E4764" s="12" t="s">
        <v>24</v>
      </c>
      <c r="F4764" s="20">
        <v>0</v>
      </c>
      <c r="G4764" s="20">
        <v>0</v>
      </c>
      <c r="H4764" s="33">
        <v>150</v>
      </c>
      <c r="I4764" s="38"/>
    </row>
    <row r="4765" spans="1:9" ht="27" x14ac:dyDescent="0.25">
      <c r="A4765" s="16"/>
      <c r="B4765" s="10" t="s">
        <v>2162</v>
      </c>
      <c r="C4765" s="10" t="s">
        <v>30</v>
      </c>
      <c r="D4765" s="20" t="s">
        <v>10</v>
      </c>
      <c r="E4765" s="12" t="s">
        <v>11</v>
      </c>
      <c r="F4765" s="20">
        <v>0</v>
      </c>
      <c r="G4765" s="20">
        <v>0</v>
      </c>
      <c r="H4765" s="33">
        <v>8</v>
      </c>
      <c r="I4765" s="38"/>
    </row>
    <row r="4766" spans="1:9" x14ac:dyDescent="0.25">
      <c r="A4766" s="16"/>
      <c r="B4766" s="10" t="s">
        <v>2163</v>
      </c>
      <c r="C4766" s="10" t="s">
        <v>1019</v>
      </c>
      <c r="D4766" s="20" t="s">
        <v>10</v>
      </c>
      <c r="E4766" s="12" t="s">
        <v>11</v>
      </c>
      <c r="F4766" s="20">
        <v>0</v>
      </c>
      <c r="G4766" s="20">
        <v>0</v>
      </c>
      <c r="H4766" s="33">
        <v>8</v>
      </c>
      <c r="I4766" s="38"/>
    </row>
    <row r="4767" spans="1:9" ht="40.5" x14ac:dyDescent="0.25">
      <c r="A4767" s="16"/>
      <c r="B4767" s="10" t="s">
        <v>2164</v>
      </c>
      <c r="C4767" s="10" t="s">
        <v>2165</v>
      </c>
      <c r="D4767" s="20" t="s">
        <v>10</v>
      </c>
      <c r="E4767" s="12" t="s">
        <v>49</v>
      </c>
      <c r="F4767" s="20">
        <v>0</v>
      </c>
      <c r="G4767" s="20">
        <v>0</v>
      </c>
      <c r="H4767" s="33">
        <v>40</v>
      </c>
      <c r="I4767" s="38"/>
    </row>
    <row r="4768" spans="1:9" ht="40.5" x14ac:dyDescent="0.25">
      <c r="A4768" s="16"/>
      <c r="B4768" s="10" t="s">
        <v>2166</v>
      </c>
      <c r="C4768" s="10" t="s">
        <v>2167</v>
      </c>
      <c r="D4768" s="20" t="s">
        <v>10</v>
      </c>
      <c r="E4768" s="12" t="s">
        <v>49</v>
      </c>
      <c r="F4768" s="20">
        <v>0</v>
      </c>
      <c r="G4768" s="20">
        <v>0</v>
      </c>
      <c r="H4768" s="33">
        <v>60</v>
      </c>
      <c r="I4768" s="38"/>
    </row>
    <row r="4769" spans="1:9" x14ac:dyDescent="0.25">
      <c r="A4769" s="16"/>
      <c r="B4769" s="10" t="s">
        <v>2168</v>
      </c>
      <c r="C4769" s="10" t="s">
        <v>167</v>
      </c>
      <c r="D4769" s="20" t="s">
        <v>10</v>
      </c>
      <c r="E4769" s="12" t="s">
        <v>11</v>
      </c>
      <c r="F4769" s="20">
        <v>0</v>
      </c>
      <c r="G4769" s="20">
        <v>0</v>
      </c>
      <c r="H4769" s="33">
        <v>10</v>
      </c>
      <c r="I4769" s="38"/>
    </row>
    <row r="4770" spans="1:9" ht="27" customHeight="1" x14ac:dyDescent="0.25">
      <c r="A4770" s="16"/>
      <c r="B4770" s="10" t="s">
        <v>2169</v>
      </c>
      <c r="C4770" s="10" t="s">
        <v>1547</v>
      </c>
      <c r="D4770" s="20" t="s">
        <v>10</v>
      </c>
      <c r="E4770" s="12" t="s">
        <v>11</v>
      </c>
      <c r="F4770" s="20">
        <v>0</v>
      </c>
      <c r="G4770" s="20">
        <v>0</v>
      </c>
      <c r="H4770" s="33">
        <v>10</v>
      </c>
      <c r="I4770" s="38"/>
    </row>
    <row r="4771" spans="1:9" x14ac:dyDescent="0.25">
      <c r="A4771" s="16"/>
      <c r="B4771" s="10" t="s">
        <v>2170</v>
      </c>
      <c r="C4771" s="10" t="s">
        <v>168</v>
      </c>
      <c r="D4771" s="20" t="s">
        <v>10</v>
      </c>
      <c r="E4771" s="12" t="s">
        <v>11</v>
      </c>
      <c r="F4771" s="20">
        <v>0</v>
      </c>
      <c r="G4771" s="20">
        <v>0</v>
      </c>
      <c r="H4771" s="33">
        <v>25</v>
      </c>
      <c r="I4771" s="38"/>
    </row>
    <row r="4772" spans="1:9" ht="27" x14ac:dyDescent="0.25">
      <c r="A4772" s="10" t="s">
        <v>182</v>
      </c>
      <c r="B4772" s="10" t="s">
        <v>1680</v>
      </c>
      <c r="C4772" s="10" t="s">
        <v>1681</v>
      </c>
      <c r="D4772" s="20" t="s">
        <v>10</v>
      </c>
      <c r="E4772" s="12" t="s">
        <v>11</v>
      </c>
      <c r="F4772" s="20">
        <v>0</v>
      </c>
      <c r="G4772" s="20">
        <v>0</v>
      </c>
      <c r="H4772" s="33">
        <v>20</v>
      </c>
      <c r="I4772" s="38"/>
    </row>
    <row r="4773" spans="1:9" ht="40.5" x14ac:dyDescent="0.25">
      <c r="A4773" s="10" t="s">
        <v>182</v>
      </c>
      <c r="B4773" s="10" t="s">
        <v>1682</v>
      </c>
      <c r="C4773" s="28" t="s">
        <v>1683</v>
      </c>
      <c r="D4773" s="20" t="s">
        <v>10</v>
      </c>
      <c r="E4773" s="12" t="s">
        <v>11</v>
      </c>
      <c r="F4773" s="20">
        <v>0</v>
      </c>
      <c r="G4773" s="20">
        <v>0</v>
      </c>
      <c r="H4773" s="33">
        <v>2</v>
      </c>
      <c r="I4773" s="38"/>
    </row>
    <row r="4774" spans="1:9" ht="27" x14ac:dyDescent="0.25">
      <c r="A4774" s="10" t="s">
        <v>182</v>
      </c>
      <c r="B4774" s="10" t="s">
        <v>1684</v>
      </c>
      <c r="C4774" s="10" t="s">
        <v>1685</v>
      </c>
      <c r="D4774" s="20" t="s">
        <v>10</v>
      </c>
      <c r="E4774" s="12" t="s">
        <v>11</v>
      </c>
      <c r="F4774" s="20">
        <v>0</v>
      </c>
      <c r="G4774" s="20">
        <v>0</v>
      </c>
      <c r="H4774" s="33">
        <v>20</v>
      </c>
      <c r="I4774" s="38"/>
    </row>
    <row r="4775" spans="1:9" ht="27" x14ac:dyDescent="0.25">
      <c r="A4775" s="10" t="s">
        <v>182</v>
      </c>
      <c r="B4775" s="10" t="s">
        <v>1686</v>
      </c>
      <c r="C4775" s="10" t="s">
        <v>1687</v>
      </c>
      <c r="D4775" s="20" t="s">
        <v>10</v>
      </c>
      <c r="E4775" s="12" t="s">
        <v>11</v>
      </c>
      <c r="F4775" s="20">
        <v>0</v>
      </c>
      <c r="G4775" s="20">
        <v>0</v>
      </c>
      <c r="H4775" s="33">
        <v>4</v>
      </c>
      <c r="I4775" s="38"/>
    </row>
    <row r="4776" spans="1:9" ht="40.5" x14ac:dyDescent="0.25">
      <c r="A4776" s="10" t="s">
        <v>182</v>
      </c>
      <c r="B4776" s="10" t="s">
        <v>1688</v>
      </c>
      <c r="C4776" s="10" t="s">
        <v>1689</v>
      </c>
      <c r="D4776" s="20" t="s">
        <v>10</v>
      </c>
      <c r="E4776" s="12" t="s">
        <v>11</v>
      </c>
      <c r="F4776" s="20">
        <v>0</v>
      </c>
      <c r="G4776" s="20">
        <v>0</v>
      </c>
      <c r="H4776" s="33">
        <v>10</v>
      </c>
      <c r="I4776" s="38"/>
    </row>
    <row r="4777" spans="1:9" ht="40.5" x14ac:dyDescent="0.25">
      <c r="A4777" s="10" t="s">
        <v>182</v>
      </c>
      <c r="B4777" s="10" t="s">
        <v>1690</v>
      </c>
      <c r="C4777" s="28" t="s">
        <v>1691</v>
      </c>
      <c r="D4777" s="20" t="s">
        <v>10</v>
      </c>
      <c r="E4777" s="12" t="s">
        <v>11</v>
      </c>
      <c r="F4777" s="20">
        <v>0</v>
      </c>
      <c r="G4777" s="20">
        <v>0</v>
      </c>
      <c r="H4777" s="33">
        <v>10</v>
      </c>
      <c r="I4777" s="38"/>
    </row>
    <row r="4778" spans="1:9" ht="27" x14ac:dyDescent="0.25">
      <c r="A4778" s="10" t="s">
        <v>182</v>
      </c>
      <c r="B4778" s="10" t="s">
        <v>1692</v>
      </c>
      <c r="C4778" s="10" t="s">
        <v>1693</v>
      </c>
      <c r="D4778" s="20" t="s">
        <v>10</v>
      </c>
      <c r="E4778" s="12" t="s">
        <v>11</v>
      </c>
      <c r="F4778" s="20">
        <v>0</v>
      </c>
      <c r="G4778" s="20">
        <v>0</v>
      </c>
      <c r="H4778" s="33">
        <v>305</v>
      </c>
      <c r="I4778" s="38"/>
    </row>
    <row r="4779" spans="1:9" ht="27" x14ac:dyDescent="0.25">
      <c r="A4779" s="10" t="s">
        <v>182</v>
      </c>
      <c r="B4779" s="10" t="s">
        <v>1694</v>
      </c>
      <c r="C4779" s="10" t="s">
        <v>1695</v>
      </c>
      <c r="D4779" s="20" t="s">
        <v>10</v>
      </c>
      <c r="E4779" s="12" t="s">
        <v>11</v>
      </c>
      <c r="F4779" s="20">
        <v>0</v>
      </c>
      <c r="G4779" s="20">
        <v>0</v>
      </c>
      <c r="H4779" s="33">
        <v>200</v>
      </c>
      <c r="I4779" s="38"/>
    </row>
    <row r="4780" spans="1:9" x14ac:dyDescent="0.25">
      <c r="A4780" s="10" t="s">
        <v>182</v>
      </c>
      <c r="B4780" s="10" t="s">
        <v>1696</v>
      </c>
      <c r="C4780" s="10" t="s">
        <v>77</v>
      </c>
      <c r="D4780" s="20" t="s">
        <v>10</v>
      </c>
      <c r="E4780" s="12" t="s">
        <v>11</v>
      </c>
      <c r="F4780" s="20">
        <v>0</v>
      </c>
      <c r="G4780" s="20">
        <v>0</v>
      </c>
      <c r="H4780" s="33">
        <v>40</v>
      </c>
      <c r="I4780" s="38"/>
    </row>
    <row r="4781" spans="1:9" x14ac:dyDescent="0.25">
      <c r="A4781" s="10" t="s">
        <v>182</v>
      </c>
      <c r="B4781" s="10" t="s">
        <v>1697</v>
      </c>
      <c r="C4781" s="10" t="s">
        <v>23</v>
      </c>
      <c r="D4781" s="20" t="s">
        <v>10</v>
      </c>
      <c r="E4781" s="12" t="s">
        <v>11</v>
      </c>
      <c r="F4781" s="20">
        <v>0</v>
      </c>
      <c r="G4781" s="20">
        <v>0</v>
      </c>
      <c r="H4781" s="33">
        <v>40</v>
      </c>
      <c r="I4781" s="38"/>
    </row>
    <row r="4782" spans="1:9" x14ac:dyDescent="0.25">
      <c r="A4782" s="10" t="s">
        <v>182</v>
      </c>
      <c r="B4782" s="10" t="s">
        <v>1133</v>
      </c>
      <c r="C4782" s="10" t="s">
        <v>9</v>
      </c>
      <c r="D4782" s="20" t="s">
        <v>10</v>
      </c>
      <c r="E4782" s="12" t="s">
        <v>11</v>
      </c>
      <c r="F4782" s="20">
        <v>0</v>
      </c>
      <c r="G4782" s="20">
        <v>0</v>
      </c>
      <c r="H4782" s="33">
        <v>8</v>
      </c>
      <c r="I4782" s="38"/>
    </row>
    <row r="4783" spans="1:9" x14ac:dyDescent="0.25">
      <c r="A4783" s="10" t="s">
        <v>182</v>
      </c>
      <c r="B4783" s="10" t="s">
        <v>1134</v>
      </c>
      <c r="C4783" s="10" t="s">
        <v>12</v>
      </c>
      <c r="D4783" s="20" t="s">
        <v>10</v>
      </c>
      <c r="E4783" s="12" t="s">
        <v>11</v>
      </c>
      <c r="F4783" s="20">
        <v>0</v>
      </c>
      <c r="G4783" s="20">
        <v>0</v>
      </c>
      <c r="H4783" s="33">
        <v>10</v>
      </c>
      <c r="I4783" s="38"/>
    </row>
    <row r="4784" spans="1:9" ht="40.5" x14ac:dyDescent="0.25">
      <c r="A4784" s="10" t="s">
        <v>182</v>
      </c>
      <c r="B4784" s="10" t="s">
        <v>1135</v>
      </c>
      <c r="C4784" s="10" t="s">
        <v>170</v>
      </c>
      <c r="D4784" s="20" t="s">
        <v>10</v>
      </c>
      <c r="E4784" s="12" t="s">
        <v>11</v>
      </c>
      <c r="F4784" s="20">
        <v>0</v>
      </c>
      <c r="G4784" s="20">
        <v>0</v>
      </c>
      <c r="H4784" s="33">
        <v>15</v>
      </c>
      <c r="I4784" s="38"/>
    </row>
    <row r="4785" spans="1:9" ht="40.5" x14ac:dyDescent="0.25">
      <c r="A4785" s="10" t="s">
        <v>182</v>
      </c>
      <c r="B4785" s="10" t="s">
        <v>43</v>
      </c>
      <c r="C4785" s="10" t="s">
        <v>171</v>
      </c>
      <c r="D4785" s="20" t="s">
        <v>10</v>
      </c>
      <c r="E4785" s="12" t="s">
        <v>11</v>
      </c>
      <c r="F4785" s="20">
        <v>0</v>
      </c>
      <c r="G4785" s="20">
        <v>0</v>
      </c>
      <c r="H4785" s="33">
        <v>30</v>
      </c>
      <c r="I4785" s="38"/>
    </row>
    <row r="4786" spans="1:9" ht="27" x14ac:dyDescent="0.25">
      <c r="A4786" s="10" t="s">
        <v>182</v>
      </c>
      <c r="B4786" s="10" t="s">
        <v>1136</v>
      </c>
      <c r="C4786" s="10" t="s">
        <v>15</v>
      </c>
      <c r="D4786" s="20" t="s">
        <v>10</v>
      </c>
      <c r="E4786" s="12" t="s">
        <v>11</v>
      </c>
      <c r="F4786" s="20">
        <v>0</v>
      </c>
      <c r="G4786" s="20">
        <v>0</v>
      </c>
      <c r="H4786" s="33">
        <v>30</v>
      </c>
      <c r="I4786" s="38"/>
    </row>
    <row r="4787" spans="1:9" ht="27" x14ac:dyDescent="0.25">
      <c r="A4787" s="10" t="s">
        <v>182</v>
      </c>
      <c r="B4787" s="10" t="s">
        <v>1137</v>
      </c>
      <c r="C4787" s="10" t="s">
        <v>196</v>
      </c>
      <c r="D4787" s="20" t="s">
        <v>10</v>
      </c>
      <c r="E4787" s="12" t="s">
        <v>11</v>
      </c>
      <c r="F4787" s="20">
        <v>0</v>
      </c>
      <c r="G4787" s="20">
        <v>0</v>
      </c>
      <c r="H4787" s="33">
        <v>15</v>
      </c>
      <c r="I4787" s="38"/>
    </row>
    <row r="4788" spans="1:9" x14ac:dyDescent="0.25">
      <c r="A4788" s="10" t="s">
        <v>182</v>
      </c>
      <c r="B4788" s="10" t="s">
        <v>1138</v>
      </c>
      <c r="C4788" s="10" t="s">
        <v>1139</v>
      </c>
      <c r="D4788" s="20" t="s">
        <v>10</v>
      </c>
      <c r="E4788" s="12" t="s">
        <v>11</v>
      </c>
      <c r="F4788" s="20">
        <v>0</v>
      </c>
      <c r="G4788" s="20">
        <v>0</v>
      </c>
      <c r="H4788" s="33">
        <v>15000</v>
      </c>
      <c r="I4788" s="38"/>
    </row>
    <row r="4789" spans="1:9" ht="40.5" x14ac:dyDescent="0.25">
      <c r="A4789" s="10" t="s">
        <v>182</v>
      </c>
      <c r="B4789" s="10" t="s">
        <v>1140</v>
      </c>
      <c r="C4789" s="10" t="s">
        <v>175</v>
      </c>
      <c r="D4789" s="20" t="s">
        <v>10</v>
      </c>
      <c r="E4789" s="12" t="s">
        <v>11</v>
      </c>
      <c r="F4789" s="20">
        <v>0</v>
      </c>
      <c r="G4789" s="20">
        <v>0</v>
      </c>
      <c r="H4789" s="33">
        <v>15</v>
      </c>
      <c r="I4789" s="38"/>
    </row>
    <row r="4790" spans="1:9" ht="40.5" x14ac:dyDescent="0.25">
      <c r="A4790" s="10" t="s">
        <v>182</v>
      </c>
      <c r="B4790" s="10" t="s">
        <v>1141</v>
      </c>
      <c r="C4790" s="10" t="s">
        <v>175</v>
      </c>
      <c r="D4790" s="20" t="s">
        <v>10</v>
      </c>
      <c r="E4790" s="12" t="s">
        <v>11</v>
      </c>
      <c r="F4790" s="20">
        <v>0</v>
      </c>
      <c r="G4790" s="20">
        <v>0</v>
      </c>
      <c r="H4790" s="33">
        <v>15</v>
      </c>
      <c r="I4790" s="38"/>
    </row>
    <row r="4791" spans="1:9" ht="40.5" x14ac:dyDescent="0.25">
      <c r="A4791" s="10" t="s">
        <v>182</v>
      </c>
      <c r="B4791" s="10" t="s">
        <v>1142</v>
      </c>
      <c r="C4791" s="10" t="s">
        <v>175</v>
      </c>
      <c r="D4791" s="20" t="s">
        <v>10</v>
      </c>
      <c r="E4791" s="12" t="s">
        <v>11</v>
      </c>
      <c r="F4791" s="20">
        <v>0</v>
      </c>
      <c r="G4791" s="20">
        <v>0</v>
      </c>
      <c r="H4791" s="33">
        <v>1</v>
      </c>
      <c r="I4791" s="38"/>
    </row>
    <row r="4792" spans="1:9" x14ac:dyDescent="0.25">
      <c r="A4792" s="10" t="s">
        <v>182</v>
      </c>
      <c r="B4792" s="10" t="s">
        <v>1143</v>
      </c>
      <c r="C4792" s="10" t="s">
        <v>72</v>
      </c>
      <c r="D4792" s="20" t="s">
        <v>10</v>
      </c>
      <c r="E4792" s="12" t="s">
        <v>11</v>
      </c>
      <c r="F4792" s="20">
        <v>0</v>
      </c>
      <c r="G4792" s="20">
        <v>0</v>
      </c>
      <c r="H4792" s="33">
        <v>8</v>
      </c>
      <c r="I4792" s="38"/>
    </row>
    <row r="4793" spans="1:9" x14ac:dyDescent="0.25">
      <c r="A4793" s="10" t="s">
        <v>182</v>
      </c>
      <c r="B4793" s="10" t="s">
        <v>1144</v>
      </c>
      <c r="C4793" s="10" t="s">
        <v>41</v>
      </c>
      <c r="D4793" s="20" t="s">
        <v>10</v>
      </c>
      <c r="E4793" s="12" t="s">
        <v>11</v>
      </c>
      <c r="F4793" s="20">
        <v>0</v>
      </c>
      <c r="G4793" s="20">
        <v>0</v>
      </c>
      <c r="H4793" s="33">
        <v>50</v>
      </c>
      <c r="I4793" s="38"/>
    </row>
    <row r="4794" spans="1:9" x14ac:dyDescent="0.25">
      <c r="A4794" s="10" t="s">
        <v>182</v>
      </c>
      <c r="B4794" s="10" t="s">
        <v>1145</v>
      </c>
      <c r="C4794" s="10" t="s">
        <v>12</v>
      </c>
      <c r="D4794" s="20" t="s">
        <v>10</v>
      </c>
      <c r="E4794" s="12" t="s">
        <v>11</v>
      </c>
      <c r="F4794" s="20">
        <v>0</v>
      </c>
      <c r="G4794" s="20">
        <v>0</v>
      </c>
      <c r="H4794" s="33">
        <v>800</v>
      </c>
      <c r="I4794" s="38"/>
    </row>
    <row r="4795" spans="1:9" x14ac:dyDescent="0.25">
      <c r="A4795" s="10" t="s">
        <v>182</v>
      </c>
      <c r="B4795" s="10" t="s">
        <v>1146</v>
      </c>
      <c r="C4795" s="10" t="s">
        <v>14</v>
      </c>
      <c r="D4795" s="20" t="s">
        <v>10</v>
      </c>
      <c r="E4795" s="12" t="s">
        <v>11</v>
      </c>
      <c r="F4795" s="20">
        <v>0</v>
      </c>
      <c r="G4795" s="20">
        <v>0</v>
      </c>
      <c r="H4795" s="33">
        <v>60</v>
      </c>
      <c r="I4795" s="38"/>
    </row>
    <row r="4796" spans="1:9" x14ac:dyDescent="0.25">
      <c r="A4796" s="10" t="s">
        <v>182</v>
      </c>
      <c r="B4796" s="10" t="s">
        <v>1147</v>
      </c>
      <c r="C4796" s="10" t="s">
        <v>721</v>
      </c>
      <c r="D4796" s="20" t="s">
        <v>10</v>
      </c>
      <c r="E4796" s="12" t="s">
        <v>11</v>
      </c>
      <c r="F4796" s="20">
        <v>0</v>
      </c>
      <c r="G4796" s="20">
        <v>0</v>
      </c>
      <c r="H4796" s="33">
        <v>40</v>
      </c>
      <c r="I4796" s="38"/>
    </row>
    <row r="4797" spans="1:9" x14ac:dyDescent="0.25">
      <c r="A4797" s="10" t="s">
        <v>182</v>
      </c>
      <c r="B4797" s="10" t="s">
        <v>1148</v>
      </c>
      <c r="C4797" s="10" t="s">
        <v>215</v>
      </c>
      <c r="D4797" s="20" t="s">
        <v>10</v>
      </c>
      <c r="E4797" s="12" t="s">
        <v>11</v>
      </c>
      <c r="F4797" s="20">
        <v>0</v>
      </c>
      <c r="G4797" s="20">
        <v>0</v>
      </c>
      <c r="H4797" s="33">
        <v>40</v>
      </c>
      <c r="I4797" s="38"/>
    </row>
    <row r="4798" spans="1:9" x14ac:dyDescent="0.25">
      <c r="A4798" s="10" t="s">
        <v>182</v>
      </c>
      <c r="B4798" s="10" t="s">
        <v>1149</v>
      </c>
      <c r="C4798" s="10" t="s">
        <v>726</v>
      </c>
      <c r="D4798" s="20" t="s">
        <v>10</v>
      </c>
      <c r="E4798" s="12" t="s">
        <v>11</v>
      </c>
      <c r="F4798" s="20">
        <v>0</v>
      </c>
      <c r="G4798" s="20">
        <v>0</v>
      </c>
      <c r="H4798" s="33">
        <v>70</v>
      </c>
      <c r="I4798" s="38"/>
    </row>
    <row r="4799" spans="1:9" ht="27" x14ac:dyDescent="0.25">
      <c r="A4799" s="10" t="s">
        <v>182</v>
      </c>
      <c r="B4799" s="10" t="s">
        <v>1150</v>
      </c>
      <c r="C4799" s="10" t="s">
        <v>216</v>
      </c>
      <c r="D4799" s="20" t="s">
        <v>10</v>
      </c>
      <c r="E4799" s="12" t="s">
        <v>16</v>
      </c>
      <c r="F4799" s="20">
        <v>0</v>
      </c>
      <c r="G4799" s="20">
        <v>0</v>
      </c>
      <c r="H4799" s="33">
        <v>100</v>
      </c>
      <c r="I4799" s="38"/>
    </row>
    <row r="4800" spans="1:9" x14ac:dyDescent="0.25">
      <c r="A4800" s="10" t="s">
        <v>182</v>
      </c>
      <c r="B4800" s="10" t="s">
        <v>1151</v>
      </c>
      <c r="C4800" s="10" t="s">
        <v>108</v>
      </c>
      <c r="D4800" s="20" t="s">
        <v>10</v>
      </c>
      <c r="E4800" s="12" t="s">
        <v>11</v>
      </c>
      <c r="F4800" s="20">
        <v>0</v>
      </c>
      <c r="G4800" s="20">
        <v>0</v>
      </c>
      <c r="H4800" s="33">
        <v>10</v>
      </c>
      <c r="I4800" s="38"/>
    </row>
    <row r="4801" spans="1:9" ht="27" x14ac:dyDescent="0.25">
      <c r="A4801" s="10" t="s">
        <v>182</v>
      </c>
      <c r="B4801" s="10" t="s">
        <v>1152</v>
      </c>
      <c r="C4801" s="10" t="s">
        <v>17</v>
      </c>
      <c r="D4801" s="20" t="s">
        <v>10</v>
      </c>
      <c r="E4801" s="12" t="s">
        <v>11</v>
      </c>
      <c r="F4801" s="20">
        <v>0</v>
      </c>
      <c r="G4801" s="20">
        <v>0</v>
      </c>
      <c r="H4801" s="33">
        <v>3500</v>
      </c>
      <c r="I4801" s="38"/>
    </row>
    <row r="4802" spans="1:9" ht="27" x14ac:dyDescent="0.25">
      <c r="A4802" s="10" t="s">
        <v>182</v>
      </c>
      <c r="B4802" s="10" t="s">
        <v>1153</v>
      </c>
      <c r="C4802" s="10" t="s">
        <v>18</v>
      </c>
      <c r="D4802" s="20" t="s">
        <v>10</v>
      </c>
      <c r="E4802" s="12" t="s">
        <v>11</v>
      </c>
      <c r="F4802" s="20">
        <v>0</v>
      </c>
      <c r="G4802" s="20">
        <v>0</v>
      </c>
      <c r="H4802" s="33">
        <v>400</v>
      </c>
      <c r="I4802" s="38"/>
    </row>
    <row r="4803" spans="1:9" x14ac:dyDescent="0.25">
      <c r="A4803" s="10" t="s">
        <v>182</v>
      </c>
      <c r="B4803" s="10" t="s">
        <v>1154</v>
      </c>
      <c r="C4803" s="10" t="s">
        <v>19</v>
      </c>
      <c r="D4803" s="20" t="s">
        <v>10</v>
      </c>
      <c r="E4803" s="12" t="s">
        <v>11</v>
      </c>
      <c r="F4803" s="20">
        <v>0</v>
      </c>
      <c r="G4803" s="20">
        <v>0</v>
      </c>
      <c r="H4803" s="33">
        <v>100</v>
      </c>
      <c r="I4803" s="38"/>
    </row>
    <row r="4804" spans="1:9" x14ac:dyDescent="0.25">
      <c r="A4804" s="10" t="s">
        <v>182</v>
      </c>
      <c r="B4804" s="10" t="s">
        <v>1155</v>
      </c>
      <c r="C4804" s="10" t="s">
        <v>20</v>
      </c>
      <c r="D4804" s="20" t="s">
        <v>10</v>
      </c>
      <c r="E4804" s="12" t="s">
        <v>11</v>
      </c>
      <c r="F4804" s="20">
        <v>0</v>
      </c>
      <c r="G4804" s="20">
        <v>0</v>
      </c>
      <c r="H4804" s="33">
        <v>100</v>
      </c>
      <c r="I4804" s="38"/>
    </row>
    <row r="4805" spans="1:9" x14ac:dyDescent="0.25">
      <c r="A4805" s="10" t="s">
        <v>182</v>
      </c>
      <c r="B4805" s="10" t="s">
        <v>1156</v>
      </c>
      <c r="C4805" s="10" t="s">
        <v>21</v>
      </c>
      <c r="D4805" s="20" t="s">
        <v>10</v>
      </c>
      <c r="E4805" s="12" t="s">
        <v>11</v>
      </c>
      <c r="F4805" s="20">
        <v>0</v>
      </c>
      <c r="G4805" s="20">
        <v>0</v>
      </c>
      <c r="H4805" s="33">
        <v>15</v>
      </c>
      <c r="I4805" s="38"/>
    </row>
    <row r="4806" spans="1:9" x14ac:dyDescent="0.25">
      <c r="A4806" s="10" t="s">
        <v>182</v>
      </c>
      <c r="B4806" s="10" t="s">
        <v>1157</v>
      </c>
      <c r="C4806" s="10" t="s">
        <v>199</v>
      </c>
      <c r="D4806" s="20" t="s">
        <v>10</v>
      </c>
      <c r="E4806" s="12" t="s">
        <v>169</v>
      </c>
      <c r="F4806" s="20">
        <v>0</v>
      </c>
      <c r="G4806" s="20">
        <v>0</v>
      </c>
      <c r="H4806" s="33">
        <v>1515</v>
      </c>
      <c r="I4806" s="38"/>
    </row>
    <row r="4807" spans="1:9" ht="27" x14ac:dyDescent="0.25">
      <c r="A4807" s="10" t="s">
        <v>182</v>
      </c>
      <c r="B4807" s="10" t="s">
        <v>1158</v>
      </c>
      <c r="C4807" s="10" t="s">
        <v>723</v>
      </c>
      <c r="D4807" s="20" t="s">
        <v>10</v>
      </c>
      <c r="E4807" s="12" t="s">
        <v>11</v>
      </c>
      <c r="F4807" s="20">
        <v>0</v>
      </c>
      <c r="G4807" s="20">
        <v>0</v>
      </c>
      <c r="H4807" s="33">
        <v>300</v>
      </c>
      <c r="I4807" s="38"/>
    </row>
    <row r="4808" spans="1:9" x14ac:dyDescent="0.25">
      <c r="A4808" s="10" t="s">
        <v>182</v>
      </c>
      <c r="B4808" s="10" t="s">
        <v>1159</v>
      </c>
      <c r="C4808" s="10" t="s">
        <v>173</v>
      </c>
      <c r="D4808" s="20" t="s">
        <v>10</v>
      </c>
      <c r="E4808" s="12" t="s">
        <v>11</v>
      </c>
      <c r="F4808" s="20">
        <v>0</v>
      </c>
      <c r="G4808" s="20">
        <v>0</v>
      </c>
      <c r="H4808" s="33">
        <v>20</v>
      </c>
      <c r="I4808" s="38"/>
    </row>
    <row r="4809" spans="1:9" x14ac:dyDescent="0.25">
      <c r="A4809" s="10" t="s">
        <v>182</v>
      </c>
      <c r="B4809" s="10" t="s">
        <v>1160</v>
      </c>
      <c r="C4809" s="10" t="s">
        <v>174</v>
      </c>
      <c r="D4809" s="20" t="s">
        <v>10</v>
      </c>
      <c r="E4809" s="12" t="s">
        <v>11</v>
      </c>
      <c r="F4809" s="20">
        <v>0</v>
      </c>
      <c r="G4809" s="20">
        <v>0</v>
      </c>
      <c r="H4809" s="33">
        <v>20</v>
      </c>
      <c r="I4809" s="38"/>
    </row>
    <row r="4810" spans="1:9" x14ac:dyDescent="0.25">
      <c r="A4810" s="10" t="s">
        <v>182</v>
      </c>
      <c r="B4810" s="10" t="s">
        <v>1161</v>
      </c>
      <c r="C4810" s="10" t="s">
        <v>585</v>
      </c>
      <c r="D4810" s="20" t="s">
        <v>10</v>
      </c>
      <c r="E4810" s="12" t="s">
        <v>16</v>
      </c>
      <c r="F4810" s="20">
        <v>0</v>
      </c>
      <c r="G4810" s="20">
        <v>0</v>
      </c>
      <c r="H4810" s="33">
        <v>60</v>
      </c>
      <c r="I4810" s="38"/>
    </row>
    <row r="4811" spans="1:9" x14ac:dyDescent="0.25">
      <c r="A4811" s="10" t="s">
        <v>182</v>
      </c>
      <c r="B4811" s="10" t="s">
        <v>1162</v>
      </c>
      <c r="C4811" s="10" t="s">
        <v>176</v>
      </c>
      <c r="D4811" s="20" t="s">
        <v>10</v>
      </c>
      <c r="E4811" s="12" t="s">
        <v>16</v>
      </c>
      <c r="F4811" s="20">
        <v>0</v>
      </c>
      <c r="G4811" s="20">
        <v>0</v>
      </c>
      <c r="H4811" s="33">
        <v>50</v>
      </c>
      <c r="I4811" s="38"/>
    </row>
    <row r="4812" spans="1:9" x14ac:dyDescent="0.25">
      <c r="A4812" s="10" t="s">
        <v>182</v>
      </c>
      <c r="B4812" s="10" t="s">
        <v>1163</v>
      </c>
      <c r="C4812" s="10" t="s">
        <v>222</v>
      </c>
      <c r="D4812" s="20" t="s">
        <v>10</v>
      </c>
      <c r="E4812" s="12" t="s">
        <v>11</v>
      </c>
      <c r="F4812" s="20">
        <v>0</v>
      </c>
      <c r="G4812" s="20">
        <v>0</v>
      </c>
      <c r="H4812" s="33">
        <v>80</v>
      </c>
      <c r="I4812" s="38"/>
    </row>
    <row r="4813" spans="1:9" x14ac:dyDescent="0.25">
      <c r="A4813" s="10" t="s">
        <v>182</v>
      </c>
      <c r="B4813" s="10" t="s">
        <v>1164</v>
      </c>
      <c r="C4813" s="10" t="s">
        <v>223</v>
      </c>
      <c r="D4813" s="20" t="s">
        <v>10</v>
      </c>
      <c r="E4813" s="12" t="s">
        <v>11</v>
      </c>
      <c r="F4813" s="20">
        <v>0</v>
      </c>
      <c r="G4813" s="20">
        <v>0</v>
      </c>
      <c r="H4813" s="33">
        <v>80</v>
      </c>
      <c r="I4813" s="38"/>
    </row>
    <row r="4814" spans="1:9" x14ac:dyDescent="0.25">
      <c r="A4814" s="10" t="s">
        <v>182</v>
      </c>
      <c r="B4814" s="10" t="s">
        <v>1165</v>
      </c>
      <c r="C4814" s="10" t="s">
        <v>45</v>
      </c>
      <c r="D4814" s="20" t="s">
        <v>10</v>
      </c>
      <c r="E4814" s="12" t="s">
        <v>11</v>
      </c>
      <c r="F4814" s="20">
        <v>0</v>
      </c>
      <c r="G4814" s="20">
        <v>0</v>
      </c>
      <c r="H4814" s="33">
        <v>30</v>
      </c>
      <c r="I4814" s="38"/>
    </row>
    <row r="4815" spans="1:9" ht="27" x14ac:dyDescent="0.25">
      <c r="A4815" s="10" t="s">
        <v>127</v>
      </c>
      <c r="B4815" s="10" t="s">
        <v>1882</v>
      </c>
      <c r="C4815" s="10" t="s">
        <v>1883</v>
      </c>
      <c r="D4815" s="20" t="s">
        <v>10</v>
      </c>
      <c r="E4815" s="12" t="s">
        <v>46</v>
      </c>
      <c r="F4815" s="20">
        <v>0</v>
      </c>
      <c r="G4815" s="20">
        <v>0</v>
      </c>
      <c r="H4815" s="33">
        <v>50</v>
      </c>
      <c r="I4815" s="38"/>
    </row>
    <row r="4816" spans="1:9" ht="40.5" x14ac:dyDescent="0.25">
      <c r="A4816" s="10" t="s">
        <v>127</v>
      </c>
      <c r="B4816" s="10" t="s">
        <v>1884</v>
      </c>
      <c r="C4816" s="10" t="s">
        <v>1885</v>
      </c>
      <c r="D4816" s="20" t="s">
        <v>10</v>
      </c>
      <c r="E4816" s="12" t="s">
        <v>11</v>
      </c>
      <c r="F4816" s="20">
        <v>0</v>
      </c>
      <c r="G4816" s="20">
        <v>0</v>
      </c>
      <c r="H4816" s="33">
        <v>40</v>
      </c>
      <c r="I4816" s="38"/>
    </row>
    <row r="4817" spans="1:11" ht="27" x14ac:dyDescent="0.25">
      <c r="A4817" s="10" t="s">
        <v>127</v>
      </c>
      <c r="B4817" s="10" t="s">
        <v>1886</v>
      </c>
      <c r="C4817" s="10" t="s">
        <v>1887</v>
      </c>
      <c r="D4817" s="20" t="s">
        <v>10</v>
      </c>
      <c r="E4817" s="12" t="s">
        <v>24</v>
      </c>
      <c r="F4817" s="20">
        <v>0</v>
      </c>
      <c r="G4817" s="20">
        <v>0</v>
      </c>
      <c r="H4817" s="33">
        <v>170</v>
      </c>
      <c r="I4817" s="38"/>
    </row>
    <row r="4818" spans="1:11" ht="27" x14ac:dyDescent="0.25">
      <c r="A4818" s="10" t="s">
        <v>127</v>
      </c>
      <c r="B4818" s="10" t="s">
        <v>1888</v>
      </c>
      <c r="C4818" s="10" t="s">
        <v>1889</v>
      </c>
      <c r="D4818" s="20" t="s">
        <v>10</v>
      </c>
      <c r="E4818" s="12" t="s">
        <v>24</v>
      </c>
      <c r="F4818" s="20">
        <v>0</v>
      </c>
      <c r="G4818" s="20">
        <v>0</v>
      </c>
      <c r="H4818" s="33">
        <v>50</v>
      </c>
      <c r="I4818" s="38"/>
    </row>
    <row r="4819" spans="1:11" x14ac:dyDescent="0.25">
      <c r="A4819" s="10" t="s">
        <v>127</v>
      </c>
      <c r="B4819" s="10" t="s">
        <v>1890</v>
      </c>
      <c r="C4819" s="10" t="s">
        <v>25</v>
      </c>
      <c r="D4819" s="20" t="s">
        <v>10</v>
      </c>
      <c r="E4819" s="12" t="s">
        <v>11</v>
      </c>
      <c r="F4819" s="20">
        <v>0</v>
      </c>
      <c r="G4819" s="20">
        <v>0</v>
      </c>
      <c r="H4819" s="33">
        <v>700</v>
      </c>
      <c r="I4819" s="38"/>
    </row>
    <row r="4820" spans="1:11" ht="27" x14ac:dyDescent="0.25">
      <c r="A4820" s="10" t="s">
        <v>127</v>
      </c>
      <c r="B4820" s="10" t="s">
        <v>1891</v>
      </c>
      <c r="C4820" s="10" t="s">
        <v>1892</v>
      </c>
      <c r="D4820" s="20" t="s">
        <v>10</v>
      </c>
      <c r="E4820" s="12" t="s">
        <v>11</v>
      </c>
      <c r="F4820" s="20">
        <v>0</v>
      </c>
      <c r="G4820" s="20">
        <v>0</v>
      </c>
      <c r="H4820" s="33">
        <v>6</v>
      </c>
      <c r="I4820" s="38"/>
    </row>
    <row r="4821" spans="1:11" x14ac:dyDescent="0.25">
      <c r="A4821" s="10" t="s">
        <v>127</v>
      </c>
      <c r="B4821" s="10" t="s">
        <v>1893</v>
      </c>
      <c r="C4821" s="10" t="s">
        <v>165</v>
      </c>
      <c r="D4821" s="20" t="s">
        <v>10</v>
      </c>
      <c r="E4821" s="12" t="s">
        <v>11</v>
      </c>
      <c r="F4821" s="20">
        <v>0</v>
      </c>
      <c r="G4821" s="20">
        <v>0</v>
      </c>
      <c r="H4821" s="33">
        <v>25</v>
      </c>
      <c r="I4821" s="38"/>
    </row>
    <row r="4822" spans="1:11" x14ac:dyDescent="0.25">
      <c r="A4822" s="10" t="s">
        <v>127</v>
      </c>
      <c r="B4822" s="10" t="s">
        <v>1894</v>
      </c>
      <c r="C4822" s="10" t="s">
        <v>238</v>
      </c>
      <c r="D4822" s="20" t="s">
        <v>10</v>
      </c>
      <c r="E4822" s="12" t="s">
        <v>11</v>
      </c>
      <c r="F4822" s="20">
        <v>0</v>
      </c>
      <c r="G4822" s="20">
        <v>0</v>
      </c>
      <c r="H4822" s="33">
        <v>60</v>
      </c>
      <c r="I4822" s="38"/>
    </row>
    <row r="4823" spans="1:11" x14ac:dyDescent="0.25">
      <c r="A4823" s="10" t="s">
        <v>127</v>
      </c>
      <c r="B4823" s="10" t="s">
        <v>1895</v>
      </c>
      <c r="C4823" s="10" t="s">
        <v>122</v>
      </c>
      <c r="D4823" s="20" t="s">
        <v>10</v>
      </c>
      <c r="E4823" s="12" t="s">
        <v>11</v>
      </c>
      <c r="F4823" s="20">
        <v>0</v>
      </c>
      <c r="G4823" s="20">
        <v>0</v>
      </c>
      <c r="H4823" s="33">
        <v>1100</v>
      </c>
      <c r="I4823" s="38"/>
    </row>
    <row r="4824" spans="1:11" x14ac:dyDescent="0.25">
      <c r="A4824" s="10" t="s">
        <v>127</v>
      </c>
      <c r="B4824" s="10" t="s">
        <v>1896</v>
      </c>
      <c r="C4824" s="10" t="s">
        <v>1897</v>
      </c>
      <c r="D4824" s="20" t="s">
        <v>10</v>
      </c>
      <c r="E4824" s="12" t="s">
        <v>11</v>
      </c>
      <c r="F4824" s="20">
        <v>0</v>
      </c>
      <c r="G4824" s="20">
        <v>0</v>
      </c>
      <c r="H4824" s="33">
        <v>92</v>
      </c>
      <c r="I4824" s="38"/>
    </row>
    <row r="4825" spans="1:11" ht="54" x14ac:dyDescent="0.25">
      <c r="A4825" s="10" t="s">
        <v>127</v>
      </c>
      <c r="B4825" s="10" t="s">
        <v>1898</v>
      </c>
      <c r="C4825" s="10" t="s">
        <v>1899</v>
      </c>
      <c r="D4825" s="20" t="s">
        <v>10</v>
      </c>
      <c r="E4825" s="12" t="s">
        <v>11</v>
      </c>
      <c r="F4825" s="20">
        <v>0</v>
      </c>
      <c r="G4825" s="20">
        <v>0</v>
      </c>
      <c r="H4825" s="33">
        <v>5</v>
      </c>
      <c r="I4825" s="38"/>
    </row>
    <row r="4826" spans="1:11" ht="27" x14ac:dyDescent="0.25">
      <c r="A4826" s="10" t="s">
        <v>127</v>
      </c>
      <c r="B4826" s="10" t="s">
        <v>1900</v>
      </c>
      <c r="C4826" s="10" t="s">
        <v>1901</v>
      </c>
      <c r="D4826" s="20" t="s">
        <v>10</v>
      </c>
      <c r="E4826" s="12" t="s">
        <v>169</v>
      </c>
      <c r="F4826" s="20">
        <v>0</v>
      </c>
      <c r="G4826" s="20">
        <v>0</v>
      </c>
      <c r="H4826" s="33">
        <v>20</v>
      </c>
      <c r="I4826" s="38"/>
    </row>
    <row r="4827" spans="1:11" ht="27" x14ac:dyDescent="0.25">
      <c r="A4827" s="10" t="s">
        <v>127</v>
      </c>
      <c r="B4827" s="10" t="s">
        <v>1902</v>
      </c>
      <c r="C4827" s="10" t="s">
        <v>1903</v>
      </c>
      <c r="D4827" s="20" t="s">
        <v>10</v>
      </c>
      <c r="E4827" s="12" t="s">
        <v>24</v>
      </c>
      <c r="F4827" s="20">
        <v>0</v>
      </c>
      <c r="G4827" s="20">
        <v>0</v>
      </c>
      <c r="H4827" s="33">
        <v>20</v>
      </c>
      <c r="I4827" s="38"/>
    </row>
    <row r="4828" spans="1:11" x14ac:dyDescent="0.25">
      <c r="A4828" s="10" t="s">
        <v>127</v>
      </c>
      <c r="B4828" s="10" t="s">
        <v>1904</v>
      </c>
      <c r="C4828" s="10" t="s">
        <v>29</v>
      </c>
      <c r="D4828" s="20" t="s">
        <v>10</v>
      </c>
      <c r="E4828" s="12" t="s">
        <v>11</v>
      </c>
      <c r="F4828" s="20">
        <v>0</v>
      </c>
      <c r="G4828" s="20">
        <v>0</v>
      </c>
      <c r="H4828" s="33">
        <v>80</v>
      </c>
      <c r="I4828" s="38"/>
    </row>
    <row r="4829" spans="1:11" ht="27" x14ac:dyDescent="0.25">
      <c r="A4829" s="10" t="s">
        <v>127</v>
      </c>
      <c r="B4829" s="10" t="s">
        <v>625</v>
      </c>
      <c r="C4829" s="10" t="s">
        <v>626</v>
      </c>
      <c r="D4829" s="20" t="s">
        <v>35</v>
      </c>
      <c r="E4829" s="20" t="s">
        <v>24</v>
      </c>
      <c r="F4829" s="20">
        <v>180</v>
      </c>
      <c r="G4829" s="20">
        <f>+F4829*H4829</f>
        <v>14400</v>
      </c>
      <c r="H4829" s="33">
        <v>80</v>
      </c>
      <c r="I4829" s="38"/>
    </row>
    <row r="4830" spans="1:11" ht="27" x14ac:dyDescent="0.25">
      <c r="A4830" s="10" t="s">
        <v>127</v>
      </c>
      <c r="B4830" s="10" t="s">
        <v>627</v>
      </c>
      <c r="C4830" s="10" t="s">
        <v>628</v>
      </c>
      <c r="D4830" s="20" t="s">
        <v>35</v>
      </c>
      <c r="E4830" s="20" t="s">
        <v>24</v>
      </c>
      <c r="F4830" s="20">
        <v>44.86</v>
      </c>
      <c r="G4830" s="20">
        <f>+F4830*H4830</f>
        <v>364577.22</v>
      </c>
      <c r="H4830" s="20">
        <v>8127</v>
      </c>
      <c r="I4830" s="38"/>
      <c r="J4830" s="175"/>
      <c r="K4830" s="176"/>
    </row>
    <row r="4831" spans="1:11" x14ac:dyDescent="0.25">
      <c r="A4831" s="10"/>
      <c r="B4831" s="10" t="s">
        <v>1991</v>
      </c>
      <c r="C4831" s="10" t="s">
        <v>31</v>
      </c>
      <c r="D4831" s="20" t="s">
        <v>10</v>
      </c>
      <c r="E4831" s="12" t="s">
        <v>11</v>
      </c>
      <c r="F4831" s="93">
        <v>0</v>
      </c>
      <c r="G4831" s="93">
        <v>0</v>
      </c>
      <c r="H4831" s="93">
        <v>6</v>
      </c>
      <c r="I4831" s="38"/>
    </row>
    <row r="4832" spans="1:11" x14ac:dyDescent="0.25">
      <c r="A4832" s="10"/>
      <c r="B4832" s="10" t="s">
        <v>1992</v>
      </c>
      <c r="C4832" s="10" t="s">
        <v>31</v>
      </c>
      <c r="D4832" s="20" t="s">
        <v>10</v>
      </c>
      <c r="E4832" s="12" t="s">
        <v>11</v>
      </c>
      <c r="F4832" s="20">
        <v>0</v>
      </c>
      <c r="G4832" s="20">
        <v>0</v>
      </c>
      <c r="H4832" s="33">
        <v>1</v>
      </c>
      <c r="I4832" s="38"/>
    </row>
    <row r="4833" spans="1:10" ht="40.5" x14ac:dyDescent="0.25">
      <c r="A4833" s="10"/>
      <c r="B4833" s="10" t="s">
        <v>1993</v>
      </c>
      <c r="C4833" s="10" t="s">
        <v>88</v>
      </c>
      <c r="D4833" s="20" t="s">
        <v>10</v>
      </c>
      <c r="E4833" s="12" t="s">
        <v>11</v>
      </c>
      <c r="F4833" s="20">
        <v>0</v>
      </c>
      <c r="G4833" s="20">
        <v>0</v>
      </c>
      <c r="H4833" s="12">
        <v>5</v>
      </c>
      <c r="I4833" s="175"/>
      <c r="J4833" s="175"/>
    </row>
    <row r="4834" spans="1:10" x14ac:dyDescent="0.25">
      <c r="A4834" s="10"/>
      <c r="B4834" s="10" t="s">
        <v>1994</v>
      </c>
      <c r="C4834" s="10" t="s">
        <v>1995</v>
      </c>
      <c r="D4834" s="20" t="s">
        <v>10</v>
      </c>
      <c r="E4834" s="12" t="s">
        <v>11</v>
      </c>
      <c r="F4834" s="20">
        <v>0</v>
      </c>
      <c r="G4834" s="20">
        <v>0</v>
      </c>
      <c r="H4834" s="33">
        <v>3</v>
      </c>
      <c r="I4834" s="38"/>
    </row>
    <row r="4835" spans="1:10" x14ac:dyDescent="0.25">
      <c r="A4835" s="10"/>
      <c r="B4835" s="10" t="s">
        <v>1996</v>
      </c>
      <c r="C4835" s="10" t="s">
        <v>156</v>
      </c>
      <c r="D4835" s="20" t="s">
        <v>10</v>
      </c>
      <c r="E4835" s="12" t="s">
        <v>11</v>
      </c>
      <c r="F4835" s="20">
        <v>0</v>
      </c>
      <c r="G4835" s="20">
        <v>0</v>
      </c>
      <c r="H4835" s="33">
        <v>1</v>
      </c>
      <c r="I4835" s="38"/>
    </row>
    <row r="4836" spans="1:10" ht="27" x14ac:dyDescent="0.25">
      <c r="A4836" s="10"/>
      <c r="B4836" s="10" t="s">
        <v>1997</v>
      </c>
      <c r="C4836" s="10" t="s">
        <v>1998</v>
      </c>
      <c r="D4836" s="20" t="s">
        <v>10</v>
      </c>
      <c r="E4836" s="12" t="s">
        <v>11</v>
      </c>
      <c r="F4836" s="20">
        <v>0</v>
      </c>
      <c r="G4836" s="20">
        <v>0</v>
      </c>
      <c r="H4836" s="33">
        <v>10</v>
      </c>
      <c r="I4836" s="38"/>
    </row>
    <row r="4837" spans="1:10" ht="27" x14ac:dyDescent="0.25">
      <c r="A4837" s="10"/>
      <c r="B4837" s="10" t="s">
        <v>1997</v>
      </c>
      <c r="C4837" s="10" t="s">
        <v>1999</v>
      </c>
      <c r="D4837" s="20" t="s">
        <v>10</v>
      </c>
      <c r="E4837" s="12" t="s">
        <v>11</v>
      </c>
      <c r="F4837" s="20">
        <v>0</v>
      </c>
      <c r="G4837" s="20">
        <v>0</v>
      </c>
      <c r="H4837" s="33">
        <v>10</v>
      </c>
      <c r="I4837" s="38"/>
    </row>
    <row r="4838" spans="1:10" ht="40.5" x14ac:dyDescent="0.25">
      <c r="A4838" s="10"/>
      <c r="B4838" s="10" t="s">
        <v>2000</v>
      </c>
      <c r="C4838" s="10" t="s">
        <v>2001</v>
      </c>
      <c r="D4838" s="20" t="s">
        <v>10</v>
      </c>
      <c r="E4838" s="12" t="s">
        <v>11</v>
      </c>
      <c r="F4838" s="20">
        <v>0</v>
      </c>
      <c r="G4838" s="20">
        <v>0</v>
      </c>
      <c r="H4838" s="33">
        <v>30</v>
      </c>
      <c r="I4838" s="38"/>
    </row>
    <row r="4839" spans="1:10" x14ac:dyDescent="0.25">
      <c r="A4839" s="10"/>
      <c r="B4839" s="10" t="s">
        <v>2002</v>
      </c>
      <c r="C4839" s="10" t="s">
        <v>132</v>
      </c>
      <c r="D4839" s="20" t="s">
        <v>10</v>
      </c>
      <c r="E4839" s="12" t="s">
        <v>11</v>
      </c>
      <c r="F4839" s="20">
        <v>0</v>
      </c>
      <c r="G4839" s="20">
        <v>0</v>
      </c>
      <c r="H4839" s="33">
        <v>31</v>
      </c>
      <c r="I4839" s="38"/>
    </row>
    <row r="4840" spans="1:10" ht="27" x14ac:dyDescent="0.25">
      <c r="A4840" s="10"/>
      <c r="B4840" s="10" t="s">
        <v>2003</v>
      </c>
      <c r="C4840" s="10" t="s">
        <v>2004</v>
      </c>
      <c r="D4840" s="20" t="s">
        <v>10</v>
      </c>
      <c r="E4840" s="12" t="s">
        <v>11</v>
      </c>
      <c r="F4840" s="20">
        <v>0</v>
      </c>
      <c r="G4840" s="20">
        <v>0</v>
      </c>
      <c r="H4840" s="33">
        <v>10</v>
      </c>
      <c r="I4840" s="38"/>
    </row>
    <row r="4841" spans="1:10" x14ac:dyDescent="0.25">
      <c r="A4841" s="10"/>
      <c r="B4841" s="10" t="s">
        <v>2005</v>
      </c>
      <c r="C4841" s="10" t="s">
        <v>53</v>
      </c>
      <c r="D4841" s="20" t="s">
        <v>10</v>
      </c>
      <c r="E4841" s="12" t="s">
        <v>11</v>
      </c>
      <c r="F4841" s="20">
        <v>0</v>
      </c>
      <c r="G4841" s="20">
        <v>0</v>
      </c>
      <c r="H4841" s="33">
        <v>10</v>
      </c>
      <c r="I4841" s="38"/>
    </row>
    <row r="4842" spans="1:10" x14ac:dyDescent="0.25">
      <c r="A4842" s="10"/>
      <c r="B4842" s="10" t="s">
        <v>2006</v>
      </c>
      <c r="C4842" s="10" t="s">
        <v>101</v>
      </c>
      <c r="D4842" s="20" t="s">
        <v>10</v>
      </c>
      <c r="E4842" s="12" t="s">
        <v>11</v>
      </c>
      <c r="F4842" s="20">
        <v>0</v>
      </c>
      <c r="G4842" s="20">
        <v>0</v>
      </c>
      <c r="H4842" s="33">
        <v>3</v>
      </c>
      <c r="I4842" s="38"/>
    </row>
    <row r="4843" spans="1:10" x14ac:dyDescent="0.25">
      <c r="A4843" s="10"/>
      <c r="B4843" s="10" t="s">
        <v>2007</v>
      </c>
      <c r="C4843" s="10" t="s">
        <v>2008</v>
      </c>
      <c r="D4843" s="20" t="s">
        <v>10</v>
      </c>
      <c r="E4843" s="12" t="s">
        <v>11</v>
      </c>
      <c r="F4843" s="20">
        <v>0</v>
      </c>
      <c r="G4843" s="20">
        <v>0</v>
      </c>
      <c r="H4843" s="33">
        <v>1</v>
      </c>
      <c r="I4843" s="38"/>
    </row>
    <row r="4844" spans="1:10" ht="27" x14ac:dyDescent="0.25">
      <c r="A4844" s="10"/>
      <c r="B4844" s="10" t="s">
        <v>2009</v>
      </c>
      <c r="C4844" s="10" t="s">
        <v>2010</v>
      </c>
      <c r="D4844" s="20" t="s">
        <v>10</v>
      </c>
      <c r="E4844" s="12" t="s">
        <v>11</v>
      </c>
      <c r="F4844" s="20">
        <v>0</v>
      </c>
      <c r="G4844" s="20">
        <v>0</v>
      </c>
      <c r="H4844" s="33">
        <v>1</v>
      </c>
      <c r="I4844" s="38"/>
    </row>
    <row r="4845" spans="1:10" x14ac:dyDescent="0.25">
      <c r="A4845" s="10"/>
      <c r="B4845" s="10" t="s">
        <v>2011</v>
      </c>
      <c r="C4845" s="10" t="s">
        <v>78</v>
      </c>
      <c r="D4845" s="20" t="s">
        <v>10</v>
      </c>
      <c r="E4845" s="12" t="s">
        <v>11</v>
      </c>
      <c r="F4845" s="20">
        <v>0</v>
      </c>
      <c r="G4845" s="20">
        <v>0</v>
      </c>
      <c r="H4845" s="33">
        <v>1</v>
      </c>
      <c r="I4845" s="38"/>
    </row>
    <row r="4846" spans="1:10" x14ac:dyDescent="0.25">
      <c r="A4846" s="10"/>
      <c r="B4846" s="10" t="s">
        <v>2012</v>
      </c>
      <c r="C4846" s="10" t="s">
        <v>54</v>
      </c>
      <c r="D4846" s="20" t="s">
        <v>10</v>
      </c>
      <c r="E4846" s="12" t="s">
        <v>11</v>
      </c>
      <c r="F4846" s="20">
        <v>0</v>
      </c>
      <c r="G4846" s="20">
        <v>0</v>
      </c>
      <c r="H4846" s="33">
        <v>1</v>
      </c>
      <c r="I4846" s="38"/>
    </row>
    <row r="4847" spans="1:10" x14ac:dyDescent="0.25">
      <c r="A4847" s="10"/>
      <c r="B4847" s="10" t="s">
        <v>2013</v>
      </c>
      <c r="C4847" s="10" t="s">
        <v>192</v>
      </c>
      <c r="D4847" s="20" t="s">
        <v>10</v>
      </c>
      <c r="E4847" s="12" t="s">
        <v>56</v>
      </c>
      <c r="F4847" s="20">
        <v>0</v>
      </c>
      <c r="G4847" s="20">
        <v>0</v>
      </c>
      <c r="H4847" s="33">
        <v>27</v>
      </c>
      <c r="I4847" s="38"/>
    </row>
    <row r="4848" spans="1:10" ht="27" x14ac:dyDescent="0.25">
      <c r="A4848" s="10">
        <v>4261</v>
      </c>
      <c r="B4848" s="10" t="s">
        <v>3324</v>
      </c>
      <c r="C4848" s="10" t="s">
        <v>3325</v>
      </c>
      <c r="D4848" s="10" t="s">
        <v>76</v>
      </c>
      <c r="E4848" s="10" t="s">
        <v>11</v>
      </c>
      <c r="F4848" s="10">
        <v>7200</v>
      </c>
      <c r="G4848" s="10">
        <f>+F4848*H4848</f>
        <v>86400</v>
      </c>
      <c r="H4848" s="10">
        <v>12</v>
      </c>
      <c r="I4848" s="38"/>
    </row>
    <row r="4849" spans="1:9" ht="27" x14ac:dyDescent="0.25">
      <c r="A4849" s="10"/>
      <c r="B4849" s="10" t="s">
        <v>2014</v>
      </c>
      <c r="C4849" s="10" t="s">
        <v>55</v>
      </c>
      <c r="D4849" s="10" t="s">
        <v>10</v>
      </c>
      <c r="E4849" s="10" t="s">
        <v>11</v>
      </c>
      <c r="F4849" s="10">
        <v>0</v>
      </c>
      <c r="G4849" s="10">
        <v>0</v>
      </c>
      <c r="H4849" s="10">
        <v>2</v>
      </c>
      <c r="I4849" s="38"/>
    </row>
    <row r="4850" spans="1:9" ht="15" customHeight="1" x14ac:dyDescent="0.25">
      <c r="A4850" s="496" t="s">
        <v>32</v>
      </c>
      <c r="B4850" s="497"/>
      <c r="C4850" s="497"/>
      <c r="D4850" s="497"/>
      <c r="E4850" s="497"/>
      <c r="F4850" s="497"/>
      <c r="G4850" s="497"/>
      <c r="H4850" s="497"/>
      <c r="I4850" s="38"/>
    </row>
    <row r="4851" spans="1:9" ht="40.5" x14ac:dyDescent="0.25">
      <c r="A4851" s="10">
        <v>4239</v>
      </c>
      <c r="B4851" s="10" t="s">
        <v>8942</v>
      </c>
      <c r="C4851" s="10" t="s">
        <v>8943</v>
      </c>
      <c r="D4851" s="10" t="s">
        <v>10</v>
      </c>
      <c r="E4851" s="10" t="s">
        <v>34</v>
      </c>
      <c r="F4851" s="10">
        <v>4000000</v>
      </c>
      <c r="G4851" s="10">
        <v>4000000</v>
      </c>
      <c r="H4851" s="10">
        <v>1</v>
      </c>
      <c r="I4851" s="38"/>
    </row>
    <row r="4852" spans="1:9" ht="54" x14ac:dyDescent="0.25">
      <c r="A4852" s="10">
        <v>4216</v>
      </c>
      <c r="B4852" s="10" t="s">
        <v>8499</v>
      </c>
      <c r="C4852" s="10" t="s">
        <v>8500</v>
      </c>
      <c r="D4852" s="10" t="s">
        <v>33</v>
      </c>
      <c r="E4852" s="10" t="s">
        <v>34</v>
      </c>
      <c r="F4852" s="10">
        <v>350000</v>
      </c>
      <c r="G4852" s="10">
        <v>350000</v>
      </c>
      <c r="H4852" s="10">
        <v>1</v>
      </c>
      <c r="I4852" s="38"/>
    </row>
    <row r="4853" spans="1:9" ht="54" x14ac:dyDescent="0.25">
      <c r="A4853" s="10">
        <v>4216</v>
      </c>
      <c r="B4853" s="10" t="s">
        <v>8501</v>
      </c>
      <c r="C4853" s="10" t="s">
        <v>8502</v>
      </c>
      <c r="D4853" s="10" t="s">
        <v>33</v>
      </c>
      <c r="E4853" s="10" t="s">
        <v>34</v>
      </c>
      <c r="F4853" s="10">
        <v>250000</v>
      </c>
      <c r="G4853" s="10">
        <v>250000</v>
      </c>
      <c r="H4853" s="10">
        <v>1</v>
      </c>
      <c r="I4853" s="38"/>
    </row>
    <row r="4854" spans="1:9" ht="54" x14ac:dyDescent="0.25">
      <c r="A4854" s="10">
        <v>4216</v>
      </c>
      <c r="B4854" s="10" t="s">
        <v>8503</v>
      </c>
      <c r="C4854" s="10" t="s">
        <v>8504</v>
      </c>
      <c r="D4854" s="10" t="s">
        <v>33</v>
      </c>
      <c r="E4854" s="10" t="s">
        <v>34</v>
      </c>
      <c r="F4854" s="10">
        <v>200000</v>
      </c>
      <c r="G4854" s="10">
        <v>200000</v>
      </c>
      <c r="H4854" s="10">
        <v>1</v>
      </c>
      <c r="I4854" s="38"/>
    </row>
    <row r="4855" spans="1:9" ht="54" x14ac:dyDescent="0.25">
      <c r="A4855" s="10">
        <v>4216</v>
      </c>
      <c r="B4855" s="10" t="s">
        <v>8505</v>
      </c>
      <c r="C4855" s="10" t="s">
        <v>8506</v>
      </c>
      <c r="D4855" s="10" t="s">
        <v>33</v>
      </c>
      <c r="E4855" s="10" t="s">
        <v>34</v>
      </c>
      <c r="F4855" s="10">
        <v>111000</v>
      </c>
      <c r="G4855" s="10">
        <v>111000</v>
      </c>
      <c r="H4855" s="10">
        <v>1</v>
      </c>
      <c r="I4855" s="38"/>
    </row>
    <row r="4856" spans="1:9" ht="67.5" x14ac:dyDescent="0.25">
      <c r="A4856" s="10">
        <v>4215</v>
      </c>
      <c r="B4856" s="10" t="s">
        <v>7974</v>
      </c>
      <c r="C4856" s="10" t="s">
        <v>7975</v>
      </c>
      <c r="D4856" s="10" t="s">
        <v>35</v>
      </c>
      <c r="E4856" s="10" t="s">
        <v>34</v>
      </c>
      <c r="F4856" s="10">
        <v>150000</v>
      </c>
      <c r="G4856" s="10">
        <v>150000</v>
      </c>
      <c r="H4856" s="10">
        <v>1</v>
      </c>
      <c r="I4856" s="38"/>
    </row>
    <row r="4857" spans="1:9" ht="67.5" x14ac:dyDescent="0.25">
      <c r="A4857" s="10">
        <v>4215</v>
      </c>
      <c r="B4857" s="10" t="s">
        <v>7976</v>
      </c>
      <c r="C4857" s="10" t="s">
        <v>7977</v>
      </c>
      <c r="D4857" s="10" t="s">
        <v>35</v>
      </c>
      <c r="E4857" s="10" t="s">
        <v>34</v>
      </c>
      <c r="F4857" s="10">
        <v>125000</v>
      </c>
      <c r="G4857" s="10">
        <v>125000</v>
      </c>
      <c r="H4857" s="10">
        <v>1</v>
      </c>
      <c r="I4857" s="38"/>
    </row>
    <row r="4858" spans="1:9" ht="67.5" x14ac:dyDescent="0.25">
      <c r="A4858" s="10">
        <v>4215</v>
      </c>
      <c r="B4858" s="10" t="s">
        <v>7978</v>
      </c>
      <c r="C4858" s="10" t="s">
        <v>7977</v>
      </c>
      <c r="D4858" s="10" t="s">
        <v>35</v>
      </c>
      <c r="E4858" s="10" t="s">
        <v>34</v>
      </c>
      <c r="F4858" s="10">
        <v>125000</v>
      </c>
      <c r="G4858" s="10">
        <v>125000</v>
      </c>
      <c r="H4858" s="10">
        <v>1</v>
      </c>
      <c r="I4858" s="38"/>
    </row>
    <row r="4859" spans="1:9" ht="15" customHeight="1" x14ac:dyDescent="0.25">
      <c r="A4859" s="10">
        <v>4241</v>
      </c>
      <c r="B4859" s="10" t="s">
        <v>3919</v>
      </c>
      <c r="C4859" s="10" t="s">
        <v>591</v>
      </c>
      <c r="D4859" s="10" t="s">
        <v>10</v>
      </c>
      <c r="E4859" s="10" t="s">
        <v>34</v>
      </c>
      <c r="F4859" s="10">
        <v>300000</v>
      </c>
      <c r="G4859" s="10">
        <v>300000</v>
      </c>
      <c r="H4859" s="10">
        <v>1</v>
      </c>
      <c r="I4859" s="38"/>
    </row>
    <row r="4860" spans="1:9" ht="40.5" x14ac:dyDescent="0.25">
      <c r="A4860" s="10">
        <v>4234</v>
      </c>
      <c r="B4860" s="10" t="s">
        <v>3910</v>
      </c>
      <c r="C4860" s="10" t="s">
        <v>3911</v>
      </c>
      <c r="D4860" s="10" t="s">
        <v>10</v>
      </c>
      <c r="E4860" s="10" t="s">
        <v>34</v>
      </c>
      <c r="F4860" s="10">
        <v>900</v>
      </c>
      <c r="G4860" s="10">
        <f>+F4860*H4860</f>
        <v>135000</v>
      </c>
      <c r="H4860" s="10">
        <v>150</v>
      </c>
      <c r="I4860" s="38"/>
    </row>
    <row r="4861" spans="1:9" ht="40.5" x14ac:dyDescent="0.25">
      <c r="A4861" s="10">
        <v>4234</v>
      </c>
      <c r="B4861" s="10" t="s">
        <v>3912</v>
      </c>
      <c r="C4861" s="10" t="s">
        <v>3913</v>
      </c>
      <c r="D4861" s="10" t="s">
        <v>10</v>
      </c>
      <c r="E4861" s="10" t="s">
        <v>34</v>
      </c>
      <c r="F4861" s="10">
        <v>600</v>
      </c>
      <c r="G4861" s="10">
        <f>+F4861*H4861</f>
        <v>120000</v>
      </c>
      <c r="H4861" s="10">
        <v>200</v>
      </c>
      <c r="I4861" s="38"/>
    </row>
    <row r="4862" spans="1:9" ht="54" x14ac:dyDescent="0.25">
      <c r="A4862" s="10">
        <v>4241</v>
      </c>
      <c r="B4862" s="10" t="s">
        <v>3322</v>
      </c>
      <c r="C4862" s="10" t="s">
        <v>3323</v>
      </c>
      <c r="D4862" s="10" t="s">
        <v>35</v>
      </c>
      <c r="E4862" s="10" t="s">
        <v>34</v>
      </c>
      <c r="F4862" s="10">
        <v>48000</v>
      </c>
      <c r="G4862" s="10">
        <v>48000</v>
      </c>
      <c r="H4862" s="10">
        <v>1</v>
      </c>
      <c r="I4862" s="38"/>
    </row>
    <row r="4863" spans="1:9" ht="40.5" x14ac:dyDescent="0.25">
      <c r="A4863" s="10">
        <v>4214</v>
      </c>
      <c r="B4863" s="10" t="s">
        <v>3257</v>
      </c>
      <c r="C4863" s="10" t="s">
        <v>58</v>
      </c>
      <c r="D4863" s="10" t="s">
        <v>33</v>
      </c>
      <c r="E4863" s="10" t="s">
        <v>34</v>
      </c>
      <c r="F4863" s="10">
        <v>25000</v>
      </c>
      <c r="G4863" s="10">
        <v>25000</v>
      </c>
      <c r="H4863" s="10">
        <v>1</v>
      </c>
      <c r="I4863" s="38"/>
    </row>
    <row r="4864" spans="1:9" ht="27" x14ac:dyDescent="0.25">
      <c r="A4864" s="16"/>
      <c r="B4864" s="10" t="s">
        <v>749</v>
      </c>
      <c r="C4864" s="10" t="s">
        <v>253</v>
      </c>
      <c r="D4864" s="10" t="s">
        <v>35</v>
      </c>
      <c r="E4864" s="10" t="s">
        <v>34</v>
      </c>
      <c r="F4864" s="92">
        <v>600000</v>
      </c>
      <c r="G4864" s="92">
        <v>600000</v>
      </c>
      <c r="H4864" s="10">
        <v>1</v>
      </c>
      <c r="I4864" s="38"/>
    </row>
    <row r="4865" spans="1:9" ht="27" x14ac:dyDescent="0.25">
      <c r="A4865" s="16"/>
      <c r="B4865" s="10" t="s">
        <v>750</v>
      </c>
      <c r="C4865" s="10" t="s">
        <v>253</v>
      </c>
      <c r="D4865" s="10" t="s">
        <v>35</v>
      </c>
      <c r="E4865" s="20" t="s">
        <v>34</v>
      </c>
      <c r="F4865" s="34">
        <v>1200000</v>
      </c>
      <c r="G4865" s="34">
        <v>1200000</v>
      </c>
      <c r="H4865" s="34">
        <v>1</v>
      </c>
      <c r="I4865" s="38"/>
    </row>
    <row r="4866" spans="1:9" ht="54" x14ac:dyDescent="0.25">
      <c r="A4866" s="16"/>
      <c r="B4866" s="10" t="s">
        <v>751</v>
      </c>
      <c r="C4866" s="10" t="s">
        <v>752</v>
      </c>
      <c r="D4866" s="10" t="s">
        <v>35</v>
      </c>
      <c r="E4866" s="20" t="s">
        <v>34</v>
      </c>
      <c r="F4866" s="20">
        <v>0</v>
      </c>
      <c r="G4866" s="20">
        <v>0</v>
      </c>
      <c r="H4866" s="34">
        <v>1</v>
      </c>
      <c r="I4866" s="38"/>
    </row>
    <row r="4867" spans="1:9" ht="27" x14ac:dyDescent="0.25">
      <c r="A4867" s="16"/>
      <c r="B4867" s="10" t="s">
        <v>3340</v>
      </c>
      <c r="C4867" s="10" t="s">
        <v>159</v>
      </c>
      <c r="D4867" s="10" t="s">
        <v>33</v>
      </c>
      <c r="E4867" s="20" t="s">
        <v>34</v>
      </c>
      <c r="F4867" s="20">
        <v>8540100</v>
      </c>
      <c r="G4867" s="20">
        <f>+F4867*H4867</f>
        <v>8540100</v>
      </c>
      <c r="H4867" s="34">
        <v>1</v>
      </c>
      <c r="I4867" s="38"/>
    </row>
    <row r="4868" spans="1:9" ht="54" x14ac:dyDescent="0.25">
      <c r="A4868" s="16"/>
      <c r="B4868" s="10" t="s">
        <v>754</v>
      </c>
      <c r="C4868" s="10" t="s">
        <v>755</v>
      </c>
      <c r="D4868" s="10" t="s">
        <v>33</v>
      </c>
      <c r="E4868" s="20" t="s">
        <v>34</v>
      </c>
      <c r="F4868" s="92">
        <v>80000</v>
      </c>
      <c r="G4868" s="92">
        <v>80000</v>
      </c>
      <c r="H4868" s="34">
        <v>1</v>
      </c>
      <c r="I4868" s="38"/>
    </row>
    <row r="4869" spans="1:9" ht="54" x14ac:dyDescent="0.25">
      <c r="A4869" s="16"/>
      <c r="B4869" s="10" t="s">
        <v>756</v>
      </c>
      <c r="C4869" s="10" t="s">
        <v>757</v>
      </c>
      <c r="D4869" s="10" t="s">
        <v>33</v>
      </c>
      <c r="E4869" s="20" t="s">
        <v>34</v>
      </c>
      <c r="F4869" s="20">
        <v>0</v>
      </c>
      <c r="G4869" s="20">
        <v>0</v>
      </c>
      <c r="H4869" s="34">
        <v>1</v>
      </c>
      <c r="I4869" s="38"/>
    </row>
    <row r="4870" spans="1:9" ht="40.5" x14ac:dyDescent="0.25">
      <c r="A4870" s="16"/>
      <c r="B4870" s="10" t="s">
        <v>758</v>
      </c>
      <c r="C4870" s="10" t="s">
        <v>759</v>
      </c>
      <c r="D4870" s="10" t="s">
        <v>35</v>
      </c>
      <c r="E4870" s="20" t="s">
        <v>34</v>
      </c>
      <c r="F4870" s="92">
        <v>200000</v>
      </c>
      <c r="G4870" s="92">
        <v>200000</v>
      </c>
      <c r="H4870" s="34">
        <v>1</v>
      </c>
      <c r="I4870" s="38"/>
    </row>
    <row r="4871" spans="1:9" ht="54" x14ac:dyDescent="0.25">
      <c r="A4871" s="10" t="s">
        <v>190</v>
      </c>
      <c r="B4871" s="10" t="s">
        <v>511</v>
      </c>
      <c r="C4871" s="10" t="s">
        <v>256</v>
      </c>
      <c r="D4871" s="10" t="s">
        <v>35</v>
      </c>
      <c r="E4871" s="20" t="s">
        <v>34</v>
      </c>
      <c r="F4871" s="92">
        <v>45000</v>
      </c>
      <c r="G4871" s="20">
        <f>+F4871*H4871</f>
        <v>45000</v>
      </c>
      <c r="H4871" s="34">
        <v>1</v>
      </c>
      <c r="I4871" s="38"/>
    </row>
    <row r="4872" spans="1:9" ht="67.5" x14ac:dyDescent="0.25">
      <c r="A4872" s="10" t="s">
        <v>207</v>
      </c>
      <c r="B4872" s="10" t="s">
        <v>569</v>
      </c>
      <c r="C4872" s="10" t="s">
        <v>570</v>
      </c>
      <c r="D4872" s="10" t="s">
        <v>35</v>
      </c>
      <c r="E4872" s="20" t="s">
        <v>34</v>
      </c>
      <c r="F4872" s="92">
        <v>500000</v>
      </c>
      <c r="G4872" s="92">
        <v>500000</v>
      </c>
      <c r="H4872" s="34">
        <v>1</v>
      </c>
      <c r="I4872" s="38"/>
    </row>
    <row r="4873" spans="1:9" ht="67.5" x14ac:dyDescent="0.25">
      <c r="A4873" s="10" t="s">
        <v>207</v>
      </c>
      <c r="B4873" s="10" t="s">
        <v>571</v>
      </c>
      <c r="C4873" s="10" t="s">
        <v>572</v>
      </c>
      <c r="D4873" s="10" t="s">
        <v>35</v>
      </c>
      <c r="E4873" s="20" t="s">
        <v>34</v>
      </c>
      <c r="F4873" s="92">
        <v>1200000</v>
      </c>
      <c r="G4873" s="92">
        <v>1200000</v>
      </c>
      <c r="H4873" s="34">
        <v>1</v>
      </c>
      <c r="I4873" s="38"/>
    </row>
    <row r="4874" spans="1:9" ht="54" x14ac:dyDescent="0.25">
      <c r="A4874" s="10" t="s">
        <v>207</v>
      </c>
      <c r="B4874" s="10" t="s">
        <v>573</v>
      </c>
      <c r="C4874" s="10" t="s">
        <v>574</v>
      </c>
      <c r="D4874" s="10" t="s">
        <v>35</v>
      </c>
      <c r="E4874" s="20" t="s">
        <v>34</v>
      </c>
      <c r="F4874" s="20">
        <v>170000</v>
      </c>
      <c r="G4874" s="20">
        <v>170000</v>
      </c>
      <c r="H4874" s="34">
        <v>1</v>
      </c>
      <c r="I4874" s="38"/>
    </row>
    <row r="4875" spans="1:9" ht="40.5" x14ac:dyDescent="0.25">
      <c r="A4875" s="10" t="s">
        <v>243</v>
      </c>
      <c r="B4875" s="10" t="s">
        <v>629</v>
      </c>
      <c r="C4875" s="10" t="s">
        <v>630</v>
      </c>
      <c r="D4875" s="10" t="s">
        <v>35</v>
      </c>
      <c r="E4875" s="20" t="s">
        <v>34</v>
      </c>
      <c r="F4875" s="92">
        <v>155000</v>
      </c>
      <c r="G4875" s="92">
        <v>155000</v>
      </c>
      <c r="H4875" s="34">
        <v>1</v>
      </c>
      <c r="I4875" s="38"/>
    </row>
    <row r="4876" spans="1:9" ht="40.5" x14ac:dyDescent="0.25">
      <c r="A4876" s="10" t="s">
        <v>243</v>
      </c>
      <c r="B4876" s="10" t="s">
        <v>631</v>
      </c>
      <c r="C4876" s="10" t="s">
        <v>632</v>
      </c>
      <c r="D4876" s="10" t="s">
        <v>35</v>
      </c>
      <c r="E4876" s="20" t="s">
        <v>34</v>
      </c>
      <c r="F4876" s="92">
        <v>3556800</v>
      </c>
      <c r="G4876" s="92">
        <v>3556800</v>
      </c>
      <c r="H4876" s="92">
        <v>1</v>
      </c>
      <c r="I4876" s="38"/>
    </row>
    <row r="4877" spans="1:9" ht="54" x14ac:dyDescent="0.25">
      <c r="A4877" s="10" t="s">
        <v>243</v>
      </c>
      <c r="B4877" s="10" t="s">
        <v>633</v>
      </c>
      <c r="C4877" s="10" t="s">
        <v>634</v>
      </c>
      <c r="D4877" s="10" t="s">
        <v>35</v>
      </c>
      <c r="E4877" s="20" t="s">
        <v>34</v>
      </c>
      <c r="F4877" s="92">
        <v>300000</v>
      </c>
      <c r="G4877" s="92">
        <v>300000</v>
      </c>
      <c r="H4877" s="34">
        <v>1</v>
      </c>
      <c r="I4877" s="38"/>
    </row>
    <row r="4878" spans="1:9" ht="54" x14ac:dyDescent="0.25">
      <c r="A4878" s="10" t="s">
        <v>190</v>
      </c>
      <c r="B4878" s="10" t="s">
        <v>507</v>
      </c>
      <c r="C4878" s="10" t="s">
        <v>508</v>
      </c>
      <c r="D4878" s="10" t="s">
        <v>35</v>
      </c>
      <c r="E4878" s="20" t="s">
        <v>34</v>
      </c>
      <c r="F4878" s="92">
        <v>1840000</v>
      </c>
      <c r="G4878" s="92">
        <v>1840000</v>
      </c>
      <c r="H4878" s="34">
        <v>1</v>
      </c>
      <c r="I4878" s="38"/>
    </row>
    <row r="4879" spans="1:9" x14ac:dyDescent="0.25">
      <c r="A4879" s="538" t="s">
        <v>2575</v>
      </c>
      <c r="B4879" s="539"/>
      <c r="C4879" s="539"/>
      <c r="D4879" s="539"/>
      <c r="E4879" s="539"/>
      <c r="F4879" s="539"/>
      <c r="G4879" s="539"/>
      <c r="H4879" s="539"/>
      <c r="I4879" s="38"/>
    </row>
    <row r="4880" spans="1:9" x14ac:dyDescent="0.25">
      <c r="A4880" s="496" t="s">
        <v>38</v>
      </c>
      <c r="B4880" s="497"/>
      <c r="C4880" s="497"/>
      <c r="D4880" s="497"/>
      <c r="E4880" s="497"/>
      <c r="F4880" s="497"/>
      <c r="G4880" s="497"/>
      <c r="H4880" s="497"/>
      <c r="I4880" s="38"/>
    </row>
    <row r="4881" spans="1:9" ht="40.5" x14ac:dyDescent="0.25">
      <c r="A4881" s="303">
        <v>5134</v>
      </c>
      <c r="B4881" s="303" t="s">
        <v>7329</v>
      </c>
      <c r="C4881" s="303" t="s">
        <v>7330</v>
      </c>
      <c r="D4881" s="303" t="s">
        <v>35</v>
      </c>
      <c r="E4881" s="303" t="s">
        <v>34</v>
      </c>
      <c r="F4881" s="303">
        <v>609000</v>
      </c>
      <c r="G4881" s="303">
        <v>609000</v>
      </c>
      <c r="H4881" s="303">
        <v>1</v>
      </c>
      <c r="I4881" s="38"/>
    </row>
    <row r="4882" spans="1:9" ht="27" x14ac:dyDescent="0.25">
      <c r="A4882" s="296">
        <v>5134</v>
      </c>
      <c r="B4882" s="303" t="s">
        <v>7240</v>
      </c>
      <c r="C4882" s="303" t="s">
        <v>39</v>
      </c>
      <c r="D4882" s="303" t="s">
        <v>35</v>
      </c>
      <c r="E4882" s="303" t="s">
        <v>34</v>
      </c>
      <c r="F4882" s="303">
        <v>40000</v>
      </c>
      <c r="G4882" s="303">
        <v>40000</v>
      </c>
      <c r="H4882" s="303">
        <v>1</v>
      </c>
      <c r="I4882" s="38"/>
    </row>
    <row r="4883" spans="1:9" ht="27" x14ac:dyDescent="0.25">
      <c r="A4883" s="296">
        <v>5134</v>
      </c>
      <c r="B4883" s="296" t="s">
        <v>7241</v>
      </c>
      <c r="C4883" s="296" t="s">
        <v>39</v>
      </c>
      <c r="D4883" s="296" t="s">
        <v>35</v>
      </c>
      <c r="E4883" s="296" t="s">
        <v>34</v>
      </c>
      <c r="F4883" s="296">
        <v>45000</v>
      </c>
      <c r="G4883" s="296">
        <v>45000</v>
      </c>
      <c r="H4883" s="296">
        <v>1</v>
      </c>
      <c r="I4883" s="38"/>
    </row>
    <row r="4884" spans="1:9" ht="27" x14ac:dyDescent="0.25">
      <c r="A4884" s="296">
        <v>5134</v>
      </c>
      <c r="B4884" s="296" t="s">
        <v>7242</v>
      </c>
      <c r="C4884" s="296" t="s">
        <v>39</v>
      </c>
      <c r="D4884" s="296" t="s">
        <v>35</v>
      </c>
      <c r="E4884" s="296" t="s">
        <v>34</v>
      </c>
      <c r="F4884" s="296">
        <v>35000</v>
      </c>
      <c r="G4884" s="296">
        <v>35000</v>
      </c>
      <c r="H4884" s="296">
        <v>1</v>
      </c>
      <c r="I4884" s="38"/>
    </row>
    <row r="4885" spans="1:9" ht="27" x14ac:dyDescent="0.25">
      <c r="A4885" s="296">
        <v>5134</v>
      </c>
      <c r="B4885" s="296" t="s">
        <v>7243</v>
      </c>
      <c r="C4885" s="296" t="s">
        <v>39</v>
      </c>
      <c r="D4885" s="296" t="s">
        <v>35</v>
      </c>
      <c r="E4885" s="296" t="s">
        <v>34</v>
      </c>
      <c r="F4885" s="296">
        <v>140000</v>
      </c>
      <c r="G4885" s="296">
        <v>140000</v>
      </c>
      <c r="H4885" s="296">
        <v>1</v>
      </c>
      <c r="I4885" s="38"/>
    </row>
    <row r="4886" spans="1:9" ht="27" x14ac:dyDescent="0.25">
      <c r="A4886" s="296">
        <v>5134</v>
      </c>
      <c r="B4886" s="296" t="s">
        <v>7244</v>
      </c>
      <c r="C4886" s="296" t="s">
        <v>39</v>
      </c>
      <c r="D4886" s="296" t="s">
        <v>35</v>
      </c>
      <c r="E4886" s="296" t="s">
        <v>34</v>
      </c>
      <c r="F4886" s="296">
        <v>50000</v>
      </c>
      <c r="G4886" s="296">
        <v>50000</v>
      </c>
      <c r="H4886" s="296">
        <v>1</v>
      </c>
      <c r="I4886" s="38"/>
    </row>
    <row r="4887" spans="1:9" ht="27" x14ac:dyDescent="0.25">
      <c r="A4887" s="296">
        <v>5134</v>
      </c>
      <c r="B4887" s="296" t="s">
        <v>7245</v>
      </c>
      <c r="C4887" s="296" t="s">
        <v>39</v>
      </c>
      <c r="D4887" s="296" t="s">
        <v>35</v>
      </c>
      <c r="E4887" s="296" t="s">
        <v>34</v>
      </c>
      <c r="F4887" s="296">
        <v>50000</v>
      </c>
      <c r="G4887" s="296">
        <v>50000</v>
      </c>
      <c r="H4887" s="296">
        <v>1</v>
      </c>
      <c r="I4887" s="38"/>
    </row>
    <row r="4888" spans="1:9" ht="27" x14ac:dyDescent="0.25">
      <c r="A4888" s="296">
        <v>5134</v>
      </c>
      <c r="B4888" s="296" t="s">
        <v>7246</v>
      </c>
      <c r="C4888" s="296" t="s">
        <v>39</v>
      </c>
      <c r="D4888" s="296" t="s">
        <v>35</v>
      </c>
      <c r="E4888" s="296" t="s">
        <v>34</v>
      </c>
      <c r="F4888" s="296">
        <v>50000</v>
      </c>
      <c r="G4888" s="296">
        <v>50000</v>
      </c>
      <c r="H4888" s="296">
        <v>1</v>
      </c>
      <c r="I4888" s="38"/>
    </row>
    <row r="4889" spans="1:9" ht="27" x14ac:dyDescent="0.25">
      <c r="A4889" s="296">
        <v>5134</v>
      </c>
      <c r="B4889" s="296" t="s">
        <v>7247</v>
      </c>
      <c r="C4889" s="296" t="s">
        <v>39</v>
      </c>
      <c r="D4889" s="296" t="s">
        <v>35</v>
      </c>
      <c r="E4889" s="296" t="s">
        <v>34</v>
      </c>
      <c r="F4889" s="296">
        <v>45000</v>
      </c>
      <c r="G4889" s="296">
        <v>45000</v>
      </c>
      <c r="H4889" s="296">
        <v>1</v>
      </c>
      <c r="I4889" s="38"/>
    </row>
    <row r="4890" spans="1:9" ht="27" x14ac:dyDescent="0.25">
      <c r="A4890" s="296">
        <v>5134</v>
      </c>
      <c r="B4890" s="296" t="s">
        <v>7248</v>
      </c>
      <c r="C4890" s="296" t="s">
        <v>39</v>
      </c>
      <c r="D4890" s="296" t="s">
        <v>35</v>
      </c>
      <c r="E4890" s="296" t="s">
        <v>34</v>
      </c>
      <c r="F4890" s="296">
        <v>90000</v>
      </c>
      <c r="G4890" s="296">
        <v>90000</v>
      </c>
      <c r="H4890" s="296">
        <v>1</v>
      </c>
      <c r="I4890" s="38"/>
    </row>
    <row r="4891" spans="1:9" ht="27" x14ac:dyDescent="0.25">
      <c r="A4891" s="296">
        <v>5134</v>
      </c>
      <c r="B4891" s="296" t="s">
        <v>7249</v>
      </c>
      <c r="C4891" s="296" t="s">
        <v>39</v>
      </c>
      <c r="D4891" s="296" t="s">
        <v>35</v>
      </c>
      <c r="E4891" s="296" t="s">
        <v>34</v>
      </c>
      <c r="F4891" s="296">
        <v>64000</v>
      </c>
      <c r="G4891" s="296">
        <v>64000</v>
      </c>
      <c r="H4891" s="296">
        <v>1</v>
      </c>
      <c r="I4891" s="38"/>
    </row>
    <row r="4892" spans="1:9" ht="54" x14ac:dyDescent="0.25">
      <c r="A4892" s="287">
        <v>5134</v>
      </c>
      <c r="B4892" s="296" t="s">
        <v>7177</v>
      </c>
      <c r="C4892" s="296" t="s">
        <v>7178</v>
      </c>
      <c r="D4892" s="296" t="s">
        <v>37</v>
      </c>
      <c r="E4892" s="296" t="s">
        <v>34</v>
      </c>
      <c r="F4892" s="296">
        <v>400000</v>
      </c>
      <c r="G4892" s="296">
        <v>400000</v>
      </c>
      <c r="H4892" s="296">
        <v>1</v>
      </c>
      <c r="I4892" s="38"/>
    </row>
    <row r="4893" spans="1:9" ht="54" x14ac:dyDescent="0.25">
      <c r="A4893" s="287">
        <v>5134</v>
      </c>
      <c r="B4893" s="287" t="s">
        <v>7179</v>
      </c>
      <c r="C4893" s="287" t="s">
        <v>7180</v>
      </c>
      <c r="D4893" s="287" t="s">
        <v>37</v>
      </c>
      <c r="E4893" s="287" t="s">
        <v>34</v>
      </c>
      <c r="F4893" s="287">
        <v>450000</v>
      </c>
      <c r="G4893" s="287">
        <v>450000</v>
      </c>
      <c r="H4893" s="287">
        <v>1</v>
      </c>
      <c r="I4893" s="38"/>
    </row>
    <row r="4894" spans="1:9" ht="54" x14ac:dyDescent="0.25">
      <c r="A4894" s="287">
        <v>5134</v>
      </c>
      <c r="B4894" s="287" t="s">
        <v>7181</v>
      </c>
      <c r="C4894" s="287" t="s">
        <v>7182</v>
      </c>
      <c r="D4894" s="287" t="s">
        <v>37</v>
      </c>
      <c r="E4894" s="287" t="s">
        <v>34</v>
      </c>
      <c r="F4894" s="287">
        <v>350000</v>
      </c>
      <c r="G4894" s="287">
        <v>350000</v>
      </c>
      <c r="H4894" s="287">
        <v>1</v>
      </c>
      <c r="I4894" s="38"/>
    </row>
    <row r="4895" spans="1:9" ht="54" x14ac:dyDescent="0.25">
      <c r="A4895" s="287">
        <v>5134</v>
      </c>
      <c r="B4895" s="287" t="s">
        <v>7183</v>
      </c>
      <c r="C4895" s="287" t="s">
        <v>7184</v>
      </c>
      <c r="D4895" s="287" t="s">
        <v>37</v>
      </c>
      <c r="E4895" s="287" t="s">
        <v>34</v>
      </c>
      <c r="F4895" s="287">
        <v>1400000</v>
      </c>
      <c r="G4895" s="287">
        <v>1400000</v>
      </c>
      <c r="H4895" s="287">
        <v>1</v>
      </c>
      <c r="I4895" s="38"/>
    </row>
    <row r="4896" spans="1:9" ht="54" x14ac:dyDescent="0.25">
      <c r="A4896" s="287">
        <v>5134</v>
      </c>
      <c r="B4896" s="287" t="s">
        <v>7185</v>
      </c>
      <c r="C4896" s="287" t="s">
        <v>7186</v>
      </c>
      <c r="D4896" s="287" t="s">
        <v>37</v>
      </c>
      <c r="E4896" s="287" t="s">
        <v>34</v>
      </c>
      <c r="F4896" s="287">
        <v>500000</v>
      </c>
      <c r="G4896" s="287">
        <v>500000</v>
      </c>
      <c r="H4896" s="287">
        <v>1</v>
      </c>
      <c r="I4896" s="38"/>
    </row>
    <row r="4897" spans="1:9" ht="54" x14ac:dyDescent="0.25">
      <c r="A4897" s="287">
        <v>5134</v>
      </c>
      <c r="B4897" s="287" t="s">
        <v>7187</v>
      </c>
      <c r="C4897" s="287" t="s">
        <v>7188</v>
      </c>
      <c r="D4897" s="287" t="s">
        <v>37</v>
      </c>
      <c r="E4897" s="287" t="s">
        <v>34</v>
      </c>
      <c r="F4897" s="287">
        <v>500000</v>
      </c>
      <c r="G4897" s="287">
        <v>500000</v>
      </c>
      <c r="H4897" s="287">
        <v>1</v>
      </c>
      <c r="I4897" s="38"/>
    </row>
    <row r="4898" spans="1:9" ht="54" x14ac:dyDescent="0.25">
      <c r="A4898" s="287">
        <v>5134</v>
      </c>
      <c r="B4898" s="287" t="s">
        <v>7189</v>
      </c>
      <c r="C4898" s="287" t="s">
        <v>7190</v>
      </c>
      <c r="D4898" s="287" t="s">
        <v>37</v>
      </c>
      <c r="E4898" s="287" t="s">
        <v>34</v>
      </c>
      <c r="F4898" s="287">
        <v>500000</v>
      </c>
      <c r="G4898" s="287">
        <v>500000</v>
      </c>
      <c r="H4898" s="287">
        <v>1</v>
      </c>
      <c r="I4898" s="38"/>
    </row>
    <row r="4899" spans="1:9" ht="40.5" x14ac:dyDescent="0.25">
      <c r="A4899" s="287">
        <v>5134</v>
      </c>
      <c r="B4899" s="287" t="s">
        <v>7191</v>
      </c>
      <c r="C4899" s="287" t="s">
        <v>7192</v>
      </c>
      <c r="D4899" s="287" t="s">
        <v>37</v>
      </c>
      <c r="E4899" s="287" t="s">
        <v>34</v>
      </c>
      <c r="F4899" s="287">
        <v>450000</v>
      </c>
      <c r="G4899" s="287">
        <v>450000</v>
      </c>
      <c r="H4899" s="287">
        <v>1</v>
      </c>
      <c r="I4899" s="38"/>
    </row>
    <row r="4900" spans="1:9" ht="81" x14ac:dyDescent="0.25">
      <c r="A4900" s="287">
        <v>5134</v>
      </c>
      <c r="B4900" s="287" t="s">
        <v>7193</v>
      </c>
      <c r="C4900" s="287" t="s">
        <v>7194</v>
      </c>
      <c r="D4900" s="287" t="s">
        <v>37</v>
      </c>
      <c r="E4900" s="287" t="s">
        <v>34</v>
      </c>
      <c r="F4900" s="287">
        <v>900000</v>
      </c>
      <c r="G4900" s="287">
        <v>900000</v>
      </c>
      <c r="H4900" s="287">
        <v>1</v>
      </c>
      <c r="I4900" s="38"/>
    </row>
    <row r="4901" spans="1:9" ht="40.5" x14ac:dyDescent="0.25">
      <c r="A4901" s="287">
        <v>5134</v>
      </c>
      <c r="B4901" s="287" t="s">
        <v>7195</v>
      </c>
      <c r="C4901" s="287" t="s">
        <v>7196</v>
      </c>
      <c r="D4901" s="287" t="s">
        <v>37</v>
      </c>
      <c r="E4901" s="287" t="s">
        <v>34</v>
      </c>
      <c r="F4901" s="287">
        <v>640000</v>
      </c>
      <c r="G4901" s="287">
        <v>640000</v>
      </c>
      <c r="H4901" s="287">
        <v>1</v>
      </c>
      <c r="I4901" s="38"/>
    </row>
    <row r="4902" spans="1:9" ht="27" x14ac:dyDescent="0.25">
      <c r="A4902" s="287">
        <v>5134</v>
      </c>
      <c r="B4902" s="287" t="s">
        <v>6760</v>
      </c>
      <c r="C4902" s="287" t="s">
        <v>39</v>
      </c>
      <c r="D4902" s="287" t="s">
        <v>35</v>
      </c>
      <c r="E4902" s="287" t="s">
        <v>34</v>
      </c>
      <c r="F4902" s="287">
        <v>140000</v>
      </c>
      <c r="G4902" s="287">
        <v>140000</v>
      </c>
      <c r="H4902" s="287">
        <v>1</v>
      </c>
      <c r="I4902" s="38"/>
    </row>
    <row r="4903" spans="1:9" ht="45.75" customHeight="1" x14ac:dyDescent="0.25">
      <c r="A4903" s="287" t="s">
        <v>202</v>
      </c>
      <c r="B4903" s="287" t="s">
        <v>5280</v>
      </c>
      <c r="C4903" s="287" t="s">
        <v>5281</v>
      </c>
      <c r="D4903" s="287" t="s">
        <v>35</v>
      </c>
      <c r="E4903" s="287" t="s">
        <v>34</v>
      </c>
      <c r="F4903" s="287">
        <v>55000</v>
      </c>
      <c r="G4903" s="287">
        <v>55000</v>
      </c>
      <c r="H4903" s="287">
        <v>1</v>
      </c>
      <c r="I4903" s="38"/>
    </row>
    <row r="4904" spans="1:9" ht="67.5" customHeight="1" x14ac:dyDescent="0.25">
      <c r="A4904" s="10" t="s">
        <v>202</v>
      </c>
      <c r="B4904" s="10" t="s">
        <v>5282</v>
      </c>
      <c r="C4904" s="10" t="s">
        <v>5283</v>
      </c>
      <c r="D4904" s="10" t="s">
        <v>35</v>
      </c>
      <c r="E4904" s="10" t="s">
        <v>34</v>
      </c>
      <c r="F4904" s="10">
        <v>50000</v>
      </c>
      <c r="G4904" s="10">
        <v>50000</v>
      </c>
      <c r="H4904" s="10">
        <v>1</v>
      </c>
      <c r="I4904" s="38"/>
    </row>
    <row r="4905" spans="1:9" ht="54" x14ac:dyDescent="0.25">
      <c r="A4905" s="10" t="s">
        <v>202</v>
      </c>
      <c r="B4905" s="10" t="s">
        <v>5284</v>
      </c>
      <c r="C4905" s="10" t="s">
        <v>5285</v>
      </c>
      <c r="D4905" s="10" t="s">
        <v>35</v>
      </c>
      <c r="E4905" s="10" t="s">
        <v>34</v>
      </c>
      <c r="F4905" s="10">
        <v>35000</v>
      </c>
      <c r="G4905" s="10">
        <v>35000</v>
      </c>
      <c r="H4905" s="10">
        <v>1</v>
      </c>
      <c r="I4905" s="38"/>
    </row>
    <row r="4906" spans="1:9" ht="67.5" x14ac:dyDescent="0.25">
      <c r="A4906" s="10" t="s">
        <v>202</v>
      </c>
      <c r="B4906" s="10" t="s">
        <v>3704</v>
      </c>
      <c r="C4906" s="10" t="s">
        <v>3705</v>
      </c>
      <c r="D4906" s="10" t="s">
        <v>37</v>
      </c>
      <c r="E4906" s="10" t="s">
        <v>34</v>
      </c>
      <c r="F4906" s="10">
        <v>550000</v>
      </c>
      <c r="G4906" s="10">
        <v>550000</v>
      </c>
      <c r="H4906" s="10">
        <v>1</v>
      </c>
      <c r="I4906" s="38"/>
    </row>
    <row r="4907" spans="1:9" ht="81" x14ac:dyDescent="0.25">
      <c r="A4907" s="10" t="s">
        <v>202</v>
      </c>
      <c r="B4907" s="10" t="s">
        <v>3706</v>
      </c>
      <c r="C4907" s="10" t="s">
        <v>3707</v>
      </c>
      <c r="D4907" s="10" t="s">
        <v>37</v>
      </c>
      <c r="E4907" s="10" t="s">
        <v>34</v>
      </c>
      <c r="F4907" s="10">
        <v>500000</v>
      </c>
      <c r="G4907" s="10">
        <v>500000</v>
      </c>
      <c r="H4907" s="10">
        <v>1</v>
      </c>
      <c r="I4907" s="38"/>
    </row>
    <row r="4908" spans="1:9" ht="54" x14ac:dyDescent="0.25">
      <c r="A4908" s="10" t="s">
        <v>202</v>
      </c>
      <c r="B4908" s="10" t="s">
        <v>3708</v>
      </c>
      <c r="C4908" s="10" t="s">
        <v>3709</v>
      </c>
      <c r="D4908" s="10" t="s">
        <v>37</v>
      </c>
      <c r="E4908" s="10" t="s">
        <v>34</v>
      </c>
      <c r="F4908" s="10">
        <v>350000</v>
      </c>
      <c r="G4908" s="10">
        <v>350000</v>
      </c>
      <c r="H4908" s="10">
        <v>1</v>
      </c>
      <c r="I4908" s="38"/>
    </row>
    <row r="4909" spans="1:9" ht="67.5" x14ac:dyDescent="0.25">
      <c r="A4909" s="10" t="s">
        <v>202</v>
      </c>
      <c r="B4909" s="10" t="s">
        <v>760</v>
      </c>
      <c r="C4909" s="10" t="s">
        <v>761</v>
      </c>
      <c r="D4909" s="10" t="s">
        <v>35</v>
      </c>
      <c r="E4909" s="10" t="s">
        <v>34</v>
      </c>
      <c r="F4909" s="10">
        <v>0</v>
      </c>
      <c r="G4909" s="10">
        <v>0</v>
      </c>
      <c r="H4909" s="10">
        <v>1</v>
      </c>
      <c r="I4909" s="38"/>
    </row>
    <row r="4910" spans="1:9" ht="27" x14ac:dyDescent="0.25">
      <c r="A4910" s="10" t="s">
        <v>202</v>
      </c>
      <c r="B4910" s="10" t="s">
        <v>497</v>
      </c>
      <c r="C4910" s="10" t="s">
        <v>60</v>
      </c>
      <c r="D4910" s="10" t="s">
        <v>37</v>
      </c>
      <c r="E4910" s="10" t="s">
        <v>34</v>
      </c>
      <c r="F4910" s="10">
        <v>450000</v>
      </c>
      <c r="G4910" s="10">
        <v>450000</v>
      </c>
      <c r="H4910" s="10">
        <v>1</v>
      </c>
      <c r="I4910" s="38"/>
    </row>
    <row r="4911" spans="1:9" ht="27" x14ac:dyDescent="0.25">
      <c r="A4911" s="10" t="s">
        <v>202</v>
      </c>
      <c r="B4911" s="10" t="s">
        <v>498</v>
      </c>
      <c r="C4911" s="10" t="s">
        <v>60</v>
      </c>
      <c r="D4911" s="10" t="s">
        <v>37</v>
      </c>
      <c r="E4911" s="10" t="s">
        <v>34</v>
      </c>
      <c r="F4911" s="10">
        <v>520000</v>
      </c>
      <c r="G4911" s="10">
        <v>520000</v>
      </c>
      <c r="H4911" s="10">
        <v>1</v>
      </c>
      <c r="I4911" s="38"/>
    </row>
    <row r="4912" spans="1:9" ht="27" x14ac:dyDescent="0.25">
      <c r="A4912" s="10" t="s">
        <v>202</v>
      </c>
      <c r="B4912" s="10" t="s">
        <v>499</v>
      </c>
      <c r="C4912" s="10" t="s">
        <v>60</v>
      </c>
      <c r="D4912" s="10" t="s">
        <v>37</v>
      </c>
      <c r="E4912" s="10" t="s">
        <v>34</v>
      </c>
      <c r="F4912" s="10">
        <v>350000</v>
      </c>
      <c r="G4912" s="10">
        <v>350000</v>
      </c>
      <c r="H4912" s="10">
        <v>1</v>
      </c>
      <c r="I4912" s="38"/>
    </row>
    <row r="4913" spans="1:9" ht="27" x14ac:dyDescent="0.25">
      <c r="A4913" s="10" t="s">
        <v>202</v>
      </c>
      <c r="B4913" s="10" t="s">
        <v>500</v>
      </c>
      <c r="C4913" s="10" t="s">
        <v>60</v>
      </c>
      <c r="D4913" s="10" t="s">
        <v>37</v>
      </c>
      <c r="E4913" s="10" t="s">
        <v>34</v>
      </c>
      <c r="F4913" s="10">
        <v>520000</v>
      </c>
      <c r="G4913" s="10">
        <v>520000</v>
      </c>
      <c r="H4913" s="10">
        <v>1</v>
      </c>
      <c r="I4913" s="38"/>
    </row>
    <row r="4914" spans="1:9" ht="27" x14ac:dyDescent="0.25">
      <c r="A4914" s="10" t="s">
        <v>202</v>
      </c>
      <c r="B4914" s="10" t="s">
        <v>501</v>
      </c>
      <c r="C4914" s="10" t="s">
        <v>60</v>
      </c>
      <c r="D4914" s="10" t="s">
        <v>37</v>
      </c>
      <c r="E4914" s="10" t="s">
        <v>34</v>
      </c>
      <c r="F4914" s="10">
        <v>300000</v>
      </c>
      <c r="G4914" s="10">
        <v>300000</v>
      </c>
      <c r="H4914" s="10">
        <v>1</v>
      </c>
      <c r="I4914" s="38"/>
    </row>
    <row r="4915" spans="1:9" ht="27" x14ac:dyDescent="0.25">
      <c r="A4915" s="10" t="s">
        <v>202</v>
      </c>
      <c r="B4915" s="10" t="s">
        <v>502</v>
      </c>
      <c r="C4915" s="10" t="s">
        <v>60</v>
      </c>
      <c r="D4915" s="10" t="s">
        <v>37</v>
      </c>
      <c r="E4915" s="10" t="s">
        <v>34</v>
      </c>
      <c r="F4915" s="10">
        <v>390000</v>
      </c>
      <c r="G4915" s="10">
        <v>390000</v>
      </c>
      <c r="H4915" s="10">
        <v>1</v>
      </c>
      <c r="I4915" s="38"/>
    </row>
    <row r="4916" spans="1:9" ht="27" x14ac:dyDescent="0.25">
      <c r="A4916" s="10" t="s">
        <v>202</v>
      </c>
      <c r="B4916" s="10" t="s">
        <v>503</v>
      </c>
      <c r="C4916" s="10" t="s">
        <v>60</v>
      </c>
      <c r="D4916" s="10" t="s">
        <v>37</v>
      </c>
      <c r="E4916" s="10" t="s">
        <v>34</v>
      </c>
      <c r="F4916" s="10">
        <v>350000</v>
      </c>
      <c r="G4916" s="10">
        <v>350000</v>
      </c>
      <c r="H4916" s="10">
        <v>1</v>
      </c>
      <c r="I4916" s="38"/>
    </row>
    <row r="4917" spans="1:9" ht="27" x14ac:dyDescent="0.25">
      <c r="A4917" s="10" t="s">
        <v>202</v>
      </c>
      <c r="B4917" s="10" t="s">
        <v>504</v>
      </c>
      <c r="C4917" s="10" t="s">
        <v>60</v>
      </c>
      <c r="D4917" s="10" t="s">
        <v>37</v>
      </c>
      <c r="E4917" s="10" t="s">
        <v>34</v>
      </c>
      <c r="F4917" s="10">
        <v>470000</v>
      </c>
      <c r="G4917" s="10">
        <v>470000</v>
      </c>
      <c r="H4917" s="10">
        <v>1</v>
      </c>
      <c r="I4917" s="38"/>
    </row>
    <row r="4918" spans="1:9" x14ac:dyDescent="0.25">
      <c r="A4918" s="496" t="s">
        <v>32</v>
      </c>
      <c r="B4918" s="497"/>
      <c r="C4918" s="497"/>
      <c r="D4918" s="497"/>
      <c r="E4918" s="497"/>
      <c r="F4918" s="497"/>
      <c r="G4918" s="497"/>
      <c r="H4918" s="497"/>
      <c r="I4918" s="38"/>
    </row>
    <row r="4919" spans="1:9" ht="27" x14ac:dyDescent="0.25">
      <c r="A4919" s="10" t="s">
        <v>202</v>
      </c>
      <c r="B4919" s="10" t="s">
        <v>760</v>
      </c>
      <c r="C4919" s="10" t="s">
        <v>39</v>
      </c>
      <c r="D4919" s="20" t="s">
        <v>35</v>
      </c>
      <c r="E4919" s="20" t="s">
        <v>34</v>
      </c>
      <c r="F4919" s="83">
        <v>55000</v>
      </c>
      <c r="G4919" s="83">
        <v>55000</v>
      </c>
      <c r="H4919" s="34">
        <v>1</v>
      </c>
      <c r="I4919" s="38"/>
    </row>
    <row r="4920" spans="1:9" ht="27" x14ac:dyDescent="0.25">
      <c r="A4920" s="10" t="s">
        <v>202</v>
      </c>
      <c r="B4920" s="10" t="s">
        <v>762</v>
      </c>
      <c r="C4920" s="10" t="s">
        <v>39</v>
      </c>
      <c r="D4920" s="20" t="s">
        <v>35</v>
      </c>
      <c r="E4920" s="20" t="s">
        <v>34</v>
      </c>
      <c r="F4920" s="83">
        <v>60000</v>
      </c>
      <c r="G4920" s="83">
        <v>60000</v>
      </c>
      <c r="H4920" s="34">
        <v>1</v>
      </c>
      <c r="I4920" s="38"/>
    </row>
    <row r="4921" spans="1:9" ht="27" x14ac:dyDescent="0.25">
      <c r="A4921" s="10" t="s">
        <v>202</v>
      </c>
      <c r="B4921" s="10" t="s">
        <v>763</v>
      </c>
      <c r="C4921" s="10" t="s">
        <v>39</v>
      </c>
      <c r="D4921" s="20" t="s">
        <v>35</v>
      </c>
      <c r="E4921" s="20" t="s">
        <v>34</v>
      </c>
      <c r="F4921" s="83">
        <v>40000</v>
      </c>
      <c r="G4921" s="83">
        <v>40000</v>
      </c>
      <c r="H4921" s="34">
        <v>1</v>
      </c>
      <c r="I4921" s="38"/>
    </row>
    <row r="4922" spans="1:9" ht="27" x14ac:dyDescent="0.25">
      <c r="A4922" s="10" t="s">
        <v>202</v>
      </c>
      <c r="B4922" s="10" t="s">
        <v>764</v>
      </c>
      <c r="C4922" s="10" t="s">
        <v>39</v>
      </c>
      <c r="D4922" s="20" t="s">
        <v>35</v>
      </c>
      <c r="E4922" s="20" t="s">
        <v>34</v>
      </c>
      <c r="F4922" s="83">
        <v>65000</v>
      </c>
      <c r="G4922" s="83">
        <v>65000</v>
      </c>
      <c r="H4922" s="34">
        <v>1</v>
      </c>
      <c r="I4922" s="38"/>
    </row>
    <row r="4923" spans="1:9" ht="27" x14ac:dyDescent="0.25">
      <c r="A4923" s="10" t="s">
        <v>202</v>
      </c>
      <c r="B4923" s="10" t="s">
        <v>765</v>
      </c>
      <c r="C4923" s="10" t="s">
        <v>39</v>
      </c>
      <c r="D4923" s="20" t="s">
        <v>35</v>
      </c>
      <c r="E4923" s="20" t="s">
        <v>34</v>
      </c>
      <c r="F4923" s="83">
        <v>35000</v>
      </c>
      <c r="G4923" s="83">
        <v>35000</v>
      </c>
      <c r="H4923" s="34">
        <v>1</v>
      </c>
      <c r="I4923" s="38"/>
    </row>
    <row r="4924" spans="1:9" ht="27" x14ac:dyDescent="0.25">
      <c r="A4924" s="10" t="s">
        <v>202</v>
      </c>
      <c r="B4924" s="10" t="s">
        <v>766</v>
      </c>
      <c r="C4924" s="10" t="s">
        <v>39</v>
      </c>
      <c r="D4924" s="20" t="s">
        <v>35</v>
      </c>
      <c r="E4924" s="20" t="s">
        <v>34</v>
      </c>
      <c r="F4924" s="83">
        <v>45000</v>
      </c>
      <c r="G4924" s="83">
        <v>45000</v>
      </c>
      <c r="H4924" s="34">
        <v>1</v>
      </c>
      <c r="I4924" s="38"/>
    </row>
    <row r="4925" spans="1:9" ht="27" x14ac:dyDescent="0.25">
      <c r="A4925" s="10" t="s">
        <v>202</v>
      </c>
      <c r="B4925" s="10" t="s">
        <v>767</v>
      </c>
      <c r="C4925" s="10" t="s">
        <v>39</v>
      </c>
      <c r="D4925" s="20" t="s">
        <v>35</v>
      </c>
      <c r="E4925" s="20" t="s">
        <v>34</v>
      </c>
      <c r="F4925" s="83">
        <v>35000</v>
      </c>
      <c r="G4925" s="83">
        <v>35000</v>
      </c>
      <c r="H4925" s="34">
        <v>1</v>
      </c>
      <c r="I4925" s="38"/>
    </row>
    <row r="4926" spans="1:9" ht="27" x14ac:dyDescent="0.25">
      <c r="A4926" s="10" t="s">
        <v>202</v>
      </c>
      <c r="B4926" s="10" t="s">
        <v>768</v>
      </c>
      <c r="C4926" s="10" t="s">
        <v>39</v>
      </c>
      <c r="D4926" s="20" t="s">
        <v>35</v>
      </c>
      <c r="E4926" s="20" t="s">
        <v>34</v>
      </c>
      <c r="F4926" s="83">
        <v>53000</v>
      </c>
      <c r="G4926" s="83">
        <v>53000</v>
      </c>
      <c r="H4926" s="34">
        <v>1</v>
      </c>
      <c r="I4926" s="38"/>
    </row>
    <row r="4927" spans="1:9" x14ac:dyDescent="0.25">
      <c r="A4927" s="538" t="s">
        <v>6125</v>
      </c>
      <c r="B4927" s="539"/>
      <c r="C4927" s="539"/>
      <c r="D4927" s="539"/>
      <c r="E4927" s="539"/>
      <c r="F4927" s="539"/>
      <c r="G4927" s="539"/>
      <c r="H4927" s="539"/>
      <c r="I4927" s="38"/>
    </row>
    <row r="4928" spans="1:9" x14ac:dyDescent="0.25">
      <c r="A4928" s="496" t="s">
        <v>38</v>
      </c>
      <c r="B4928" s="497"/>
      <c r="C4928" s="497"/>
      <c r="D4928" s="497"/>
      <c r="E4928" s="497"/>
      <c r="F4928" s="497"/>
      <c r="G4928" s="497"/>
      <c r="H4928" s="497"/>
      <c r="I4928" s="38"/>
    </row>
    <row r="4929" spans="1:9" ht="54" x14ac:dyDescent="0.25">
      <c r="A4929" s="203">
        <v>5113</v>
      </c>
      <c r="B4929" s="203" t="s">
        <v>5948</v>
      </c>
      <c r="C4929" s="203" t="s">
        <v>5949</v>
      </c>
      <c r="D4929" s="203" t="s">
        <v>35</v>
      </c>
      <c r="E4929" s="203" t="s">
        <v>34</v>
      </c>
      <c r="F4929" s="203">
        <v>11046580</v>
      </c>
      <c r="G4929" s="203">
        <v>11046580</v>
      </c>
      <c r="H4929" s="203">
        <v>1</v>
      </c>
      <c r="I4929" s="38"/>
    </row>
    <row r="4930" spans="1:9" x14ac:dyDescent="0.25">
      <c r="A4930" s="496" t="s">
        <v>32</v>
      </c>
      <c r="B4930" s="497"/>
      <c r="C4930" s="497"/>
      <c r="D4930" s="497"/>
      <c r="E4930" s="497"/>
      <c r="F4930" s="497"/>
      <c r="G4930" s="497"/>
      <c r="H4930" s="497"/>
      <c r="I4930" s="38"/>
    </row>
    <row r="4931" spans="1:9" ht="27" x14ac:dyDescent="0.25">
      <c r="A4931" s="242">
        <v>5113</v>
      </c>
      <c r="B4931" s="242" t="s">
        <v>6560</v>
      </c>
      <c r="C4931" s="242" t="s">
        <v>111</v>
      </c>
      <c r="D4931" s="242" t="s">
        <v>40</v>
      </c>
      <c r="E4931" s="242" t="s">
        <v>34</v>
      </c>
      <c r="F4931" s="242">
        <v>221000</v>
      </c>
      <c r="G4931" s="242">
        <v>221000</v>
      </c>
      <c r="H4931" s="242">
        <v>1</v>
      </c>
      <c r="I4931" s="38"/>
    </row>
    <row r="4932" spans="1:9" ht="54" x14ac:dyDescent="0.25">
      <c r="A4932" s="201">
        <v>5113</v>
      </c>
      <c r="B4932" s="201" t="s">
        <v>5919</v>
      </c>
      <c r="C4932" s="201" t="s">
        <v>5920</v>
      </c>
      <c r="D4932" s="201" t="s">
        <v>33</v>
      </c>
      <c r="E4932" s="201" t="s">
        <v>34</v>
      </c>
      <c r="F4932" s="201">
        <v>66000</v>
      </c>
      <c r="G4932" s="201">
        <v>66000</v>
      </c>
      <c r="H4932" s="201">
        <v>1</v>
      </c>
      <c r="I4932" s="38"/>
    </row>
    <row r="4933" spans="1:9" x14ac:dyDescent="0.25">
      <c r="A4933" s="538" t="s">
        <v>2618</v>
      </c>
      <c r="B4933" s="539"/>
      <c r="C4933" s="539"/>
      <c r="D4933" s="539"/>
      <c r="E4933" s="539"/>
      <c r="F4933" s="539"/>
      <c r="G4933" s="539"/>
      <c r="H4933" s="539"/>
      <c r="I4933" s="38"/>
    </row>
    <row r="4934" spans="1:9" x14ac:dyDescent="0.25">
      <c r="A4934" s="496" t="s">
        <v>38</v>
      </c>
      <c r="B4934" s="497"/>
      <c r="C4934" s="497"/>
      <c r="D4934" s="497"/>
      <c r="E4934" s="497"/>
      <c r="F4934" s="497"/>
      <c r="G4934" s="497"/>
      <c r="H4934" s="497"/>
      <c r="I4934" s="38"/>
    </row>
    <row r="4935" spans="1:9" ht="40.5" x14ac:dyDescent="0.25">
      <c r="A4935" s="10">
        <v>4251</v>
      </c>
      <c r="B4935" s="10" t="s">
        <v>7253</v>
      </c>
      <c r="C4935" s="10" t="s">
        <v>251</v>
      </c>
      <c r="D4935" s="10" t="s">
        <v>35</v>
      </c>
      <c r="E4935" s="10" t="s">
        <v>34</v>
      </c>
      <c r="F4935" s="10">
        <v>78000000</v>
      </c>
      <c r="G4935" s="10">
        <v>78000000</v>
      </c>
      <c r="H4935" s="10">
        <v>1</v>
      </c>
      <c r="I4935" s="38"/>
    </row>
    <row r="4936" spans="1:9" ht="27" x14ac:dyDescent="0.25">
      <c r="A4936" s="10"/>
      <c r="B4936" s="10" t="s">
        <v>3239</v>
      </c>
      <c r="C4936" s="10" t="s">
        <v>3240</v>
      </c>
      <c r="D4936" s="10" t="s">
        <v>37</v>
      </c>
      <c r="E4936" s="10" t="s">
        <v>34</v>
      </c>
      <c r="F4936" s="10">
        <v>155980000</v>
      </c>
      <c r="G4936" s="10">
        <v>155980000</v>
      </c>
      <c r="H4936" s="10">
        <v>1</v>
      </c>
      <c r="I4936" s="38"/>
    </row>
    <row r="4937" spans="1:9" ht="40.5" x14ac:dyDescent="0.25">
      <c r="A4937" s="10" t="s">
        <v>131</v>
      </c>
      <c r="B4937" s="10" t="s">
        <v>769</v>
      </c>
      <c r="C4937" s="10" t="s">
        <v>251</v>
      </c>
      <c r="D4937" s="10" t="s">
        <v>37</v>
      </c>
      <c r="E4937" s="10" t="s">
        <v>34</v>
      </c>
      <c r="F4937" s="10">
        <v>0</v>
      </c>
      <c r="G4937" s="10">
        <v>0</v>
      </c>
      <c r="H4937" s="10">
        <v>1</v>
      </c>
      <c r="I4937" s="38"/>
    </row>
    <row r="4938" spans="1:9" x14ac:dyDescent="0.25">
      <c r="A4938" s="501" t="s">
        <v>3682</v>
      </c>
      <c r="B4938" s="502"/>
      <c r="C4938" s="502"/>
      <c r="D4938" s="502"/>
      <c r="E4938" s="502"/>
      <c r="F4938" s="502"/>
      <c r="G4938" s="502"/>
      <c r="H4938" s="502"/>
      <c r="I4938" s="38"/>
    </row>
    <row r="4939" spans="1:9" x14ac:dyDescent="0.25">
      <c r="A4939" s="10"/>
      <c r="B4939" s="496" t="s">
        <v>38</v>
      </c>
      <c r="C4939" s="497"/>
      <c r="D4939" s="497"/>
      <c r="E4939" s="497"/>
      <c r="F4939" s="497"/>
      <c r="G4939" s="498"/>
      <c r="H4939" s="34"/>
      <c r="I4939" s="38"/>
    </row>
    <row r="4940" spans="1:9" ht="54" x14ac:dyDescent="0.25">
      <c r="A4940" s="194">
        <v>4251</v>
      </c>
      <c r="B4940" s="194" t="s">
        <v>5749</v>
      </c>
      <c r="C4940" s="194" t="s">
        <v>5750</v>
      </c>
      <c r="D4940" s="194" t="s">
        <v>35</v>
      </c>
      <c r="E4940" s="194" t="s">
        <v>34</v>
      </c>
      <c r="F4940" s="194">
        <v>170767</v>
      </c>
      <c r="G4940" s="194">
        <v>170767</v>
      </c>
      <c r="H4940" s="194">
        <v>1</v>
      </c>
      <c r="I4940" s="38"/>
    </row>
    <row r="4941" spans="1:9" ht="27" x14ac:dyDescent="0.25">
      <c r="A4941" s="194">
        <v>5112</v>
      </c>
      <c r="B4941" s="194" t="s">
        <v>3683</v>
      </c>
      <c r="C4941" s="194" t="s">
        <v>104</v>
      </c>
      <c r="D4941" s="194" t="s">
        <v>40</v>
      </c>
      <c r="E4941" s="194" t="s">
        <v>34</v>
      </c>
      <c r="F4941" s="194">
        <v>74688360</v>
      </c>
      <c r="G4941" s="194">
        <v>74688360</v>
      </c>
      <c r="H4941" s="194">
        <v>1</v>
      </c>
      <c r="I4941" s="38"/>
    </row>
    <row r="4942" spans="1:9" x14ac:dyDescent="0.25">
      <c r="A4942" s="496" t="s">
        <v>32</v>
      </c>
      <c r="B4942" s="497"/>
      <c r="C4942" s="497"/>
      <c r="D4942" s="497"/>
      <c r="E4942" s="497"/>
      <c r="F4942" s="497"/>
      <c r="G4942" s="497"/>
      <c r="H4942" s="497"/>
      <c r="I4942" s="38"/>
    </row>
    <row r="4943" spans="1:9" ht="27" x14ac:dyDescent="0.25">
      <c r="A4943" s="315">
        <v>4251</v>
      </c>
      <c r="B4943" s="315" t="s">
        <v>7438</v>
      </c>
      <c r="C4943" s="315" t="s">
        <v>111</v>
      </c>
      <c r="D4943" s="315" t="s">
        <v>40</v>
      </c>
      <c r="E4943" s="315" t="s">
        <v>34</v>
      </c>
      <c r="F4943" s="315">
        <v>1400000</v>
      </c>
      <c r="G4943" s="315">
        <v>1400000</v>
      </c>
      <c r="H4943" s="315">
        <v>1</v>
      </c>
      <c r="I4943" s="38"/>
    </row>
    <row r="4944" spans="1:9" ht="27" x14ac:dyDescent="0.25">
      <c r="A4944" s="87">
        <v>5112</v>
      </c>
      <c r="B4944" s="315" t="s">
        <v>3684</v>
      </c>
      <c r="C4944" s="315" t="s">
        <v>61</v>
      </c>
      <c r="D4944" s="315" t="s">
        <v>33</v>
      </c>
      <c r="E4944" s="315" t="s">
        <v>34</v>
      </c>
      <c r="F4944" s="315">
        <v>408696</v>
      </c>
      <c r="G4944" s="315">
        <v>408696</v>
      </c>
      <c r="H4944" s="315">
        <v>1</v>
      </c>
      <c r="I4944" s="38"/>
    </row>
    <row r="4945" spans="1:9" ht="15" customHeight="1" x14ac:dyDescent="0.25">
      <c r="A4945" s="501" t="s">
        <v>2586</v>
      </c>
      <c r="B4945" s="502"/>
      <c r="C4945" s="502"/>
      <c r="D4945" s="502"/>
      <c r="E4945" s="502"/>
      <c r="F4945" s="502"/>
      <c r="G4945" s="502"/>
      <c r="H4945" s="502"/>
      <c r="I4945" s="38"/>
    </row>
    <row r="4946" spans="1:9" x14ac:dyDescent="0.25">
      <c r="A4946" s="10"/>
      <c r="B4946" s="496" t="s">
        <v>38</v>
      </c>
      <c r="C4946" s="497"/>
      <c r="D4946" s="497"/>
      <c r="E4946" s="497"/>
      <c r="F4946" s="497"/>
      <c r="G4946" s="498"/>
      <c r="H4946" s="34"/>
      <c r="I4946" s="38"/>
    </row>
    <row r="4947" spans="1:9" ht="40.5" x14ac:dyDescent="0.25">
      <c r="A4947" s="10" t="s">
        <v>131</v>
      </c>
      <c r="B4947" s="10" t="s">
        <v>3247</v>
      </c>
      <c r="C4947" s="10" t="s">
        <v>3248</v>
      </c>
      <c r="D4947" s="10" t="s">
        <v>35</v>
      </c>
      <c r="E4947" s="10" t="s">
        <v>34</v>
      </c>
      <c r="F4947" s="10">
        <v>6314976</v>
      </c>
      <c r="G4947" s="10">
        <v>6314976</v>
      </c>
      <c r="H4947" s="10">
        <v>1</v>
      </c>
      <c r="I4947" s="38"/>
    </row>
    <row r="4948" spans="1:9" ht="40.5" x14ac:dyDescent="0.25">
      <c r="A4948" s="10" t="s">
        <v>131</v>
      </c>
      <c r="B4948" s="10" t="s">
        <v>770</v>
      </c>
      <c r="C4948" s="10" t="s">
        <v>771</v>
      </c>
      <c r="D4948" s="10" t="s">
        <v>35</v>
      </c>
      <c r="E4948" s="10" t="s">
        <v>34</v>
      </c>
      <c r="F4948" s="10">
        <v>0</v>
      </c>
      <c r="G4948" s="10">
        <v>0</v>
      </c>
      <c r="H4948" s="10">
        <v>1</v>
      </c>
      <c r="I4948" s="38"/>
    </row>
    <row r="4949" spans="1:9" ht="15" customHeight="1" x14ac:dyDescent="0.25">
      <c r="A4949" s="501" t="s">
        <v>2619</v>
      </c>
      <c r="B4949" s="502"/>
      <c r="C4949" s="502"/>
      <c r="D4949" s="502"/>
      <c r="E4949" s="502"/>
      <c r="F4949" s="502"/>
      <c r="G4949" s="502"/>
      <c r="H4949" s="502"/>
      <c r="I4949" s="38"/>
    </row>
    <row r="4950" spans="1:9" x14ac:dyDescent="0.25">
      <c r="A4950" s="496" t="s">
        <v>38</v>
      </c>
      <c r="B4950" s="497"/>
      <c r="C4950" s="497"/>
      <c r="D4950" s="497"/>
      <c r="E4950" s="497"/>
      <c r="F4950" s="497"/>
      <c r="G4950" s="497"/>
      <c r="H4950" s="497"/>
      <c r="I4950" s="38"/>
    </row>
    <row r="4951" spans="1:9" ht="54" x14ac:dyDescent="0.25">
      <c r="A4951" s="10">
        <v>4251</v>
      </c>
      <c r="B4951" s="10" t="s">
        <v>3249</v>
      </c>
      <c r="C4951" s="10" t="s">
        <v>3250</v>
      </c>
      <c r="D4951" s="10" t="s">
        <v>35</v>
      </c>
      <c r="E4951" s="10" t="s">
        <v>34</v>
      </c>
      <c r="F4951" s="10">
        <v>9799325</v>
      </c>
      <c r="G4951" s="10">
        <v>9799325</v>
      </c>
      <c r="H4951" s="10">
        <v>1</v>
      </c>
      <c r="I4951" s="38"/>
    </row>
    <row r="4952" spans="1:9" ht="54" x14ac:dyDescent="0.25">
      <c r="A4952" s="10" t="s">
        <v>131</v>
      </c>
      <c r="B4952" s="10" t="s">
        <v>772</v>
      </c>
      <c r="C4952" s="10" t="s">
        <v>773</v>
      </c>
      <c r="D4952" s="10" t="s">
        <v>35</v>
      </c>
      <c r="E4952" s="10" t="s">
        <v>34</v>
      </c>
      <c r="F4952" s="10">
        <v>0</v>
      </c>
      <c r="G4952" s="10">
        <v>0</v>
      </c>
      <c r="H4952" s="10">
        <v>1</v>
      </c>
      <c r="I4952" s="38"/>
    </row>
    <row r="4953" spans="1:9" x14ac:dyDescent="0.25">
      <c r="A4953" s="496" t="s">
        <v>32</v>
      </c>
      <c r="B4953" s="497"/>
      <c r="C4953" s="497"/>
      <c r="D4953" s="497"/>
      <c r="E4953" s="497"/>
      <c r="F4953" s="497"/>
      <c r="G4953" s="497"/>
      <c r="H4953" s="497"/>
      <c r="I4953" s="38"/>
    </row>
    <row r="4954" spans="1:9" ht="27" x14ac:dyDescent="0.25">
      <c r="A4954" s="315">
        <v>4221</v>
      </c>
      <c r="B4954" s="315" t="s">
        <v>7439</v>
      </c>
      <c r="C4954" s="315" t="s">
        <v>111</v>
      </c>
      <c r="D4954" s="315" t="s">
        <v>40</v>
      </c>
      <c r="E4954" s="315" t="s">
        <v>34</v>
      </c>
      <c r="F4954" s="315">
        <v>126300</v>
      </c>
      <c r="G4954" s="315">
        <v>126300</v>
      </c>
      <c r="H4954" s="315">
        <v>1</v>
      </c>
      <c r="I4954" s="38"/>
    </row>
    <row r="4955" spans="1:9" ht="15" customHeight="1" x14ac:dyDescent="0.25">
      <c r="A4955" s="501" t="s">
        <v>2620</v>
      </c>
      <c r="B4955" s="502"/>
      <c r="C4955" s="502"/>
      <c r="D4955" s="502"/>
      <c r="E4955" s="502"/>
      <c r="F4955" s="502"/>
      <c r="G4955" s="502"/>
      <c r="H4955" s="502"/>
      <c r="I4955" s="38"/>
    </row>
    <row r="4956" spans="1:9" x14ac:dyDescent="0.25">
      <c r="A4956" s="496" t="s">
        <v>38</v>
      </c>
      <c r="B4956" s="497"/>
      <c r="C4956" s="497"/>
      <c r="D4956" s="497"/>
      <c r="E4956" s="497"/>
      <c r="F4956" s="497"/>
      <c r="G4956" s="497"/>
      <c r="H4956" s="497"/>
      <c r="I4956" s="38"/>
    </row>
    <row r="4957" spans="1:9" ht="40.5" x14ac:dyDescent="0.25">
      <c r="A4957" s="10" t="s">
        <v>133</v>
      </c>
      <c r="B4957" s="10" t="s">
        <v>774</v>
      </c>
      <c r="C4957" s="10" t="s">
        <v>775</v>
      </c>
      <c r="D4957" s="20" t="s">
        <v>35</v>
      </c>
      <c r="E4957" s="20" t="s">
        <v>34</v>
      </c>
      <c r="F4957" s="20">
        <v>14700000</v>
      </c>
      <c r="G4957" s="20">
        <v>14700000</v>
      </c>
      <c r="H4957" s="34">
        <v>1</v>
      </c>
      <c r="I4957" s="38"/>
    </row>
    <row r="4958" spans="1:9" ht="15" customHeight="1" x14ac:dyDescent="0.25">
      <c r="A4958" s="496" t="s">
        <v>32</v>
      </c>
      <c r="B4958" s="497"/>
      <c r="C4958" s="497"/>
      <c r="D4958" s="497"/>
      <c r="E4958" s="497"/>
      <c r="F4958" s="497"/>
      <c r="G4958" s="497"/>
      <c r="H4958" s="497"/>
      <c r="I4958" s="38"/>
    </row>
    <row r="4959" spans="1:9" ht="54" x14ac:dyDescent="0.25">
      <c r="A4959" s="10">
        <v>4861</v>
      </c>
      <c r="B4959" s="10" t="s">
        <v>8204</v>
      </c>
      <c r="C4959" s="10" t="s">
        <v>777</v>
      </c>
      <c r="D4959" s="10" t="s">
        <v>35</v>
      </c>
      <c r="E4959" s="10" t="s">
        <v>34</v>
      </c>
      <c r="F4959" s="10">
        <v>15000000</v>
      </c>
      <c r="G4959" s="10">
        <v>15000000</v>
      </c>
      <c r="H4959" s="10">
        <v>1</v>
      </c>
      <c r="I4959" s="38"/>
    </row>
    <row r="4960" spans="1:9" ht="54" x14ac:dyDescent="0.25">
      <c r="A4960" s="10" t="s">
        <v>133</v>
      </c>
      <c r="B4960" s="10" t="s">
        <v>776</v>
      </c>
      <c r="C4960" s="10" t="s">
        <v>777</v>
      </c>
      <c r="D4960" s="10" t="s">
        <v>35</v>
      </c>
      <c r="E4960" s="10" t="s">
        <v>34</v>
      </c>
      <c r="F4960" s="10">
        <v>25000000</v>
      </c>
      <c r="G4960" s="10">
        <v>25000000</v>
      </c>
      <c r="H4960" s="10">
        <v>1</v>
      </c>
      <c r="I4960" s="38"/>
    </row>
    <row r="4961" spans="1:9" x14ac:dyDescent="0.25">
      <c r="A4961" s="501" t="s">
        <v>2687</v>
      </c>
      <c r="B4961" s="502"/>
      <c r="C4961" s="502"/>
      <c r="D4961" s="502"/>
      <c r="E4961" s="502"/>
      <c r="F4961" s="502"/>
      <c r="G4961" s="502"/>
      <c r="H4961" s="502"/>
      <c r="I4961" s="38"/>
    </row>
    <row r="4962" spans="1:9" x14ac:dyDescent="0.25">
      <c r="A4962" s="496" t="s">
        <v>32</v>
      </c>
      <c r="B4962" s="497"/>
      <c r="C4962" s="497"/>
      <c r="D4962" s="497"/>
      <c r="E4962" s="497"/>
      <c r="F4962" s="497"/>
      <c r="G4962" s="497"/>
      <c r="H4962" s="497"/>
      <c r="I4962" s="38"/>
    </row>
    <row r="4963" spans="1:9" ht="54" x14ac:dyDescent="0.25">
      <c r="A4963" s="34">
        <v>4213</v>
      </c>
      <c r="B4963" s="34" t="s">
        <v>3255</v>
      </c>
      <c r="C4963" s="34" t="s">
        <v>3256</v>
      </c>
      <c r="D4963" s="34" t="s">
        <v>35</v>
      </c>
      <c r="E4963" s="34" t="s">
        <v>34</v>
      </c>
      <c r="F4963" s="34">
        <v>2000000</v>
      </c>
      <c r="G4963" s="34">
        <v>2000000</v>
      </c>
      <c r="H4963" s="34">
        <v>1</v>
      </c>
      <c r="I4963" s="38"/>
    </row>
    <row r="4964" spans="1:9" ht="40.5" x14ac:dyDescent="0.25">
      <c r="A4964" s="34" t="s">
        <v>255</v>
      </c>
      <c r="B4964" s="34" t="s">
        <v>778</v>
      </c>
      <c r="C4964" s="34" t="s">
        <v>779</v>
      </c>
      <c r="D4964" s="34" t="s">
        <v>35</v>
      </c>
      <c r="E4964" s="34" t="s">
        <v>34</v>
      </c>
      <c r="F4964" s="34">
        <v>0</v>
      </c>
      <c r="G4964" s="34">
        <v>0</v>
      </c>
      <c r="H4964" s="34">
        <v>1</v>
      </c>
      <c r="I4964" s="38"/>
    </row>
    <row r="4965" spans="1:9" ht="40.5" x14ac:dyDescent="0.25">
      <c r="A4965" s="10" t="s">
        <v>255</v>
      </c>
      <c r="B4965" s="10" t="s">
        <v>780</v>
      </c>
      <c r="C4965" s="10" t="s">
        <v>781</v>
      </c>
      <c r="D4965" s="10" t="s">
        <v>35</v>
      </c>
      <c r="E4965" s="10" t="s">
        <v>34</v>
      </c>
      <c r="F4965" s="10">
        <v>3460000</v>
      </c>
      <c r="G4965" s="10">
        <v>3460000</v>
      </c>
      <c r="H4965" s="10">
        <v>1</v>
      </c>
      <c r="I4965" s="38"/>
    </row>
    <row r="4966" spans="1:9" x14ac:dyDescent="0.25">
      <c r="A4966" s="501" t="s">
        <v>2688</v>
      </c>
      <c r="B4966" s="502"/>
      <c r="C4966" s="502"/>
      <c r="D4966" s="502"/>
      <c r="E4966" s="502"/>
      <c r="F4966" s="502"/>
      <c r="G4966" s="502"/>
      <c r="H4966" s="502"/>
      <c r="I4966" s="38"/>
    </row>
    <row r="4967" spans="1:9" x14ac:dyDescent="0.25">
      <c r="A4967" s="496" t="s">
        <v>32</v>
      </c>
      <c r="B4967" s="497"/>
      <c r="C4967" s="497"/>
      <c r="D4967" s="497"/>
      <c r="E4967" s="497"/>
      <c r="F4967" s="497"/>
      <c r="G4967" s="497"/>
      <c r="H4967" s="497"/>
      <c r="I4967" s="38"/>
    </row>
    <row r="4968" spans="1:9" ht="40.5" x14ac:dyDescent="0.25">
      <c r="A4968" s="10" t="s">
        <v>255</v>
      </c>
      <c r="B4968" s="10" t="s">
        <v>782</v>
      </c>
      <c r="C4968" s="10" t="s">
        <v>521</v>
      </c>
      <c r="D4968" s="20" t="s">
        <v>35</v>
      </c>
      <c r="E4968" s="20" t="s">
        <v>34</v>
      </c>
      <c r="F4968" s="20">
        <v>0</v>
      </c>
      <c r="G4968" s="20">
        <v>0</v>
      </c>
      <c r="H4968" s="34">
        <v>1</v>
      </c>
      <c r="I4968" s="38"/>
    </row>
    <row r="4969" spans="1:9" ht="15" customHeight="1" x14ac:dyDescent="0.25">
      <c r="A4969" s="538" t="s">
        <v>8871</v>
      </c>
      <c r="B4969" s="539"/>
      <c r="C4969" s="539"/>
      <c r="D4969" s="539"/>
      <c r="E4969" s="539"/>
      <c r="F4969" s="539"/>
      <c r="G4969" s="539"/>
      <c r="H4969" s="539"/>
      <c r="I4969" s="38"/>
    </row>
    <row r="4970" spans="1:9" x14ac:dyDescent="0.25">
      <c r="A4970" s="496" t="s">
        <v>8</v>
      </c>
      <c r="B4970" s="497"/>
      <c r="C4970" s="497"/>
      <c r="D4970" s="497"/>
      <c r="E4970" s="497"/>
      <c r="F4970" s="497"/>
      <c r="G4970" s="497"/>
      <c r="H4970" s="497"/>
      <c r="I4970" s="38"/>
    </row>
    <row r="4971" spans="1:9" ht="26.25" customHeight="1" x14ac:dyDescent="0.25">
      <c r="A4971" s="465">
        <v>5129</v>
      </c>
      <c r="B4971" s="465" t="s">
        <v>8872</v>
      </c>
      <c r="C4971" s="465" t="s">
        <v>8873</v>
      </c>
      <c r="D4971" s="465" t="s">
        <v>10</v>
      </c>
      <c r="E4971" s="465" t="s">
        <v>11</v>
      </c>
      <c r="F4971" s="465">
        <v>110000</v>
      </c>
      <c r="G4971" s="465">
        <f>+F4971*H4971</f>
        <v>11110000</v>
      </c>
      <c r="H4971" s="465">
        <v>101</v>
      </c>
      <c r="I4971" s="38"/>
    </row>
    <row r="4972" spans="1:9" ht="15" customHeight="1" x14ac:dyDescent="0.25">
      <c r="A4972" s="538" t="s">
        <v>2621</v>
      </c>
      <c r="B4972" s="539"/>
      <c r="C4972" s="539"/>
      <c r="D4972" s="539"/>
      <c r="E4972" s="539"/>
      <c r="F4972" s="539"/>
      <c r="G4972" s="539"/>
      <c r="H4972" s="539"/>
      <c r="I4972" s="38"/>
    </row>
    <row r="4973" spans="1:9" x14ac:dyDescent="0.25">
      <c r="A4973" s="496" t="s">
        <v>38</v>
      </c>
      <c r="B4973" s="497"/>
      <c r="C4973" s="497"/>
      <c r="D4973" s="497"/>
      <c r="E4973" s="497"/>
      <c r="F4973" s="497"/>
      <c r="G4973" s="497"/>
      <c r="H4973" s="497"/>
      <c r="I4973" s="38"/>
    </row>
    <row r="4974" spans="1:9" ht="54" x14ac:dyDescent="0.25">
      <c r="A4974" s="10" t="s">
        <v>115</v>
      </c>
      <c r="B4974" s="10" t="s">
        <v>783</v>
      </c>
      <c r="C4974" s="10" t="s">
        <v>784</v>
      </c>
      <c r="D4974" s="20" t="s">
        <v>35</v>
      </c>
      <c r="E4974" s="20" t="s">
        <v>34</v>
      </c>
      <c r="F4974" s="20">
        <v>0</v>
      </c>
      <c r="G4974" s="20">
        <v>0</v>
      </c>
      <c r="H4974" s="34">
        <v>1</v>
      </c>
      <c r="I4974" s="38"/>
    </row>
    <row r="4975" spans="1:9" x14ac:dyDescent="0.25">
      <c r="A4975" s="501" t="s">
        <v>2677</v>
      </c>
      <c r="B4975" s="502"/>
      <c r="C4975" s="502"/>
      <c r="D4975" s="502"/>
      <c r="E4975" s="502"/>
      <c r="F4975" s="502"/>
      <c r="G4975" s="502"/>
      <c r="H4975" s="502"/>
      <c r="I4975" s="38"/>
    </row>
    <row r="4976" spans="1:9" x14ac:dyDescent="0.25">
      <c r="A4976" s="496" t="s">
        <v>8</v>
      </c>
      <c r="B4976" s="497"/>
      <c r="C4976" s="497"/>
      <c r="D4976" s="497"/>
      <c r="E4976" s="497"/>
      <c r="F4976" s="497"/>
      <c r="G4976" s="497"/>
      <c r="H4976" s="497"/>
      <c r="I4976" s="38"/>
    </row>
    <row r="4977" spans="1:9" x14ac:dyDescent="0.25">
      <c r="A4977" s="457">
        <v>5129</v>
      </c>
      <c r="B4977" s="457" t="s">
        <v>8830</v>
      </c>
      <c r="C4977" s="457" t="s">
        <v>8831</v>
      </c>
      <c r="D4977" s="457" t="s">
        <v>10</v>
      </c>
      <c r="E4977" s="457" t="s">
        <v>11</v>
      </c>
      <c r="F4977" s="457">
        <v>400000</v>
      </c>
      <c r="G4977" s="457">
        <v>400000</v>
      </c>
      <c r="H4977" s="457">
        <v>1</v>
      </c>
      <c r="I4977" s="38"/>
    </row>
    <row r="4978" spans="1:9" x14ac:dyDescent="0.25">
      <c r="A4978" s="230">
        <v>5129</v>
      </c>
      <c r="B4978" s="457" t="s">
        <v>6364</v>
      </c>
      <c r="C4978" s="457" t="s">
        <v>6365</v>
      </c>
      <c r="D4978" s="457" t="s">
        <v>35</v>
      </c>
      <c r="E4978" s="457" t="s">
        <v>34</v>
      </c>
      <c r="F4978" s="457">
        <v>110000</v>
      </c>
      <c r="G4978" s="457">
        <f>+F4978*H4978</f>
        <v>110000</v>
      </c>
      <c r="H4978" s="457">
        <v>1</v>
      </c>
      <c r="I4978" s="38"/>
    </row>
    <row r="4979" spans="1:9" x14ac:dyDescent="0.25">
      <c r="A4979" s="441">
        <v>5129</v>
      </c>
      <c r="B4979" s="441" t="s">
        <v>8643</v>
      </c>
      <c r="C4979" s="441" t="s">
        <v>6365</v>
      </c>
      <c r="D4979" s="441" t="s">
        <v>35</v>
      </c>
      <c r="E4979" s="441" t="s">
        <v>34</v>
      </c>
      <c r="F4979" s="441">
        <v>130000</v>
      </c>
      <c r="G4979" s="441">
        <f>+F4979*H4979</f>
        <v>130000</v>
      </c>
      <c r="H4979" s="441">
        <v>1</v>
      </c>
      <c r="I4979" s="38"/>
    </row>
    <row r="4980" spans="1:9" x14ac:dyDescent="0.25">
      <c r="A4980" s="230">
        <v>5129</v>
      </c>
      <c r="B4980" s="441" t="s">
        <v>6362</v>
      </c>
      <c r="C4980" s="441" t="s">
        <v>6363</v>
      </c>
      <c r="D4980" s="230" t="s">
        <v>10</v>
      </c>
      <c r="E4980" s="230" t="s">
        <v>56</v>
      </c>
      <c r="F4980" s="230">
        <v>45000</v>
      </c>
      <c r="G4980" s="230">
        <f>+F4980*H4980</f>
        <v>349200</v>
      </c>
      <c r="H4980" s="230">
        <v>7.76</v>
      </c>
      <c r="I4980" s="38"/>
    </row>
    <row r="4981" spans="1:9" x14ac:dyDescent="0.25">
      <c r="A4981" s="230">
        <v>5129</v>
      </c>
      <c r="B4981" s="230" t="s">
        <v>6348</v>
      </c>
      <c r="C4981" s="230" t="s">
        <v>98</v>
      </c>
      <c r="D4981" s="230" t="s">
        <v>10</v>
      </c>
      <c r="E4981" s="230" t="s">
        <v>11</v>
      </c>
      <c r="F4981" s="230">
        <v>175000</v>
      </c>
      <c r="G4981" s="230">
        <f>+F4981*H4981</f>
        <v>700000</v>
      </c>
      <c r="H4981" s="230">
        <v>4</v>
      </c>
      <c r="I4981" s="38"/>
    </row>
    <row r="4982" spans="1:9" ht="27" x14ac:dyDescent="0.25">
      <c r="A4982" s="230">
        <v>5129</v>
      </c>
      <c r="B4982" s="230" t="s">
        <v>6349</v>
      </c>
      <c r="C4982" s="230" t="s">
        <v>6350</v>
      </c>
      <c r="D4982" s="230" t="s">
        <v>10</v>
      </c>
      <c r="E4982" s="230" t="s">
        <v>11</v>
      </c>
      <c r="F4982" s="230">
        <v>120000</v>
      </c>
      <c r="G4982" s="230">
        <f t="shared" ref="G4982:G4989" si="87">+F4982*H4982</f>
        <v>240000</v>
      </c>
      <c r="H4982" s="230">
        <v>2</v>
      </c>
      <c r="I4982" s="38"/>
    </row>
    <row r="4983" spans="1:9" ht="27" x14ac:dyDescent="0.25">
      <c r="A4983" s="230">
        <v>5129</v>
      </c>
      <c r="B4983" s="230" t="s">
        <v>6351</v>
      </c>
      <c r="C4983" s="230" t="s">
        <v>6352</v>
      </c>
      <c r="D4983" s="230" t="s">
        <v>10</v>
      </c>
      <c r="E4983" s="230" t="s">
        <v>11</v>
      </c>
      <c r="F4983" s="230">
        <v>250000</v>
      </c>
      <c r="G4983" s="230">
        <f t="shared" si="87"/>
        <v>500000</v>
      </c>
      <c r="H4983" s="230">
        <v>2</v>
      </c>
      <c r="I4983" s="38"/>
    </row>
    <row r="4984" spans="1:9" x14ac:dyDescent="0.25">
      <c r="A4984" s="230">
        <v>5129</v>
      </c>
      <c r="B4984" s="230" t="s">
        <v>6353</v>
      </c>
      <c r="C4984" s="230" t="s">
        <v>100</v>
      </c>
      <c r="D4984" s="230" t="s">
        <v>10</v>
      </c>
      <c r="E4984" s="230" t="s">
        <v>11</v>
      </c>
      <c r="F4984" s="230">
        <v>100000</v>
      </c>
      <c r="G4984" s="230">
        <f t="shared" si="87"/>
        <v>100000</v>
      </c>
      <c r="H4984" s="230">
        <v>1</v>
      </c>
      <c r="I4984" s="38"/>
    </row>
    <row r="4985" spans="1:9" ht="27" x14ac:dyDescent="0.25">
      <c r="A4985" s="230">
        <v>5129</v>
      </c>
      <c r="B4985" s="230" t="s">
        <v>6354</v>
      </c>
      <c r="C4985" s="230" t="s">
        <v>6355</v>
      </c>
      <c r="D4985" s="230" t="s">
        <v>10</v>
      </c>
      <c r="E4985" s="230" t="s">
        <v>11</v>
      </c>
      <c r="F4985" s="230">
        <v>250000</v>
      </c>
      <c r="G4985" s="230">
        <f t="shared" si="87"/>
        <v>500000</v>
      </c>
      <c r="H4985" s="230">
        <v>2</v>
      </c>
      <c r="I4985" s="38"/>
    </row>
    <row r="4986" spans="1:9" ht="40.5" x14ac:dyDescent="0.25">
      <c r="A4986" s="230">
        <v>5129</v>
      </c>
      <c r="B4986" s="230" t="s">
        <v>6356</v>
      </c>
      <c r="C4986" s="230" t="s">
        <v>6357</v>
      </c>
      <c r="D4986" s="230" t="s">
        <v>10</v>
      </c>
      <c r="E4986" s="230" t="s">
        <v>11</v>
      </c>
      <c r="F4986" s="230">
        <v>220000</v>
      </c>
      <c r="G4986" s="230">
        <f t="shared" si="87"/>
        <v>660000</v>
      </c>
      <c r="H4986" s="230">
        <v>3</v>
      </c>
      <c r="I4986" s="38"/>
    </row>
    <row r="4987" spans="1:9" x14ac:dyDescent="0.25">
      <c r="A4987" s="230">
        <v>5129</v>
      </c>
      <c r="B4987" s="230" t="s">
        <v>6358</v>
      </c>
      <c r="C4987" s="230" t="s">
        <v>101</v>
      </c>
      <c r="D4987" s="230" t="s">
        <v>10</v>
      </c>
      <c r="E4987" s="230" t="s">
        <v>11</v>
      </c>
      <c r="F4987" s="230">
        <v>260000</v>
      </c>
      <c r="G4987" s="230">
        <f t="shared" si="87"/>
        <v>3380000</v>
      </c>
      <c r="H4987" s="230">
        <v>13</v>
      </c>
      <c r="I4987" s="38"/>
    </row>
    <row r="4988" spans="1:9" ht="27" x14ac:dyDescent="0.25">
      <c r="A4988" s="230">
        <v>5129</v>
      </c>
      <c r="B4988" s="230" t="s">
        <v>6359</v>
      </c>
      <c r="C4988" s="230" t="s">
        <v>6360</v>
      </c>
      <c r="D4988" s="230" t="s">
        <v>10</v>
      </c>
      <c r="E4988" s="230" t="s">
        <v>11</v>
      </c>
      <c r="F4988" s="230">
        <v>150000</v>
      </c>
      <c r="G4988" s="230">
        <f t="shared" si="87"/>
        <v>900000</v>
      </c>
      <c r="H4988" s="230">
        <v>6</v>
      </c>
      <c r="I4988" s="38"/>
    </row>
    <row r="4989" spans="1:9" x14ac:dyDescent="0.25">
      <c r="A4989" s="230">
        <v>5129</v>
      </c>
      <c r="B4989" s="230" t="s">
        <v>6361</v>
      </c>
      <c r="C4989" s="230" t="s">
        <v>103</v>
      </c>
      <c r="D4989" s="230" t="s">
        <v>10</v>
      </c>
      <c r="E4989" s="230" t="s">
        <v>11</v>
      </c>
      <c r="F4989" s="230">
        <v>150000</v>
      </c>
      <c r="G4989" s="230">
        <f t="shared" si="87"/>
        <v>1800000</v>
      </c>
      <c r="H4989" s="230">
        <v>12</v>
      </c>
      <c r="I4989" s="38"/>
    </row>
    <row r="4990" spans="1:9" x14ac:dyDescent="0.25">
      <c r="A4990" s="230">
        <v>4267</v>
      </c>
      <c r="B4990" s="230" t="s">
        <v>3825</v>
      </c>
      <c r="C4990" s="230" t="s">
        <v>3462</v>
      </c>
      <c r="D4990" s="230" t="s">
        <v>35</v>
      </c>
      <c r="E4990" s="230" t="s">
        <v>11</v>
      </c>
      <c r="F4990" s="230">
        <v>11700</v>
      </c>
      <c r="G4990" s="230">
        <f>+F4990*H4990</f>
        <v>2340000</v>
      </c>
      <c r="H4990" s="230">
        <v>200</v>
      </c>
      <c r="I4990" s="38"/>
    </row>
    <row r="4991" spans="1:9" ht="27" x14ac:dyDescent="0.25">
      <c r="A4991" s="230">
        <v>4267</v>
      </c>
      <c r="B4991" s="230" t="s">
        <v>3826</v>
      </c>
      <c r="C4991" s="230" t="s">
        <v>3827</v>
      </c>
      <c r="D4991" s="230" t="s">
        <v>35</v>
      </c>
      <c r="E4991" s="230" t="s">
        <v>34</v>
      </c>
      <c r="F4991" s="230">
        <v>660000</v>
      </c>
      <c r="G4991" s="230">
        <v>660000</v>
      </c>
      <c r="H4991" s="230">
        <v>1</v>
      </c>
      <c r="I4991" s="38"/>
    </row>
    <row r="4992" spans="1:9" x14ac:dyDescent="0.25">
      <c r="A4992" s="441" t="s">
        <v>135</v>
      </c>
      <c r="B4992" s="441" t="s">
        <v>8629</v>
      </c>
      <c r="C4992" s="441" t="s">
        <v>8630</v>
      </c>
      <c r="D4992" s="441" t="s">
        <v>10</v>
      </c>
      <c r="E4992" s="441" t="s">
        <v>34</v>
      </c>
      <c r="F4992" s="441">
        <v>400000</v>
      </c>
      <c r="G4992" s="441">
        <f>F4992*H4992</f>
        <v>400000</v>
      </c>
      <c r="H4992" s="441">
        <v>1</v>
      </c>
      <c r="I4992" s="38"/>
    </row>
    <row r="4993" spans="1:9" x14ac:dyDescent="0.25">
      <c r="A4993" s="441" t="s">
        <v>135</v>
      </c>
      <c r="B4993" s="441" t="s">
        <v>8631</v>
      </c>
      <c r="C4993" s="441" t="s">
        <v>8632</v>
      </c>
      <c r="D4993" s="441" t="s">
        <v>10</v>
      </c>
      <c r="E4993" s="441" t="s">
        <v>34</v>
      </c>
      <c r="F4993" s="441">
        <v>250000</v>
      </c>
      <c r="G4993" s="441">
        <f t="shared" ref="G4993:G4998" si="88">F4993*H4993</f>
        <v>250000</v>
      </c>
      <c r="H4993" s="441">
        <v>1</v>
      </c>
      <c r="I4993" s="38"/>
    </row>
    <row r="4994" spans="1:9" x14ac:dyDescent="0.25">
      <c r="A4994" s="441" t="s">
        <v>135</v>
      </c>
      <c r="B4994" s="441" t="s">
        <v>8633</v>
      </c>
      <c r="C4994" s="441" t="s">
        <v>8634</v>
      </c>
      <c r="D4994" s="441" t="s">
        <v>10</v>
      </c>
      <c r="E4994" s="441" t="s">
        <v>34</v>
      </c>
      <c r="F4994" s="441">
        <v>250000</v>
      </c>
      <c r="G4994" s="441">
        <f t="shared" si="88"/>
        <v>250000</v>
      </c>
      <c r="H4994" s="441">
        <v>1</v>
      </c>
      <c r="I4994" s="38"/>
    </row>
    <row r="4995" spans="1:9" x14ac:dyDescent="0.25">
      <c r="A4995" s="441" t="s">
        <v>135</v>
      </c>
      <c r="B4995" s="441" t="s">
        <v>8635</v>
      </c>
      <c r="C4995" s="441" t="s">
        <v>8636</v>
      </c>
      <c r="D4995" s="441" t="s">
        <v>10</v>
      </c>
      <c r="E4995" s="441" t="s">
        <v>34</v>
      </c>
      <c r="F4995" s="441">
        <v>220000</v>
      </c>
      <c r="G4995" s="441">
        <f t="shared" si="88"/>
        <v>220000</v>
      </c>
      <c r="H4995" s="441">
        <v>1</v>
      </c>
      <c r="I4995" s="38"/>
    </row>
    <row r="4996" spans="1:9" x14ac:dyDescent="0.25">
      <c r="A4996" s="441" t="s">
        <v>135</v>
      </c>
      <c r="B4996" s="441" t="s">
        <v>8637</v>
      </c>
      <c r="C4996" s="441" t="s">
        <v>8638</v>
      </c>
      <c r="D4996" s="441" t="s">
        <v>10</v>
      </c>
      <c r="E4996" s="441" t="s">
        <v>34</v>
      </c>
      <c r="F4996" s="441">
        <v>260000</v>
      </c>
      <c r="G4996" s="441">
        <f t="shared" si="88"/>
        <v>1300000</v>
      </c>
      <c r="H4996" s="441">
        <v>5</v>
      </c>
      <c r="I4996" s="38"/>
    </row>
    <row r="4997" spans="1:9" x14ac:dyDescent="0.25">
      <c r="A4997" s="441" t="s">
        <v>135</v>
      </c>
      <c r="B4997" s="441" t="s">
        <v>8639</v>
      </c>
      <c r="C4997" s="441" t="s">
        <v>8640</v>
      </c>
      <c r="D4997" s="441" t="s">
        <v>10</v>
      </c>
      <c r="E4997" s="441" t="s">
        <v>34</v>
      </c>
      <c r="F4997" s="441">
        <v>150000</v>
      </c>
      <c r="G4997" s="441">
        <f t="shared" si="88"/>
        <v>150000</v>
      </c>
      <c r="H4997" s="441">
        <v>1</v>
      </c>
      <c r="I4997" s="38"/>
    </row>
    <row r="4998" spans="1:9" x14ac:dyDescent="0.25">
      <c r="A4998" s="441" t="s">
        <v>135</v>
      </c>
      <c r="B4998" s="441" t="s">
        <v>8641</v>
      </c>
      <c r="C4998" s="441" t="s">
        <v>8642</v>
      </c>
      <c r="D4998" s="441" t="s">
        <v>10</v>
      </c>
      <c r="E4998" s="441" t="s">
        <v>34</v>
      </c>
      <c r="F4998" s="441">
        <v>150000</v>
      </c>
      <c r="G4998" s="441">
        <f t="shared" si="88"/>
        <v>900000</v>
      </c>
      <c r="H4998" s="441">
        <v>6</v>
      </c>
      <c r="I4998" s="38"/>
    </row>
    <row r="4999" spans="1:9" x14ac:dyDescent="0.25">
      <c r="A4999" s="501" t="s">
        <v>2676</v>
      </c>
      <c r="B4999" s="502"/>
      <c r="C4999" s="502"/>
      <c r="D4999" s="502"/>
      <c r="E4999" s="502"/>
      <c r="F4999" s="502"/>
      <c r="G4999" s="502"/>
      <c r="H4999" s="502"/>
      <c r="I4999" s="38"/>
    </row>
    <row r="5000" spans="1:9" x14ac:dyDescent="0.25">
      <c r="A5000" s="496" t="s">
        <v>38</v>
      </c>
      <c r="B5000" s="497"/>
      <c r="C5000" s="497"/>
      <c r="D5000" s="497"/>
      <c r="E5000" s="497"/>
      <c r="F5000" s="497"/>
      <c r="G5000" s="497"/>
      <c r="H5000" s="497"/>
      <c r="I5000" s="38"/>
    </row>
    <row r="5001" spans="1:9" ht="27" x14ac:dyDescent="0.25">
      <c r="A5001" s="10">
        <v>4251</v>
      </c>
      <c r="B5001" s="10" t="s">
        <v>3241</v>
      </c>
      <c r="C5001" s="10" t="s">
        <v>149</v>
      </c>
      <c r="D5001" s="10" t="s">
        <v>35</v>
      </c>
      <c r="E5001" s="10" t="s">
        <v>34</v>
      </c>
      <c r="F5001" s="10">
        <v>35901110</v>
      </c>
      <c r="G5001" s="10">
        <v>35901110</v>
      </c>
      <c r="H5001" s="10">
        <v>1</v>
      </c>
      <c r="I5001" s="38"/>
    </row>
    <row r="5002" spans="1:9" ht="40.5" x14ac:dyDescent="0.25">
      <c r="A5002" s="10" t="s">
        <v>131</v>
      </c>
      <c r="B5002" s="10" t="s">
        <v>785</v>
      </c>
      <c r="C5002" s="10" t="s">
        <v>786</v>
      </c>
      <c r="D5002" s="10" t="s">
        <v>35</v>
      </c>
      <c r="E5002" s="10" t="s">
        <v>34</v>
      </c>
      <c r="F5002" s="10">
        <v>0</v>
      </c>
      <c r="G5002" s="10">
        <v>0</v>
      </c>
      <c r="H5002" s="10">
        <v>1</v>
      </c>
      <c r="I5002" s="38"/>
    </row>
    <row r="5003" spans="1:9" x14ac:dyDescent="0.25">
      <c r="A5003" s="522" t="s">
        <v>32</v>
      </c>
      <c r="B5003" s="523"/>
      <c r="C5003" s="523"/>
      <c r="D5003" s="523"/>
      <c r="E5003" s="523"/>
      <c r="F5003" s="523"/>
      <c r="G5003" s="523"/>
      <c r="H5003" s="524"/>
      <c r="I5003" s="38"/>
    </row>
    <row r="5004" spans="1:9" ht="27" x14ac:dyDescent="0.25">
      <c r="A5004" s="173">
        <v>4251</v>
      </c>
      <c r="B5004" s="173" t="s">
        <v>5513</v>
      </c>
      <c r="C5004" s="173" t="s">
        <v>111</v>
      </c>
      <c r="D5004" s="173" t="s">
        <v>40</v>
      </c>
      <c r="E5004" s="173" t="s">
        <v>34</v>
      </c>
      <c r="F5004" s="173">
        <v>719000</v>
      </c>
      <c r="G5004" s="173">
        <v>719000</v>
      </c>
      <c r="H5004" s="173">
        <v>1</v>
      </c>
      <c r="I5004" s="38"/>
    </row>
    <row r="5005" spans="1:9" x14ac:dyDescent="0.25">
      <c r="A5005" s="538" t="s">
        <v>3242</v>
      </c>
      <c r="B5005" s="539"/>
      <c r="C5005" s="539"/>
      <c r="D5005" s="539"/>
      <c r="E5005" s="539"/>
      <c r="F5005" s="539"/>
      <c r="G5005" s="539"/>
      <c r="H5005" s="539"/>
      <c r="I5005" s="38"/>
    </row>
    <row r="5006" spans="1:9" x14ac:dyDescent="0.25">
      <c r="A5006" s="496" t="s">
        <v>38</v>
      </c>
      <c r="B5006" s="497"/>
      <c r="C5006" s="497"/>
      <c r="D5006" s="497"/>
      <c r="E5006" s="497"/>
      <c r="F5006" s="497"/>
      <c r="G5006" s="497"/>
      <c r="H5006" s="497"/>
      <c r="I5006" s="38"/>
    </row>
    <row r="5007" spans="1:9" x14ac:dyDescent="0.25">
      <c r="A5007" s="10">
        <v>4269</v>
      </c>
      <c r="B5007" s="10" t="s">
        <v>8890</v>
      </c>
      <c r="C5007" s="10" t="s">
        <v>8891</v>
      </c>
      <c r="D5007" s="10" t="s">
        <v>10</v>
      </c>
      <c r="E5007" s="10" t="s">
        <v>56</v>
      </c>
      <c r="F5007" s="10">
        <v>4585</v>
      </c>
      <c r="G5007" s="10">
        <f>+F5007*H5007</f>
        <v>16088765</v>
      </c>
      <c r="H5007" s="10">
        <v>3509</v>
      </c>
      <c r="I5007" s="38"/>
    </row>
    <row r="5008" spans="1:9" x14ac:dyDescent="0.25">
      <c r="A5008" s="10">
        <v>4269</v>
      </c>
      <c r="B5008" s="10" t="s">
        <v>8892</v>
      </c>
      <c r="C5008" s="10" t="s">
        <v>8893</v>
      </c>
      <c r="D5008" s="10" t="s">
        <v>10</v>
      </c>
      <c r="E5008" s="10" t="s">
        <v>56</v>
      </c>
      <c r="F5008" s="10">
        <v>3910</v>
      </c>
      <c r="G5008" s="10">
        <f>+F5008*H5008</f>
        <v>3910000</v>
      </c>
      <c r="H5008" s="10">
        <v>1000</v>
      </c>
      <c r="I5008" s="38"/>
    </row>
    <row r="5009" spans="1:48" ht="27" x14ac:dyDescent="0.25">
      <c r="A5009" s="10">
        <v>4269</v>
      </c>
      <c r="B5009" s="10" t="s">
        <v>3243</v>
      </c>
      <c r="C5009" s="10" t="s">
        <v>3244</v>
      </c>
      <c r="D5009" s="10" t="s">
        <v>10</v>
      </c>
      <c r="E5009" s="10" t="s">
        <v>56</v>
      </c>
      <c r="F5009" s="10">
        <v>3910</v>
      </c>
      <c r="G5009" s="10">
        <f>+F5009*H5009</f>
        <v>3910000</v>
      </c>
      <c r="H5009" s="10">
        <v>1000</v>
      </c>
      <c r="I5009" s="38"/>
    </row>
    <row r="5010" spans="1:48" ht="27" x14ac:dyDescent="0.25">
      <c r="A5010" s="10">
        <v>4269</v>
      </c>
      <c r="B5010" s="10" t="s">
        <v>3245</v>
      </c>
      <c r="C5010" s="10" t="s">
        <v>3246</v>
      </c>
      <c r="D5010" s="10" t="s">
        <v>10</v>
      </c>
      <c r="E5010" s="10" t="s">
        <v>56</v>
      </c>
      <c r="F5010" s="10">
        <v>4585</v>
      </c>
      <c r="G5010" s="10">
        <f>+F5010*H5010</f>
        <v>16088765</v>
      </c>
      <c r="H5010" s="10">
        <v>3509</v>
      </c>
      <c r="I5010" s="38"/>
    </row>
    <row r="5011" spans="1:48" ht="54" x14ac:dyDescent="0.25">
      <c r="A5011" s="10">
        <v>5113</v>
      </c>
      <c r="B5011" s="10" t="s">
        <v>2388</v>
      </c>
      <c r="C5011" s="10" t="s">
        <v>2389</v>
      </c>
      <c r="D5011" s="10" t="s">
        <v>35</v>
      </c>
      <c r="E5011" s="10" t="s">
        <v>34</v>
      </c>
      <c r="F5011" s="10">
        <v>24004266</v>
      </c>
      <c r="G5011" s="10">
        <v>24004266</v>
      </c>
      <c r="H5011" s="10">
        <v>1</v>
      </c>
      <c r="I5011" s="38"/>
    </row>
    <row r="5012" spans="1:48" ht="54" x14ac:dyDescent="0.25">
      <c r="A5012" s="10">
        <v>5113</v>
      </c>
      <c r="B5012" s="10" t="s">
        <v>2390</v>
      </c>
      <c r="C5012" s="10" t="s">
        <v>2391</v>
      </c>
      <c r="D5012" s="10" t="s">
        <v>35</v>
      </c>
      <c r="E5012" s="10" t="s">
        <v>34</v>
      </c>
      <c r="F5012" s="83">
        <v>28518576</v>
      </c>
      <c r="G5012" s="83">
        <v>28518576</v>
      </c>
      <c r="H5012" s="10">
        <v>1</v>
      </c>
      <c r="I5012" s="38"/>
    </row>
    <row r="5013" spans="1:48" ht="67.5" x14ac:dyDescent="0.25">
      <c r="A5013" s="10">
        <v>5113</v>
      </c>
      <c r="B5013" s="10" t="s">
        <v>2392</v>
      </c>
      <c r="C5013" s="10" t="s">
        <v>2393</v>
      </c>
      <c r="D5013" s="10" t="s">
        <v>35</v>
      </c>
      <c r="E5013" s="10" t="s">
        <v>34</v>
      </c>
      <c r="F5013" s="10">
        <v>24667824</v>
      </c>
      <c r="G5013" s="10">
        <v>24667824</v>
      </c>
      <c r="H5013" s="10">
        <v>1</v>
      </c>
      <c r="I5013" s="38"/>
    </row>
    <row r="5014" spans="1:48" x14ac:dyDescent="0.25">
      <c r="A5014" s="496" t="s">
        <v>32</v>
      </c>
      <c r="B5014" s="497"/>
      <c r="C5014" s="497"/>
      <c r="D5014" s="497"/>
      <c r="E5014" s="497"/>
      <c r="F5014" s="497"/>
      <c r="G5014" s="497"/>
      <c r="H5014" s="497"/>
      <c r="I5014" s="38"/>
    </row>
    <row r="5015" spans="1:48" ht="54" x14ac:dyDescent="0.25">
      <c r="A5015" s="10">
        <v>5113</v>
      </c>
      <c r="B5015" s="10" t="s">
        <v>4613</v>
      </c>
      <c r="C5015" s="10" t="s">
        <v>4614</v>
      </c>
      <c r="D5015" s="10" t="s">
        <v>33</v>
      </c>
      <c r="E5015" s="10" t="s">
        <v>34</v>
      </c>
      <c r="F5015" s="10">
        <v>224700</v>
      </c>
      <c r="G5015" s="10">
        <v>224700</v>
      </c>
      <c r="H5015" s="10">
        <v>1</v>
      </c>
      <c r="I5015" s="38"/>
    </row>
    <row r="5016" spans="1:48" ht="54" x14ac:dyDescent="0.25">
      <c r="A5016" s="10">
        <v>5113</v>
      </c>
      <c r="B5016" s="10" t="s">
        <v>4615</v>
      </c>
      <c r="C5016" s="10" t="s">
        <v>4616</v>
      </c>
      <c r="D5016" s="10" t="s">
        <v>33</v>
      </c>
      <c r="E5016" s="10" t="s">
        <v>34</v>
      </c>
      <c r="F5016" s="10">
        <v>187300</v>
      </c>
      <c r="G5016" s="10">
        <v>187300</v>
      </c>
      <c r="H5016" s="10">
        <v>1</v>
      </c>
      <c r="I5016" s="38"/>
    </row>
    <row r="5017" spans="1:48" ht="54" x14ac:dyDescent="0.25">
      <c r="A5017" s="10">
        <v>5113</v>
      </c>
      <c r="B5017" s="10" t="s">
        <v>4617</v>
      </c>
      <c r="C5017" s="10" t="s">
        <v>4618</v>
      </c>
      <c r="D5017" s="10" t="s">
        <v>33</v>
      </c>
      <c r="E5017" s="10" t="s">
        <v>34</v>
      </c>
      <c r="F5017" s="10">
        <v>224000</v>
      </c>
      <c r="G5017" s="10">
        <v>224000</v>
      </c>
      <c r="H5017" s="10">
        <v>1</v>
      </c>
      <c r="I5017" s="38"/>
    </row>
    <row r="5018" spans="1:48" ht="27" x14ac:dyDescent="0.25">
      <c r="A5018" s="10"/>
      <c r="B5018" s="10" t="s">
        <v>2311</v>
      </c>
      <c r="C5018" s="10" t="s">
        <v>111</v>
      </c>
      <c r="D5018" s="10" t="s">
        <v>40</v>
      </c>
      <c r="E5018" s="10" t="s">
        <v>34</v>
      </c>
      <c r="F5018" s="10">
        <v>624000</v>
      </c>
      <c r="G5018" s="10">
        <v>624000</v>
      </c>
      <c r="H5018" s="10">
        <v>1</v>
      </c>
      <c r="I5018" s="38"/>
    </row>
    <row r="5019" spans="1:48" ht="27" x14ac:dyDescent="0.25">
      <c r="A5019" s="10"/>
      <c r="B5019" s="10" t="s">
        <v>2312</v>
      </c>
      <c r="C5019" s="10" t="s">
        <v>111</v>
      </c>
      <c r="D5019" s="10" t="s">
        <v>40</v>
      </c>
      <c r="E5019" s="10" t="s">
        <v>34</v>
      </c>
      <c r="F5019" s="10">
        <v>747000</v>
      </c>
      <c r="G5019" s="10">
        <v>747000</v>
      </c>
      <c r="H5019" s="10">
        <v>1</v>
      </c>
      <c r="I5019" s="38"/>
    </row>
    <row r="5020" spans="1:48" ht="27" x14ac:dyDescent="0.25">
      <c r="A5020" s="10"/>
      <c r="B5020" s="10" t="s">
        <v>2313</v>
      </c>
      <c r="C5020" s="10" t="s">
        <v>111</v>
      </c>
      <c r="D5020" s="10" t="s">
        <v>40</v>
      </c>
      <c r="E5020" s="10" t="s">
        <v>34</v>
      </c>
      <c r="F5020" s="10">
        <v>749000</v>
      </c>
      <c r="G5020" s="10">
        <v>749000</v>
      </c>
      <c r="H5020" s="10">
        <v>1</v>
      </c>
      <c r="I5020" s="38"/>
    </row>
    <row r="5021" spans="1:48" x14ac:dyDescent="0.25">
      <c r="A5021" s="538" t="s">
        <v>2689</v>
      </c>
      <c r="B5021" s="539"/>
      <c r="C5021" s="539"/>
      <c r="D5021" s="539"/>
      <c r="E5021" s="539"/>
      <c r="F5021" s="539"/>
      <c r="G5021" s="539"/>
      <c r="H5021" s="539"/>
      <c r="I5021" s="38"/>
    </row>
    <row r="5022" spans="1:48" ht="16.5" customHeight="1" x14ac:dyDescent="0.25">
      <c r="A5022" s="496" t="s">
        <v>38</v>
      </c>
      <c r="B5022" s="497"/>
      <c r="C5022" s="497"/>
      <c r="D5022" s="497"/>
      <c r="E5022" s="497"/>
      <c r="F5022" s="497"/>
      <c r="G5022" s="497"/>
      <c r="H5022" s="497"/>
      <c r="I5022" s="38"/>
      <c r="J5022" s="11"/>
      <c r="K5022" s="11"/>
      <c r="L5022" s="11"/>
      <c r="M5022" s="11"/>
      <c r="N5022" s="11"/>
      <c r="O5022" s="11"/>
      <c r="Y5022" s="11"/>
      <c r="Z5022" s="11"/>
      <c r="AA5022" s="11"/>
      <c r="AB5022" s="11"/>
      <c r="AC5022" s="11"/>
      <c r="AD5022" s="11"/>
      <c r="AE5022" s="11"/>
      <c r="AF5022" s="11"/>
      <c r="AG5022" s="11"/>
      <c r="AH5022" s="11"/>
      <c r="AI5022" s="11"/>
      <c r="AJ5022" s="11"/>
      <c r="AK5022" s="11"/>
      <c r="AL5022" s="11"/>
      <c r="AM5022" s="11"/>
      <c r="AN5022" s="11"/>
      <c r="AO5022" s="11"/>
      <c r="AP5022" s="11"/>
      <c r="AQ5022" s="11"/>
      <c r="AR5022" s="11"/>
      <c r="AS5022" s="11"/>
      <c r="AT5022" s="11"/>
      <c r="AU5022" s="11"/>
      <c r="AV5022" s="11"/>
    </row>
    <row r="5023" spans="1:48" ht="40.5" x14ac:dyDescent="0.25">
      <c r="A5023" s="10">
        <v>5113</v>
      </c>
      <c r="B5023" s="10" t="s">
        <v>7607</v>
      </c>
      <c r="C5023" s="10" t="s">
        <v>7608</v>
      </c>
      <c r="D5023" s="10" t="s">
        <v>35</v>
      </c>
      <c r="E5023" s="10" t="s">
        <v>34</v>
      </c>
      <c r="F5023" s="10">
        <v>12459300</v>
      </c>
      <c r="G5023" s="10">
        <v>12459300</v>
      </c>
      <c r="H5023" s="10">
        <v>1</v>
      </c>
      <c r="J5023" s="11"/>
      <c r="K5023" s="11"/>
      <c r="L5023" s="11"/>
      <c r="M5023" s="11"/>
      <c r="N5023" s="11"/>
      <c r="O5023" s="11"/>
      <c r="Y5023" s="11"/>
      <c r="Z5023" s="11"/>
      <c r="AA5023" s="11"/>
      <c r="AB5023" s="11"/>
      <c r="AC5023" s="11"/>
      <c r="AD5023" s="11"/>
      <c r="AE5023" s="11"/>
      <c r="AF5023" s="11"/>
      <c r="AG5023" s="11"/>
      <c r="AH5023" s="11"/>
      <c r="AI5023" s="11"/>
      <c r="AJ5023" s="11"/>
      <c r="AK5023" s="11"/>
      <c r="AL5023" s="11"/>
      <c r="AM5023" s="11"/>
      <c r="AN5023" s="11"/>
      <c r="AO5023" s="11"/>
      <c r="AP5023" s="11"/>
      <c r="AQ5023" s="11"/>
      <c r="AR5023" s="11"/>
      <c r="AS5023" s="11"/>
      <c r="AT5023" s="11"/>
      <c r="AU5023" s="11"/>
      <c r="AV5023" s="11"/>
    </row>
    <row r="5024" spans="1:48" ht="27" x14ac:dyDescent="0.25">
      <c r="A5024" s="10">
        <v>5113</v>
      </c>
      <c r="B5024" s="10" t="s">
        <v>7609</v>
      </c>
      <c r="C5024" s="10" t="s">
        <v>7610</v>
      </c>
      <c r="D5024" s="10" t="s">
        <v>35</v>
      </c>
      <c r="E5024" s="10" t="s">
        <v>34</v>
      </c>
      <c r="F5024" s="10">
        <v>20950400</v>
      </c>
      <c r="G5024" s="10">
        <v>20950400</v>
      </c>
      <c r="H5024" s="10">
        <v>1</v>
      </c>
      <c r="J5024" s="11"/>
      <c r="K5024" s="11"/>
      <c r="L5024" s="11"/>
      <c r="M5024" s="11"/>
      <c r="N5024" s="11"/>
      <c r="O5024" s="11"/>
      <c r="Y5024" s="11"/>
      <c r="Z5024" s="11"/>
      <c r="AA5024" s="11"/>
      <c r="AB5024" s="11"/>
      <c r="AC5024" s="11"/>
      <c r="AD5024" s="11"/>
      <c r="AE5024" s="11"/>
      <c r="AF5024" s="11"/>
      <c r="AG5024" s="11"/>
      <c r="AH5024" s="11"/>
      <c r="AI5024" s="11"/>
      <c r="AJ5024" s="11"/>
      <c r="AK5024" s="11"/>
      <c r="AL5024" s="11"/>
      <c r="AM5024" s="11"/>
      <c r="AN5024" s="11"/>
      <c r="AO5024" s="11"/>
      <c r="AP5024" s="11"/>
      <c r="AQ5024" s="11"/>
      <c r="AR5024" s="11"/>
      <c r="AS5024" s="11"/>
      <c r="AT5024" s="11"/>
      <c r="AU5024" s="11"/>
      <c r="AV5024" s="11"/>
    </row>
    <row r="5025" spans="1:48" ht="27" x14ac:dyDescent="0.25">
      <c r="A5025" s="10">
        <v>5113</v>
      </c>
      <c r="B5025" s="10" t="s">
        <v>7611</v>
      </c>
      <c r="C5025" s="10" t="s">
        <v>7612</v>
      </c>
      <c r="D5025" s="10" t="s">
        <v>35</v>
      </c>
      <c r="E5025" s="10" t="s">
        <v>34</v>
      </c>
      <c r="F5025" s="10">
        <v>15030100</v>
      </c>
      <c r="G5025" s="10">
        <v>15030100</v>
      </c>
      <c r="H5025" s="10">
        <v>1</v>
      </c>
      <c r="J5025" s="11"/>
      <c r="K5025" s="11"/>
      <c r="L5025" s="11"/>
      <c r="M5025" s="11"/>
      <c r="N5025" s="11"/>
      <c r="O5025" s="11"/>
      <c r="Y5025" s="11"/>
      <c r="Z5025" s="11"/>
      <c r="AA5025" s="11"/>
      <c r="AB5025" s="11"/>
      <c r="AC5025" s="11"/>
      <c r="AD5025" s="11"/>
      <c r="AE5025" s="11"/>
      <c r="AF5025" s="11"/>
      <c r="AG5025" s="11"/>
      <c r="AH5025" s="11"/>
      <c r="AI5025" s="11"/>
      <c r="AJ5025" s="11"/>
      <c r="AK5025" s="11"/>
      <c r="AL5025" s="11"/>
      <c r="AM5025" s="11"/>
      <c r="AN5025" s="11"/>
      <c r="AO5025" s="11"/>
      <c r="AP5025" s="11"/>
      <c r="AQ5025" s="11"/>
      <c r="AR5025" s="11"/>
      <c r="AS5025" s="11"/>
      <c r="AT5025" s="11"/>
      <c r="AU5025" s="11"/>
      <c r="AV5025" s="11"/>
    </row>
    <row r="5026" spans="1:48" s="10" customFormat="1" ht="27" x14ac:dyDescent="0.25">
      <c r="A5026" s="10">
        <v>5113</v>
      </c>
      <c r="B5026" s="10" t="s">
        <v>6490</v>
      </c>
      <c r="C5026" s="10" t="s">
        <v>62</v>
      </c>
      <c r="D5026" s="10" t="s">
        <v>35</v>
      </c>
      <c r="E5026" s="10" t="s">
        <v>34</v>
      </c>
      <c r="F5026" s="10">
        <v>11277990</v>
      </c>
      <c r="G5026" s="10">
        <v>11277990</v>
      </c>
      <c r="H5026" s="10">
        <v>1</v>
      </c>
      <c r="I5026" s="249"/>
      <c r="J5026" s="249"/>
      <c r="K5026" s="249"/>
      <c r="L5026" s="249"/>
      <c r="M5026" s="249"/>
      <c r="N5026" s="249"/>
      <c r="O5026" s="249"/>
      <c r="P5026" s="249"/>
      <c r="Q5026" s="249"/>
      <c r="R5026" s="249"/>
      <c r="S5026" s="249"/>
      <c r="T5026" s="249"/>
      <c r="U5026" s="249"/>
      <c r="V5026" s="249"/>
      <c r="W5026" s="249"/>
      <c r="X5026" s="249"/>
      <c r="Y5026" s="249"/>
      <c r="Z5026" s="249"/>
      <c r="AA5026" s="249"/>
      <c r="AB5026" s="249"/>
      <c r="AC5026" s="246"/>
    </row>
    <row r="5027" spans="1:48" s="10" customFormat="1" ht="27" x14ac:dyDescent="0.25">
      <c r="A5027" s="10">
        <v>5113</v>
      </c>
      <c r="B5027" s="10" t="s">
        <v>6491</v>
      </c>
      <c r="C5027" s="10" t="s">
        <v>62</v>
      </c>
      <c r="D5027" s="10" t="s">
        <v>35</v>
      </c>
      <c r="E5027" s="10" t="s">
        <v>34</v>
      </c>
      <c r="F5027" s="10">
        <v>7750320</v>
      </c>
      <c r="G5027" s="10">
        <v>7750320</v>
      </c>
      <c r="H5027" s="10">
        <v>1</v>
      </c>
      <c r="I5027" s="249"/>
      <c r="J5027" s="249"/>
      <c r="K5027" s="249"/>
      <c r="L5027" s="249"/>
      <c r="M5027" s="249"/>
      <c r="N5027" s="249"/>
      <c r="O5027" s="249"/>
      <c r="P5027" s="249"/>
      <c r="Q5027" s="249"/>
      <c r="R5027" s="249"/>
      <c r="S5027" s="249"/>
      <c r="T5027" s="249"/>
      <c r="U5027" s="249"/>
      <c r="V5027" s="249"/>
      <c r="W5027" s="249"/>
      <c r="X5027" s="249"/>
      <c r="Y5027" s="249"/>
      <c r="Z5027" s="249"/>
      <c r="AA5027" s="249"/>
      <c r="AB5027" s="249"/>
      <c r="AC5027" s="246"/>
    </row>
    <row r="5028" spans="1:48" s="10" customFormat="1" ht="27" x14ac:dyDescent="0.25">
      <c r="A5028" s="10">
        <v>5113</v>
      </c>
      <c r="B5028" s="10" t="s">
        <v>6492</v>
      </c>
      <c r="C5028" s="10" t="s">
        <v>62</v>
      </c>
      <c r="D5028" s="10" t="s">
        <v>35</v>
      </c>
      <c r="E5028" s="10" t="s">
        <v>34</v>
      </c>
      <c r="F5028" s="10">
        <v>10986930</v>
      </c>
      <c r="G5028" s="10">
        <v>10986930</v>
      </c>
      <c r="H5028" s="10">
        <v>1</v>
      </c>
      <c r="I5028" s="249"/>
      <c r="J5028" s="249"/>
      <c r="K5028" s="249"/>
      <c r="L5028" s="249"/>
      <c r="M5028" s="249"/>
      <c r="N5028" s="249"/>
      <c r="O5028" s="249"/>
      <c r="P5028" s="249"/>
      <c r="Q5028" s="249"/>
      <c r="R5028" s="249"/>
      <c r="S5028" s="249"/>
      <c r="T5028" s="249"/>
      <c r="U5028" s="249"/>
      <c r="V5028" s="249"/>
      <c r="W5028" s="249"/>
      <c r="X5028" s="249"/>
      <c r="Y5028" s="249"/>
      <c r="Z5028" s="249"/>
      <c r="AA5028" s="249"/>
      <c r="AB5028" s="249"/>
      <c r="AC5028" s="244"/>
      <c r="AD5028" s="250"/>
      <c r="AE5028" s="250"/>
      <c r="AF5028" s="250"/>
      <c r="AG5028" s="250"/>
      <c r="AH5028" s="250"/>
      <c r="AI5028" s="250"/>
      <c r="AJ5028" s="250"/>
      <c r="AK5028" s="250"/>
      <c r="AL5028" s="250"/>
      <c r="AM5028" s="250"/>
      <c r="AN5028" s="250"/>
      <c r="AO5028" s="250"/>
      <c r="AP5028" s="250"/>
      <c r="AQ5028" s="250"/>
    </row>
    <row r="5029" spans="1:48" s="10" customFormat="1" ht="27" x14ac:dyDescent="0.25">
      <c r="A5029" s="10">
        <v>5113</v>
      </c>
      <c r="B5029" s="10" t="s">
        <v>6493</v>
      </c>
      <c r="C5029" s="10" t="s">
        <v>62</v>
      </c>
      <c r="D5029" s="10" t="s">
        <v>35</v>
      </c>
      <c r="E5029" s="10" t="s">
        <v>34</v>
      </c>
      <c r="F5029" s="10">
        <v>9677640</v>
      </c>
      <c r="G5029" s="10">
        <v>9677640</v>
      </c>
      <c r="H5029" s="10">
        <v>1</v>
      </c>
      <c r="I5029" s="249"/>
      <c r="J5029" s="249"/>
      <c r="K5029" s="249"/>
      <c r="L5029" s="249"/>
      <c r="M5029" s="249"/>
      <c r="N5029" s="249"/>
      <c r="O5029" s="249"/>
      <c r="P5029" s="249"/>
      <c r="Q5029" s="249"/>
      <c r="R5029" s="249"/>
      <c r="S5029" s="249"/>
      <c r="T5029" s="249"/>
      <c r="U5029" s="249"/>
      <c r="V5029" s="249"/>
      <c r="W5029" s="249"/>
      <c r="X5029" s="249"/>
      <c r="Y5029" s="249"/>
      <c r="Z5029" s="249"/>
      <c r="AA5029" s="249"/>
      <c r="AB5029" s="249"/>
      <c r="AC5029" s="249"/>
      <c r="AD5029" s="249"/>
      <c r="AE5029" s="249"/>
      <c r="AF5029" s="249"/>
      <c r="AG5029" s="249"/>
      <c r="AH5029" s="249"/>
      <c r="AI5029" s="249"/>
      <c r="AJ5029" s="249"/>
      <c r="AK5029" s="249"/>
      <c r="AL5029" s="249"/>
      <c r="AM5029" s="249"/>
      <c r="AN5029" s="249"/>
      <c r="AO5029" s="249"/>
      <c r="AP5029" s="249"/>
      <c r="AQ5029" s="249"/>
      <c r="AR5029" s="246"/>
    </row>
    <row r="5030" spans="1:48" s="10" customFormat="1" ht="27" x14ac:dyDescent="0.25">
      <c r="A5030" s="10">
        <v>5113</v>
      </c>
      <c r="B5030" s="10" t="s">
        <v>6494</v>
      </c>
      <c r="C5030" s="10" t="s">
        <v>62</v>
      </c>
      <c r="D5030" s="10" t="s">
        <v>35</v>
      </c>
      <c r="E5030" s="10" t="s">
        <v>34</v>
      </c>
      <c r="F5030" s="10">
        <v>5984720</v>
      </c>
      <c r="G5030" s="10">
        <v>5984720</v>
      </c>
      <c r="H5030" s="10">
        <v>1</v>
      </c>
      <c r="I5030" s="249"/>
      <c r="J5030" s="249"/>
      <c r="K5030" s="249"/>
      <c r="L5030" s="249"/>
      <c r="M5030" s="249"/>
      <c r="N5030" s="249"/>
      <c r="O5030" s="249"/>
      <c r="P5030" s="249"/>
      <c r="Q5030" s="249"/>
      <c r="R5030" s="249"/>
      <c r="S5030" s="249"/>
      <c r="T5030" s="249"/>
      <c r="U5030" s="249"/>
      <c r="V5030" s="249"/>
      <c r="W5030" s="249"/>
      <c r="X5030" s="249"/>
      <c r="Y5030" s="249"/>
      <c r="Z5030" s="249"/>
      <c r="AA5030" s="249"/>
      <c r="AB5030" s="249"/>
      <c r="AC5030" s="249"/>
      <c r="AD5030" s="249"/>
      <c r="AE5030" s="249"/>
      <c r="AF5030" s="249"/>
      <c r="AG5030" s="249"/>
      <c r="AH5030" s="249"/>
      <c r="AI5030" s="249"/>
      <c r="AJ5030" s="249"/>
      <c r="AK5030" s="249"/>
      <c r="AL5030" s="249"/>
      <c r="AM5030" s="249"/>
      <c r="AN5030" s="249"/>
      <c r="AO5030" s="249"/>
      <c r="AP5030" s="249"/>
      <c r="AQ5030" s="249"/>
      <c r="AR5030" s="246"/>
    </row>
    <row r="5031" spans="1:48" s="10" customFormat="1" ht="27" x14ac:dyDescent="0.25">
      <c r="A5031" s="10">
        <v>5113</v>
      </c>
      <c r="B5031" s="10" t="s">
        <v>6495</v>
      </c>
      <c r="C5031" s="10" t="s">
        <v>62</v>
      </c>
      <c r="D5031" s="10" t="s">
        <v>35</v>
      </c>
      <c r="E5031" s="10" t="s">
        <v>34</v>
      </c>
      <c r="F5031" s="10">
        <v>5383780</v>
      </c>
      <c r="G5031" s="245">
        <v>5383780</v>
      </c>
      <c r="H5031" s="10">
        <v>1</v>
      </c>
      <c r="I5031" s="249"/>
      <c r="J5031" s="249"/>
      <c r="K5031" s="249"/>
      <c r="L5031" s="249"/>
      <c r="M5031" s="249"/>
      <c r="N5031" s="249"/>
      <c r="O5031" s="249"/>
      <c r="P5031" s="249"/>
      <c r="Q5031" s="249"/>
      <c r="R5031" s="249"/>
      <c r="S5031" s="249"/>
      <c r="T5031" s="249"/>
      <c r="U5031" s="249"/>
      <c r="V5031" s="249"/>
      <c r="W5031" s="249"/>
      <c r="X5031" s="249"/>
      <c r="Y5031" s="249"/>
      <c r="Z5031" s="249"/>
      <c r="AA5031" s="249"/>
      <c r="AB5031" s="249"/>
      <c r="AC5031" s="249"/>
      <c r="AD5031" s="249"/>
      <c r="AE5031" s="249"/>
      <c r="AF5031" s="249"/>
      <c r="AG5031" s="249"/>
      <c r="AH5031" s="249"/>
      <c r="AI5031" s="249"/>
      <c r="AJ5031" s="249"/>
      <c r="AK5031" s="249"/>
      <c r="AL5031" s="249"/>
      <c r="AM5031" s="249"/>
      <c r="AN5031" s="249"/>
      <c r="AO5031" s="249"/>
      <c r="AP5031" s="249"/>
      <c r="AQ5031" s="249"/>
      <c r="AR5031" s="246"/>
    </row>
    <row r="5032" spans="1:48" s="10" customFormat="1" ht="27" x14ac:dyDescent="0.25">
      <c r="A5032" s="10">
        <v>5113</v>
      </c>
      <c r="B5032" s="10" t="s">
        <v>6496</v>
      </c>
      <c r="C5032" s="10" t="s">
        <v>62</v>
      </c>
      <c r="D5032" s="10" t="s">
        <v>35</v>
      </c>
      <c r="E5032" s="10" t="s">
        <v>34</v>
      </c>
      <c r="F5032" s="10">
        <v>4068360</v>
      </c>
      <c r="G5032" s="245">
        <v>4068360</v>
      </c>
      <c r="H5032" s="10">
        <v>1</v>
      </c>
      <c r="I5032" s="249"/>
      <c r="J5032" s="249"/>
      <c r="K5032" s="249"/>
      <c r="L5032" s="249"/>
      <c r="M5032" s="249"/>
      <c r="N5032" s="249"/>
      <c r="O5032" s="249"/>
      <c r="P5032" s="249"/>
      <c r="Q5032" s="249"/>
      <c r="R5032" s="249"/>
      <c r="S5032" s="249"/>
      <c r="T5032" s="249"/>
      <c r="U5032" s="249"/>
      <c r="V5032" s="249"/>
      <c r="W5032" s="249"/>
      <c r="X5032" s="249"/>
      <c r="Y5032" s="249"/>
      <c r="Z5032" s="249"/>
      <c r="AA5032" s="249"/>
      <c r="AB5032" s="249"/>
      <c r="AC5032" s="249"/>
      <c r="AD5032" s="249"/>
      <c r="AE5032" s="249"/>
      <c r="AF5032" s="249"/>
      <c r="AG5032" s="249"/>
      <c r="AH5032" s="249"/>
      <c r="AI5032" s="249"/>
      <c r="AJ5032" s="249"/>
      <c r="AK5032" s="249"/>
      <c r="AL5032" s="249"/>
      <c r="AM5032" s="249"/>
      <c r="AN5032" s="249"/>
      <c r="AO5032" s="249"/>
      <c r="AP5032" s="249"/>
      <c r="AQ5032" s="249"/>
      <c r="AR5032" s="246"/>
    </row>
    <row r="5033" spans="1:48" s="10" customFormat="1" ht="27" x14ac:dyDescent="0.25">
      <c r="A5033" s="10">
        <v>5113</v>
      </c>
      <c r="B5033" s="10" t="s">
        <v>6497</v>
      </c>
      <c r="C5033" s="10" t="s">
        <v>62</v>
      </c>
      <c r="D5033" s="10" t="s">
        <v>35</v>
      </c>
      <c r="E5033" s="10" t="s">
        <v>34</v>
      </c>
      <c r="F5033" s="10">
        <v>7953870</v>
      </c>
      <c r="G5033" s="245">
        <v>7953870</v>
      </c>
      <c r="H5033" s="10">
        <v>1</v>
      </c>
      <c r="I5033" s="249"/>
      <c r="J5033" s="249"/>
      <c r="K5033" s="249"/>
      <c r="L5033" s="249"/>
      <c r="M5033" s="249"/>
      <c r="N5033" s="249"/>
      <c r="O5033" s="249"/>
      <c r="P5033" s="249"/>
      <c r="Q5033" s="249"/>
      <c r="R5033" s="249"/>
      <c r="S5033" s="249"/>
      <c r="T5033" s="249"/>
      <c r="U5033" s="249"/>
      <c r="V5033" s="249"/>
      <c r="W5033" s="249"/>
      <c r="X5033" s="249"/>
      <c r="Y5033" s="249"/>
      <c r="Z5033" s="249"/>
      <c r="AA5033" s="249"/>
      <c r="AB5033" s="249"/>
      <c r="AC5033" s="249"/>
      <c r="AD5033" s="249"/>
      <c r="AE5033" s="249"/>
      <c r="AF5033" s="249"/>
      <c r="AG5033" s="249"/>
      <c r="AH5033" s="249"/>
      <c r="AI5033" s="249"/>
      <c r="AJ5033" s="249"/>
      <c r="AK5033" s="249"/>
      <c r="AL5033" s="249"/>
      <c r="AM5033" s="249"/>
      <c r="AN5033" s="249"/>
      <c r="AO5033" s="249"/>
      <c r="AP5033" s="249"/>
      <c r="AQ5033" s="249"/>
      <c r="AR5033" s="246"/>
    </row>
    <row r="5034" spans="1:48" s="10" customFormat="1" ht="27" x14ac:dyDescent="0.25">
      <c r="A5034" s="10">
        <v>5113</v>
      </c>
      <c r="B5034" s="10" t="s">
        <v>6498</v>
      </c>
      <c r="C5034" s="10" t="s">
        <v>62</v>
      </c>
      <c r="D5034" s="10" t="s">
        <v>35</v>
      </c>
      <c r="E5034" s="10" t="s">
        <v>34</v>
      </c>
      <c r="F5034" s="10">
        <v>5868360</v>
      </c>
      <c r="G5034" s="245">
        <v>5868360</v>
      </c>
      <c r="H5034" s="10">
        <v>1</v>
      </c>
      <c r="I5034" s="249"/>
      <c r="J5034" s="249"/>
      <c r="K5034" s="249"/>
      <c r="L5034" s="249"/>
      <c r="M5034" s="249"/>
      <c r="N5034" s="249"/>
      <c r="O5034" s="249"/>
      <c r="P5034" s="249"/>
      <c r="Q5034" s="249"/>
      <c r="R5034" s="249"/>
      <c r="S5034" s="249"/>
      <c r="T5034" s="249"/>
      <c r="U5034" s="249"/>
      <c r="V5034" s="249"/>
      <c r="W5034" s="249"/>
      <c r="X5034" s="249"/>
      <c r="Y5034" s="249"/>
      <c r="Z5034" s="249"/>
      <c r="AA5034" s="249"/>
      <c r="AB5034" s="249"/>
      <c r="AC5034" s="249"/>
      <c r="AD5034" s="249"/>
      <c r="AE5034" s="249"/>
      <c r="AF5034" s="249"/>
      <c r="AG5034" s="249"/>
      <c r="AH5034" s="249"/>
      <c r="AI5034" s="249"/>
      <c r="AJ5034" s="249"/>
      <c r="AK5034" s="249"/>
      <c r="AL5034" s="249"/>
      <c r="AM5034" s="249"/>
      <c r="AN5034" s="249"/>
      <c r="AO5034" s="249"/>
      <c r="AP5034" s="249"/>
      <c r="AQ5034" s="249"/>
      <c r="AR5034" s="246"/>
    </row>
    <row r="5035" spans="1:48" s="10" customFormat="1" ht="27" x14ac:dyDescent="0.25">
      <c r="A5035" s="10">
        <v>5113</v>
      </c>
      <c r="B5035" s="10" t="s">
        <v>6499</v>
      </c>
      <c r="C5035" s="10" t="s">
        <v>62</v>
      </c>
      <c r="D5035" s="10" t="s">
        <v>35</v>
      </c>
      <c r="E5035" s="10" t="s">
        <v>34</v>
      </c>
      <c r="F5035" s="10">
        <v>13646920</v>
      </c>
      <c r="G5035" s="245">
        <v>13646920</v>
      </c>
      <c r="H5035" s="10">
        <v>1</v>
      </c>
      <c r="I5035" s="249"/>
      <c r="J5035" s="249"/>
      <c r="K5035" s="249"/>
      <c r="L5035" s="249"/>
      <c r="M5035" s="249"/>
      <c r="N5035" s="249"/>
      <c r="O5035" s="249"/>
      <c r="P5035" s="249"/>
      <c r="Q5035" s="249"/>
      <c r="R5035" s="249"/>
      <c r="S5035" s="249"/>
      <c r="T5035" s="249"/>
      <c r="U5035" s="249"/>
      <c r="V5035" s="249"/>
      <c r="W5035" s="249"/>
      <c r="X5035" s="249"/>
      <c r="Y5035" s="249"/>
      <c r="Z5035" s="249"/>
      <c r="AA5035" s="249"/>
      <c r="AB5035" s="249"/>
      <c r="AC5035" s="249"/>
      <c r="AD5035" s="249"/>
      <c r="AE5035" s="249"/>
      <c r="AF5035" s="249"/>
      <c r="AG5035" s="249"/>
      <c r="AH5035" s="249"/>
      <c r="AI5035" s="249"/>
      <c r="AJ5035" s="249"/>
      <c r="AK5035" s="249"/>
      <c r="AL5035" s="249"/>
      <c r="AM5035" s="249"/>
      <c r="AN5035" s="249"/>
      <c r="AO5035" s="249"/>
      <c r="AP5035" s="249"/>
      <c r="AQ5035" s="249"/>
      <c r="AR5035" s="246"/>
    </row>
    <row r="5036" spans="1:48" s="10" customFormat="1" ht="27" x14ac:dyDescent="0.25">
      <c r="A5036" s="10">
        <v>5113</v>
      </c>
      <c r="B5036" s="10" t="s">
        <v>6500</v>
      </c>
      <c r="C5036" s="10" t="s">
        <v>62</v>
      </c>
      <c r="D5036" s="10" t="s">
        <v>35</v>
      </c>
      <c r="E5036" s="10" t="s">
        <v>34</v>
      </c>
      <c r="F5036" s="10">
        <v>6197780</v>
      </c>
      <c r="G5036" s="245">
        <v>6197780</v>
      </c>
      <c r="H5036" s="10">
        <v>1</v>
      </c>
      <c r="I5036" s="249"/>
      <c r="J5036" s="249"/>
      <c r="K5036" s="249"/>
      <c r="L5036" s="249"/>
      <c r="M5036" s="249"/>
      <c r="N5036" s="249"/>
      <c r="O5036" s="249"/>
      <c r="P5036" s="249"/>
      <c r="Q5036" s="249"/>
      <c r="R5036" s="249"/>
      <c r="S5036" s="249"/>
      <c r="T5036" s="249"/>
      <c r="U5036" s="249"/>
      <c r="V5036" s="249"/>
      <c r="W5036" s="249"/>
      <c r="X5036" s="249"/>
      <c r="Y5036" s="249"/>
      <c r="Z5036" s="249"/>
      <c r="AA5036" s="249"/>
      <c r="AB5036" s="249"/>
      <c r="AC5036" s="249"/>
      <c r="AD5036" s="249"/>
      <c r="AE5036" s="249"/>
      <c r="AF5036" s="249"/>
      <c r="AG5036" s="249"/>
      <c r="AH5036" s="249"/>
      <c r="AI5036" s="249"/>
      <c r="AJ5036" s="249"/>
      <c r="AK5036" s="249"/>
      <c r="AL5036" s="249"/>
      <c r="AM5036" s="249"/>
      <c r="AN5036" s="249"/>
      <c r="AO5036" s="249"/>
      <c r="AP5036" s="249"/>
      <c r="AQ5036" s="249"/>
      <c r="AR5036" s="246"/>
    </row>
    <row r="5037" spans="1:48" ht="27" x14ac:dyDescent="0.25">
      <c r="A5037" s="10">
        <v>5113</v>
      </c>
      <c r="B5037" s="10" t="s">
        <v>6487</v>
      </c>
      <c r="C5037" s="10" t="s">
        <v>62</v>
      </c>
      <c r="D5037" s="10" t="s">
        <v>35</v>
      </c>
      <c r="E5037" s="10" t="s">
        <v>34</v>
      </c>
      <c r="F5037" s="10">
        <v>5340000</v>
      </c>
      <c r="G5037" s="10">
        <v>5340000</v>
      </c>
      <c r="H5037" s="10">
        <v>1</v>
      </c>
      <c r="J5037" s="11"/>
      <c r="K5037" s="11"/>
      <c r="L5037" s="11"/>
      <c r="M5037" s="11"/>
      <c r="N5037" s="11"/>
      <c r="O5037" s="11"/>
      <c r="Y5037" s="11"/>
      <c r="Z5037" s="11"/>
      <c r="AA5037" s="11"/>
      <c r="AB5037" s="11"/>
      <c r="AC5037" s="11"/>
      <c r="AD5037" s="11"/>
      <c r="AE5037" s="11"/>
      <c r="AF5037" s="11"/>
      <c r="AG5037" s="11"/>
      <c r="AH5037" s="11"/>
      <c r="AI5037" s="11"/>
      <c r="AJ5037" s="11"/>
      <c r="AK5037" s="11"/>
      <c r="AL5037" s="11"/>
      <c r="AM5037" s="11"/>
      <c r="AN5037" s="11"/>
      <c r="AO5037" s="11"/>
      <c r="AP5037" s="11"/>
      <c r="AQ5037" s="11"/>
      <c r="AR5037" s="11"/>
      <c r="AS5037" s="11"/>
      <c r="AT5037" s="11"/>
      <c r="AU5037" s="11"/>
      <c r="AV5037" s="11"/>
    </row>
    <row r="5038" spans="1:48" ht="27" x14ac:dyDescent="0.25">
      <c r="A5038" s="10">
        <v>5113</v>
      </c>
      <c r="B5038" s="10" t="s">
        <v>6488</v>
      </c>
      <c r="C5038" s="10" t="s">
        <v>62</v>
      </c>
      <c r="D5038" s="10" t="s">
        <v>35</v>
      </c>
      <c r="E5038" s="10" t="s">
        <v>34</v>
      </c>
      <c r="F5038" s="10">
        <v>6360000</v>
      </c>
      <c r="G5038" s="10">
        <v>6360000</v>
      </c>
      <c r="H5038" s="10">
        <v>1</v>
      </c>
      <c r="J5038" s="11"/>
      <c r="K5038" s="11"/>
      <c r="L5038" s="11"/>
      <c r="M5038" s="11"/>
      <c r="N5038" s="11"/>
      <c r="O5038" s="11"/>
      <c r="Y5038" s="11"/>
      <c r="Z5038" s="11"/>
      <c r="AA5038" s="11"/>
      <c r="AB5038" s="11"/>
      <c r="AC5038" s="11"/>
      <c r="AD5038" s="11"/>
      <c r="AE5038" s="11"/>
      <c r="AF5038" s="11"/>
      <c r="AG5038" s="11"/>
      <c r="AH5038" s="11"/>
      <c r="AI5038" s="11"/>
      <c r="AJ5038" s="11"/>
      <c r="AK5038" s="11"/>
      <c r="AL5038" s="11"/>
      <c r="AM5038" s="11"/>
      <c r="AN5038" s="11"/>
      <c r="AO5038" s="11"/>
      <c r="AP5038" s="11"/>
      <c r="AQ5038" s="11"/>
    </row>
    <row r="5039" spans="1:48" ht="27" x14ac:dyDescent="0.25">
      <c r="A5039" s="10">
        <v>5113</v>
      </c>
      <c r="B5039" s="10" t="s">
        <v>6489</v>
      </c>
      <c r="C5039" s="10" t="s">
        <v>62</v>
      </c>
      <c r="D5039" s="10" t="s">
        <v>35</v>
      </c>
      <c r="E5039" s="10" t="s">
        <v>34</v>
      </c>
      <c r="F5039" s="10">
        <v>11304798</v>
      </c>
      <c r="G5039" s="10">
        <v>11304798</v>
      </c>
      <c r="H5039" s="10">
        <v>1</v>
      </c>
      <c r="I5039" s="38"/>
    </row>
    <row r="5040" spans="1:48" ht="54" x14ac:dyDescent="0.25">
      <c r="A5040" s="10">
        <v>5113</v>
      </c>
      <c r="B5040" s="10" t="s">
        <v>3328</v>
      </c>
      <c r="C5040" s="10" t="s">
        <v>3329</v>
      </c>
      <c r="D5040" s="10" t="s">
        <v>35</v>
      </c>
      <c r="E5040" s="10" t="s">
        <v>34</v>
      </c>
      <c r="F5040" s="10">
        <v>19075863</v>
      </c>
      <c r="G5040" s="10">
        <v>19075863</v>
      </c>
      <c r="H5040" s="10">
        <v>1</v>
      </c>
      <c r="I5040" s="38"/>
    </row>
    <row r="5041" spans="1:9" ht="40.5" x14ac:dyDescent="0.25">
      <c r="A5041" s="10">
        <v>5113</v>
      </c>
      <c r="B5041" s="10" t="s">
        <v>3330</v>
      </c>
      <c r="C5041" s="10" t="s">
        <v>3331</v>
      </c>
      <c r="D5041" s="10" t="s">
        <v>35</v>
      </c>
      <c r="E5041" s="10" t="s">
        <v>34</v>
      </c>
      <c r="F5041" s="10">
        <v>20176526</v>
      </c>
      <c r="G5041" s="10">
        <v>20176526</v>
      </c>
      <c r="H5041" s="10">
        <v>1</v>
      </c>
      <c r="I5041" s="38"/>
    </row>
    <row r="5042" spans="1:9" ht="54" x14ac:dyDescent="0.25">
      <c r="A5042" s="10">
        <v>5113</v>
      </c>
      <c r="B5042" s="10" t="s">
        <v>3332</v>
      </c>
      <c r="C5042" s="10" t="s">
        <v>3333</v>
      </c>
      <c r="D5042" s="10" t="s">
        <v>35</v>
      </c>
      <c r="E5042" s="10" t="s">
        <v>34</v>
      </c>
      <c r="F5042" s="10">
        <v>19811235</v>
      </c>
      <c r="G5042" s="10">
        <v>19811235</v>
      </c>
      <c r="H5042" s="10">
        <v>1</v>
      </c>
      <c r="I5042" s="38"/>
    </row>
    <row r="5043" spans="1:9" ht="54" x14ac:dyDescent="0.25">
      <c r="A5043" s="10">
        <v>5113</v>
      </c>
      <c r="B5043" s="10" t="s">
        <v>3334</v>
      </c>
      <c r="C5043" s="10" t="s">
        <v>3335</v>
      </c>
      <c r="D5043" s="10" t="s">
        <v>35</v>
      </c>
      <c r="E5043" s="10" t="s">
        <v>34</v>
      </c>
      <c r="F5043" s="10">
        <v>8241490</v>
      </c>
      <c r="G5043" s="10">
        <v>8241490</v>
      </c>
      <c r="H5043" s="10">
        <v>1</v>
      </c>
      <c r="I5043" s="38"/>
    </row>
    <row r="5044" spans="1:9" ht="18" customHeight="1" x14ac:dyDescent="0.25">
      <c r="A5044" s="10">
        <v>5129</v>
      </c>
      <c r="B5044" s="10" t="s">
        <v>3229</v>
      </c>
      <c r="C5044" s="10" t="s">
        <v>3230</v>
      </c>
      <c r="D5044" s="10" t="s">
        <v>10</v>
      </c>
      <c r="E5044" s="10" t="s">
        <v>34</v>
      </c>
      <c r="F5044" s="10">
        <v>3386</v>
      </c>
      <c r="G5044" s="10">
        <f>+F5044*H5044</f>
        <v>5417600</v>
      </c>
      <c r="H5044" s="10">
        <v>1600</v>
      </c>
      <c r="I5044" s="38"/>
    </row>
    <row r="5045" spans="1:9" ht="27" x14ac:dyDescent="0.25">
      <c r="A5045" s="10">
        <v>5129</v>
      </c>
      <c r="B5045" s="10" t="s">
        <v>3231</v>
      </c>
      <c r="C5045" s="10" t="s">
        <v>3232</v>
      </c>
      <c r="D5045" s="10" t="s">
        <v>10</v>
      </c>
      <c r="E5045" s="10" t="s">
        <v>34</v>
      </c>
      <c r="F5045" s="10">
        <v>850000</v>
      </c>
      <c r="G5045" s="10">
        <f>+F5045*H5045</f>
        <v>2550000</v>
      </c>
      <c r="H5045" s="10">
        <v>3</v>
      </c>
      <c r="I5045" s="38"/>
    </row>
    <row r="5046" spans="1:9" ht="27" x14ac:dyDescent="0.25">
      <c r="A5046" s="10">
        <v>5129</v>
      </c>
      <c r="B5046" s="10" t="s">
        <v>3233</v>
      </c>
      <c r="C5046" s="10" t="s">
        <v>3234</v>
      </c>
      <c r="D5046" s="10" t="s">
        <v>10</v>
      </c>
      <c r="E5046" s="10" t="s">
        <v>34</v>
      </c>
      <c r="F5046" s="10">
        <v>1300000</v>
      </c>
      <c r="G5046" s="10">
        <f>+F5046*H5046</f>
        <v>2600000</v>
      </c>
      <c r="H5046" s="10">
        <v>2</v>
      </c>
      <c r="I5046" s="38"/>
    </row>
    <row r="5047" spans="1:9" x14ac:dyDescent="0.25">
      <c r="A5047" s="10">
        <v>5129</v>
      </c>
      <c r="B5047" s="10" t="s">
        <v>3235</v>
      </c>
      <c r="C5047" s="10" t="s">
        <v>96</v>
      </c>
      <c r="D5047" s="10" t="s">
        <v>10</v>
      </c>
      <c r="E5047" s="10" t="s">
        <v>34</v>
      </c>
      <c r="F5047" s="10">
        <v>50000</v>
      </c>
      <c r="G5047" s="10">
        <f>+F5047*H5047</f>
        <v>2500000</v>
      </c>
      <c r="H5047" s="10">
        <v>50</v>
      </c>
      <c r="I5047" s="38"/>
    </row>
    <row r="5048" spans="1:9" x14ac:dyDescent="0.25">
      <c r="A5048" s="10">
        <v>5129</v>
      </c>
      <c r="B5048" s="10" t="s">
        <v>3236</v>
      </c>
      <c r="C5048" s="10" t="s">
        <v>3237</v>
      </c>
      <c r="D5048" s="10" t="s">
        <v>35</v>
      </c>
      <c r="E5048" s="10" t="s">
        <v>11</v>
      </c>
      <c r="F5048" s="10">
        <v>378956</v>
      </c>
      <c r="G5048" s="10">
        <f>+F5048*H5048</f>
        <v>4926428</v>
      </c>
      <c r="H5048" s="10">
        <v>13</v>
      </c>
      <c r="I5048" s="38"/>
    </row>
    <row r="5049" spans="1:9" ht="67.5" x14ac:dyDescent="0.25">
      <c r="A5049" s="10"/>
      <c r="B5049" s="10" t="s">
        <v>2394</v>
      </c>
      <c r="C5049" s="10" t="s">
        <v>2395</v>
      </c>
      <c r="D5049" s="10" t="s">
        <v>35</v>
      </c>
      <c r="E5049" s="10" t="s">
        <v>34</v>
      </c>
      <c r="F5049" s="10">
        <v>0</v>
      </c>
      <c r="G5049" s="10">
        <v>0</v>
      </c>
      <c r="H5049" s="10">
        <v>1</v>
      </c>
      <c r="I5049" s="38"/>
    </row>
    <row r="5050" spans="1:9" ht="54" x14ac:dyDescent="0.25">
      <c r="A5050" s="10"/>
      <c r="B5050" s="10" t="s">
        <v>2396</v>
      </c>
      <c r="C5050" s="10" t="s">
        <v>2397</v>
      </c>
      <c r="D5050" s="20" t="s">
        <v>35</v>
      </c>
      <c r="E5050" s="20" t="s">
        <v>34</v>
      </c>
      <c r="F5050" s="20">
        <v>0</v>
      </c>
      <c r="G5050" s="20">
        <v>0</v>
      </c>
      <c r="H5050" s="34">
        <v>1</v>
      </c>
      <c r="I5050" s="38"/>
    </row>
    <row r="5051" spans="1:9" ht="67.5" x14ac:dyDescent="0.25">
      <c r="A5051" s="10"/>
      <c r="B5051" s="10" t="s">
        <v>2398</v>
      </c>
      <c r="C5051" s="10" t="s">
        <v>2399</v>
      </c>
      <c r="D5051" s="20" t="s">
        <v>35</v>
      </c>
      <c r="E5051" s="20" t="s">
        <v>34</v>
      </c>
      <c r="F5051" s="20">
        <v>0</v>
      </c>
      <c r="G5051" s="20">
        <v>0</v>
      </c>
      <c r="H5051" s="34">
        <v>1</v>
      </c>
      <c r="I5051" s="38"/>
    </row>
    <row r="5052" spans="1:9" ht="54" x14ac:dyDescent="0.25">
      <c r="A5052" s="10"/>
      <c r="B5052" s="10" t="s">
        <v>2400</v>
      </c>
      <c r="C5052" s="10" t="s">
        <v>3238</v>
      </c>
      <c r="D5052" s="20" t="s">
        <v>35</v>
      </c>
      <c r="E5052" s="20" t="s">
        <v>34</v>
      </c>
      <c r="F5052" s="20">
        <v>0</v>
      </c>
      <c r="G5052" s="20">
        <v>0</v>
      </c>
      <c r="H5052" s="34">
        <v>1</v>
      </c>
      <c r="I5052" s="38"/>
    </row>
    <row r="5053" spans="1:9" ht="15" customHeight="1" x14ac:dyDescent="0.25">
      <c r="A5053" s="496" t="s">
        <v>32</v>
      </c>
      <c r="B5053" s="497"/>
      <c r="C5053" s="497"/>
      <c r="D5053" s="497"/>
      <c r="E5053" s="497"/>
      <c r="F5053" s="497"/>
      <c r="G5053" s="497"/>
      <c r="H5053" s="498"/>
      <c r="I5053" s="38"/>
    </row>
    <row r="5054" spans="1:9" ht="27" x14ac:dyDescent="0.25">
      <c r="A5054" s="360">
        <v>5113</v>
      </c>
      <c r="B5054" s="360" t="s">
        <v>7848</v>
      </c>
      <c r="C5054" s="411" t="s">
        <v>111</v>
      </c>
      <c r="D5054" s="411" t="s">
        <v>40</v>
      </c>
      <c r="E5054" s="411" t="s">
        <v>34</v>
      </c>
      <c r="F5054" s="411">
        <v>280000</v>
      </c>
      <c r="G5054" s="411">
        <v>280000</v>
      </c>
      <c r="H5054" s="411">
        <v>1</v>
      </c>
      <c r="I5054" s="38"/>
    </row>
    <row r="5055" spans="1:9" ht="27" x14ac:dyDescent="0.25">
      <c r="A5055" s="360">
        <v>5113</v>
      </c>
      <c r="B5055" s="411" t="s">
        <v>7849</v>
      </c>
      <c r="C5055" s="411" t="s">
        <v>111</v>
      </c>
      <c r="D5055" s="411" t="s">
        <v>40</v>
      </c>
      <c r="E5055" s="411" t="s">
        <v>34</v>
      </c>
      <c r="F5055" s="411">
        <v>197000</v>
      </c>
      <c r="G5055" s="411">
        <v>197000</v>
      </c>
      <c r="H5055" s="411">
        <v>1</v>
      </c>
      <c r="I5055" s="38"/>
    </row>
    <row r="5056" spans="1:9" ht="27" x14ac:dyDescent="0.25">
      <c r="A5056" s="360">
        <v>5113</v>
      </c>
      <c r="B5056" s="411" t="s">
        <v>7850</v>
      </c>
      <c r="C5056" s="411" t="s">
        <v>111</v>
      </c>
      <c r="D5056" s="411" t="s">
        <v>40</v>
      </c>
      <c r="E5056" s="411" t="s">
        <v>34</v>
      </c>
      <c r="F5056" s="411">
        <v>448000</v>
      </c>
      <c r="G5056" s="411">
        <v>448000</v>
      </c>
      <c r="H5056" s="411">
        <v>1</v>
      </c>
      <c r="I5056" s="38"/>
    </row>
    <row r="5057" spans="1:9" ht="54" x14ac:dyDescent="0.25">
      <c r="A5057" s="329">
        <v>5113</v>
      </c>
      <c r="B5057" s="411" t="s">
        <v>7601</v>
      </c>
      <c r="C5057" s="411" t="s">
        <v>7602</v>
      </c>
      <c r="D5057" s="411" t="s">
        <v>33</v>
      </c>
      <c r="E5057" s="411" t="s">
        <v>34</v>
      </c>
      <c r="F5057" s="411">
        <v>59100</v>
      </c>
      <c r="G5057" s="411">
        <v>59100</v>
      </c>
      <c r="H5057" s="411">
        <v>1</v>
      </c>
      <c r="I5057" s="38"/>
    </row>
    <row r="5058" spans="1:9" ht="67.5" x14ac:dyDescent="0.25">
      <c r="A5058" s="329">
        <v>5113</v>
      </c>
      <c r="B5058" s="329" t="s">
        <v>7603</v>
      </c>
      <c r="C5058" s="329" t="s">
        <v>7604</v>
      </c>
      <c r="D5058" s="329" t="s">
        <v>33</v>
      </c>
      <c r="E5058" s="329" t="s">
        <v>34</v>
      </c>
      <c r="F5058" s="402">
        <v>134500</v>
      </c>
      <c r="G5058" s="402">
        <v>134500</v>
      </c>
      <c r="H5058" s="402">
        <v>1</v>
      </c>
      <c r="I5058" s="38"/>
    </row>
    <row r="5059" spans="1:9" ht="67.5" x14ac:dyDescent="0.25">
      <c r="A5059" s="329">
        <v>5113</v>
      </c>
      <c r="B5059" s="329" t="s">
        <v>7605</v>
      </c>
      <c r="C5059" s="329" t="s">
        <v>7606</v>
      </c>
      <c r="D5059" s="329" t="s">
        <v>33</v>
      </c>
      <c r="E5059" s="402" t="s">
        <v>34</v>
      </c>
      <c r="F5059" s="402">
        <v>84200</v>
      </c>
      <c r="G5059" s="402">
        <v>84200</v>
      </c>
      <c r="H5059" s="402">
        <v>1</v>
      </c>
      <c r="I5059" s="38"/>
    </row>
    <row r="5060" spans="1:9" ht="27" x14ac:dyDescent="0.25">
      <c r="A5060" s="278">
        <v>5113</v>
      </c>
      <c r="B5060" s="329" t="s">
        <v>7005</v>
      </c>
      <c r="C5060" s="329" t="s">
        <v>111</v>
      </c>
      <c r="D5060" s="329" t="s">
        <v>40</v>
      </c>
      <c r="E5060" s="329" t="s">
        <v>34</v>
      </c>
      <c r="F5060" s="334">
        <v>97000</v>
      </c>
      <c r="G5060" s="334">
        <v>97000</v>
      </c>
      <c r="H5060" s="334">
        <v>1</v>
      </c>
      <c r="I5060" s="38"/>
    </row>
    <row r="5061" spans="1:9" ht="27" x14ac:dyDescent="0.25">
      <c r="A5061" s="278">
        <v>5113</v>
      </c>
      <c r="B5061" s="278" t="s">
        <v>7006</v>
      </c>
      <c r="C5061" s="278" t="s">
        <v>111</v>
      </c>
      <c r="D5061" s="278" t="s">
        <v>40</v>
      </c>
      <c r="E5061" s="334" t="s">
        <v>34</v>
      </c>
      <c r="F5061" s="334">
        <v>199000</v>
      </c>
      <c r="G5061" s="334">
        <v>199000</v>
      </c>
      <c r="H5061" s="334">
        <v>1</v>
      </c>
      <c r="I5061" s="38"/>
    </row>
    <row r="5062" spans="1:9" ht="27" x14ac:dyDescent="0.25">
      <c r="A5062" s="278">
        <v>5113</v>
      </c>
      <c r="B5062" s="278" t="s">
        <v>7007</v>
      </c>
      <c r="C5062" s="278" t="s">
        <v>111</v>
      </c>
      <c r="D5062" s="278" t="s">
        <v>40</v>
      </c>
      <c r="E5062" s="278" t="s">
        <v>34</v>
      </c>
      <c r="F5062" s="334">
        <v>103000</v>
      </c>
      <c r="G5062" s="334">
        <v>103000</v>
      </c>
      <c r="H5062" s="278">
        <v>1</v>
      </c>
      <c r="I5062" s="38"/>
    </row>
    <row r="5063" spans="1:9" ht="27" x14ac:dyDescent="0.25">
      <c r="A5063" s="278">
        <v>5113</v>
      </c>
      <c r="B5063" s="278" t="s">
        <v>6664</v>
      </c>
      <c r="C5063" s="278" t="s">
        <v>111</v>
      </c>
      <c r="D5063" s="278" t="s">
        <v>40</v>
      </c>
      <c r="E5063" s="278" t="s">
        <v>34</v>
      </c>
      <c r="F5063" s="278">
        <v>90000</v>
      </c>
      <c r="G5063" s="278">
        <v>90000</v>
      </c>
      <c r="H5063" s="278">
        <v>1</v>
      </c>
      <c r="I5063" s="38"/>
    </row>
    <row r="5064" spans="1:9" ht="27" x14ac:dyDescent="0.25">
      <c r="A5064" s="278">
        <v>5113</v>
      </c>
      <c r="B5064" s="278" t="s">
        <v>6665</v>
      </c>
      <c r="C5064" s="278" t="s">
        <v>111</v>
      </c>
      <c r="D5064" s="278" t="s">
        <v>40</v>
      </c>
      <c r="E5064" s="278" t="s">
        <v>34</v>
      </c>
      <c r="F5064" s="278">
        <v>192000</v>
      </c>
      <c r="G5064" s="278">
        <v>192000</v>
      </c>
      <c r="H5064" s="278">
        <v>1</v>
      </c>
      <c r="I5064" s="38"/>
    </row>
    <row r="5065" spans="1:9" ht="27" x14ac:dyDescent="0.25">
      <c r="A5065" s="243">
        <v>5113</v>
      </c>
      <c r="B5065" s="243" t="s">
        <v>6666</v>
      </c>
      <c r="C5065" s="243" t="s">
        <v>111</v>
      </c>
      <c r="D5065" s="243" t="s">
        <v>40</v>
      </c>
      <c r="E5065" s="243" t="s">
        <v>34</v>
      </c>
      <c r="F5065" s="243">
        <v>126000</v>
      </c>
      <c r="G5065" s="243">
        <v>126000</v>
      </c>
      <c r="H5065" s="243">
        <v>1</v>
      </c>
      <c r="I5065" s="38"/>
    </row>
    <row r="5066" spans="1:9" ht="27" x14ac:dyDescent="0.25">
      <c r="A5066" s="243">
        <v>5113</v>
      </c>
      <c r="B5066" s="243" t="s">
        <v>6667</v>
      </c>
      <c r="C5066" s="243" t="s">
        <v>111</v>
      </c>
      <c r="D5066" s="243" t="s">
        <v>40</v>
      </c>
      <c r="E5066" s="243" t="s">
        <v>34</v>
      </c>
      <c r="F5066" s="243">
        <v>225000</v>
      </c>
      <c r="G5066" s="243">
        <v>225000</v>
      </c>
      <c r="H5066" s="243">
        <v>1</v>
      </c>
      <c r="I5066" s="38"/>
    </row>
    <row r="5067" spans="1:9" ht="27" x14ac:dyDescent="0.25">
      <c r="A5067" s="243">
        <v>5113</v>
      </c>
      <c r="B5067" s="243" t="s">
        <v>6668</v>
      </c>
      <c r="C5067" s="243" t="s">
        <v>111</v>
      </c>
      <c r="D5067" s="243" t="s">
        <v>40</v>
      </c>
      <c r="E5067" s="243" t="s">
        <v>34</v>
      </c>
      <c r="F5067" s="243">
        <v>171000</v>
      </c>
      <c r="G5067" s="243">
        <v>171000</v>
      </c>
      <c r="H5067" s="243">
        <v>1</v>
      </c>
      <c r="I5067" s="38"/>
    </row>
    <row r="5068" spans="1:9" ht="27" x14ac:dyDescent="0.25">
      <c r="A5068" s="243">
        <v>5113</v>
      </c>
      <c r="B5068" s="243" t="s">
        <v>6669</v>
      </c>
      <c r="C5068" s="243" t="s">
        <v>111</v>
      </c>
      <c r="D5068" s="243" t="s">
        <v>40</v>
      </c>
      <c r="E5068" s="243" t="s">
        <v>34</v>
      </c>
      <c r="F5068" s="243">
        <v>64000</v>
      </c>
      <c r="G5068" s="243">
        <v>64000</v>
      </c>
      <c r="H5068" s="243">
        <v>1</v>
      </c>
      <c r="I5068" s="38"/>
    </row>
    <row r="5069" spans="1:9" ht="27" x14ac:dyDescent="0.25">
      <c r="A5069" s="243">
        <v>5113</v>
      </c>
      <c r="B5069" s="243" t="s">
        <v>6670</v>
      </c>
      <c r="C5069" s="243" t="s">
        <v>111</v>
      </c>
      <c r="D5069" s="243" t="s">
        <v>40</v>
      </c>
      <c r="E5069" s="243" t="s">
        <v>34</v>
      </c>
      <c r="F5069" s="243">
        <v>81000</v>
      </c>
      <c r="G5069" s="243">
        <v>81000</v>
      </c>
      <c r="H5069" s="243">
        <v>1</v>
      </c>
      <c r="I5069" s="38"/>
    </row>
    <row r="5070" spans="1:9" ht="27" x14ac:dyDescent="0.25">
      <c r="A5070" s="243">
        <v>5113</v>
      </c>
      <c r="B5070" s="243" t="s">
        <v>6671</v>
      </c>
      <c r="C5070" s="243" t="s">
        <v>111</v>
      </c>
      <c r="D5070" s="243" t="s">
        <v>40</v>
      </c>
      <c r="E5070" s="243" t="s">
        <v>34</v>
      </c>
      <c r="F5070" s="243">
        <v>155000</v>
      </c>
      <c r="G5070" s="243">
        <v>155000</v>
      </c>
      <c r="H5070" s="243">
        <v>1</v>
      </c>
      <c r="I5070" s="38"/>
    </row>
    <row r="5071" spans="1:9" ht="27" x14ac:dyDescent="0.25">
      <c r="A5071" s="243">
        <v>5113</v>
      </c>
      <c r="B5071" s="243" t="s">
        <v>6672</v>
      </c>
      <c r="C5071" s="243" t="s">
        <v>111</v>
      </c>
      <c r="D5071" s="243" t="s">
        <v>40</v>
      </c>
      <c r="E5071" s="243" t="s">
        <v>34</v>
      </c>
      <c r="F5071" s="243">
        <v>94000</v>
      </c>
      <c r="G5071" s="243">
        <v>94000</v>
      </c>
      <c r="H5071" s="243">
        <v>1</v>
      </c>
      <c r="I5071" s="38"/>
    </row>
    <row r="5072" spans="1:9" ht="27" x14ac:dyDescent="0.25">
      <c r="A5072" s="243">
        <v>5113</v>
      </c>
      <c r="B5072" s="243" t="s">
        <v>6673</v>
      </c>
      <c r="C5072" s="243" t="s">
        <v>111</v>
      </c>
      <c r="D5072" s="243" t="s">
        <v>40</v>
      </c>
      <c r="E5072" s="243" t="s">
        <v>34</v>
      </c>
      <c r="F5072" s="243">
        <v>95000</v>
      </c>
      <c r="G5072" s="243">
        <v>95000</v>
      </c>
      <c r="H5072" s="243">
        <v>1</v>
      </c>
      <c r="I5072" s="38"/>
    </row>
    <row r="5073" spans="1:9" ht="27" x14ac:dyDescent="0.25">
      <c r="A5073" s="243">
        <v>5113</v>
      </c>
      <c r="B5073" s="243" t="s">
        <v>6674</v>
      </c>
      <c r="C5073" s="243" t="s">
        <v>111</v>
      </c>
      <c r="D5073" s="243" t="s">
        <v>40</v>
      </c>
      <c r="E5073" s="243" t="s">
        <v>34</v>
      </c>
      <c r="F5073" s="243">
        <v>218000</v>
      </c>
      <c r="G5073" s="243">
        <v>218000</v>
      </c>
      <c r="H5073" s="243">
        <v>1</v>
      </c>
      <c r="I5073" s="38"/>
    </row>
    <row r="5074" spans="1:9" ht="67.5" x14ac:dyDescent="0.25">
      <c r="A5074" s="243">
        <v>5113</v>
      </c>
      <c r="B5074" s="243" t="s">
        <v>4655</v>
      </c>
      <c r="C5074" s="243" t="s">
        <v>4656</v>
      </c>
      <c r="D5074" s="243" t="s">
        <v>33</v>
      </c>
      <c r="E5074" s="243" t="s">
        <v>34</v>
      </c>
      <c r="F5074" s="243">
        <v>110570</v>
      </c>
      <c r="G5074" s="243">
        <v>110570</v>
      </c>
      <c r="H5074" s="243">
        <v>1</v>
      </c>
      <c r="I5074" s="38"/>
    </row>
    <row r="5075" spans="1:9" ht="54" x14ac:dyDescent="0.25">
      <c r="A5075" s="72">
        <v>5113</v>
      </c>
      <c r="B5075" s="72" t="s">
        <v>4657</v>
      </c>
      <c r="C5075" s="72" t="s">
        <v>4658</v>
      </c>
      <c r="D5075" s="72" t="s">
        <v>33</v>
      </c>
      <c r="E5075" s="72" t="s">
        <v>34</v>
      </c>
      <c r="F5075" s="72">
        <v>117200</v>
      </c>
      <c r="G5075" s="72">
        <v>117200</v>
      </c>
      <c r="H5075" s="72">
        <v>1</v>
      </c>
      <c r="I5075" s="38"/>
    </row>
    <row r="5076" spans="1:9" ht="94.5" x14ac:dyDescent="0.25">
      <c r="A5076" s="72">
        <v>5113</v>
      </c>
      <c r="B5076" s="72" t="s">
        <v>4659</v>
      </c>
      <c r="C5076" s="72" t="s">
        <v>4660</v>
      </c>
      <c r="D5076" s="72" t="s">
        <v>33</v>
      </c>
      <c r="E5076" s="72" t="s">
        <v>34</v>
      </c>
      <c r="F5076" s="72">
        <v>115000</v>
      </c>
      <c r="G5076" s="72">
        <v>115000</v>
      </c>
      <c r="H5076" s="72">
        <v>1</v>
      </c>
      <c r="I5076" s="38"/>
    </row>
    <row r="5077" spans="1:9" ht="54" x14ac:dyDescent="0.25">
      <c r="A5077" s="72">
        <v>5113</v>
      </c>
      <c r="B5077" s="72" t="s">
        <v>4661</v>
      </c>
      <c r="C5077" s="72" t="s">
        <v>4662</v>
      </c>
      <c r="D5077" s="72" t="s">
        <v>33</v>
      </c>
      <c r="E5077" s="72" t="s">
        <v>34</v>
      </c>
      <c r="F5077" s="72">
        <v>47000</v>
      </c>
      <c r="G5077" s="72">
        <v>47000</v>
      </c>
      <c r="H5077" s="72">
        <v>1</v>
      </c>
      <c r="I5077" s="38"/>
    </row>
    <row r="5078" spans="1:9" ht="27" x14ac:dyDescent="0.25">
      <c r="A5078" s="236">
        <v>5113</v>
      </c>
      <c r="B5078" s="236" t="s">
        <v>6473</v>
      </c>
      <c r="C5078" s="236" t="s">
        <v>61</v>
      </c>
      <c r="D5078" s="236" t="s">
        <v>33</v>
      </c>
      <c r="E5078" s="236" t="s">
        <v>34</v>
      </c>
      <c r="F5078" s="236">
        <v>39100</v>
      </c>
      <c r="G5078" s="236">
        <v>39100</v>
      </c>
      <c r="H5078" s="236">
        <v>1</v>
      </c>
      <c r="I5078" s="38"/>
    </row>
    <row r="5079" spans="1:9" ht="27" x14ac:dyDescent="0.25">
      <c r="A5079" s="236">
        <v>5113</v>
      </c>
      <c r="B5079" s="236" t="s">
        <v>6474</v>
      </c>
      <c r="C5079" s="236" t="s">
        <v>61</v>
      </c>
      <c r="D5079" s="236" t="s">
        <v>33</v>
      </c>
      <c r="E5079" s="236" t="s">
        <v>34</v>
      </c>
      <c r="F5079" s="236">
        <v>38000</v>
      </c>
      <c r="G5079" s="236">
        <v>38000</v>
      </c>
      <c r="H5079" s="236">
        <v>1</v>
      </c>
      <c r="I5079" s="38"/>
    </row>
    <row r="5080" spans="1:9" ht="27" x14ac:dyDescent="0.25">
      <c r="A5080" s="236">
        <v>5113</v>
      </c>
      <c r="B5080" s="236" t="s">
        <v>6475</v>
      </c>
      <c r="C5080" s="236" t="s">
        <v>61</v>
      </c>
      <c r="D5080" s="236" t="s">
        <v>33</v>
      </c>
      <c r="E5080" s="236" t="s">
        <v>34</v>
      </c>
      <c r="F5080" s="236">
        <v>96800</v>
      </c>
      <c r="G5080" s="236">
        <v>96800</v>
      </c>
      <c r="H5080" s="236">
        <v>1</v>
      </c>
      <c r="I5080" s="38"/>
    </row>
    <row r="5081" spans="1:9" ht="27" x14ac:dyDescent="0.25">
      <c r="A5081" s="236">
        <v>5113</v>
      </c>
      <c r="B5081" s="236" t="s">
        <v>6476</v>
      </c>
      <c r="C5081" s="236" t="s">
        <v>61</v>
      </c>
      <c r="D5081" s="236" t="s">
        <v>33</v>
      </c>
      <c r="E5081" s="236" t="s">
        <v>34</v>
      </c>
      <c r="F5081" s="236">
        <v>68000</v>
      </c>
      <c r="G5081" s="236">
        <v>68000</v>
      </c>
      <c r="H5081" s="236">
        <v>1</v>
      </c>
      <c r="I5081" s="38"/>
    </row>
    <row r="5082" spans="1:9" ht="27" x14ac:dyDescent="0.25">
      <c r="A5082" s="236">
        <v>5113</v>
      </c>
      <c r="B5082" s="236" t="s">
        <v>6477</v>
      </c>
      <c r="C5082" s="236" t="s">
        <v>61</v>
      </c>
      <c r="D5082" s="236" t="s">
        <v>33</v>
      </c>
      <c r="E5082" s="236" t="s">
        <v>34</v>
      </c>
      <c r="F5082" s="236">
        <v>46000</v>
      </c>
      <c r="G5082" s="236">
        <v>46000</v>
      </c>
      <c r="H5082" s="236">
        <v>1</v>
      </c>
      <c r="I5082" s="38"/>
    </row>
    <row r="5083" spans="1:9" ht="27" x14ac:dyDescent="0.25">
      <c r="A5083" s="236">
        <v>5113</v>
      </c>
      <c r="B5083" s="236" t="s">
        <v>6478</v>
      </c>
      <c r="C5083" s="236" t="s">
        <v>61</v>
      </c>
      <c r="D5083" s="236" t="s">
        <v>33</v>
      </c>
      <c r="E5083" s="236" t="s">
        <v>34</v>
      </c>
      <c r="F5083" s="236">
        <v>65000</v>
      </c>
      <c r="G5083" s="236">
        <v>65000</v>
      </c>
      <c r="H5083" s="236">
        <v>1</v>
      </c>
      <c r="I5083" s="38"/>
    </row>
    <row r="5084" spans="1:9" ht="27" x14ac:dyDescent="0.25">
      <c r="A5084" s="236">
        <v>5113</v>
      </c>
      <c r="B5084" s="236" t="s">
        <v>6479</v>
      </c>
      <c r="C5084" s="236" t="s">
        <v>61</v>
      </c>
      <c r="D5084" s="236" t="s">
        <v>33</v>
      </c>
      <c r="E5084" s="236" t="s">
        <v>34</v>
      </c>
      <c r="F5084" s="236">
        <v>51000</v>
      </c>
      <c r="G5084" s="236">
        <v>51000</v>
      </c>
      <c r="H5084" s="236">
        <v>1</v>
      </c>
      <c r="I5084" s="38"/>
    </row>
    <row r="5085" spans="1:9" ht="27" x14ac:dyDescent="0.25">
      <c r="A5085" s="236">
        <v>5113</v>
      </c>
      <c r="B5085" s="236" t="s">
        <v>6480</v>
      </c>
      <c r="C5085" s="236" t="s">
        <v>61</v>
      </c>
      <c r="D5085" s="236" t="s">
        <v>33</v>
      </c>
      <c r="E5085" s="236" t="s">
        <v>34</v>
      </c>
      <c r="F5085" s="236">
        <v>28000</v>
      </c>
      <c r="G5085" s="236">
        <v>28000</v>
      </c>
      <c r="H5085" s="236">
        <v>1</v>
      </c>
      <c r="I5085" s="38"/>
    </row>
    <row r="5086" spans="1:9" ht="27" x14ac:dyDescent="0.25">
      <c r="A5086" s="236">
        <v>5113</v>
      </c>
      <c r="B5086" s="236" t="s">
        <v>6481</v>
      </c>
      <c r="C5086" s="236" t="s">
        <v>61</v>
      </c>
      <c r="D5086" s="236" t="s">
        <v>33</v>
      </c>
      <c r="E5086" s="236" t="s">
        <v>34</v>
      </c>
      <c r="F5086" s="236">
        <v>24000</v>
      </c>
      <c r="G5086" s="236">
        <v>24000</v>
      </c>
      <c r="H5086" s="236">
        <v>1</v>
      </c>
      <c r="I5086" s="38"/>
    </row>
    <row r="5087" spans="1:9" ht="27" x14ac:dyDescent="0.25">
      <c r="A5087" s="236">
        <v>5113</v>
      </c>
      <c r="B5087" s="236" t="s">
        <v>6482</v>
      </c>
      <c r="C5087" s="236" t="s">
        <v>61</v>
      </c>
      <c r="D5087" s="236" t="s">
        <v>33</v>
      </c>
      <c r="E5087" s="236" t="s">
        <v>34</v>
      </c>
      <c r="F5087" s="236">
        <v>19000</v>
      </c>
      <c r="G5087" s="236">
        <v>19000</v>
      </c>
      <c r="H5087" s="236">
        <v>1</v>
      </c>
      <c r="I5087" s="38"/>
    </row>
    <row r="5088" spans="1:9" ht="27" x14ac:dyDescent="0.25">
      <c r="A5088" s="236">
        <v>5113</v>
      </c>
      <c r="B5088" s="236" t="s">
        <v>6483</v>
      </c>
      <c r="C5088" s="236" t="s">
        <v>61</v>
      </c>
      <c r="D5088" s="236" t="s">
        <v>33</v>
      </c>
      <c r="E5088" s="236" t="s">
        <v>34</v>
      </c>
      <c r="F5088" s="236">
        <v>38000</v>
      </c>
      <c r="G5088" s="236">
        <v>38000</v>
      </c>
      <c r="H5088" s="236">
        <v>1</v>
      </c>
      <c r="I5088" s="38"/>
    </row>
    <row r="5089" spans="1:9" ht="27" x14ac:dyDescent="0.25">
      <c r="A5089" s="236">
        <v>5113</v>
      </c>
      <c r="B5089" s="236" t="s">
        <v>6484</v>
      </c>
      <c r="C5089" s="236" t="s">
        <v>61</v>
      </c>
      <c r="D5089" s="236" t="s">
        <v>33</v>
      </c>
      <c r="E5089" s="236" t="s">
        <v>34</v>
      </c>
      <c r="F5089" s="236">
        <v>27000</v>
      </c>
      <c r="G5089" s="236">
        <v>27000</v>
      </c>
      <c r="H5089" s="236">
        <v>1</v>
      </c>
      <c r="I5089" s="38"/>
    </row>
    <row r="5090" spans="1:9" ht="27" x14ac:dyDescent="0.25">
      <c r="A5090" s="236">
        <v>5113</v>
      </c>
      <c r="B5090" s="236" t="s">
        <v>6485</v>
      </c>
      <c r="C5090" s="236" t="s">
        <v>61</v>
      </c>
      <c r="D5090" s="236" t="s">
        <v>33</v>
      </c>
      <c r="E5090" s="236" t="s">
        <v>34</v>
      </c>
      <c r="F5090" s="236">
        <v>58000</v>
      </c>
      <c r="G5090" s="236">
        <v>58000</v>
      </c>
      <c r="H5090" s="236">
        <v>1</v>
      </c>
      <c r="I5090" s="38"/>
    </row>
    <row r="5091" spans="1:9" ht="27" x14ac:dyDescent="0.25">
      <c r="A5091" s="236">
        <v>5113</v>
      </c>
      <c r="B5091" s="236" t="s">
        <v>6486</v>
      </c>
      <c r="C5091" s="236" t="s">
        <v>61</v>
      </c>
      <c r="D5091" s="236" t="s">
        <v>33</v>
      </c>
      <c r="E5091" s="236" t="s">
        <v>34</v>
      </c>
      <c r="F5091" s="236">
        <v>28000</v>
      </c>
      <c r="G5091" s="236">
        <v>28000</v>
      </c>
      <c r="H5091" s="236">
        <v>1</v>
      </c>
      <c r="I5091" s="38"/>
    </row>
    <row r="5092" spans="1:9" ht="27" x14ac:dyDescent="0.25">
      <c r="A5092" s="236"/>
      <c r="B5092" s="236" t="s">
        <v>2307</v>
      </c>
      <c r="C5092" s="236" t="s">
        <v>111</v>
      </c>
      <c r="D5092" s="236" t="s">
        <v>40</v>
      </c>
      <c r="E5092" s="236" t="s">
        <v>34</v>
      </c>
      <c r="F5092" s="236">
        <v>369000</v>
      </c>
      <c r="G5092" s="236">
        <v>369000</v>
      </c>
      <c r="H5092" s="236">
        <v>1</v>
      </c>
      <c r="I5092" s="38"/>
    </row>
    <row r="5093" spans="1:9" ht="27" x14ac:dyDescent="0.25">
      <c r="A5093" s="10"/>
      <c r="B5093" s="10" t="s">
        <v>2308</v>
      </c>
      <c r="C5093" s="10" t="s">
        <v>111</v>
      </c>
      <c r="D5093" s="10" t="s">
        <v>40</v>
      </c>
      <c r="E5093" s="10" t="s">
        <v>34</v>
      </c>
      <c r="F5093" s="10">
        <v>157000</v>
      </c>
      <c r="G5093" s="10">
        <v>157000</v>
      </c>
      <c r="H5093" s="10">
        <v>1</v>
      </c>
      <c r="I5093" s="38"/>
    </row>
    <row r="5094" spans="1:9" ht="27" x14ac:dyDescent="0.25">
      <c r="A5094" s="10"/>
      <c r="B5094" s="10" t="s">
        <v>2309</v>
      </c>
      <c r="C5094" s="10" t="s">
        <v>111</v>
      </c>
      <c r="D5094" s="10" t="s">
        <v>40</v>
      </c>
      <c r="E5094" s="10" t="s">
        <v>34</v>
      </c>
      <c r="F5094" s="10">
        <v>391000</v>
      </c>
      <c r="G5094" s="10">
        <v>391000</v>
      </c>
      <c r="H5094" s="10">
        <v>1</v>
      </c>
      <c r="I5094" s="38"/>
    </row>
    <row r="5095" spans="1:9" ht="27" x14ac:dyDescent="0.25">
      <c r="A5095" s="10"/>
      <c r="B5095" s="10" t="s">
        <v>2310</v>
      </c>
      <c r="C5095" s="10" t="s">
        <v>111</v>
      </c>
      <c r="D5095" s="20" t="s">
        <v>40</v>
      </c>
      <c r="E5095" s="20" t="s">
        <v>34</v>
      </c>
      <c r="F5095" s="10">
        <v>383000</v>
      </c>
      <c r="G5095" s="10">
        <v>383000</v>
      </c>
      <c r="H5095" s="10">
        <v>1</v>
      </c>
      <c r="I5095" s="38"/>
    </row>
    <row r="5096" spans="1:9" x14ac:dyDescent="0.25">
      <c r="A5096" s="501" t="s">
        <v>3914</v>
      </c>
      <c r="B5096" s="502"/>
      <c r="C5096" s="502"/>
      <c r="D5096" s="502"/>
      <c r="E5096" s="502"/>
      <c r="F5096" s="502"/>
      <c r="G5096" s="502"/>
      <c r="H5096" s="502"/>
      <c r="I5096" s="38"/>
    </row>
    <row r="5097" spans="1:9" x14ac:dyDescent="0.25">
      <c r="A5097" s="496" t="s">
        <v>32</v>
      </c>
      <c r="B5097" s="497"/>
      <c r="C5097" s="497"/>
      <c r="D5097" s="497"/>
      <c r="E5097" s="497"/>
      <c r="F5097" s="497"/>
      <c r="G5097" s="497"/>
      <c r="H5097" s="497"/>
      <c r="I5097" s="38"/>
    </row>
    <row r="5098" spans="1:9" ht="67.5" x14ac:dyDescent="0.25">
      <c r="A5098" s="10">
        <v>4239</v>
      </c>
      <c r="B5098" s="10" t="s">
        <v>3915</v>
      </c>
      <c r="C5098" s="10" t="s">
        <v>3916</v>
      </c>
      <c r="D5098" s="10" t="s">
        <v>10</v>
      </c>
      <c r="E5098" s="10" t="s">
        <v>34</v>
      </c>
      <c r="F5098" s="10">
        <v>300000</v>
      </c>
      <c r="G5098" s="10">
        <v>300000</v>
      </c>
      <c r="H5098" s="10">
        <v>1</v>
      </c>
      <c r="I5098" s="38"/>
    </row>
    <row r="5099" spans="1:9" ht="67.5" x14ac:dyDescent="0.25">
      <c r="A5099" s="10">
        <v>4239</v>
      </c>
      <c r="B5099" s="10" t="s">
        <v>3917</v>
      </c>
      <c r="C5099" s="10" t="s">
        <v>3918</v>
      </c>
      <c r="D5099" s="10" t="s">
        <v>10</v>
      </c>
      <c r="E5099" s="10" t="s">
        <v>34</v>
      </c>
      <c r="F5099" s="10">
        <v>200000</v>
      </c>
      <c r="G5099" s="10">
        <v>200000</v>
      </c>
      <c r="H5099" s="10">
        <v>1</v>
      </c>
      <c r="I5099" s="38"/>
    </row>
    <row r="5100" spans="1:9" ht="15" customHeight="1" x14ac:dyDescent="0.25">
      <c r="A5100" s="606" t="s">
        <v>2622</v>
      </c>
      <c r="B5100" s="607"/>
      <c r="C5100" s="607"/>
      <c r="D5100" s="607"/>
      <c r="E5100" s="607"/>
      <c r="F5100" s="607"/>
      <c r="G5100" s="607"/>
      <c r="H5100" s="608"/>
      <c r="I5100" s="38"/>
    </row>
    <row r="5101" spans="1:9" x14ac:dyDescent="0.25">
      <c r="A5101" s="496" t="s">
        <v>32</v>
      </c>
      <c r="B5101" s="497"/>
      <c r="C5101" s="497"/>
      <c r="D5101" s="497"/>
      <c r="E5101" s="497"/>
      <c r="F5101" s="497"/>
      <c r="G5101" s="497"/>
      <c r="H5101" s="497"/>
      <c r="I5101" s="38"/>
    </row>
    <row r="5102" spans="1:9" ht="27" x14ac:dyDescent="0.25">
      <c r="A5102" s="20">
        <v>4239</v>
      </c>
      <c r="B5102" s="20" t="s">
        <v>8534</v>
      </c>
      <c r="C5102" s="20" t="s">
        <v>8535</v>
      </c>
      <c r="D5102" s="20" t="s">
        <v>10</v>
      </c>
      <c r="E5102" s="20" t="s">
        <v>11</v>
      </c>
      <c r="F5102" s="20">
        <v>68000</v>
      </c>
      <c r="G5102" s="20">
        <f>+F5102*H5102</f>
        <v>21624000</v>
      </c>
      <c r="H5102" s="20">
        <v>318</v>
      </c>
      <c r="I5102" s="38"/>
    </row>
    <row r="5103" spans="1:9" ht="27" x14ac:dyDescent="0.25">
      <c r="A5103" s="20">
        <v>4239</v>
      </c>
      <c r="B5103" s="20" t="s">
        <v>8533</v>
      </c>
      <c r="C5103" s="20" t="s">
        <v>8536</v>
      </c>
      <c r="D5103" s="20" t="s">
        <v>35</v>
      </c>
      <c r="E5103" s="20" t="s">
        <v>34</v>
      </c>
      <c r="F5103" s="20">
        <v>6360000</v>
      </c>
      <c r="G5103" s="20">
        <v>6360000</v>
      </c>
      <c r="H5103" s="20">
        <v>1</v>
      </c>
      <c r="I5103" s="38"/>
    </row>
    <row r="5104" spans="1:9" ht="27" x14ac:dyDescent="0.25">
      <c r="A5104" s="20">
        <v>4239</v>
      </c>
      <c r="B5104" s="20" t="s">
        <v>8532</v>
      </c>
      <c r="C5104" s="20" t="s">
        <v>8169</v>
      </c>
      <c r="D5104" s="20" t="s">
        <v>35</v>
      </c>
      <c r="E5104" s="20" t="s">
        <v>34</v>
      </c>
      <c r="F5104" s="20">
        <v>2226000</v>
      </c>
      <c r="G5104" s="20">
        <v>2226000</v>
      </c>
      <c r="H5104" s="20">
        <v>1</v>
      </c>
      <c r="I5104" s="38"/>
    </row>
    <row r="5105" spans="1:9" ht="40.5" x14ac:dyDescent="0.25">
      <c r="A5105" s="20">
        <v>4251</v>
      </c>
      <c r="B5105" s="20" t="s">
        <v>3326</v>
      </c>
      <c r="C5105" s="20" t="s">
        <v>3327</v>
      </c>
      <c r="D5105" s="20" t="s">
        <v>35</v>
      </c>
      <c r="E5105" s="20" t="s">
        <v>34</v>
      </c>
      <c r="F5105" s="20">
        <v>3000000</v>
      </c>
      <c r="G5105" s="20">
        <v>3000000</v>
      </c>
      <c r="H5105" s="20">
        <v>1</v>
      </c>
      <c r="I5105" s="38"/>
    </row>
    <row r="5106" spans="1:9" ht="40.5" x14ac:dyDescent="0.25">
      <c r="A5106" s="20" t="s">
        <v>131</v>
      </c>
      <c r="B5106" s="20" t="s">
        <v>787</v>
      </c>
      <c r="C5106" s="20" t="s">
        <v>788</v>
      </c>
      <c r="D5106" s="20" t="s">
        <v>35</v>
      </c>
      <c r="E5106" s="20" t="s">
        <v>34</v>
      </c>
      <c r="F5106" s="20">
        <v>0</v>
      </c>
      <c r="G5106" s="20">
        <v>0</v>
      </c>
      <c r="H5106" s="20">
        <v>1</v>
      </c>
      <c r="I5106" s="38"/>
    </row>
    <row r="5107" spans="1:9" x14ac:dyDescent="0.25">
      <c r="A5107" s="501" t="s">
        <v>2690</v>
      </c>
      <c r="B5107" s="502"/>
      <c r="C5107" s="502"/>
      <c r="D5107" s="502"/>
      <c r="E5107" s="502"/>
      <c r="F5107" s="502"/>
      <c r="G5107" s="502"/>
      <c r="H5107" s="502"/>
      <c r="I5107" s="38"/>
    </row>
    <row r="5108" spans="1:9" x14ac:dyDescent="0.25">
      <c r="A5108" s="496" t="s">
        <v>32</v>
      </c>
      <c r="B5108" s="497"/>
      <c r="C5108" s="497"/>
      <c r="D5108" s="497"/>
      <c r="E5108" s="497"/>
      <c r="F5108" s="497"/>
      <c r="G5108" s="497"/>
      <c r="H5108" s="497"/>
      <c r="I5108" s="38"/>
    </row>
    <row r="5109" spans="1:9" ht="67.5" x14ac:dyDescent="0.25">
      <c r="A5109" s="10" t="s">
        <v>129</v>
      </c>
      <c r="B5109" s="10" t="s">
        <v>951</v>
      </c>
      <c r="C5109" s="10" t="s">
        <v>952</v>
      </c>
      <c r="D5109" s="19" t="s">
        <v>10</v>
      </c>
      <c r="E5109" s="19" t="s">
        <v>34</v>
      </c>
      <c r="F5109" s="19">
        <v>455249</v>
      </c>
      <c r="G5109" s="19">
        <v>455249</v>
      </c>
      <c r="H5109" s="34">
        <v>1</v>
      </c>
      <c r="I5109" s="38"/>
    </row>
    <row r="5110" spans="1:9" ht="67.5" x14ac:dyDescent="0.25">
      <c r="A5110" s="10" t="s">
        <v>129</v>
      </c>
      <c r="B5110" s="10" t="s">
        <v>953</v>
      </c>
      <c r="C5110" s="10" t="s">
        <v>954</v>
      </c>
      <c r="D5110" s="19" t="s">
        <v>10</v>
      </c>
      <c r="E5110" s="19" t="s">
        <v>34</v>
      </c>
      <c r="F5110" s="19">
        <v>895570</v>
      </c>
      <c r="G5110" s="19">
        <v>895570</v>
      </c>
      <c r="H5110" s="34">
        <v>1</v>
      </c>
      <c r="I5110" s="38"/>
    </row>
    <row r="5111" spans="1:9" ht="81" x14ac:dyDescent="0.25">
      <c r="A5111" s="10" t="s">
        <v>129</v>
      </c>
      <c r="B5111" s="10" t="s">
        <v>955</v>
      </c>
      <c r="C5111" s="10" t="s">
        <v>956</v>
      </c>
      <c r="D5111" s="19" t="s">
        <v>10</v>
      </c>
      <c r="E5111" s="19" t="s">
        <v>34</v>
      </c>
      <c r="F5111" s="19">
        <v>329635</v>
      </c>
      <c r="G5111" s="19">
        <v>329635</v>
      </c>
      <c r="H5111" s="34">
        <v>1</v>
      </c>
      <c r="I5111" s="38"/>
    </row>
    <row r="5112" spans="1:9" ht="81" x14ac:dyDescent="0.25">
      <c r="A5112" s="10" t="s">
        <v>129</v>
      </c>
      <c r="B5112" s="10" t="s">
        <v>957</v>
      </c>
      <c r="C5112" s="10" t="s">
        <v>958</v>
      </c>
      <c r="D5112" s="19" t="s">
        <v>10</v>
      </c>
      <c r="E5112" s="19" t="s">
        <v>34</v>
      </c>
      <c r="F5112" s="19">
        <v>246410</v>
      </c>
      <c r="G5112" s="19">
        <v>246410</v>
      </c>
      <c r="H5112" s="34">
        <v>1</v>
      </c>
      <c r="I5112" s="38"/>
    </row>
    <row r="5113" spans="1:9" ht="67.5" x14ac:dyDescent="0.25">
      <c r="A5113" s="10" t="s">
        <v>129</v>
      </c>
      <c r="B5113" s="10" t="s">
        <v>959</v>
      </c>
      <c r="C5113" s="10" t="s">
        <v>960</v>
      </c>
      <c r="D5113" s="19" t="s">
        <v>10</v>
      </c>
      <c r="E5113" s="19" t="s">
        <v>34</v>
      </c>
      <c r="F5113" s="19">
        <v>368120</v>
      </c>
      <c r="G5113" s="19">
        <v>368120</v>
      </c>
      <c r="H5113" s="34">
        <v>1</v>
      </c>
      <c r="I5113" s="38"/>
    </row>
    <row r="5114" spans="1:9" ht="81" x14ac:dyDescent="0.25">
      <c r="A5114" s="10" t="s">
        <v>129</v>
      </c>
      <c r="B5114" s="10" t="s">
        <v>961</v>
      </c>
      <c r="C5114" s="10" t="s">
        <v>962</v>
      </c>
      <c r="D5114" s="19" t="s">
        <v>10</v>
      </c>
      <c r="E5114" s="19" t="s">
        <v>34</v>
      </c>
      <c r="F5114" s="19">
        <v>384000</v>
      </c>
      <c r="G5114" s="19">
        <v>384000</v>
      </c>
      <c r="H5114" s="34">
        <v>1</v>
      </c>
      <c r="I5114" s="38"/>
    </row>
    <row r="5115" spans="1:9" ht="67.5" x14ac:dyDescent="0.25">
      <c r="A5115" s="10" t="s">
        <v>129</v>
      </c>
      <c r="B5115" s="10" t="s">
        <v>963</v>
      </c>
      <c r="C5115" s="10" t="s">
        <v>964</v>
      </c>
      <c r="D5115" s="19" t="s">
        <v>10</v>
      </c>
      <c r="E5115" s="19" t="s">
        <v>34</v>
      </c>
      <c r="F5115" s="19">
        <v>792990</v>
      </c>
      <c r="G5115" s="19">
        <v>792990</v>
      </c>
      <c r="H5115" s="34">
        <v>1</v>
      </c>
      <c r="I5115" s="38"/>
    </row>
    <row r="5116" spans="1:9" ht="94.5" x14ac:dyDescent="0.25">
      <c r="A5116" s="10" t="s">
        <v>129</v>
      </c>
      <c r="B5116" s="10" t="s">
        <v>965</v>
      </c>
      <c r="C5116" s="10" t="s">
        <v>966</v>
      </c>
      <c r="D5116" s="19" t="s">
        <v>10</v>
      </c>
      <c r="E5116" s="19" t="s">
        <v>34</v>
      </c>
      <c r="F5116" s="19">
        <v>190700</v>
      </c>
      <c r="G5116" s="19">
        <v>190700</v>
      </c>
      <c r="H5116" s="34">
        <v>1</v>
      </c>
      <c r="I5116" s="38"/>
    </row>
    <row r="5117" spans="1:9" ht="67.5" x14ac:dyDescent="0.25">
      <c r="A5117" s="10" t="s">
        <v>129</v>
      </c>
      <c r="B5117" s="10" t="s">
        <v>967</v>
      </c>
      <c r="C5117" s="10" t="s">
        <v>968</v>
      </c>
      <c r="D5117" s="19" t="s">
        <v>10</v>
      </c>
      <c r="E5117" s="19" t="s">
        <v>34</v>
      </c>
      <c r="F5117" s="19">
        <v>927000</v>
      </c>
      <c r="G5117" s="19">
        <v>927000</v>
      </c>
      <c r="H5117" s="34">
        <v>1</v>
      </c>
      <c r="I5117" s="38"/>
    </row>
    <row r="5118" spans="1:9" ht="15" customHeight="1" x14ac:dyDescent="0.25">
      <c r="A5118" s="538" t="s">
        <v>2613</v>
      </c>
      <c r="B5118" s="539"/>
      <c r="C5118" s="539"/>
      <c r="D5118" s="539"/>
      <c r="E5118" s="539"/>
      <c r="F5118" s="539"/>
      <c r="G5118" s="539"/>
      <c r="H5118" s="539"/>
      <c r="I5118" s="38"/>
    </row>
    <row r="5119" spans="1:9" ht="15" customHeight="1" x14ac:dyDescent="0.25">
      <c r="A5119" s="496" t="s">
        <v>8</v>
      </c>
      <c r="B5119" s="497"/>
      <c r="C5119" s="497"/>
      <c r="D5119" s="497"/>
      <c r="E5119" s="497"/>
      <c r="F5119" s="497"/>
      <c r="G5119" s="497"/>
      <c r="H5119" s="497"/>
      <c r="I5119" s="38"/>
    </row>
    <row r="5120" spans="1:9" ht="40.5" x14ac:dyDescent="0.25">
      <c r="A5120" s="474">
        <v>4267</v>
      </c>
      <c r="B5120" s="474" t="s">
        <v>8964</v>
      </c>
      <c r="C5120" s="474" t="s">
        <v>8965</v>
      </c>
      <c r="D5120" s="474" t="s">
        <v>35</v>
      </c>
      <c r="E5120" s="474" t="s">
        <v>11</v>
      </c>
      <c r="F5120" s="474">
        <v>1500</v>
      </c>
      <c r="G5120" s="474">
        <f>+F5120*H5120</f>
        <v>4200000</v>
      </c>
      <c r="H5120" s="474">
        <v>2800</v>
      </c>
      <c r="I5120" s="38"/>
    </row>
    <row r="5121" spans="1:9" x14ac:dyDescent="0.25">
      <c r="A5121" s="496" t="s">
        <v>32</v>
      </c>
      <c r="B5121" s="497"/>
      <c r="C5121" s="497"/>
      <c r="D5121" s="497"/>
      <c r="E5121" s="497"/>
      <c r="F5121" s="497"/>
      <c r="G5121" s="497"/>
      <c r="H5121" s="497"/>
      <c r="I5121" s="38"/>
    </row>
    <row r="5122" spans="1:9" ht="60.75" customHeight="1" x14ac:dyDescent="0.25">
      <c r="A5122" s="467">
        <v>4239</v>
      </c>
      <c r="B5122" s="474" t="s">
        <v>8939</v>
      </c>
      <c r="C5122" s="474" t="s">
        <v>8940</v>
      </c>
      <c r="D5122" s="474" t="s">
        <v>10</v>
      </c>
      <c r="E5122" s="474" t="s">
        <v>34</v>
      </c>
      <c r="F5122" s="474">
        <v>7000000</v>
      </c>
      <c r="G5122" s="474">
        <v>7000000</v>
      </c>
      <c r="H5122" s="474">
        <v>1</v>
      </c>
      <c r="I5122" s="38"/>
    </row>
    <row r="5123" spans="1:9" ht="40.5" x14ac:dyDescent="0.25">
      <c r="A5123" s="331">
        <v>4239</v>
      </c>
      <c r="B5123" s="467" t="s">
        <v>7652</v>
      </c>
      <c r="C5123" s="467" t="s">
        <v>118</v>
      </c>
      <c r="D5123" s="467" t="s">
        <v>10</v>
      </c>
      <c r="E5123" s="467" t="s">
        <v>34</v>
      </c>
      <c r="F5123" s="467">
        <v>7000000</v>
      </c>
      <c r="G5123" s="467">
        <v>7000000</v>
      </c>
      <c r="H5123" s="467">
        <v>1</v>
      </c>
      <c r="I5123" s="38"/>
    </row>
    <row r="5124" spans="1:9" ht="54" x14ac:dyDescent="0.25">
      <c r="A5124" s="34" t="s">
        <v>129</v>
      </c>
      <c r="B5124" s="331" t="s">
        <v>3260</v>
      </c>
      <c r="C5124" s="331" t="s">
        <v>3261</v>
      </c>
      <c r="D5124" s="331" t="s">
        <v>10</v>
      </c>
      <c r="E5124" s="331" t="s">
        <v>34</v>
      </c>
      <c r="F5124" s="331">
        <v>600000</v>
      </c>
      <c r="G5124" s="331">
        <f>+F5124*H5124</f>
        <v>600000</v>
      </c>
      <c r="H5124" s="331">
        <v>1</v>
      </c>
      <c r="I5124" s="38"/>
    </row>
    <row r="5125" spans="1:9" ht="54" x14ac:dyDescent="0.25">
      <c r="A5125" s="34" t="s">
        <v>129</v>
      </c>
      <c r="B5125" s="34" t="s">
        <v>3262</v>
      </c>
      <c r="C5125" s="34" t="s">
        <v>3263</v>
      </c>
      <c r="D5125" s="34" t="s">
        <v>10</v>
      </c>
      <c r="E5125" s="34" t="s">
        <v>34</v>
      </c>
      <c r="F5125" s="34">
        <v>400000</v>
      </c>
      <c r="G5125" s="34">
        <f t="shared" ref="G5125:G5133" si="89">+F5125*H5125</f>
        <v>400000</v>
      </c>
      <c r="H5125" s="34">
        <v>1</v>
      </c>
      <c r="I5125" s="38"/>
    </row>
    <row r="5126" spans="1:9" ht="54" x14ac:dyDescent="0.25">
      <c r="A5126" s="34" t="s">
        <v>129</v>
      </c>
      <c r="B5126" s="34" t="s">
        <v>3264</v>
      </c>
      <c r="C5126" s="34" t="s">
        <v>3265</v>
      </c>
      <c r="D5126" s="34" t="s">
        <v>10</v>
      </c>
      <c r="E5126" s="34" t="s">
        <v>34</v>
      </c>
      <c r="F5126" s="34">
        <v>700000</v>
      </c>
      <c r="G5126" s="34">
        <f t="shared" si="89"/>
        <v>700000</v>
      </c>
      <c r="H5126" s="34">
        <v>1</v>
      </c>
      <c r="I5126" s="38"/>
    </row>
    <row r="5127" spans="1:9" ht="67.5" x14ac:dyDescent="0.25">
      <c r="A5127" s="34" t="s">
        <v>129</v>
      </c>
      <c r="B5127" s="34" t="s">
        <v>3266</v>
      </c>
      <c r="C5127" s="34" t="s">
        <v>3267</v>
      </c>
      <c r="D5127" s="34" t="s">
        <v>10</v>
      </c>
      <c r="E5127" s="34" t="s">
        <v>34</v>
      </c>
      <c r="F5127" s="34">
        <v>900000</v>
      </c>
      <c r="G5127" s="34">
        <f t="shared" si="89"/>
        <v>900000</v>
      </c>
      <c r="H5127" s="34">
        <v>1</v>
      </c>
      <c r="I5127" s="38"/>
    </row>
    <row r="5128" spans="1:9" ht="67.5" x14ac:dyDescent="0.25">
      <c r="A5128" s="34" t="s">
        <v>129</v>
      </c>
      <c r="B5128" s="34" t="s">
        <v>3268</v>
      </c>
      <c r="C5128" s="34" t="s">
        <v>3269</v>
      </c>
      <c r="D5128" s="34" t="s">
        <v>10</v>
      </c>
      <c r="E5128" s="34" t="s">
        <v>34</v>
      </c>
      <c r="F5128" s="34">
        <v>800000</v>
      </c>
      <c r="G5128" s="34">
        <f t="shared" si="89"/>
        <v>800000</v>
      </c>
      <c r="H5128" s="34">
        <v>1</v>
      </c>
      <c r="I5128" s="38"/>
    </row>
    <row r="5129" spans="1:9" ht="54" x14ac:dyDescent="0.25">
      <c r="A5129" s="34" t="s">
        <v>129</v>
      </c>
      <c r="B5129" s="34" t="s">
        <v>3270</v>
      </c>
      <c r="C5129" s="34" t="s">
        <v>3271</v>
      </c>
      <c r="D5129" s="34" t="s">
        <v>10</v>
      </c>
      <c r="E5129" s="34" t="s">
        <v>34</v>
      </c>
      <c r="F5129" s="34">
        <v>900000</v>
      </c>
      <c r="G5129" s="34">
        <f t="shared" si="89"/>
        <v>900000</v>
      </c>
      <c r="H5129" s="34">
        <v>1</v>
      </c>
      <c r="I5129" s="38"/>
    </row>
    <row r="5130" spans="1:9" ht="54" x14ac:dyDescent="0.25">
      <c r="A5130" s="34" t="s">
        <v>129</v>
      </c>
      <c r="B5130" s="34" t="s">
        <v>3272</v>
      </c>
      <c r="C5130" s="34" t="s">
        <v>3273</v>
      </c>
      <c r="D5130" s="34" t="s">
        <v>10</v>
      </c>
      <c r="E5130" s="34" t="s">
        <v>34</v>
      </c>
      <c r="F5130" s="34">
        <v>300000</v>
      </c>
      <c r="G5130" s="34">
        <f t="shared" si="89"/>
        <v>300000</v>
      </c>
      <c r="H5130" s="34">
        <v>1</v>
      </c>
      <c r="I5130" s="38"/>
    </row>
    <row r="5131" spans="1:9" ht="54" x14ac:dyDescent="0.25">
      <c r="A5131" s="34" t="s">
        <v>129</v>
      </c>
      <c r="B5131" s="34" t="s">
        <v>3274</v>
      </c>
      <c r="C5131" s="34" t="s">
        <v>3275</v>
      </c>
      <c r="D5131" s="34" t="s">
        <v>10</v>
      </c>
      <c r="E5131" s="34" t="s">
        <v>34</v>
      </c>
      <c r="F5131" s="34">
        <v>500000</v>
      </c>
      <c r="G5131" s="34">
        <f t="shared" si="89"/>
        <v>500000</v>
      </c>
      <c r="H5131" s="34">
        <v>1</v>
      </c>
      <c r="I5131" s="38"/>
    </row>
    <row r="5132" spans="1:9" ht="54" x14ac:dyDescent="0.25">
      <c r="A5132" s="34" t="s">
        <v>129</v>
      </c>
      <c r="B5132" s="34" t="s">
        <v>3276</v>
      </c>
      <c r="C5132" s="34" t="s">
        <v>3277</v>
      </c>
      <c r="D5132" s="34" t="s">
        <v>10</v>
      </c>
      <c r="E5132" s="34" t="s">
        <v>34</v>
      </c>
      <c r="F5132" s="34">
        <v>900000</v>
      </c>
      <c r="G5132" s="34">
        <f t="shared" si="89"/>
        <v>900000</v>
      </c>
      <c r="H5132" s="34">
        <v>1</v>
      </c>
      <c r="I5132" s="38"/>
    </row>
    <row r="5133" spans="1:9" ht="54" x14ac:dyDescent="0.25">
      <c r="A5133" s="34" t="s">
        <v>129</v>
      </c>
      <c r="B5133" s="34" t="s">
        <v>3278</v>
      </c>
      <c r="C5133" s="34" t="s">
        <v>3279</v>
      </c>
      <c r="D5133" s="34" t="s">
        <v>10</v>
      </c>
      <c r="E5133" s="34" t="s">
        <v>34</v>
      </c>
      <c r="F5133" s="34">
        <v>900000</v>
      </c>
      <c r="G5133" s="34">
        <f t="shared" si="89"/>
        <v>900000</v>
      </c>
      <c r="H5133" s="34">
        <v>1</v>
      </c>
      <c r="I5133" s="38"/>
    </row>
    <row r="5134" spans="1:9" ht="54" x14ac:dyDescent="0.25">
      <c r="A5134" s="34" t="s">
        <v>129</v>
      </c>
      <c r="B5134" s="34" t="s">
        <v>969</v>
      </c>
      <c r="C5134" s="34" t="s">
        <v>635</v>
      </c>
      <c r="D5134" s="34" t="s">
        <v>10</v>
      </c>
      <c r="E5134" s="34" t="s">
        <v>34</v>
      </c>
      <c r="F5134" s="83">
        <v>681000</v>
      </c>
      <c r="G5134" s="83">
        <v>681000</v>
      </c>
      <c r="H5134" s="34">
        <v>1</v>
      </c>
      <c r="I5134" s="38"/>
    </row>
    <row r="5135" spans="1:9" ht="54" x14ac:dyDescent="0.25">
      <c r="A5135" s="34" t="s">
        <v>129</v>
      </c>
      <c r="B5135" s="34" t="s">
        <v>970</v>
      </c>
      <c r="C5135" s="34" t="s">
        <v>636</v>
      </c>
      <c r="D5135" s="34" t="s">
        <v>10</v>
      </c>
      <c r="E5135" s="34" t="s">
        <v>34</v>
      </c>
      <c r="F5135" s="83">
        <v>392000</v>
      </c>
      <c r="G5135" s="83">
        <v>392000</v>
      </c>
      <c r="H5135" s="34">
        <v>1</v>
      </c>
      <c r="I5135" s="38"/>
    </row>
    <row r="5136" spans="1:9" ht="54" x14ac:dyDescent="0.25">
      <c r="A5136" s="34" t="s">
        <v>129</v>
      </c>
      <c r="B5136" s="34" t="s">
        <v>971</v>
      </c>
      <c r="C5136" s="34" t="s">
        <v>637</v>
      </c>
      <c r="D5136" s="34" t="s">
        <v>10</v>
      </c>
      <c r="E5136" s="34" t="s">
        <v>34</v>
      </c>
      <c r="F5136" s="34">
        <v>0</v>
      </c>
      <c r="G5136" s="34">
        <v>0</v>
      </c>
      <c r="H5136" s="34">
        <v>1</v>
      </c>
      <c r="I5136" s="38"/>
    </row>
    <row r="5137" spans="1:9" ht="54" x14ac:dyDescent="0.25">
      <c r="A5137" s="34" t="s">
        <v>129</v>
      </c>
      <c r="B5137" s="34" t="s">
        <v>972</v>
      </c>
      <c r="C5137" s="34" t="s">
        <v>638</v>
      </c>
      <c r="D5137" s="34" t="s">
        <v>10</v>
      </c>
      <c r="E5137" s="34" t="s">
        <v>34</v>
      </c>
      <c r="F5137" s="83">
        <v>293000</v>
      </c>
      <c r="G5137" s="83">
        <v>293000</v>
      </c>
      <c r="H5137" s="34">
        <v>1</v>
      </c>
      <c r="I5137" s="38"/>
    </row>
    <row r="5138" spans="1:9" ht="67.5" x14ac:dyDescent="0.25">
      <c r="A5138" s="34" t="s">
        <v>129</v>
      </c>
      <c r="B5138" s="34" t="s">
        <v>973</v>
      </c>
      <c r="C5138" s="34" t="s">
        <v>639</v>
      </c>
      <c r="D5138" s="34" t="s">
        <v>10</v>
      </c>
      <c r="E5138" s="34" t="s">
        <v>34</v>
      </c>
      <c r="F5138" s="83">
        <v>1800000</v>
      </c>
      <c r="G5138" s="83">
        <v>1800000</v>
      </c>
      <c r="H5138" s="34">
        <v>1</v>
      </c>
      <c r="I5138" s="38"/>
    </row>
    <row r="5139" spans="1:9" ht="54" x14ac:dyDescent="0.25">
      <c r="A5139" s="34" t="s">
        <v>129</v>
      </c>
      <c r="B5139" s="34" t="s">
        <v>974</v>
      </c>
      <c r="C5139" s="34" t="s">
        <v>640</v>
      </c>
      <c r="D5139" s="34" t="s">
        <v>10</v>
      </c>
      <c r="E5139" s="34" t="s">
        <v>34</v>
      </c>
      <c r="F5139" s="83">
        <v>887000</v>
      </c>
      <c r="G5139" s="83">
        <v>887000</v>
      </c>
      <c r="H5139" s="34">
        <v>1</v>
      </c>
      <c r="I5139" s="38"/>
    </row>
    <row r="5140" spans="1:9" ht="54" x14ac:dyDescent="0.25">
      <c r="A5140" s="34" t="s">
        <v>129</v>
      </c>
      <c r="B5140" s="34" t="s">
        <v>975</v>
      </c>
      <c r="C5140" s="34" t="s">
        <v>2691</v>
      </c>
      <c r="D5140" s="34" t="s">
        <v>10</v>
      </c>
      <c r="E5140" s="34" t="s">
        <v>34</v>
      </c>
      <c r="F5140" s="34">
        <v>595300</v>
      </c>
      <c r="G5140" s="34">
        <v>595300</v>
      </c>
      <c r="H5140" s="34">
        <v>1</v>
      </c>
      <c r="I5140" s="38"/>
    </row>
    <row r="5141" spans="1:9" x14ac:dyDescent="0.25">
      <c r="A5141" s="538" t="s">
        <v>3254</v>
      </c>
      <c r="B5141" s="539"/>
      <c r="C5141" s="539"/>
      <c r="D5141" s="539"/>
      <c r="E5141" s="539"/>
      <c r="F5141" s="539"/>
      <c r="G5141" s="539"/>
      <c r="H5141" s="539"/>
      <c r="I5141" s="38"/>
    </row>
    <row r="5142" spans="1:9" x14ac:dyDescent="0.25">
      <c r="A5142" s="554" t="s">
        <v>38</v>
      </c>
      <c r="B5142" s="555"/>
      <c r="C5142" s="555"/>
      <c r="D5142" s="555"/>
      <c r="E5142" s="555"/>
      <c r="F5142" s="555"/>
      <c r="G5142" s="555"/>
      <c r="H5142" s="556"/>
      <c r="I5142" s="38"/>
    </row>
    <row r="5143" spans="1:9" ht="27" x14ac:dyDescent="0.25">
      <c r="A5143" s="19">
        <v>5112</v>
      </c>
      <c r="B5143" s="19" t="s">
        <v>3253</v>
      </c>
      <c r="C5143" s="19" t="s">
        <v>143</v>
      </c>
      <c r="D5143" s="19" t="s">
        <v>35</v>
      </c>
      <c r="E5143" s="19" t="s">
        <v>34</v>
      </c>
      <c r="F5143" s="19">
        <v>24252880</v>
      </c>
      <c r="G5143" s="19">
        <v>24252880</v>
      </c>
      <c r="H5143" s="19">
        <v>1</v>
      </c>
      <c r="I5143" s="38"/>
    </row>
    <row r="5144" spans="1:9" x14ac:dyDescent="0.25">
      <c r="A5144" s="496" t="s">
        <v>32</v>
      </c>
      <c r="B5144" s="497"/>
      <c r="C5144" s="497"/>
      <c r="D5144" s="497"/>
      <c r="E5144" s="497"/>
      <c r="F5144" s="497"/>
      <c r="G5144" s="497"/>
      <c r="H5144" s="497"/>
      <c r="I5144" s="38"/>
    </row>
    <row r="5145" spans="1:9" ht="27" x14ac:dyDescent="0.25">
      <c r="A5145" s="72">
        <v>5212</v>
      </c>
      <c r="B5145" s="72" t="s">
        <v>4350</v>
      </c>
      <c r="C5145" s="72" t="s">
        <v>111</v>
      </c>
      <c r="D5145" s="72" t="s">
        <v>37</v>
      </c>
      <c r="E5145" s="72" t="s">
        <v>34</v>
      </c>
      <c r="F5145" s="72">
        <v>466212</v>
      </c>
      <c r="G5145" s="72">
        <v>466212</v>
      </c>
      <c r="H5145" s="72">
        <v>1</v>
      </c>
      <c r="I5145" s="38"/>
    </row>
    <row r="5146" spans="1:9" ht="17.25" customHeight="1" x14ac:dyDescent="0.25">
      <c r="A5146" s="538" t="s">
        <v>2692</v>
      </c>
      <c r="B5146" s="539"/>
      <c r="C5146" s="539"/>
      <c r="D5146" s="539"/>
      <c r="E5146" s="539"/>
      <c r="F5146" s="539"/>
      <c r="G5146" s="539"/>
      <c r="H5146" s="539"/>
      <c r="I5146" s="38"/>
    </row>
    <row r="5147" spans="1:9" ht="15" customHeight="1" x14ac:dyDescent="0.25">
      <c r="A5147" s="503" t="s">
        <v>32</v>
      </c>
      <c r="B5147" s="504"/>
      <c r="C5147" s="504"/>
      <c r="D5147" s="504"/>
      <c r="E5147" s="504"/>
      <c r="F5147" s="504"/>
      <c r="G5147" s="504"/>
      <c r="H5147" s="505"/>
      <c r="I5147" s="38"/>
    </row>
    <row r="5148" spans="1:9" x14ac:dyDescent="0.25">
      <c r="A5148" s="10">
        <v>4239</v>
      </c>
      <c r="B5148" s="10" t="s">
        <v>7332</v>
      </c>
      <c r="C5148" s="10" t="s">
        <v>448</v>
      </c>
      <c r="D5148" s="10" t="s">
        <v>33</v>
      </c>
      <c r="E5148" s="10" t="s">
        <v>34</v>
      </c>
      <c r="F5148" s="10">
        <v>1500000</v>
      </c>
      <c r="G5148" s="10">
        <v>1500000</v>
      </c>
      <c r="H5148" s="10">
        <v>1</v>
      </c>
      <c r="I5148" s="38"/>
    </row>
    <row r="5149" spans="1:9" ht="27" x14ac:dyDescent="0.25">
      <c r="A5149" s="10" t="s">
        <v>129</v>
      </c>
      <c r="B5149" s="10" t="s">
        <v>789</v>
      </c>
      <c r="C5149" s="10" t="s">
        <v>790</v>
      </c>
      <c r="D5149" s="10" t="s">
        <v>33</v>
      </c>
      <c r="E5149" s="10" t="s">
        <v>34</v>
      </c>
      <c r="F5149" s="10">
        <v>1500000</v>
      </c>
      <c r="G5149" s="10">
        <v>1500000</v>
      </c>
      <c r="H5149" s="10">
        <v>1</v>
      </c>
      <c r="I5149" s="38"/>
    </row>
    <row r="5150" spans="1:9" x14ac:dyDescent="0.25">
      <c r="A5150" s="501" t="s">
        <v>3768</v>
      </c>
      <c r="B5150" s="502"/>
      <c r="C5150" s="502"/>
      <c r="D5150" s="502"/>
      <c r="E5150" s="502"/>
      <c r="F5150" s="502"/>
      <c r="G5150" s="502"/>
      <c r="H5150" s="502"/>
      <c r="I5150" s="38"/>
    </row>
    <row r="5151" spans="1:9" x14ac:dyDescent="0.25">
      <c r="A5151" s="496" t="s">
        <v>32</v>
      </c>
      <c r="B5151" s="497"/>
      <c r="C5151" s="497"/>
      <c r="D5151" s="497"/>
      <c r="E5151" s="497"/>
      <c r="F5151" s="497"/>
      <c r="G5151" s="497"/>
      <c r="H5151" s="497"/>
      <c r="I5151" s="38"/>
    </row>
    <row r="5152" spans="1:9" ht="27" x14ac:dyDescent="0.25">
      <c r="A5152" s="241">
        <v>4251</v>
      </c>
      <c r="B5152" s="241" t="s">
        <v>6559</v>
      </c>
      <c r="C5152" s="241" t="s">
        <v>111</v>
      </c>
      <c r="D5152" s="241" t="s">
        <v>40</v>
      </c>
      <c r="E5152" s="241" t="s">
        <v>34</v>
      </c>
      <c r="F5152" s="241">
        <v>557500</v>
      </c>
      <c r="G5152" s="241">
        <v>557500</v>
      </c>
      <c r="H5152" s="241">
        <v>1</v>
      </c>
      <c r="I5152" s="38"/>
    </row>
    <row r="5153" spans="1:9" x14ac:dyDescent="0.25">
      <c r="A5153" s="496" t="s">
        <v>38</v>
      </c>
      <c r="B5153" s="497"/>
      <c r="C5153" s="497"/>
      <c r="D5153" s="497"/>
      <c r="E5153" s="497"/>
      <c r="F5153" s="497"/>
      <c r="G5153" s="497"/>
      <c r="H5153" s="497"/>
      <c r="I5153" s="38"/>
    </row>
    <row r="5154" spans="1:9" ht="67.5" x14ac:dyDescent="0.25">
      <c r="A5154" s="201">
        <v>4251</v>
      </c>
      <c r="B5154" s="201" t="s">
        <v>3251</v>
      </c>
      <c r="C5154" s="210" t="s">
        <v>3252</v>
      </c>
      <c r="D5154" s="210" t="s">
        <v>35</v>
      </c>
      <c r="E5154" s="210" t="s">
        <v>34</v>
      </c>
      <c r="F5154" s="210">
        <v>27878518</v>
      </c>
      <c r="G5154" s="210">
        <v>27878518</v>
      </c>
      <c r="H5154" s="210">
        <v>1</v>
      </c>
      <c r="I5154" s="38"/>
    </row>
    <row r="5155" spans="1:9" x14ac:dyDescent="0.25">
      <c r="A5155" s="501" t="s">
        <v>6969</v>
      </c>
      <c r="B5155" s="502"/>
      <c r="C5155" s="502"/>
      <c r="D5155" s="502"/>
      <c r="E5155" s="502"/>
      <c r="F5155" s="502"/>
      <c r="G5155" s="502"/>
      <c r="H5155" s="502"/>
      <c r="I5155" s="38"/>
    </row>
    <row r="5156" spans="1:9" x14ac:dyDescent="0.25">
      <c r="A5156" s="496" t="s">
        <v>38</v>
      </c>
      <c r="B5156" s="497"/>
      <c r="C5156" s="497"/>
      <c r="D5156" s="497"/>
      <c r="E5156" s="497"/>
      <c r="F5156" s="497"/>
      <c r="G5156" s="497"/>
      <c r="H5156" s="497"/>
      <c r="I5156" s="38"/>
    </row>
    <row r="5157" spans="1:9" ht="27" x14ac:dyDescent="0.25">
      <c r="A5157" s="271">
        <v>5113</v>
      </c>
      <c r="B5157" s="271" t="s">
        <v>6968</v>
      </c>
      <c r="C5157" s="271" t="s">
        <v>62</v>
      </c>
      <c r="D5157" s="271" t="s">
        <v>35</v>
      </c>
      <c r="E5157" s="271" t="s">
        <v>34</v>
      </c>
      <c r="F5157" s="271">
        <v>32174470</v>
      </c>
      <c r="G5157" s="271">
        <v>32174470</v>
      </c>
      <c r="H5157" s="271">
        <v>1</v>
      </c>
      <c r="I5157" s="38"/>
    </row>
    <row r="5158" spans="1:9" x14ac:dyDescent="0.25">
      <c r="A5158" s="496" t="s">
        <v>32</v>
      </c>
      <c r="B5158" s="497"/>
      <c r="C5158" s="497"/>
      <c r="D5158" s="497"/>
      <c r="E5158" s="497"/>
      <c r="F5158" s="497"/>
      <c r="G5158" s="497"/>
      <c r="H5158" s="497"/>
      <c r="I5158" s="38"/>
    </row>
    <row r="5159" spans="1:9" ht="27" x14ac:dyDescent="0.25">
      <c r="A5159" s="271">
        <v>5113</v>
      </c>
      <c r="B5159" s="271" t="s">
        <v>6970</v>
      </c>
      <c r="C5159" s="271" t="s">
        <v>61</v>
      </c>
      <c r="D5159" s="271" t="s">
        <v>33</v>
      </c>
      <c r="E5159" s="271" t="s">
        <v>34</v>
      </c>
      <c r="F5159" s="271">
        <v>192000</v>
      </c>
      <c r="G5159" s="271">
        <v>192000</v>
      </c>
      <c r="H5159" s="271">
        <v>1</v>
      </c>
      <c r="I5159" s="38"/>
    </row>
    <row r="5160" spans="1:9" x14ac:dyDescent="0.25">
      <c r="A5160" s="501" t="s">
        <v>5451</v>
      </c>
      <c r="B5160" s="502"/>
      <c r="C5160" s="502"/>
      <c r="D5160" s="502"/>
      <c r="E5160" s="502"/>
      <c r="F5160" s="502"/>
      <c r="G5160" s="502"/>
      <c r="H5160" s="502"/>
      <c r="I5160" s="38"/>
    </row>
    <row r="5161" spans="1:9" x14ac:dyDescent="0.25">
      <c r="A5161" s="496" t="s">
        <v>38</v>
      </c>
      <c r="B5161" s="497"/>
      <c r="C5161" s="497"/>
      <c r="D5161" s="497"/>
      <c r="E5161" s="497"/>
      <c r="F5161" s="497"/>
      <c r="G5161" s="497"/>
      <c r="H5161" s="497"/>
      <c r="I5161" s="38"/>
    </row>
    <row r="5162" spans="1:9" ht="27" x14ac:dyDescent="0.25">
      <c r="A5162" s="169">
        <v>4213</v>
      </c>
      <c r="B5162" s="169" t="s">
        <v>5452</v>
      </c>
      <c r="C5162" s="169" t="s">
        <v>5453</v>
      </c>
      <c r="D5162" s="169" t="s">
        <v>35</v>
      </c>
      <c r="E5162" s="169" t="s">
        <v>34</v>
      </c>
      <c r="F5162" s="169">
        <v>1500000</v>
      </c>
      <c r="G5162" s="169">
        <v>1500000</v>
      </c>
      <c r="H5162" s="169">
        <v>1</v>
      </c>
      <c r="I5162" s="38"/>
    </row>
    <row r="5163" spans="1:9" x14ac:dyDescent="0.25">
      <c r="A5163" s="501" t="s">
        <v>5522</v>
      </c>
      <c r="B5163" s="502"/>
      <c r="C5163" s="502"/>
      <c r="D5163" s="502"/>
      <c r="E5163" s="502"/>
      <c r="F5163" s="502"/>
      <c r="G5163" s="502"/>
      <c r="H5163" s="502"/>
      <c r="I5163" s="38"/>
    </row>
    <row r="5164" spans="1:9" x14ac:dyDescent="0.25">
      <c r="A5164" s="496" t="s">
        <v>32</v>
      </c>
      <c r="B5164" s="497"/>
      <c r="C5164" s="497"/>
      <c r="D5164" s="497"/>
      <c r="E5164" s="497"/>
      <c r="F5164" s="497"/>
      <c r="G5164" s="497"/>
      <c r="H5164" s="497"/>
      <c r="I5164" s="38"/>
    </row>
    <row r="5165" spans="1:9" ht="27" x14ac:dyDescent="0.25">
      <c r="A5165" s="201">
        <v>4251</v>
      </c>
      <c r="B5165" s="201" t="s">
        <v>5941</v>
      </c>
      <c r="C5165" s="201" t="s">
        <v>104</v>
      </c>
      <c r="D5165" s="201" t="s">
        <v>35</v>
      </c>
      <c r="E5165" s="201" t="s">
        <v>34</v>
      </c>
      <c r="F5165" s="201">
        <v>4000000</v>
      </c>
      <c r="G5165" s="201">
        <v>4000000</v>
      </c>
      <c r="H5165" s="201">
        <v>1</v>
      </c>
      <c r="I5165" s="38"/>
    </row>
    <row r="5166" spans="1:9" ht="67.5" x14ac:dyDescent="0.25">
      <c r="A5166" s="187">
        <v>4239</v>
      </c>
      <c r="B5166" s="187" t="s">
        <v>5673</v>
      </c>
      <c r="C5166" s="187" t="s">
        <v>5674</v>
      </c>
      <c r="D5166" s="187" t="s">
        <v>10</v>
      </c>
      <c r="E5166" s="187" t="s">
        <v>34</v>
      </c>
      <c r="F5166" s="187">
        <v>404000</v>
      </c>
      <c r="G5166" s="187">
        <v>404000</v>
      </c>
      <c r="H5166" s="186">
        <v>1</v>
      </c>
      <c r="I5166" s="38"/>
    </row>
    <row r="5167" spans="1:9" ht="54" x14ac:dyDescent="0.25">
      <c r="A5167" s="187">
        <v>4239</v>
      </c>
      <c r="B5167" s="187" t="s">
        <v>5675</v>
      </c>
      <c r="C5167" s="187" t="s">
        <v>5676</v>
      </c>
      <c r="D5167" s="187" t="s">
        <v>10</v>
      </c>
      <c r="E5167" s="187" t="s">
        <v>34</v>
      </c>
      <c r="F5167" s="187">
        <v>399000</v>
      </c>
      <c r="G5167" s="187">
        <v>399000</v>
      </c>
      <c r="H5167" s="186">
        <v>1</v>
      </c>
      <c r="I5167" s="38"/>
    </row>
    <row r="5168" spans="1:9" ht="67.5" x14ac:dyDescent="0.25">
      <c r="A5168" s="187">
        <v>4239</v>
      </c>
      <c r="B5168" s="187" t="s">
        <v>5677</v>
      </c>
      <c r="C5168" s="187" t="s">
        <v>5678</v>
      </c>
      <c r="D5168" s="187" t="s">
        <v>10</v>
      </c>
      <c r="E5168" s="187" t="s">
        <v>34</v>
      </c>
      <c r="F5168" s="187">
        <v>378000</v>
      </c>
      <c r="G5168" s="187">
        <v>378000</v>
      </c>
      <c r="H5168" s="186">
        <v>1</v>
      </c>
      <c r="I5168" s="38"/>
    </row>
    <row r="5169" spans="1:24" ht="67.5" x14ac:dyDescent="0.25">
      <c r="A5169" s="187">
        <v>4239</v>
      </c>
      <c r="B5169" s="187" t="s">
        <v>5679</v>
      </c>
      <c r="C5169" s="187" t="s">
        <v>5680</v>
      </c>
      <c r="D5169" s="187" t="s">
        <v>10</v>
      </c>
      <c r="E5169" s="187" t="s">
        <v>34</v>
      </c>
      <c r="F5169" s="187">
        <v>388500</v>
      </c>
      <c r="G5169" s="187">
        <v>388500</v>
      </c>
      <c r="H5169" s="186">
        <v>1</v>
      </c>
      <c r="I5169" s="38"/>
    </row>
    <row r="5170" spans="1:24" ht="67.5" x14ac:dyDescent="0.25">
      <c r="A5170" s="187">
        <v>4239</v>
      </c>
      <c r="B5170" s="187" t="s">
        <v>5681</v>
      </c>
      <c r="C5170" s="187" t="s">
        <v>5682</v>
      </c>
      <c r="D5170" s="187" t="s">
        <v>10</v>
      </c>
      <c r="E5170" s="187" t="s">
        <v>34</v>
      </c>
      <c r="F5170" s="187">
        <v>428000</v>
      </c>
      <c r="G5170" s="187">
        <v>428000</v>
      </c>
      <c r="H5170" s="186">
        <v>1</v>
      </c>
      <c r="I5170" s="38"/>
    </row>
    <row r="5171" spans="1:24" x14ac:dyDescent="0.25">
      <c r="A5171" s="496" t="s">
        <v>8</v>
      </c>
      <c r="B5171" s="497"/>
      <c r="C5171" s="497"/>
      <c r="D5171" s="497"/>
      <c r="E5171" s="497"/>
      <c r="F5171" s="497"/>
      <c r="G5171" s="497"/>
      <c r="H5171" s="497"/>
      <c r="I5171" s="38"/>
    </row>
    <row r="5172" spans="1:24" x14ac:dyDescent="0.25">
      <c r="A5172" s="178">
        <v>4267</v>
      </c>
      <c r="B5172" s="178" t="s">
        <v>5523</v>
      </c>
      <c r="C5172" s="178" t="s">
        <v>2949</v>
      </c>
      <c r="D5172" s="178" t="s">
        <v>10</v>
      </c>
      <c r="E5172" s="178" t="s">
        <v>11</v>
      </c>
      <c r="F5172" s="178">
        <v>14880</v>
      </c>
      <c r="G5172" s="178">
        <f>+F5172*H5172</f>
        <v>2976000</v>
      </c>
      <c r="H5172" s="178">
        <v>200</v>
      </c>
      <c r="I5172" s="38"/>
    </row>
    <row r="5173" spans="1:24" x14ac:dyDescent="0.25">
      <c r="A5173" s="501" t="s">
        <v>6967</v>
      </c>
      <c r="B5173" s="502"/>
      <c r="C5173" s="502"/>
      <c r="D5173" s="502"/>
      <c r="E5173" s="502"/>
      <c r="F5173" s="502"/>
      <c r="G5173" s="502"/>
      <c r="H5173" s="502"/>
      <c r="I5173" s="38"/>
    </row>
    <row r="5174" spans="1:24" ht="15" customHeight="1" x14ac:dyDescent="0.25">
      <c r="A5174" s="496" t="s">
        <v>32</v>
      </c>
      <c r="B5174" s="497"/>
      <c r="C5174" s="497"/>
      <c r="D5174" s="497"/>
      <c r="E5174" s="497"/>
      <c r="F5174" s="497"/>
      <c r="G5174" s="497"/>
      <c r="H5174" s="497"/>
      <c r="I5174" s="38"/>
    </row>
    <row r="5175" spans="1:24" ht="27" x14ac:dyDescent="0.25">
      <c r="A5175" s="314">
        <v>5112</v>
      </c>
      <c r="B5175" s="314" t="s">
        <v>7412</v>
      </c>
      <c r="C5175" s="314" t="s">
        <v>111</v>
      </c>
      <c r="D5175" s="314" t="s">
        <v>40</v>
      </c>
      <c r="E5175" s="314" t="s">
        <v>34</v>
      </c>
      <c r="F5175" s="314">
        <v>278160</v>
      </c>
      <c r="G5175" s="314">
        <v>278160</v>
      </c>
      <c r="H5175" s="314">
        <v>1</v>
      </c>
      <c r="I5175" s="38"/>
    </row>
    <row r="5176" spans="1:24" ht="27" x14ac:dyDescent="0.25">
      <c r="A5176" s="270">
        <v>5112</v>
      </c>
      <c r="B5176" s="314" t="s">
        <v>4272</v>
      </c>
      <c r="C5176" s="314" t="s">
        <v>111</v>
      </c>
      <c r="D5176" s="314" t="s">
        <v>40</v>
      </c>
      <c r="E5176" s="314" t="s">
        <v>34</v>
      </c>
      <c r="F5176" s="314">
        <v>456484</v>
      </c>
      <c r="G5176" s="314">
        <v>456484</v>
      </c>
      <c r="H5176" s="314">
        <v>1</v>
      </c>
      <c r="I5176" s="38"/>
    </row>
    <row r="5177" spans="1:24" x14ac:dyDescent="0.25">
      <c r="A5177" s="501" t="s">
        <v>6509</v>
      </c>
      <c r="B5177" s="502"/>
      <c r="C5177" s="502"/>
      <c r="D5177" s="502"/>
      <c r="E5177" s="502"/>
      <c r="F5177" s="502"/>
      <c r="G5177" s="502"/>
      <c r="H5177" s="502"/>
      <c r="I5177" s="38"/>
    </row>
    <row r="5178" spans="1:24" x14ac:dyDescent="0.25">
      <c r="A5178" s="496" t="s">
        <v>32</v>
      </c>
      <c r="B5178" s="497"/>
      <c r="C5178" s="497"/>
      <c r="D5178" s="497"/>
      <c r="E5178" s="497"/>
      <c r="F5178" s="497"/>
      <c r="G5178" s="497"/>
      <c r="H5178" s="497"/>
      <c r="I5178" s="38"/>
    </row>
    <row r="5179" spans="1:24" ht="27" x14ac:dyDescent="0.25">
      <c r="A5179" s="391">
        <v>5112</v>
      </c>
      <c r="B5179" s="391" t="s">
        <v>8295</v>
      </c>
      <c r="C5179" s="391" t="s">
        <v>111</v>
      </c>
      <c r="D5179" s="391" t="s">
        <v>40</v>
      </c>
      <c r="E5179" s="391" t="s">
        <v>34</v>
      </c>
      <c r="F5179" s="391">
        <v>538020</v>
      </c>
      <c r="G5179" s="391">
        <v>538020</v>
      </c>
      <c r="H5179" s="391">
        <v>1</v>
      </c>
      <c r="I5179" s="38"/>
    </row>
    <row r="5180" spans="1:24" ht="27" x14ac:dyDescent="0.25">
      <c r="A5180" s="366">
        <v>5112</v>
      </c>
      <c r="B5180" s="391" t="s">
        <v>7915</v>
      </c>
      <c r="C5180" s="391" t="s">
        <v>61</v>
      </c>
      <c r="D5180" s="391" t="s">
        <v>33</v>
      </c>
      <c r="E5180" s="391" t="s">
        <v>34</v>
      </c>
      <c r="F5180" s="391">
        <v>1088000</v>
      </c>
      <c r="G5180" s="391">
        <v>1088000</v>
      </c>
      <c r="H5180" s="391">
        <v>1</v>
      </c>
      <c r="I5180" s="38"/>
    </row>
    <row r="5181" spans="1:24" ht="27" x14ac:dyDescent="0.25">
      <c r="A5181" s="235">
        <v>5112</v>
      </c>
      <c r="B5181" s="366" t="s">
        <v>6510</v>
      </c>
      <c r="C5181" s="366" t="s">
        <v>111</v>
      </c>
      <c r="D5181" s="389" t="s">
        <v>40</v>
      </c>
      <c r="E5181" s="389" t="s">
        <v>34</v>
      </c>
      <c r="F5181" s="389">
        <v>359000</v>
      </c>
      <c r="G5181" s="389">
        <v>359000</v>
      </c>
      <c r="H5181" s="389">
        <v>1</v>
      </c>
      <c r="I5181" s="38"/>
      <c r="P5181"/>
      <c r="Q5181"/>
      <c r="R5181"/>
      <c r="S5181"/>
      <c r="T5181"/>
      <c r="U5181"/>
      <c r="V5181"/>
      <c r="W5181"/>
      <c r="X5181"/>
    </row>
    <row r="5182" spans="1:24" ht="18" x14ac:dyDescent="0.25">
      <c r="A5182" s="427">
        <v>4251</v>
      </c>
      <c r="B5182" s="428" t="s">
        <v>2897</v>
      </c>
      <c r="C5182" s="428" t="s">
        <v>111</v>
      </c>
      <c r="D5182" s="427" t="s">
        <v>40</v>
      </c>
      <c r="E5182" s="427" t="s">
        <v>34</v>
      </c>
      <c r="F5182" s="427">
        <v>195000</v>
      </c>
      <c r="G5182" s="427">
        <v>195000</v>
      </c>
      <c r="H5182" s="427">
        <v>1</v>
      </c>
      <c r="I5182" s="38"/>
      <c r="P5182"/>
      <c r="Q5182"/>
      <c r="R5182"/>
      <c r="S5182"/>
      <c r="T5182"/>
      <c r="U5182"/>
      <c r="V5182"/>
      <c r="W5182"/>
      <c r="X5182"/>
    </row>
    <row r="5183" spans="1:24" x14ac:dyDescent="0.25">
      <c r="A5183" s="501" t="s">
        <v>2693</v>
      </c>
      <c r="B5183" s="502"/>
      <c r="C5183" s="502"/>
      <c r="D5183" s="502"/>
      <c r="E5183" s="502"/>
      <c r="F5183" s="502"/>
      <c r="G5183" s="502"/>
      <c r="H5183" s="502"/>
      <c r="I5183" s="38"/>
      <c r="P5183"/>
      <c r="Q5183"/>
      <c r="R5183"/>
      <c r="S5183"/>
      <c r="T5183"/>
      <c r="U5183"/>
      <c r="V5183"/>
      <c r="W5183"/>
      <c r="X5183"/>
    </row>
    <row r="5184" spans="1:24" x14ac:dyDescent="0.25">
      <c r="A5184" s="496" t="s">
        <v>32</v>
      </c>
      <c r="B5184" s="497"/>
      <c r="C5184" s="497"/>
      <c r="D5184" s="497"/>
      <c r="E5184" s="497"/>
      <c r="F5184" s="497"/>
      <c r="G5184" s="497"/>
      <c r="H5184" s="497"/>
      <c r="I5184" s="38"/>
      <c r="P5184"/>
      <c r="Q5184"/>
      <c r="R5184"/>
      <c r="S5184"/>
      <c r="T5184"/>
      <c r="U5184"/>
      <c r="V5184"/>
      <c r="W5184"/>
      <c r="X5184"/>
    </row>
    <row r="5185" spans="1:24" x14ac:dyDescent="0.25">
      <c r="A5185" s="10" t="s">
        <v>129</v>
      </c>
      <c r="B5185" s="10" t="s">
        <v>791</v>
      </c>
      <c r="C5185" s="10" t="s">
        <v>448</v>
      </c>
      <c r="D5185" s="19" t="s">
        <v>33</v>
      </c>
      <c r="E5185" s="19" t="s">
        <v>34</v>
      </c>
      <c r="F5185" s="19">
        <v>1820000</v>
      </c>
      <c r="G5185" s="19">
        <v>1820000</v>
      </c>
      <c r="H5185" s="19">
        <v>1</v>
      </c>
      <c r="I5185" s="38"/>
      <c r="P5185"/>
      <c r="Q5185"/>
      <c r="R5185"/>
      <c r="S5185"/>
      <c r="T5185"/>
      <c r="U5185"/>
      <c r="V5185"/>
      <c r="W5185"/>
      <c r="X5185"/>
    </row>
    <row r="5186" spans="1:24" x14ac:dyDescent="0.25">
      <c r="A5186" s="517" t="s">
        <v>351</v>
      </c>
      <c r="B5186" s="518"/>
      <c r="C5186" s="518"/>
      <c r="D5186" s="518"/>
      <c r="E5186" s="518"/>
      <c r="F5186" s="518"/>
      <c r="G5186" s="518"/>
      <c r="H5186" s="518"/>
      <c r="I5186" s="38"/>
      <c r="P5186"/>
      <c r="Q5186"/>
      <c r="R5186"/>
      <c r="S5186"/>
      <c r="T5186"/>
      <c r="U5186"/>
      <c r="V5186"/>
      <c r="W5186"/>
      <c r="X5186"/>
    </row>
    <row r="5187" spans="1:24" x14ac:dyDescent="0.25">
      <c r="A5187" s="501" t="s">
        <v>2694</v>
      </c>
      <c r="B5187" s="502"/>
      <c r="C5187" s="502"/>
      <c r="D5187" s="502"/>
      <c r="E5187" s="502"/>
      <c r="F5187" s="502"/>
      <c r="G5187" s="502"/>
      <c r="H5187" s="502"/>
      <c r="I5187" s="38"/>
      <c r="P5187"/>
      <c r="Q5187"/>
      <c r="R5187"/>
      <c r="S5187"/>
      <c r="T5187"/>
      <c r="U5187"/>
      <c r="V5187"/>
      <c r="W5187"/>
      <c r="X5187"/>
    </row>
    <row r="5188" spans="1:24" x14ac:dyDescent="0.25">
      <c r="A5188" s="503" t="s">
        <v>8</v>
      </c>
      <c r="B5188" s="504"/>
      <c r="C5188" s="504"/>
      <c r="D5188" s="504"/>
      <c r="E5188" s="504"/>
      <c r="F5188" s="504"/>
      <c r="G5188" s="504"/>
      <c r="H5188" s="505"/>
      <c r="I5188" s="38"/>
      <c r="P5188"/>
      <c r="Q5188"/>
      <c r="R5188"/>
      <c r="S5188"/>
      <c r="T5188"/>
      <c r="U5188"/>
      <c r="V5188"/>
      <c r="W5188"/>
      <c r="X5188"/>
    </row>
    <row r="5189" spans="1:24" x14ac:dyDescent="0.25">
      <c r="A5189" s="124">
        <v>4267</v>
      </c>
      <c r="B5189" s="124" t="s">
        <v>9004</v>
      </c>
      <c r="C5189" s="124" t="s">
        <v>8061</v>
      </c>
      <c r="D5189" s="124" t="s">
        <v>10</v>
      </c>
      <c r="E5189" s="124" t="s">
        <v>11</v>
      </c>
      <c r="F5189" s="124">
        <v>2800</v>
      </c>
      <c r="G5189" s="124">
        <f>+F5189*H5189</f>
        <v>95200</v>
      </c>
      <c r="H5189" s="124">
        <v>34</v>
      </c>
      <c r="P5189"/>
      <c r="Q5189"/>
      <c r="R5189"/>
      <c r="S5189"/>
      <c r="T5189"/>
      <c r="U5189"/>
      <c r="V5189"/>
      <c r="W5189"/>
      <c r="X5189"/>
    </row>
    <row r="5190" spans="1:24" ht="27" x14ac:dyDescent="0.25">
      <c r="A5190" s="124">
        <v>4267</v>
      </c>
      <c r="B5190" s="124" t="s">
        <v>9005</v>
      </c>
      <c r="C5190" s="124" t="s">
        <v>95</v>
      </c>
      <c r="D5190" s="124" t="s">
        <v>10</v>
      </c>
      <c r="E5190" s="124" t="s">
        <v>11</v>
      </c>
      <c r="F5190" s="124">
        <v>1500</v>
      </c>
      <c r="G5190" s="124">
        <f t="shared" ref="G5190:G5197" si="90">+F5190*H5190</f>
        <v>39000</v>
      </c>
      <c r="H5190" s="124">
        <v>26</v>
      </c>
      <c r="P5190"/>
      <c r="Q5190"/>
      <c r="R5190"/>
      <c r="S5190"/>
      <c r="T5190"/>
      <c r="U5190"/>
      <c r="V5190"/>
      <c r="W5190"/>
      <c r="X5190"/>
    </row>
    <row r="5191" spans="1:24" x14ac:dyDescent="0.25">
      <c r="A5191" s="124">
        <v>4267</v>
      </c>
      <c r="B5191" s="124" t="s">
        <v>9006</v>
      </c>
      <c r="C5191" s="124" t="s">
        <v>8091</v>
      </c>
      <c r="D5191" s="124" t="s">
        <v>10</v>
      </c>
      <c r="E5191" s="124" t="s">
        <v>11</v>
      </c>
      <c r="F5191" s="124">
        <v>6000</v>
      </c>
      <c r="G5191" s="124">
        <f t="shared" si="90"/>
        <v>30000</v>
      </c>
      <c r="H5191" s="124">
        <v>5</v>
      </c>
      <c r="P5191"/>
      <c r="Q5191"/>
      <c r="R5191"/>
      <c r="S5191"/>
      <c r="T5191"/>
      <c r="U5191"/>
      <c r="V5191"/>
      <c r="W5191"/>
      <c r="X5191"/>
    </row>
    <row r="5192" spans="1:24" x14ac:dyDescent="0.25">
      <c r="A5192" s="124">
        <v>4267</v>
      </c>
      <c r="B5192" s="124" t="s">
        <v>9007</v>
      </c>
      <c r="C5192" s="124" t="s">
        <v>8091</v>
      </c>
      <c r="D5192" s="124" t="s">
        <v>10</v>
      </c>
      <c r="E5192" s="124" t="s">
        <v>11</v>
      </c>
      <c r="F5192" s="124">
        <v>7000</v>
      </c>
      <c r="G5192" s="124">
        <f t="shared" si="90"/>
        <v>35000</v>
      </c>
      <c r="H5192" s="124">
        <v>5</v>
      </c>
      <c r="P5192"/>
      <c r="Q5192"/>
      <c r="R5192"/>
      <c r="S5192"/>
      <c r="T5192"/>
      <c r="U5192"/>
      <c r="V5192"/>
      <c r="W5192"/>
      <c r="X5192"/>
    </row>
    <row r="5193" spans="1:24" x14ac:dyDescent="0.25">
      <c r="A5193" s="124">
        <v>4267</v>
      </c>
      <c r="B5193" s="124" t="s">
        <v>9008</v>
      </c>
      <c r="C5193" s="124" t="s">
        <v>1056</v>
      </c>
      <c r="D5193" s="124" t="s">
        <v>10</v>
      </c>
      <c r="E5193" s="124" t="s">
        <v>11</v>
      </c>
      <c r="F5193" s="124">
        <v>800</v>
      </c>
      <c r="G5193" s="124">
        <f t="shared" si="90"/>
        <v>8000</v>
      </c>
      <c r="H5193" s="124">
        <v>10</v>
      </c>
      <c r="P5193"/>
      <c r="Q5193"/>
      <c r="R5193"/>
      <c r="S5193"/>
      <c r="T5193"/>
      <c r="U5193"/>
      <c r="V5193"/>
      <c r="W5193"/>
      <c r="X5193"/>
    </row>
    <row r="5194" spans="1:24" x14ac:dyDescent="0.25">
      <c r="A5194" s="124">
        <v>4267</v>
      </c>
      <c r="B5194" s="124" t="s">
        <v>9009</v>
      </c>
      <c r="C5194" s="124" t="s">
        <v>8101</v>
      </c>
      <c r="D5194" s="124" t="s">
        <v>10</v>
      </c>
      <c r="E5194" s="124" t="s">
        <v>11</v>
      </c>
      <c r="F5194" s="124">
        <v>1500</v>
      </c>
      <c r="G5194" s="124">
        <f t="shared" si="90"/>
        <v>25500</v>
      </c>
      <c r="H5194" s="124">
        <v>17</v>
      </c>
      <c r="P5194"/>
      <c r="Q5194"/>
      <c r="R5194"/>
      <c r="S5194"/>
      <c r="T5194"/>
      <c r="U5194"/>
      <c r="V5194"/>
      <c r="W5194"/>
      <c r="X5194"/>
    </row>
    <row r="5195" spans="1:24" x14ac:dyDescent="0.25">
      <c r="A5195" s="124">
        <v>4267</v>
      </c>
      <c r="B5195" s="124" t="s">
        <v>9010</v>
      </c>
      <c r="C5195" s="124" t="s">
        <v>51</v>
      </c>
      <c r="D5195" s="124" t="s">
        <v>10</v>
      </c>
      <c r="E5195" s="124" t="s">
        <v>11</v>
      </c>
      <c r="F5195" s="124">
        <v>150</v>
      </c>
      <c r="G5195" s="124">
        <f t="shared" si="90"/>
        <v>22500</v>
      </c>
      <c r="H5195" s="124">
        <v>150</v>
      </c>
      <c r="P5195"/>
      <c r="Q5195"/>
      <c r="R5195"/>
      <c r="S5195"/>
      <c r="T5195"/>
      <c r="U5195"/>
      <c r="V5195"/>
      <c r="W5195"/>
      <c r="X5195"/>
    </row>
    <row r="5196" spans="1:24" x14ac:dyDescent="0.25">
      <c r="A5196" s="124">
        <v>4267</v>
      </c>
      <c r="B5196" s="124" t="s">
        <v>9011</v>
      </c>
      <c r="C5196" s="124" t="s">
        <v>29</v>
      </c>
      <c r="D5196" s="124" t="s">
        <v>10</v>
      </c>
      <c r="E5196" s="124" t="s">
        <v>11</v>
      </c>
      <c r="F5196" s="124">
        <v>700</v>
      </c>
      <c r="G5196" s="124">
        <f t="shared" si="90"/>
        <v>44800</v>
      </c>
      <c r="H5196" s="124">
        <v>64</v>
      </c>
      <c r="P5196"/>
      <c r="Q5196"/>
      <c r="R5196"/>
      <c r="S5196"/>
      <c r="T5196"/>
      <c r="U5196"/>
      <c r="V5196"/>
      <c r="W5196"/>
      <c r="X5196"/>
    </row>
    <row r="5197" spans="1:24" x14ac:dyDescent="0.25">
      <c r="A5197" s="124">
        <v>4267</v>
      </c>
      <c r="B5197" s="124" t="s">
        <v>9012</v>
      </c>
      <c r="C5197" s="124" t="s">
        <v>230</v>
      </c>
      <c r="D5197" s="124" t="s">
        <v>10</v>
      </c>
      <c r="E5197" s="124" t="s">
        <v>11</v>
      </c>
      <c r="F5197" s="124">
        <v>1000</v>
      </c>
      <c r="G5197" s="124">
        <f t="shared" si="90"/>
        <v>40000</v>
      </c>
      <c r="H5197" s="124">
        <v>40</v>
      </c>
      <c r="P5197"/>
      <c r="Q5197"/>
      <c r="R5197"/>
      <c r="S5197"/>
      <c r="T5197"/>
      <c r="U5197"/>
      <c r="V5197"/>
      <c r="W5197"/>
      <c r="X5197"/>
    </row>
    <row r="5198" spans="1:24" ht="27" x14ac:dyDescent="0.25">
      <c r="A5198" s="124">
        <v>4261</v>
      </c>
      <c r="B5198" s="124" t="s">
        <v>8998</v>
      </c>
      <c r="C5198" s="124" t="s">
        <v>8362</v>
      </c>
      <c r="D5198" s="124" t="s">
        <v>10</v>
      </c>
      <c r="E5198" s="124" t="s">
        <v>11</v>
      </c>
      <c r="F5198" s="124">
        <v>22500</v>
      </c>
      <c r="G5198" s="124">
        <f>+F5198*H5198</f>
        <v>157500</v>
      </c>
      <c r="H5198" s="124">
        <v>7</v>
      </c>
      <c r="I5198" s="38"/>
      <c r="P5198"/>
      <c r="Q5198"/>
      <c r="R5198"/>
      <c r="S5198"/>
      <c r="T5198"/>
      <c r="U5198"/>
      <c r="V5198"/>
      <c r="W5198"/>
      <c r="X5198"/>
    </row>
    <row r="5199" spans="1:24" x14ac:dyDescent="0.25">
      <c r="A5199" s="124">
        <v>4261</v>
      </c>
      <c r="B5199" s="124" t="s">
        <v>8999</v>
      </c>
      <c r="C5199" s="124" t="s">
        <v>9</v>
      </c>
      <c r="D5199" s="124" t="s">
        <v>10</v>
      </c>
      <c r="E5199" s="124" t="s">
        <v>11</v>
      </c>
      <c r="F5199" s="124">
        <v>2500</v>
      </c>
      <c r="G5199" s="124">
        <f t="shared" ref="G5199:G5203" si="91">+F5199*H5199</f>
        <v>30000</v>
      </c>
      <c r="H5199" s="124">
        <v>12</v>
      </c>
      <c r="I5199" s="38"/>
      <c r="P5199"/>
      <c r="Q5199"/>
      <c r="R5199"/>
      <c r="S5199"/>
      <c r="T5199"/>
      <c r="U5199"/>
      <c r="V5199"/>
      <c r="W5199"/>
      <c r="X5199"/>
    </row>
    <row r="5200" spans="1:24" x14ac:dyDescent="0.25">
      <c r="A5200" s="124">
        <v>4261</v>
      </c>
      <c r="B5200" s="124" t="s">
        <v>9000</v>
      </c>
      <c r="C5200" s="124" t="s">
        <v>108</v>
      </c>
      <c r="D5200" s="124" t="s">
        <v>10</v>
      </c>
      <c r="E5200" s="124" t="s">
        <v>11</v>
      </c>
      <c r="F5200" s="124">
        <v>600</v>
      </c>
      <c r="G5200" s="124">
        <f t="shared" si="91"/>
        <v>12600</v>
      </c>
      <c r="H5200" s="124">
        <v>21</v>
      </c>
      <c r="I5200" s="38"/>
      <c r="P5200"/>
      <c r="Q5200"/>
      <c r="R5200"/>
      <c r="S5200"/>
      <c r="T5200"/>
      <c r="U5200"/>
      <c r="V5200"/>
      <c r="W5200"/>
      <c r="X5200"/>
    </row>
    <row r="5201" spans="1:24" x14ac:dyDescent="0.25">
      <c r="A5201" s="124">
        <v>4261</v>
      </c>
      <c r="B5201" s="124" t="s">
        <v>9001</v>
      </c>
      <c r="C5201" s="124" t="s">
        <v>20</v>
      </c>
      <c r="D5201" s="124" t="s">
        <v>10</v>
      </c>
      <c r="E5201" s="124" t="s">
        <v>11</v>
      </c>
      <c r="F5201" s="124">
        <v>600</v>
      </c>
      <c r="G5201" s="124">
        <f t="shared" si="91"/>
        <v>13200</v>
      </c>
      <c r="H5201" s="124">
        <v>22</v>
      </c>
      <c r="I5201" s="38"/>
      <c r="P5201"/>
      <c r="Q5201"/>
      <c r="R5201"/>
      <c r="S5201"/>
      <c r="T5201"/>
      <c r="U5201"/>
      <c r="V5201"/>
      <c r="W5201"/>
      <c r="X5201"/>
    </row>
    <row r="5202" spans="1:24" x14ac:dyDescent="0.25">
      <c r="A5202" s="124">
        <v>4261</v>
      </c>
      <c r="B5202" s="124" t="s">
        <v>9002</v>
      </c>
      <c r="C5202" s="124" t="s">
        <v>8410</v>
      </c>
      <c r="D5202" s="124" t="s">
        <v>10</v>
      </c>
      <c r="E5202" s="124" t="s">
        <v>11</v>
      </c>
      <c r="F5202" s="124">
        <v>30000</v>
      </c>
      <c r="G5202" s="124">
        <f t="shared" si="91"/>
        <v>60000</v>
      </c>
      <c r="H5202" s="124">
        <v>2</v>
      </c>
      <c r="I5202" s="38"/>
      <c r="P5202"/>
      <c r="Q5202"/>
      <c r="R5202"/>
      <c r="S5202"/>
      <c r="T5202"/>
      <c r="U5202"/>
      <c r="V5202"/>
      <c r="W5202"/>
      <c r="X5202"/>
    </row>
    <row r="5203" spans="1:24" x14ac:dyDescent="0.25">
      <c r="A5203" s="124">
        <v>4261</v>
      </c>
      <c r="B5203" s="124" t="s">
        <v>9003</v>
      </c>
      <c r="C5203" s="124" t="s">
        <v>176</v>
      </c>
      <c r="D5203" s="124" t="s">
        <v>10</v>
      </c>
      <c r="E5203" s="124" t="s">
        <v>16</v>
      </c>
      <c r="F5203" s="124">
        <v>170</v>
      </c>
      <c r="G5203" s="124">
        <f t="shared" si="91"/>
        <v>8500</v>
      </c>
      <c r="H5203" s="124">
        <v>50</v>
      </c>
      <c r="I5203" s="38"/>
      <c r="P5203"/>
      <c r="Q5203"/>
      <c r="R5203"/>
      <c r="S5203"/>
      <c r="T5203"/>
      <c r="U5203"/>
      <c r="V5203"/>
      <c r="W5203"/>
      <c r="X5203"/>
    </row>
    <row r="5204" spans="1:24" ht="27" x14ac:dyDescent="0.25">
      <c r="A5204" s="124">
        <v>4261</v>
      </c>
      <c r="B5204" s="124" t="s">
        <v>8361</v>
      </c>
      <c r="C5204" s="124" t="s">
        <v>8362</v>
      </c>
      <c r="D5204" s="124" t="s">
        <v>10</v>
      </c>
      <c r="E5204" s="124" t="s">
        <v>11</v>
      </c>
      <c r="F5204" s="124">
        <v>20000</v>
      </c>
      <c r="G5204" s="124">
        <f>+F5204*H5204</f>
        <v>160000</v>
      </c>
      <c r="H5204" s="124">
        <v>8</v>
      </c>
      <c r="I5204" s="38"/>
      <c r="P5204"/>
      <c r="Q5204"/>
      <c r="R5204"/>
      <c r="S5204"/>
      <c r="T5204"/>
      <c r="U5204"/>
      <c r="V5204"/>
      <c r="W5204"/>
      <c r="X5204"/>
    </row>
    <row r="5205" spans="1:24" x14ac:dyDescent="0.25">
      <c r="A5205" s="124">
        <v>4261</v>
      </c>
      <c r="B5205" s="124" t="s">
        <v>8366</v>
      </c>
      <c r="C5205" s="124" t="s">
        <v>9</v>
      </c>
      <c r="D5205" s="124" t="s">
        <v>10</v>
      </c>
      <c r="E5205" s="124" t="s">
        <v>11</v>
      </c>
      <c r="F5205" s="124">
        <v>2000</v>
      </c>
      <c r="G5205" s="124">
        <f t="shared" ref="G5205:G5209" si="92">+F5205*H5205</f>
        <v>30000</v>
      </c>
      <c r="H5205" s="124">
        <v>15</v>
      </c>
      <c r="I5205" s="38"/>
      <c r="P5205"/>
      <c r="Q5205"/>
      <c r="R5205"/>
      <c r="S5205"/>
      <c r="T5205"/>
      <c r="U5205"/>
      <c r="V5205"/>
      <c r="W5205"/>
      <c r="X5205"/>
    </row>
    <row r="5206" spans="1:24" x14ac:dyDescent="0.25">
      <c r="A5206" s="124">
        <v>4261</v>
      </c>
      <c r="B5206" s="124" t="s">
        <v>8390</v>
      </c>
      <c r="C5206" s="124" t="s">
        <v>108</v>
      </c>
      <c r="D5206" s="124" t="s">
        <v>10</v>
      </c>
      <c r="E5206" s="124" t="s">
        <v>11</v>
      </c>
      <c r="F5206" s="124">
        <v>400</v>
      </c>
      <c r="G5206" s="124">
        <f t="shared" si="92"/>
        <v>12000</v>
      </c>
      <c r="H5206" s="124">
        <v>30</v>
      </c>
      <c r="I5206" s="38"/>
      <c r="P5206"/>
      <c r="Q5206"/>
      <c r="R5206"/>
      <c r="S5206"/>
      <c r="T5206"/>
      <c r="U5206"/>
      <c r="V5206"/>
      <c r="W5206"/>
      <c r="X5206"/>
    </row>
    <row r="5207" spans="1:24" x14ac:dyDescent="0.25">
      <c r="A5207" s="124">
        <v>4261</v>
      </c>
      <c r="B5207" s="124" t="s">
        <v>8395</v>
      </c>
      <c r="C5207" s="124" t="s">
        <v>20</v>
      </c>
      <c r="D5207" s="124" t="s">
        <v>10</v>
      </c>
      <c r="E5207" s="124" t="s">
        <v>11</v>
      </c>
      <c r="F5207" s="124">
        <v>380</v>
      </c>
      <c r="G5207" s="124">
        <f t="shared" si="92"/>
        <v>11400</v>
      </c>
      <c r="H5207" s="124">
        <v>30</v>
      </c>
      <c r="I5207" s="38"/>
      <c r="P5207"/>
      <c r="Q5207"/>
      <c r="R5207"/>
      <c r="S5207"/>
      <c r="T5207"/>
      <c r="U5207"/>
      <c r="V5207"/>
      <c r="W5207"/>
      <c r="X5207"/>
    </row>
    <row r="5208" spans="1:24" x14ac:dyDescent="0.25">
      <c r="A5208" s="124">
        <v>4261</v>
      </c>
      <c r="B5208" s="124" t="s">
        <v>8409</v>
      </c>
      <c r="C5208" s="124" t="s">
        <v>8410</v>
      </c>
      <c r="D5208" s="124" t="s">
        <v>10</v>
      </c>
      <c r="E5208" s="124" t="s">
        <v>11</v>
      </c>
      <c r="F5208" s="124">
        <v>30000</v>
      </c>
      <c r="G5208" s="124">
        <f t="shared" si="92"/>
        <v>60000</v>
      </c>
      <c r="H5208" s="124">
        <v>2</v>
      </c>
      <c r="I5208" s="38"/>
      <c r="P5208"/>
      <c r="Q5208"/>
      <c r="R5208"/>
      <c r="S5208"/>
      <c r="T5208"/>
      <c r="U5208"/>
      <c r="V5208"/>
      <c r="W5208"/>
      <c r="X5208"/>
    </row>
    <row r="5209" spans="1:24" x14ac:dyDescent="0.25">
      <c r="A5209" s="124">
        <v>4261</v>
      </c>
      <c r="B5209" s="124" t="s">
        <v>8415</v>
      </c>
      <c r="C5209" s="124" t="s">
        <v>176</v>
      </c>
      <c r="D5209" s="124" t="s">
        <v>10</v>
      </c>
      <c r="E5209" s="124" t="s">
        <v>16</v>
      </c>
      <c r="F5209" s="124">
        <v>140</v>
      </c>
      <c r="G5209" s="124">
        <f t="shared" si="92"/>
        <v>8400</v>
      </c>
      <c r="H5209" s="124">
        <v>60</v>
      </c>
      <c r="I5209" s="38"/>
      <c r="P5209"/>
      <c r="Q5209"/>
      <c r="R5209"/>
      <c r="S5209"/>
      <c r="T5209"/>
      <c r="U5209"/>
      <c r="V5209"/>
      <c r="W5209"/>
      <c r="X5209"/>
    </row>
    <row r="5210" spans="1:24" x14ac:dyDescent="0.25">
      <c r="A5210" s="124">
        <v>4267</v>
      </c>
      <c r="B5210" s="124" t="s">
        <v>8060</v>
      </c>
      <c r="C5210" s="124" t="s">
        <v>8061</v>
      </c>
      <c r="D5210" s="124" t="s">
        <v>10</v>
      </c>
      <c r="E5210" s="124" t="s">
        <v>11</v>
      </c>
      <c r="F5210" s="124">
        <v>950</v>
      </c>
      <c r="G5210" s="124">
        <f>+F5210*H5210</f>
        <v>95000</v>
      </c>
      <c r="H5210" s="124">
        <v>100</v>
      </c>
      <c r="I5210" s="38"/>
      <c r="P5210"/>
      <c r="Q5210"/>
      <c r="R5210"/>
      <c r="S5210"/>
      <c r="T5210"/>
      <c r="U5210"/>
      <c r="V5210"/>
      <c r="W5210"/>
      <c r="X5210"/>
    </row>
    <row r="5211" spans="1:24" ht="27" x14ac:dyDescent="0.25">
      <c r="A5211" s="124">
        <v>4267</v>
      </c>
      <c r="B5211" s="124" t="s">
        <v>8076</v>
      </c>
      <c r="C5211" s="124" t="s">
        <v>95</v>
      </c>
      <c r="D5211" s="124" t="s">
        <v>10</v>
      </c>
      <c r="E5211" s="124" t="s">
        <v>11</v>
      </c>
      <c r="F5211" s="124">
        <v>1300</v>
      </c>
      <c r="G5211" s="124">
        <f t="shared" ref="G5211:G5218" si="93">+F5211*H5211</f>
        <v>39000</v>
      </c>
      <c r="H5211" s="124">
        <v>30</v>
      </c>
      <c r="I5211" s="38"/>
      <c r="P5211"/>
      <c r="Q5211"/>
      <c r="R5211"/>
      <c r="S5211"/>
      <c r="T5211"/>
      <c r="U5211"/>
      <c r="V5211"/>
      <c r="W5211"/>
      <c r="X5211"/>
    </row>
    <row r="5212" spans="1:24" x14ac:dyDescent="0.25">
      <c r="A5212" s="124">
        <v>4267</v>
      </c>
      <c r="B5212" s="124" t="s">
        <v>8090</v>
      </c>
      <c r="C5212" s="124" t="s">
        <v>8091</v>
      </c>
      <c r="D5212" s="124" t="s">
        <v>10</v>
      </c>
      <c r="E5212" s="124" t="s">
        <v>11</v>
      </c>
      <c r="F5212" s="124">
        <v>3000</v>
      </c>
      <c r="G5212" s="124">
        <f t="shared" si="93"/>
        <v>21000</v>
      </c>
      <c r="H5212" s="124">
        <v>7</v>
      </c>
      <c r="I5212" s="38"/>
      <c r="P5212"/>
      <c r="Q5212"/>
      <c r="R5212"/>
      <c r="S5212"/>
      <c r="T5212"/>
      <c r="U5212"/>
      <c r="V5212"/>
      <c r="W5212"/>
      <c r="X5212"/>
    </row>
    <row r="5213" spans="1:24" x14ac:dyDescent="0.25">
      <c r="A5213" s="124">
        <v>4267</v>
      </c>
      <c r="B5213" s="124" t="s">
        <v>8092</v>
      </c>
      <c r="C5213" s="124" t="s">
        <v>8091</v>
      </c>
      <c r="D5213" s="124" t="s">
        <v>10</v>
      </c>
      <c r="E5213" s="124" t="s">
        <v>11</v>
      </c>
      <c r="F5213" s="124">
        <v>6500</v>
      </c>
      <c r="G5213" s="124">
        <f t="shared" si="93"/>
        <v>45500</v>
      </c>
      <c r="H5213" s="124">
        <v>7</v>
      </c>
      <c r="I5213" s="38"/>
      <c r="P5213"/>
      <c r="Q5213"/>
      <c r="R5213"/>
      <c r="S5213"/>
      <c r="T5213"/>
      <c r="U5213"/>
      <c r="V5213"/>
      <c r="W5213"/>
      <c r="X5213"/>
    </row>
    <row r="5214" spans="1:24" x14ac:dyDescent="0.25">
      <c r="A5214" s="124">
        <v>4267</v>
      </c>
      <c r="B5214" s="124" t="s">
        <v>8098</v>
      </c>
      <c r="C5214" s="124" t="s">
        <v>1056</v>
      </c>
      <c r="D5214" s="124" t="s">
        <v>10</v>
      </c>
      <c r="E5214" s="124" t="s">
        <v>11</v>
      </c>
      <c r="F5214" s="124">
        <v>800</v>
      </c>
      <c r="G5214" s="124">
        <f t="shared" si="93"/>
        <v>8000</v>
      </c>
      <c r="H5214" s="124">
        <v>10</v>
      </c>
      <c r="I5214" s="38"/>
      <c r="P5214"/>
      <c r="Q5214"/>
      <c r="R5214"/>
      <c r="S5214"/>
      <c r="T5214"/>
      <c r="U5214"/>
      <c r="V5214"/>
      <c r="W5214"/>
      <c r="X5214"/>
    </row>
    <row r="5215" spans="1:24" x14ac:dyDescent="0.25">
      <c r="A5215" s="124">
        <v>4267</v>
      </c>
      <c r="B5215" s="124" t="s">
        <v>8100</v>
      </c>
      <c r="C5215" s="124" t="s">
        <v>8101</v>
      </c>
      <c r="D5215" s="124" t="s">
        <v>10</v>
      </c>
      <c r="E5215" s="124" t="s">
        <v>11</v>
      </c>
      <c r="F5215" s="124">
        <v>1200</v>
      </c>
      <c r="G5215" s="124">
        <f t="shared" si="93"/>
        <v>24000</v>
      </c>
      <c r="H5215" s="124">
        <v>20</v>
      </c>
      <c r="I5215" s="38"/>
      <c r="P5215"/>
      <c r="Q5215"/>
      <c r="R5215"/>
      <c r="S5215"/>
      <c r="T5215"/>
      <c r="U5215"/>
      <c r="V5215"/>
      <c r="W5215"/>
      <c r="X5215"/>
    </row>
    <row r="5216" spans="1:24" x14ac:dyDescent="0.25">
      <c r="A5216" s="124">
        <v>4267</v>
      </c>
      <c r="B5216" s="124" t="s">
        <v>8116</v>
      </c>
      <c r="C5216" s="124" t="s">
        <v>51</v>
      </c>
      <c r="D5216" s="124" t="s">
        <v>10</v>
      </c>
      <c r="E5216" s="124" t="s">
        <v>11</v>
      </c>
      <c r="F5216" s="124">
        <v>90</v>
      </c>
      <c r="G5216" s="124">
        <f t="shared" si="93"/>
        <v>22500</v>
      </c>
      <c r="H5216" s="124">
        <v>250</v>
      </c>
      <c r="I5216" s="38"/>
      <c r="P5216"/>
      <c r="Q5216"/>
      <c r="R5216"/>
      <c r="S5216"/>
      <c r="T5216"/>
      <c r="U5216"/>
      <c r="V5216"/>
      <c r="W5216"/>
      <c r="X5216"/>
    </row>
    <row r="5217" spans="1:24" x14ac:dyDescent="0.25">
      <c r="A5217" s="124">
        <v>4267</v>
      </c>
      <c r="B5217" s="124" t="s">
        <v>8117</v>
      </c>
      <c r="C5217" s="124" t="s">
        <v>29</v>
      </c>
      <c r="D5217" s="124" t="s">
        <v>10</v>
      </c>
      <c r="E5217" s="124" t="s">
        <v>11</v>
      </c>
      <c r="F5217" s="124">
        <v>450</v>
      </c>
      <c r="G5217" s="124">
        <f t="shared" si="93"/>
        <v>45000</v>
      </c>
      <c r="H5217" s="124">
        <v>100</v>
      </c>
      <c r="I5217" s="38"/>
      <c r="P5217"/>
      <c r="Q5217"/>
      <c r="R5217"/>
      <c r="S5217"/>
      <c r="T5217"/>
      <c r="U5217"/>
      <c r="V5217"/>
      <c r="W5217"/>
      <c r="X5217"/>
    </row>
    <row r="5218" spans="1:24" x14ac:dyDescent="0.25">
      <c r="A5218" s="124">
        <v>4267</v>
      </c>
      <c r="B5218" s="124" t="s">
        <v>8120</v>
      </c>
      <c r="C5218" s="124" t="s">
        <v>230</v>
      </c>
      <c r="D5218" s="124" t="s">
        <v>10</v>
      </c>
      <c r="E5218" s="124" t="s">
        <v>11</v>
      </c>
      <c r="F5218" s="124">
        <v>800</v>
      </c>
      <c r="G5218" s="124">
        <f t="shared" si="93"/>
        <v>40000</v>
      </c>
      <c r="H5218" s="124">
        <v>50</v>
      </c>
      <c r="I5218" s="38"/>
      <c r="P5218"/>
      <c r="Q5218"/>
      <c r="R5218"/>
      <c r="S5218"/>
      <c r="T5218"/>
      <c r="U5218"/>
      <c r="V5218"/>
      <c r="W5218"/>
      <c r="X5218"/>
    </row>
    <row r="5219" spans="1:24" ht="27" x14ac:dyDescent="0.25">
      <c r="A5219" s="124">
        <v>5122</v>
      </c>
      <c r="B5219" s="124" t="s">
        <v>7876</v>
      </c>
      <c r="C5219" s="124" t="s">
        <v>65</v>
      </c>
      <c r="D5219" s="124" t="s">
        <v>10</v>
      </c>
      <c r="E5219" s="124" t="s">
        <v>11</v>
      </c>
      <c r="F5219" s="124">
        <v>345000</v>
      </c>
      <c r="G5219" s="124">
        <f>+F5219*H5219</f>
        <v>690000</v>
      </c>
      <c r="H5219" s="124">
        <v>2</v>
      </c>
      <c r="I5219" s="38"/>
      <c r="P5219"/>
      <c r="Q5219"/>
      <c r="R5219"/>
      <c r="S5219"/>
      <c r="T5219"/>
      <c r="U5219"/>
      <c r="V5219"/>
      <c r="W5219"/>
      <c r="X5219"/>
    </row>
    <row r="5220" spans="1:24" x14ac:dyDescent="0.25">
      <c r="A5220" s="124">
        <v>5122</v>
      </c>
      <c r="B5220" s="124" t="s">
        <v>7880</v>
      </c>
      <c r="C5220" s="124" t="s">
        <v>7881</v>
      </c>
      <c r="D5220" s="124" t="s">
        <v>10</v>
      </c>
      <c r="E5220" s="124" t="s">
        <v>11</v>
      </c>
      <c r="F5220" s="124">
        <v>460000</v>
      </c>
      <c r="G5220" s="124">
        <f t="shared" ref="G5220:G5225" si="94">+F5220*H5220</f>
        <v>460000</v>
      </c>
      <c r="H5220" s="124">
        <v>1</v>
      </c>
      <c r="I5220" s="38"/>
      <c r="P5220"/>
      <c r="Q5220"/>
      <c r="R5220"/>
      <c r="S5220"/>
      <c r="T5220"/>
      <c r="U5220"/>
      <c r="V5220"/>
      <c r="W5220"/>
      <c r="X5220"/>
    </row>
    <row r="5221" spans="1:24" x14ac:dyDescent="0.25">
      <c r="A5221" s="124">
        <v>5122</v>
      </c>
      <c r="B5221" s="124" t="s">
        <v>7889</v>
      </c>
      <c r="C5221" s="124" t="s">
        <v>4027</v>
      </c>
      <c r="D5221" s="124" t="s">
        <v>10</v>
      </c>
      <c r="E5221" s="124" t="s">
        <v>11</v>
      </c>
      <c r="F5221" s="124">
        <v>400000</v>
      </c>
      <c r="G5221" s="124">
        <f t="shared" si="94"/>
        <v>400000</v>
      </c>
      <c r="H5221" s="124">
        <v>1</v>
      </c>
      <c r="I5221" s="38"/>
      <c r="P5221"/>
      <c r="Q5221"/>
      <c r="R5221"/>
      <c r="S5221"/>
      <c r="T5221"/>
      <c r="U5221"/>
      <c r="V5221"/>
      <c r="W5221"/>
      <c r="X5221"/>
    </row>
    <row r="5222" spans="1:24" x14ac:dyDescent="0.25">
      <c r="A5222" s="124">
        <v>5122</v>
      </c>
      <c r="B5222" s="124" t="s">
        <v>7891</v>
      </c>
      <c r="C5222" s="124" t="s">
        <v>4177</v>
      </c>
      <c r="D5222" s="124" t="s">
        <v>10</v>
      </c>
      <c r="E5222" s="124" t="s">
        <v>11</v>
      </c>
      <c r="F5222" s="124">
        <v>45000</v>
      </c>
      <c r="G5222" s="124">
        <f t="shared" si="94"/>
        <v>45000</v>
      </c>
      <c r="H5222" s="124">
        <v>1</v>
      </c>
      <c r="I5222" s="38"/>
      <c r="P5222"/>
      <c r="Q5222"/>
      <c r="R5222"/>
      <c r="S5222"/>
      <c r="T5222"/>
      <c r="U5222"/>
      <c r="V5222"/>
      <c r="W5222"/>
      <c r="X5222"/>
    </row>
    <row r="5223" spans="1:24" x14ac:dyDescent="0.25">
      <c r="A5223" s="124">
        <v>5122</v>
      </c>
      <c r="B5223" s="124" t="s">
        <v>7892</v>
      </c>
      <c r="C5223" s="124" t="s">
        <v>187</v>
      </c>
      <c r="D5223" s="124" t="s">
        <v>10</v>
      </c>
      <c r="E5223" s="124" t="s">
        <v>11</v>
      </c>
      <c r="F5223" s="124">
        <v>80000</v>
      </c>
      <c r="G5223" s="124">
        <f t="shared" si="94"/>
        <v>480000</v>
      </c>
      <c r="H5223" s="124">
        <v>6</v>
      </c>
      <c r="I5223" s="38"/>
      <c r="P5223"/>
      <c r="Q5223"/>
      <c r="R5223"/>
      <c r="S5223"/>
      <c r="T5223"/>
      <c r="U5223"/>
      <c r="V5223"/>
      <c r="W5223"/>
      <c r="X5223"/>
    </row>
    <row r="5224" spans="1:24" x14ac:dyDescent="0.25">
      <c r="A5224" s="124">
        <v>5122</v>
      </c>
      <c r="B5224" s="124" t="s">
        <v>7893</v>
      </c>
      <c r="C5224" s="124" t="s">
        <v>187</v>
      </c>
      <c r="D5224" s="124" t="s">
        <v>10</v>
      </c>
      <c r="E5224" s="124" t="s">
        <v>11</v>
      </c>
      <c r="F5224" s="124">
        <v>120000</v>
      </c>
      <c r="G5224" s="124">
        <f t="shared" si="94"/>
        <v>120000</v>
      </c>
      <c r="H5224" s="124">
        <v>1</v>
      </c>
      <c r="I5224" s="38"/>
      <c r="P5224"/>
      <c r="Q5224"/>
      <c r="R5224"/>
      <c r="S5224"/>
      <c r="T5224"/>
      <c r="U5224"/>
      <c r="V5224"/>
      <c r="W5224"/>
      <c r="X5224"/>
    </row>
    <row r="5225" spans="1:24" x14ac:dyDescent="0.25">
      <c r="A5225" s="124">
        <v>5122</v>
      </c>
      <c r="B5225" s="124" t="s">
        <v>7896</v>
      </c>
      <c r="C5225" s="124" t="s">
        <v>7897</v>
      </c>
      <c r="D5225" s="124" t="s">
        <v>10</v>
      </c>
      <c r="E5225" s="124" t="s">
        <v>11</v>
      </c>
      <c r="F5225" s="124">
        <v>20000</v>
      </c>
      <c r="G5225" s="124">
        <f t="shared" si="94"/>
        <v>120000</v>
      </c>
      <c r="H5225" s="124">
        <v>6</v>
      </c>
      <c r="I5225" s="38"/>
      <c r="P5225"/>
      <c r="Q5225"/>
      <c r="R5225"/>
      <c r="S5225"/>
      <c r="T5225"/>
      <c r="U5225"/>
      <c r="V5225"/>
      <c r="W5225"/>
      <c r="X5225"/>
    </row>
    <row r="5226" spans="1:24" ht="27" x14ac:dyDescent="0.25">
      <c r="A5226" s="124">
        <v>5122</v>
      </c>
      <c r="B5226" s="124" t="s">
        <v>8649</v>
      </c>
      <c r="C5226" s="124" t="s">
        <v>65</v>
      </c>
      <c r="D5226" s="124" t="s">
        <v>10</v>
      </c>
      <c r="E5226" s="124" t="s">
        <v>11</v>
      </c>
      <c r="F5226" s="124">
        <v>345000</v>
      </c>
      <c r="G5226" s="124">
        <f>+F5226*H5226</f>
        <v>690000</v>
      </c>
      <c r="H5226" s="124">
        <v>2</v>
      </c>
      <c r="I5226" s="38"/>
      <c r="P5226"/>
      <c r="Q5226"/>
      <c r="R5226"/>
      <c r="S5226"/>
      <c r="T5226"/>
      <c r="U5226"/>
      <c r="V5226"/>
      <c r="W5226"/>
      <c r="X5226"/>
    </row>
    <row r="5227" spans="1:24" x14ac:dyDescent="0.25">
      <c r="A5227" s="124">
        <v>5122</v>
      </c>
      <c r="B5227" s="124" t="s">
        <v>8650</v>
      </c>
      <c r="C5227" s="124" t="s">
        <v>7881</v>
      </c>
      <c r="D5227" s="124" t="s">
        <v>10</v>
      </c>
      <c r="E5227" s="124" t="s">
        <v>11</v>
      </c>
      <c r="F5227" s="124">
        <v>460000</v>
      </c>
      <c r="G5227" s="124">
        <f t="shared" ref="G5227:G5232" si="95">+F5227*H5227</f>
        <v>460000</v>
      </c>
      <c r="H5227" s="124">
        <v>1</v>
      </c>
      <c r="I5227" s="38"/>
      <c r="P5227"/>
      <c r="Q5227"/>
      <c r="R5227"/>
      <c r="S5227"/>
      <c r="T5227"/>
      <c r="U5227"/>
      <c r="V5227"/>
      <c r="W5227"/>
      <c r="X5227"/>
    </row>
    <row r="5228" spans="1:24" x14ac:dyDescent="0.25">
      <c r="A5228" s="124">
        <v>5122</v>
      </c>
      <c r="B5228" s="124" t="s">
        <v>8651</v>
      </c>
      <c r="C5228" s="124" t="s">
        <v>4027</v>
      </c>
      <c r="D5228" s="124" t="s">
        <v>10</v>
      </c>
      <c r="E5228" s="124" t="s">
        <v>11</v>
      </c>
      <c r="F5228" s="124">
        <v>500000</v>
      </c>
      <c r="G5228" s="124">
        <f t="shared" si="95"/>
        <v>500000</v>
      </c>
      <c r="H5228" s="124">
        <v>1</v>
      </c>
      <c r="I5228" s="38"/>
      <c r="P5228"/>
      <c r="Q5228"/>
      <c r="R5228"/>
      <c r="S5228"/>
      <c r="T5228"/>
      <c r="U5228"/>
      <c r="V5228"/>
      <c r="W5228"/>
      <c r="X5228"/>
    </row>
    <row r="5229" spans="1:24" x14ac:dyDescent="0.25">
      <c r="A5229" s="124">
        <v>5122</v>
      </c>
      <c r="B5229" s="124" t="s">
        <v>8652</v>
      </c>
      <c r="C5229" s="124" t="s">
        <v>4177</v>
      </c>
      <c r="D5229" s="124" t="s">
        <v>10</v>
      </c>
      <c r="E5229" s="124" t="s">
        <v>11</v>
      </c>
      <c r="F5229" s="124">
        <v>50000</v>
      </c>
      <c r="G5229" s="124">
        <f t="shared" si="95"/>
        <v>50000</v>
      </c>
      <c r="H5229" s="124">
        <v>1</v>
      </c>
      <c r="I5229" s="38"/>
      <c r="P5229"/>
      <c r="Q5229"/>
      <c r="R5229"/>
      <c r="S5229"/>
      <c r="T5229"/>
      <c r="U5229"/>
      <c r="V5229"/>
      <c r="W5229"/>
      <c r="X5229"/>
    </row>
    <row r="5230" spans="1:24" x14ac:dyDescent="0.25">
      <c r="A5230" s="124">
        <v>5122</v>
      </c>
      <c r="B5230" s="124" t="s">
        <v>8653</v>
      </c>
      <c r="C5230" s="124" t="s">
        <v>187</v>
      </c>
      <c r="D5230" s="124" t="s">
        <v>10</v>
      </c>
      <c r="E5230" s="124" t="s">
        <v>11</v>
      </c>
      <c r="F5230" s="124">
        <v>100000</v>
      </c>
      <c r="G5230" s="124">
        <f t="shared" si="95"/>
        <v>400000</v>
      </c>
      <c r="H5230" s="124">
        <v>4</v>
      </c>
      <c r="I5230" s="38"/>
      <c r="P5230"/>
      <c r="Q5230"/>
      <c r="R5230"/>
      <c r="S5230"/>
      <c r="T5230"/>
      <c r="U5230"/>
      <c r="V5230"/>
      <c r="W5230"/>
      <c r="X5230"/>
    </row>
    <row r="5231" spans="1:24" x14ac:dyDescent="0.25">
      <c r="A5231" s="124">
        <v>5122</v>
      </c>
      <c r="B5231" s="124" t="s">
        <v>8654</v>
      </c>
      <c r="C5231" s="124" t="s">
        <v>187</v>
      </c>
      <c r="D5231" s="124" t="s">
        <v>10</v>
      </c>
      <c r="E5231" s="124" t="s">
        <v>11</v>
      </c>
      <c r="F5231" s="124">
        <v>125000</v>
      </c>
      <c r="G5231" s="124">
        <f t="shared" si="95"/>
        <v>125000</v>
      </c>
      <c r="H5231" s="124">
        <v>1</v>
      </c>
      <c r="I5231" s="38"/>
      <c r="P5231"/>
      <c r="Q5231"/>
      <c r="R5231"/>
      <c r="S5231"/>
      <c r="T5231"/>
      <c r="U5231"/>
      <c r="V5231"/>
      <c r="W5231"/>
      <c r="X5231"/>
    </row>
    <row r="5232" spans="1:24" x14ac:dyDescent="0.25">
      <c r="A5232" s="124">
        <v>5122</v>
      </c>
      <c r="B5232" s="124" t="s">
        <v>8655</v>
      </c>
      <c r="C5232" s="124" t="s">
        <v>7897</v>
      </c>
      <c r="D5232" s="124" t="s">
        <v>10</v>
      </c>
      <c r="E5232" s="124" t="s">
        <v>11</v>
      </c>
      <c r="F5232" s="124">
        <v>55000</v>
      </c>
      <c r="G5232" s="124">
        <f t="shared" si="95"/>
        <v>330000</v>
      </c>
      <c r="H5232" s="124">
        <v>6</v>
      </c>
      <c r="I5232" s="38"/>
      <c r="P5232"/>
      <c r="Q5232"/>
      <c r="R5232"/>
      <c r="S5232"/>
      <c r="T5232"/>
      <c r="U5232"/>
      <c r="V5232"/>
      <c r="W5232"/>
      <c r="X5232"/>
    </row>
    <row r="5233" spans="1:24" ht="27" x14ac:dyDescent="0.25">
      <c r="A5233" s="124">
        <v>4261</v>
      </c>
      <c r="B5233" s="124" t="s">
        <v>8361</v>
      </c>
      <c r="C5233" s="124" t="s">
        <v>8362</v>
      </c>
      <c r="D5233" s="124" t="s">
        <v>10</v>
      </c>
      <c r="E5233" s="124" t="s">
        <v>11</v>
      </c>
      <c r="F5233" s="124">
        <v>20000</v>
      </c>
      <c r="G5233" s="124">
        <f>+F5233*H5233</f>
        <v>160000</v>
      </c>
      <c r="H5233" s="124">
        <v>8</v>
      </c>
      <c r="I5233" s="38"/>
      <c r="P5233"/>
      <c r="Q5233"/>
      <c r="R5233"/>
      <c r="S5233"/>
      <c r="T5233"/>
      <c r="U5233"/>
      <c r="V5233"/>
      <c r="W5233"/>
      <c r="X5233"/>
    </row>
    <row r="5234" spans="1:24" x14ac:dyDescent="0.25">
      <c r="A5234" s="124">
        <v>4261</v>
      </c>
      <c r="B5234" s="124" t="s">
        <v>8363</v>
      </c>
      <c r="C5234" s="124" t="s">
        <v>179</v>
      </c>
      <c r="D5234" s="124" t="s">
        <v>10</v>
      </c>
      <c r="E5234" s="124" t="s">
        <v>11</v>
      </c>
      <c r="F5234" s="124">
        <v>190</v>
      </c>
      <c r="G5234" s="124">
        <f t="shared" ref="G5234:G5284" si="96">+F5234*H5234</f>
        <v>9500</v>
      </c>
      <c r="H5234" s="124">
        <v>50</v>
      </c>
      <c r="I5234" s="38"/>
      <c r="P5234"/>
      <c r="Q5234"/>
      <c r="R5234"/>
      <c r="S5234"/>
      <c r="T5234"/>
      <c r="U5234"/>
      <c r="V5234"/>
      <c r="W5234"/>
      <c r="X5234"/>
    </row>
    <row r="5235" spans="1:24" x14ac:dyDescent="0.25">
      <c r="A5235" s="124">
        <v>4261</v>
      </c>
      <c r="B5235" s="124" t="s">
        <v>8364</v>
      </c>
      <c r="C5235" s="124" t="s">
        <v>5161</v>
      </c>
      <c r="D5235" s="124" t="s">
        <v>10</v>
      </c>
      <c r="E5235" s="124" t="s">
        <v>11</v>
      </c>
      <c r="F5235" s="124">
        <v>833.34</v>
      </c>
      <c r="G5235" s="124">
        <f t="shared" si="96"/>
        <v>4000.0320000000002</v>
      </c>
      <c r="H5235" s="124">
        <v>4.8</v>
      </c>
      <c r="I5235" s="38"/>
      <c r="P5235"/>
      <c r="Q5235"/>
      <c r="R5235"/>
      <c r="S5235"/>
      <c r="T5235"/>
      <c r="U5235"/>
      <c r="V5235"/>
      <c r="W5235"/>
      <c r="X5235"/>
    </row>
    <row r="5236" spans="1:24" x14ac:dyDescent="0.25">
      <c r="A5236" s="124">
        <v>4261</v>
      </c>
      <c r="B5236" s="124" t="s">
        <v>8365</v>
      </c>
      <c r="C5236" s="124" t="s">
        <v>584</v>
      </c>
      <c r="D5236" s="124" t="s">
        <v>10</v>
      </c>
      <c r="E5236" s="124" t="s">
        <v>11</v>
      </c>
      <c r="F5236" s="124">
        <v>230</v>
      </c>
      <c r="G5236" s="124">
        <f t="shared" si="96"/>
        <v>20700</v>
      </c>
      <c r="H5236" s="124">
        <v>90</v>
      </c>
      <c r="I5236" s="38"/>
      <c r="P5236"/>
      <c r="Q5236"/>
      <c r="R5236"/>
      <c r="S5236"/>
      <c r="T5236"/>
      <c r="U5236"/>
      <c r="V5236"/>
      <c r="W5236"/>
      <c r="X5236"/>
    </row>
    <row r="5237" spans="1:24" x14ac:dyDescent="0.25">
      <c r="A5237" s="124">
        <v>4261</v>
      </c>
      <c r="B5237" s="124" t="s">
        <v>8366</v>
      </c>
      <c r="C5237" s="124" t="s">
        <v>9</v>
      </c>
      <c r="D5237" s="124" t="s">
        <v>10</v>
      </c>
      <c r="E5237" s="124" t="s">
        <v>11</v>
      </c>
      <c r="F5237" s="124">
        <v>2000</v>
      </c>
      <c r="G5237" s="124">
        <f t="shared" si="96"/>
        <v>30000</v>
      </c>
      <c r="H5237" s="124">
        <v>15</v>
      </c>
      <c r="I5237" s="38"/>
      <c r="P5237"/>
      <c r="Q5237"/>
      <c r="R5237"/>
      <c r="S5237"/>
      <c r="T5237"/>
      <c r="U5237"/>
      <c r="V5237"/>
      <c r="W5237"/>
      <c r="X5237"/>
    </row>
    <row r="5238" spans="1:24" x14ac:dyDescent="0.25">
      <c r="A5238" s="124">
        <v>4261</v>
      </c>
      <c r="B5238" s="124" t="s">
        <v>8367</v>
      </c>
      <c r="C5238" s="124" t="s">
        <v>211</v>
      </c>
      <c r="D5238" s="124" t="s">
        <v>10</v>
      </c>
      <c r="E5238" s="124" t="s">
        <v>11</v>
      </c>
      <c r="F5238" s="124">
        <v>250</v>
      </c>
      <c r="G5238" s="124">
        <f t="shared" si="96"/>
        <v>5750</v>
      </c>
      <c r="H5238" s="124">
        <v>23</v>
      </c>
      <c r="I5238" s="38"/>
      <c r="P5238"/>
      <c r="Q5238"/>
      <c r="R5238"/>
      <c r="S5238"/>
      <c r="T5238"/>
      <c r="U5238"/>
      <c r="V5238"/>
      <c r="W5238"/>
      <c r="X5238"/>
    </row>
    <row r="5239" spans="1:24" x14ac:dyDescent="0.25">
      <c r="A5239" s="124">
        <v>4261</v>
      </c>
      <c r="B5239" s="124" t="s">
        <v>8368</v>
      </c>
      <c r="C5239" s="124" t="s">
        <v>12</v>
      </c>
      <c r="D5239" s="124" t="s">
        <v>10</v>
      </c>
      <c r="E5239" s="124" t="s">
        <v>11</v>
      </c>
      <c r="F5239" s="124">
        <v>30</v>
      </c>
      <c r="G5239" s="124">
        <f t="shared" si="96"/>
        <v>45000</v>
      </c>
      <c r="H5239" s="124">
        <v>1500</v>
      </c>
      <c r="I5239" s="38"/>
      <c r="P5239"/>
      <c r="Q5239"/>
      <c r="R5239"/>
      <c r="S5239"/>
      <c r="T5239"/>
      <c r="U5239"/>
      <c r="V5239"/>
      <c r="W5239"/>
      <c r="X5239"/>
    </row>
    <row r="5240" spans="1:24" x14ac:dyDescent="0.25">
      <c r="A5240" s="124">
        <v>4261</v>
      </c>
      <c r="B5240" s="124" t="s">
        <v>8369</v>
      </c>
      <c r="C5240" s="124" t="s">
        <v>13</v>
      </c>
      <c r="D5240" s="124" t="s">
        <v>10</v>
      </c>
      <c r="E5240" s="124" t="s">
        <v>11</v>
      </c>
      <c r="F5240" s="124">
        <v>900</v>
      </c>
      <c r="G5240" s="124">
        <f t="shared" si="96"/>
        <v>22500</v>
      </c>
      <c r="H5240" s="124">
        <v>25</v>
      </c>
      <c r="I5240" s="38"/>
      <c r="P5240"/>
      <c r="Q5240"/>
      <c r="R5240"/>
      <c r="S5240"/>
      <c r="T5240"/>
      <c r="U5240"/>
      <c r="V5240"/>
      <c r="W5240"/>
      <c r="X5240"/>
    </row>
    <row r="5241" spans="1:24" x14ac:dyDescent="0.25">
      <c r="A5241" s="124">
        <v>4261</v>
      </c>
      <c r="B5241" s="124" t="s">
        <v>8370</v>
      </c>
      <c r="C5241" s="124" t="s">
        <v>13</v>
      </c>
      <c r="D5241" s="124" t="s">
        <v>10</v>
      </c>
      <c r="E5241" s="124" t="s">
        <v>11</v>
      </c>
      <c r="F5241" s="124">
        <v>250</v>
      </c>
      <c r="G5241" s="124">
        <f t="shared" si="96"/>
        <v>25000</v>
      </c>
      <c r="H5241" s="124">
        <v>100</v>
      </c>
      <c r="I5241" s="38"/>
      <c r="P5241"/>
      <c r="Q5241"/>
      <c r="R5241"/>
      <c r="S5241"/>
      <c r="T5241"/>
      <c r="U5241"/>
      <c r="V5241"/>
      <c r="W5241"/>
      <c r="X5241"/>
    </row>
    <row r="5242" spans="1:24" x14ac:dyDescent="0.25">
      <c r="A5242" s="124">
        <v>4261</v>
      </c>
      <c r="B5242" s="124" t="s">
        <v>8371</v>
      </c>
      <c r="C5242" s="124" t="s">
        <v>14</v>
      </c>
      <c r="D5242" s="124" t="s">
        <v>10</v>
      </c>
      <c r="E5242" s="124" t="s">
        <v>11</v>
      </c>
      <c r="F5242" s="124">
        <v>60</v>
      </c>
      <c r="G5242" s="124">
        <f t="shared" si="96"/>
        <v>13200</v>
      </c>
      <c r="H5242" s="124">
        <v>220</v>
      </c>
      <c r="I5242" s="38"/>
      <c r="P5242"/>
      <c r="Q5242"/>
      <c r="R5242"/>
      <c r="S5242"/>
      <c r="T5242"/>
      <c r="U5242"/>
      <c r="V5242"/>
      <c r="W5242"/>
      <c r="X5242"/>
    </row>
    <row r="5243" spans="1:24" ht="27" x14ac:dyDescent="0.25">
      <c r="A5243" s="124">
        <v>4261</v>
      </c>
      <c r="B5243" s="124" t="s">
        <v>8372</v>
      </c>
      <c r="C5243" s="124" t="s">
        <v>8373</v>
      </c>
      <c r="D5243" s="124" t="s">
        <v>10</v>
      </c>
      <c r="E5243" s="124" t="s">
        <v>11</v>
      </c>
      <c r="F5243" s="124">
        <v>200</v>
      </c>
      <c r="G5243" s="124">
        <f t="shared" si="96"/>
        <v>6000</v>
      </c>
      <c r="H5243" s="124">
        <v>30</v>
      </c>
      <c r="I5243" s="38"/>
      <c r="P5243"/>
      <c r="Q5243"/>
      <c r="R5243"/>
      <c r="S5243"/>
      <c r="T5243"/>
      <c r="U5243"/>
      <c r="V5243"/>
      <c r="W5243"/>
      <c r="X5243"/>
    </row>
    <row r="5244" spans="1:24" x14ac:dyDescent="0.25">
      <c r="A5244" s="124">
        <v>4261</v>
      </c>
      <c r="B5244" s="124" t="s">
        <v>8374</v>
      </c>
      <c r="C5244" s="124" t="s">
        <v>721</v>
      </c>
      <c r="D5244" s="124" t="s">
        <v>10</v>
      </c>
      <c r="E5244" s="124" t="s">
        <v>11</v>
      </c>
      <c r="F5244" s="124">
        <v>40</v>
      </c>
      <c r="G5244" s="124">
        <f t="shared" si="96"/>
        <v>2000</v>
      </c>
      <c r="H5244" s="124">
        <v>50</v>
      </c>
      <c r="I5244" s="38"/>
      <c r="P5244"/>
      <c r="Q5244"/>
      <c r="R5244"/>
      <c r="S5244"/>
      <c r="T5244"/>
      <c r="U5244"/>
      <c r="V5244"/>
      <c r="W5244"/>
      <c r="X5244"/>
    </row>
    <row r="5245" spans="1:24" ht="27" x14ac:dyDescent="0.25">
      <c r="A5245" s="124">
        <v>4261</v>
      </c>
      <c r="B5245" s="124" t="s">
        <v>8375</v>
      </c>
      <c r="C5245" s="124" t="s">
        <v>8376</v>
      </c>
      <c r="D5245" s="124" t="s">
        <v>10</v>
      </c>
      <c r="E5245" s="124" t="s">
        <v>11</v>
      </c>
      <c r="F5245" s="124">
        <v>100</v>
      </c>
      <c r="G5245" s="124">
        <f t="shared" si="96"/>
        <v>1500</v>
      </c>
      <c r="H5245" s="124">
        <v>15</v>
      </c>
      <c r="I5245" s="38"/>
      <c r="P5245"/>
      <c r="Q5245"/>
      <c r="R5245"/>
      <c r="S5245"/>
      <c r="T5245"/>
      <c r="U5245"/>
      <c r="V5245"/>
      <c r="W5245"/>
      <c r="X5245"/>
    </row>
    <row r="5246" spans="1:24" x14ac:dyDescent="0.25">
      <c r="A5246" s="124">
        <v>4261</v>
      </c>
      <c r="B5246" s="124" t="s">
        <v>8377</v>
      </c>
      <c r="C5246" s="124" t="s">
        <v>213</v>
      </c>
      <c r="D5246" s="124" t="s">
        <v>10</v>
      </c>
      <c r="E5246" s="124" t="s">
        <v>11</v>
      </c>
      <c r="F5246" s="124">
        <v>5500</v>
      </c>
      <c r="G5246" s="124">
        <f t="shared" si="96"/>
        <v>16500</v>
      </c>
      <c r="H5246" s="124">
        <v>3</v>
      </c>
      <c r="I5246" s="38"/>
      <c r="P5246"/>
      <c r="Q5246"/>
      <c r="R5246"/>
      <c r="S5246"/>
      <c r="T5246"/>
      <c r="U5246"/>
      <c r="V5246"/>
      <c r="W5246"/>
      <c r="X5246"/>
    </row>
    <row r="5247" spans="1:24" x14ac:dyDescent="0.25">
      <c r="A5247" s="124">
        <v>4261</v>
      </c>
      <c r="B5247" s="124" t="s">
        <v>8378</v>
      </c>
      <c r="C5247" s="124" t="s">
        <v>214</v>
      </c>
      <c r="D5247" s="124" t="s">
        <v>10</v>
      </c>
      <c r="E5247" s="124" t="s">
        <v>11</v>
      </c>
      <c r="F5247" s="124">
        <v>300</v>
      </c>
      <c r="G5247" s="124">
        <f t="shared" si="96"/>
        <v>2400</v>
      </c>
      <c r="H5247" s="124">
        <v>8</v>
      </c>
      <c r="I5247" s="38"/>
      <c r="P5247"/>
      <c r="Q5247"/>
      <c r="R5247"/>
      <c r="S5247"/>
      <c r="T5247"/>
      <c r="U5247"/>
      <c r="V5247"/>
      <c r="W5247"/>
      <c r="X5247"/>
    </row>
    <row r="5248" spans="1:24" ht="40.5" x14ac:dyDescent="0.25">
      <c r="A5248" s="124">
        <v>4261</v>
      </c>
      <c r="B5248" s="124" t="s">
        <v>8379</v>
      </c>
      <c r="C5248" s="124" t="s">
        <v>170</v>
      </c>
      <c r="D5248" s="124" t="s">
        <v>10</v>
      </c>
      <c r="E5248" s="124" t="s">
        <v>11</v>
      </c>
      <c r="F5248" s="124">
        <v>800</v>
      </c>
      <c r="G5248" s="124">
        <f t="shared" si="96"/>
        <v>4000</v>
      </c>
      <c r="H5248" s="124">
        <v>5</v>
      </c>
      <c r="I5248" s="38"/>
      <c r="P5248"/>
      <c r="Q5248"/>
      <c r="R5248"/>
      <c r="S5248"/>
      <c r="T5248"/>
      <c r="U5248"/>
      <c r="V5248"/>
      <c r="W5248"/>
      <c r="X5248"/>
    </row>
    <row r="5249" spans="1:24" ht="40.5" x14ac:dyDescent="0.25">
      <c r="A5249" s="124">
        <v>4261</v>
      </c>
      <c r="B5249" s="124" t="s">
        <v>8380</v>
      </c>
      <c r="C5249" s="124" t="s">
        <v>171</v>
      </c>
      <c r="D5249" s="124" t="s">
        <v>10</v>
      </c>
      <c r="E5249" s="124" t="s">
        <v>11</v>
      </c>
      <c r="F5249" s="124">
        <v>100</v>
      </c>
      <c r="G5249" s="124">
        <f t="shared" si="96"/>
        <v>3000</v>
      </c>
      <c r="H5249" s="124">
        <v>30</v>
      </c>
      <c r="I5249" s="38"/>
      <c r="P5249"/>
      <c r="Q5249"/>
      <c r="R5249"/>
      <c r="S5249"/>
      <c r="T5249"/>
      <c r="U5249"/>
      <c r="V5249"/>
      <c r="W5249"/>
      <c r="X5249"/>
    </row>
    <row r="5250" spans="1:24" ht="27" x14ac:dyDescent="0.25">
      <c r="A5250" s="124">
        <v>4261</v>
      </c>
      <c r="B5250" s="124" t="s">
        <v>8381</v>
      </c>
      <c r="C5250" s="124" t="s">
        <v>8382</v>
      </c>
      <c r="D5250" s="124" t="s">
        <v>10</v>
      </c>
      <c r="E5250" s="124" t="s">
        <v>11</v>
      </c>
      <c r="F5250" s="124">
        <v>900</v>
      </c>
      <c r="G5250" s="124">
        <f t="shared" si="96"/>
        <v>180000</v>
      </c>
      <c r="H5250" s="124">
        <v>200</v>
      </c>
      <c r="I5250" s="38"/>
      <c r="P5250"/>
      <c r="Q5250"/>
      <c r="R5250"/>
      <c r="S5250"/>
      <c r="T5250"/>
      <c r="U5250"/>
      <c r="V5250"/>
      <c r="W5250"/>
      <c r="X5250"/>
    </row>
    <row r="5251" spans="1:24" x14ac:dyDescent="0.25">
      <c r="A5251" s="124">
        <v>4261</v>
      </c>
      <c r="B5251" s="124" t="s">
        <v>8383</v>
      </c>
      <c r="C5251" s="124" t="s">
        <v>215</v>
      </c>
      <c r="D5251" s="124" t="s">
        <v>10</v>
      </c>
      <c r="E5251" s="124" t="s">
        <v>11</v>
      </c>
      <c r="F5251" s="124">
        <v>90</v>
      </c>
      <c r="G5251" s="124">
        <f t="shared" si="96"/>
        <v>5400</v>
      </c>
      <c r="H5251" s="124">
        <v>60</v>
      </c>
      <c r="I5251" s="38"/>
      <c r="P5251"/>
      <c r="Q5251"/>
      <c r="R5251"/>
      <c r="S5251"/>
      <c r="T5251"/>
      <c r="U5251"/>
      <c r="V5251"/>
      <c r="W5251"/>
      <c r="X5251"/>
    </row>
    <row r="5252" spans="1:24" x14ac:dyDescent="0.25">
      <c r="A5252" s="124">
        <v>4261</v>
      </c>
      <c r="B5252" s="124" t="s">
        <v>8384</v>
      </c>
      <c r="C5252" s="124" t="s">
        <v>720</v>
      </c>
      <c r="D5252" s="124" t="s">
        <v>10</v>
      </c>
      <c r="E5252" s="124" t="s">
        <v>11</v>
      </c>
      <c r="F5252" s="124">
        <v>80</v>
      </c>
      <c r="G5252" s="124">
        <f t="shared" si="96"/>
        <v>9600</v>
      </c>
      <c r="H5252" s="124">
        <v>120</v>
      </c>
      <c r="I5252" s="38"/>
      <c r="P5252"/>
      <c r="Q5252"/>
      <c r="R5252"/>
      <c r="S5252"/>
      <c r="T5252"/>
      <c r="U5252"/>
      <c r="V5252"/>
      <c r="W5252"/>
      <c r="X5252"/>
    </row>
    <row r="5253" spans="1:24" x14ac:dyDescent="0.25">
      <c r="A5253" s="124">
        <v>4261</v>
      </c>
      <c r="B5253" s="124" t="s">
        <v>8385</v>
      </c>
      <c r="C5253" s="124" t="s">
        <v>726</v>
      </c>
      <c r="D5253" s="124" t="s">
        <v>10</v>
      </c>
      <c r="E5253" s="124" t="s">
        <v>11</v>
      </c>
      <c r="F5253" s="124">
        <v>150</v>
      </c>
      <c r="G5253" s="124">
        <f t="shared" si="96"/>
        <v>19350</v>
      </c>
      <c r="H5253" s="124">
        <v>129</v>
      </c>
      <c r="I5253" s="38"/>
      <c r="P5253"/>
      <c r="Q5253"/>
      <c r="R5253"/>
      <c r="S5253"/>
      <c r="T5253"/>
      <c r="U5253"/>
      <c r="V5253"/>
      <c r="W5253"/>
      <c r="X5253"/>
    </row>
    <row r="5254" spans="1:24" ht="27" x14ac:dyDescent="0.25">
      <c r="A5254" s="124">
        <v>4261</v>
      </c>
      <c r="B5254" s="124" t="s">
        <v>8386</v>
      </c>
      <c r="C5254" s="124" t="s">
        <v>73</v>
      </c>
      <c r="D5254" s="124" t="s">
        <v>10</v>
      </c>
      <c r="E5254" s="124" t="s">
        <v>11</v>
      </c>
      <c r="F5254" s="124">
        <v>2000</v>
      </c>
      <c r="G5254" s="124">
        <f t="shared" si="96"/>
        <v>40000</v>
      </c>
      <c r="H5254" s="124">
        <v>20</v>
      </c>
      <c r="I5254" s="38"/>
      <c r="P5254"/>
      <c r="Q5254"/>
      <c r="R5254"/>
      <c r="S5254"/>
      <c r="T5254"/>
      <c r="U5254"/>
      <c r="V5254"/>
      <c r="W5254"/>
      <c r="X5254"/>
    </row>
    <row r="5255" spans="1:24" ht="27" x14ac:dyDescent="0.25">
      <c r="A5255" s="124">
        <v>4261</v>
      </c>
      <c r="B5255" s="124" t="s">
        <v>8387</v>
      </c>
      <c r="C5255" s="124" t="s">
        <v>216</v>
      </c>
      <c r="D5255" s="124" t="s">
        <v>10</v>
      </c>
      <c r="E5255" s="124" t="s">
        <v>11</v>
      </c>
      <c r="F5255" s="124">
        <v>120</v>
      </c>
      <c r="G5255" s="124">
        <f t="shared" si="96"/>
        <v>24000</v>
      </c>
      <c r="H5255" s="124">
        <v>200</v>
      </c>
      <c r="I5255" s="38"/>
      <c r="P5255"/>
      <c r="Q5255"/>
      <c r="R5255"/>
      <c r="S5255"/>
      <c r="T5255"/>
      <c r="U5255"/>
      <c r="V5255"/>
      <c r="W5255"/>
      <c r="X5255"/>
    </row>
    <row r="5256" spans="1:24" ht="27" x14ac:dyDescent="0.25">
      <c r="A5256" s="124">
        <v>4261</v>
      </c>
      <c r="B5256" s="124" t="s">
        <v>8388</v>
      </c>
      <c r="C5256" s="124" t="s">
        <v>217</v>
      </c>
      <c r="D5256" s="124" t="s">
        <v>10</v>
      </c>
      <c r="E5256" s="124" t="s">
        <v>11</v>
      </c>
      <c r="F5256" s="124">
        <v>140</v>
      </c>
      <c r="G5256" s="124">
        <f t="shared" si="96"/>
        <v>28000</v>
      </c>
      <c r="H5256" s="124">
        <v>200</v>
      </c>
      <c r="I5256" s="38"/>
      <c r="P5256"/>
      <c r="Q5256"/>
      <c r="R5256"/>
      <c r="S5256"/>
      <c r="T5256"/>
      <c r="U5256"/>
      <c r="V5256"/>
      <c r="W5256"/>
      <c r="X5256"/>
    </row>
    <row r="5257" spans="1:24" x14ac:dyDescent="0.25">
      <c r="A5257" s="124">
        <v>4261</v>
      </c>
      <c r="B5257" s="124" t="s">
        <v>8389</v>
      </c>
      <c r="C5257" s="124" t="s">
        <v>197</v>
      </c>
      <c r="D5257" s="124" t="s">
        <v>10</v>
      </c>
      <c r="E5257" s="124" t="s">
        <v>11</v>
      </c>
      <c r="F5257" s="124">
        <v>200</v>
      </c>
      <c r="G5257" s="124">
        <f t="shared" si="96"/>
        <v>4000</v>
      </c>
      <c r="H5257" s="124">
        <v>20</v>
      </c>
      <c r="I5257" s="38"/>
      <c r="P5257"/>
      <c r="Q5257"/>
      <c r="R5257"/>
      <c r="S5257"/>
      <c r="T5257"/>
      <c r="U5257"/>
      <c r="V5257"/>
      <c r="W5257"/>
      <c r="X5257"/>
    </row>
    <row r="5258" spans="1:24" x14ac:dyDescent="0.25">
      <c r="A5258" s="124">
        <v>4261</v>
      </c>
      <c r="B5258" s="124" t="s">
        <v>8390</v>
      </c>
      <c r="C5258" s="124" t="s">
        <v>108</v>
      </c>
      <c r="D5258" s="124" t="s">
        <v>10</v>
      </c>
      <c r="E5258" s="124" t="s">
        <v>11</v>
      </c>
      <c r="F5258" s="124">
        <v>400</v>
      </c>
      <c r="G5258" s="124">
        <f t="shared" si="96"/>
        <v>12000</v>
      </c>
      <c r="H5258" s="124">
        <v>30</v>
      </c>
      <c r="I5258" s="38"/>
      <c r="P5258"/>
      <c r="Q5258"/>
      <c r="R5258"/>
      <c r="S5258"/>
      <c r="T5258"/>
      <c r="U5258"/>
      <c r="V5258"/>
      <c r="W5258"/>
      <c r="X5258"/>
    </row>
    <row r="5259" spans="1:24" x14ac:dyDescent="0.25">
      <c r="A5259" s="124">
        <v>4261</v>
      </c>
      <c r="B5259" s="124" t="s">
        <v>8391</v>
      </c>
      <c r="C5259" s="124" t="s">
        <v>108</v>
      </c>
      <c r="D5259" s="124" t="s">
        <v>10</v>
      </c>
      <c r="E5259" s="124" t="s">
        <v>11</v>
      </c>
      <c r="F5259" s="124">
        <v>800</v>
      </c>
      <c r="G5259" s="124">
        <f t="shared" si="96"/>
        <v>40000</v>
      </c>
      <c r="H5259" s="124">
        <v>50</v>
      </c>
      <c r="I5259" s="38"/>
      <c r="P5259"/>
      <c r="Q5259"/>
      <c r="R5259"/>
      <c r="S5259"/>
      <c r="T5259"/>
      <c r="U5259"/>
      <c r="V5259"/>
      <c r="W5259"/>
      <c r="X5259"/>
    </row>
    <row r="5260" spans="1:24" ht="27" x14ac:dyDescent="0.25">
      <c r="A5260" s="124">
        <v>4261</v>
      </c>
      <c r="B5260" s="124" t="s">
        <v>8392</v>
      </c>
      <c r="C5260" s="124" t="s">
        <v>17</v>
      </c>
      <c r="D5260" s="124" t="s">
        <v>10</v>
      </c>
      <c r="E5260" s="124" t="s">
        <v>11</v>
      </c>
      <c r="F5260" s="124">
        <v>8</v>
      </c>
      <c r="G5260" s="124">
        <f t="shared" si="96"/>
        <v>80000</v>
      </c>
      <c r="H5260" s="124">
        <v>10000</v>
      </c>
      <c r="I5260" s="38"/>
      <c r="P5260"/>
      <c r="Q5260"/>
      <c r="R5260"/>
      <c r="S5260"/>
      <c r="T5260"/>
      <c r="U5260"/>
      <c r="V5260"/>
      <c r="W5260"/>
      <c r="X5260"/>
    </row>
    <row r="5261" spans="1:24" ht="27" x14ac:dyDescent="0.25">
      <c r="A5261" s="124">
        <v>4261</v>
      </c>
      <c r="B5261" s="124" t="s">
        <v>8393</v>
      </c>
      <c r="C5261" s="124" t="s">
        <v>18</v>
      </c>
      <c r="D5261" s="124" t="s">
        <v>10</v>
      </c>
      <c r="E5261" s="124" t="s">
        <v>11</v>
      </c>
      <c r="F5261" s="124">
        <v>60</v>
      </c>
      <c r="G5261" s="124">
        <f t="shared" si="96"/>
        <v>3600</v>
      </c>
      <c r="H5261" s="124">
        <v>60</v>
      </c>
      <c r="I5261" s="38"/>
      <c r="P5261"/>
      <c r="Q5261"/>
      <c r="R5261"/>
      <c r="S5261"/>
      <c r="T5261"/>
      <c r="U5261"/>
      <c r="V5261"/>
      <c r="W5261"/>
      <c r="X5261"/>
    </row>
    <row r="5262" spans="1:24" x14ac:dyDescent="0.25">
      <c r="A5262" s="124">
        <v>4261</v>
      </c>
      <c r="B5262" s="124" t="s">
        <v>8394</v>
      </c>
      <c r="C5262" s="124" t="s">
        <v>19</v>
      </c>
      <c r="D5262" s="124" t="s">
        <v>10</v>
      </c>
      <c r="E5262" s="124" t="s">
        <v>11</v>
      </c>
      <c r="F5262" s="124">
        <v>65</v>
      </c>
      <c r="G5262" s="124">
        <f t="shared" si="96"/>
        <v>2600</v>
      </c>
      <c r="H5262" s="124">
        <v>40</v>
      </c>
      <c r="I5262" s="38"/>
      <c r="P5262"/>
      <c r="Q5262"/>
      <c r="R5262"/>
      <c r="S5262"/>
      <c r="T5262"/>
      <c r="U5262"/>
      <c r="V5262"/>
      <c r="W5262"/>
      <c r="X5262"/>
    </row>
    <row r="5263" spans="1:24" x14ac:dyDescent="0.25">
      <c r="A5263" s="124">
        <v>4261</v>
      </c>
      <c r="B5263" s="124" t="s">
        <v>8395</v>
      </c>
      <c r="C5263" s="124" t="s">
        <v>20</v>
      </c>
      <c r="D5263" s="124" t="s">
        <v>10</v>
      </c>
      <c r="E5263" s="124" t="s">
        <v>11</v>
      </c>
      <c r="F5263" s="124">
        <v>380</v>
      </c>
      <c r="G5263" s="124">
        <f t="shared" si="96"/>
        <v>11400</v>
      </c>
      <c r="H5263" s="124">
        <v>30</v>
      </c>
      <c r="I5263" s="38"/>
      <c r="P5263"/>
      <c r="Q5263"/>
      <c r="R5263"/>
      <c r="S5263"/>
      <c r="T5263"/>
      <c r="U5263"/>
      <c r="V5263"/>
      <c r="W5263"/>
      <c r="X5263"/>
    </row>
    <row r="5264" spans="1:24" x14ac:dyDescent="0.25">
      <c r="A5264" s="124">
        <v>4261</v>
      </c>
      <c r="B5264" s="124" t="s">
        <v>8396</v>
      </c>
      <c r="C5264" s="124" t="s">
        <v>724</v>
      </c>
      <c r="D5264" s="124" t="s">
        <v>10</v>
      </c>
      <c r="E5264" s="124" t="s">
        <v>11</v>
      </c>
      <c r="F5264" s="124">
        <v>500</v>
      </c>
      <c r="G5264" s="124">
        <f t="shared" si="96"/>
        <v>15000</v>
      </c>
      <c r="H5264" s="124">
        <v>30</v>
      </c>
      <c r="I5264" s="38"/>
      <c r="P5264"/>
      <c r="Q5264"/>
      <c r="R5264"/>
      <c r="S5264"/>
      <c r="T5264"/>
      <c r="U5264"/>
      <c r="V5264"/>
      <c r="W5264"/>
      <c r="X5264"/>
    </row>
    <row r="5265" spans="1:24" x14ac:dyDescent="0.25">
      <c r="A5265" s="124">
        <v>4261</v>
      </c>
      <c r="B5265" s="124" t="s">
        <v>8397</v>
      </c>
      <c r="C5265" s="124" t="s">
        <v>21</v>
      </c>
      <c r="D5265" s="124" t="s">
        <v>10</v>
      </c>
      <c r="E5265" s="124" t="s">
        <v>11</v>
      </c>
      <c r="F5265" s="124">
        <v>1500</v>
      </c>
      <c r="G5265" s="124">
        <f t="shared" si="96"/>
        <v>45000</v>
      </c>
      <c r="H5265" s="124">
        <v>30</v>
      </c>
      <c r="I5265" s="38"/>
      <c r="P5265"/>
      <c r="Q5265"/>
      <c r="R5265"/>
      <c r="S5265"/>
      <c r="T5265"/>
      <c r="U5265"/>
      <c r="V5265"/>
      <c r="W5265"/>
      <c r="X5265"/>
    </row>
    <row r="5266" spans="1:24" x14ac:dyDescent="0.25">
      <c r="A5266" s="124">
        <v>4261</v>
      </c>
      <c r="B5266" s="124" t="s">
        <v>8398</v>
      </c>
      <c r="C5266" s="124" t="s">
        <v>198</v>
      </c>
      <c r="D5266" s="124" t="s">
        <v>10</v>
      </c>
      <c r="E5266" s="124" t="s">
        <v>11</v>
      </c>
      <c r="F5266" s="124">
        <v>1200</v>
      </c>
      <c r="G5266" s="124">
        <f t="shared" si="96"/>
        <v>27600</v>
      </c>
      <c r="H5266" s="124">
        <v>23</v>
      </c>
      <c r="I5266" s="38"/>
      <c r="P5266"/>
      <c r="Q5266"/>
      <c r="R5266"/>
      <c r="S5266"/>
      <c r="T5266"/>
      <c r="U5266"/>
      <c r="V5266"/>
      <c r="W5266"/>
      <c r="X5266"/>
    </row>
    <row r="5267" spans="1:24" x14ac:dyDescent="0.25">
      <c r="A5267" s="124">
        <v>4261</v>
      </c>
      <c r="B5267" s="124" t="s">
        <v>8399</v>
      </c>
      <c r="C5267" s="124" t="s">
        <v>199</v>
      </c>
      <c r="D5267" s="124" t="s">
        <v>10</v>
      </c>
      <c r="E5267" s="124" t="s">
        <v>11</v>
      </c>
      <c r="F5267" s="124">
        <v>1400</v>
      </c>
      <c r="G5267" s="124">
        <f t="shared" si="96"/>
        <v>350000</v>
      </c>
      <c r="H5267" s="124">
        <v>250</v>
      </c>
      <c r="I5267" s="38"/>
      <c r="P5267"/>
      <c r="Q5267"/>
      <c r="R5267"/>
      <c r="S5267"/>
      <c r="T5267"/>
      <c r="U5267"/>
      <c r="V5267"/>
      <c r="W5267"/>
      <c r="X5267"/>
    </row>
    <row r="5268" spans="1:24" x14ac:dyDescent="0.25">
      <c r="A5268" s="124">
        <v>4261</v>
      </c>
      <c r="B5268" s="124" t="s">
        <v>8400</v>
      </c>
      <c r="C5268" s="124" t="s">
        <v>199</v>
      </c>
      <c r="D5268" s="124" t="s">
        <v>10</v>
      </c>
      <c r="E5268" s="124" t="s">
        <v>11</v>
      </c>
      <c r="F5268" s="124">
        <v>800</v>
      </c>
      <c r="G5268" s="124">
        <f t="shared" si="96"/>
        <v>3481600</v>
      </c>
      <c r="H5268" s="124">
        <v>4352</v>
      </c>
      <c r="I5268" s="38"/>
      <c r="P5268"/>
      <c r="Q5268"/>
      <c r="R5268"/>
      <c r="S5268"/>
      <c r="T5268"/>
      <c r="U5268"/>
      <c r="V5268"/>
      <c r="W5268"/>
      <c r="X5268"/>
    </row>
    <row r="5269" spans="1:24" ht="27" x14ac:dyDescent="0.25">
      <c r="A5269" s="124">
        <v>4261</v>
      </c>
      <c r="B5269" s="124" t="s">
        <v>8401</v>
      </c>
      <c r="C5269" s="124" t="s">
        <v>723</v>
      </c>
      <c r="D5269" s="124" t="s">
        <v>10</v>
      </c>
      <c r="E5269" s="124" t="s">
        <v>11</v>
      </c>
      <c r="F5269" s="124">
        <v>220</v>
      </c>
      <c r="G5269" s="124">
        <f t="shared" si="96"/>
        <v>44000</v>
      </c>
      <c r="H5269" s="124">
        <v>200</v>
      </c>
      <c r="I5269" s="38"/>
      <c r="P5269"/>
      <c r="Q5269"/>
      <c r="R5269"/>
      <c r="S5269"/>
      <c r="T5269"/>
      <c r="U5269"/>
      <c r="V5269"/>
      <c r="W5269"/>
      <c r="X5269"/>
    </row>
    <row r="5270" spans="1:24" x14ac:dyDescent="0.25">
      <c r="A5270" s="124">
        <v>4261</v>
      </c>
      <c r="B5270" s="124" t="s">
        <v>8402</v>
      </c>
      <c r="C5270" s="124" t="s">
        <v>172</v>
      </c>
      <c r="D5270" s="124" t="s">
        <v>10</v>
      </c>
      <c r="E5270" s="124" t="s">
        <v>11</v>
      </c>
      <c r="F5270" s="124">
        <v>1100</v>
      </c>
      <c r="G5270" s="124">
        <f t="shared" si="96"/>
        <v>22000</v>
      </c>
      <c r="H5270" s="124">
        <v>20</v>
      </c>
      <c r="I5270" s="38"/>
      <c r="P5270"/>
      <c r="Q5270"/>
      <c r="R5270"/>
      <c r="S5270"/>
      <c r="T5270"/>
      <c r="U5270"/>
      <c r="V5270"/>
      <c r="W5270"/>
      <c r="X5270"/>
    </row>
    <row r="5271" spans="1:24" x14ac:dyDescent="0.25">
      <c r="A5271" s="124">
        <v>4261</v>
      </c>
      <c r="B5271" s="124" t="s">
        <v>8403</v>
      </c>
      <c r="C5271" s="124" t="s">
        <v>172</v>
      </c>
      <c r="D5271" s="124" t="s">
        <v>10</v>
      </c>
      <c r="E5271" s="124" t="s">
        <v>11</v>
      </c>
      <c r="F5271" s="124">
        <v>300</v>
      </c>
      <c r="G5271" s="124">
        <f t="shared" si="96"/>
        <v>4500</v>
      </c>
      <c r="H5271" s="124">
        <v>15</v>
      </c>
      <c r="I5271" s="38"/>
      <c r="P5271"/>
      <c r="Q5271"/>
      <c r="R5271"/>
      <c r="S5271"/>
      <c r="T5271"/>
      <c r="U5271"/>
      <c r="V5271"/>
      <c r="W5271"/>
      <c r="X5271"/>
    </row>
    <row r="5272" spans="1:24" ht="27" x14ac:dyDescent="0.25">
      <c r="A5272" s="124">
        <v>4261</v>
      </c>
      <c r="B5272" s="124" t="s">
        <v>8404</v>
      </c>
      <c r="C5272" s="124" t="s">
        <v>183</v>
      </c>
      <c r="D5272" s="124" t="s">
        <v>10</v>
      </c>
      <c r="E5272" s="124" t="s">
        <v>11</v>
      </c>
      <c r="F5272" s="124">
        <v>3700</v>
      </c>
      <c r="G5272" s="124">
        <f t="shared" si="96"/>
        <v>155400</v>
      </c>
      <c r="H5272" s="124">
        <v>42</v>
      </c>
      <c r="I5272" s="38"/>
      <c r="P5272"/>
      <c r="Q5272"/>
      <c r="R5272"/>
      <c r="S5272"/>
      <c r="T5272"/>
      <c r="U5272"/>
      <c r="V5272"/>
      <c r="W5272"/>
      <c r="X5272"/>
    </row>
    <row r="5273" spans="1:24" ht="27" x14ac:dyDescent="0.25">
      <c r="A5273" s="124">
        <v>4261</v>
      </c>
      <c r="B5273" s="124" t="s">
        <v>8405</v>
      </c>
      <c r="C5273" s="124" t="s">
        <v>183</v>
      </c>
      <c r="D5273" s="124" t="s">
        <v>10</v>
      </c>
      <c r="E5273" s="124" t="s">
        <v>11</v>
      </c>
      <c r="F5273" s="124">
        <v>3700</v>
      </c>
      <c r="G5273" s="124">
        <f t="shared" si="96"/>
        <v>151700</v>
      </c>
      <c r="H5273" s="124">
        <v>41</v>
      </c>
      <c r="I5273" s="38"/>
      <c r="P5273"/>
      <c r="Q5273"/>
      <c r="R5273"/>
      <c r="S5273"/>
      <c r="T5273"/>
      <c r="U5273"/>
      <c r="V5273"/>
      <c r="W5273"/>
      <c r="X5273"/>
    </row>
    <row r="5274" spans="1:24" ht="27" x14ac:dyDescent="0.25">
      <c r="A5274" s="124">
        <v>4261</v>
      </c>
      <c r="B5274" s="124" t="s">
        <v>8406</v>
      </c>
      <c r="C5274" s="124" t="s">
        <v>183</v>
      </c>
      <c r="D5274" s="124" t="s">
        <v>10</v>
      </c>
      <c r="E5274" s="124" t="s">
        <v>11</v>
      </c>
      <c r="F5274" s="124">
        <v>3700</v>
      </c>
      <c r="G5274" s="124">
        <f t="shared" si="96"/>
        <v>299700</v>
      </c>
      <c r="H5274" s="124">
        <v>81</v>
      </c>
      <c r="I5274" s="38"/>
      <c r="P5274"/>
      <c r="Q5274"/>
      <c r="R5274"/>
      <c r="S5274"/>
      <c r="T5274"/>
      <c r="U5274"/>
      <c r="V5274"/>
      <c r="W5274"/>
      <c r="X5274"/>
    </row>
    <row r="5275" spans="1:24" ht="27" x14ac:dyDescent="0.25">
      <c r="A5275" s="124">
        <v>4261</v>
      </c>
      <c r="B5275" s="124" t="s">
        <v>8407</v>
      </c>
      <c r="C5275" s="124" t="s">
        <v>183</v>
      </c>
      <c r="D5275" s="124" t="s">
        <v>10</v>
      </c>
      <c r="E5275" s="124" t="s">
        <v>11</v>
      </c>
      <c r="F5275" s="124">
        <v>20000</v>
      </c>
      <c r="G5275" s="124">
        <f t="shared" si="96"/>
        <v>800000</v>
      </c>
      <c r="H5275" s="124">
        <v>40</v>
      </c>
      <c r="I5275" s="38"/>
      <c r="P5275"/>
      <c r="Q5275"/>
      <c r="R5275"/>
      <c r="S5275"/>
      <c r="T5275"/>
      <c r="U5275"/>
      <c r="V5275"/>
      <c r="W5275"/>
      <c r="X5275"/>
    </row>
    <row r="5276" spans="1:24" ht="27" x14ac:dyDescent="0.25">
      <c r="A5276" s="124">
        <v>4261</v>
      </c>
      <c r="B5276" s="124" t="s">
        <v>8408</v>
      </c>
      <c r="C5276" s="124" t="s">
        <v>183</v>
      </c>
      <c r="D5276" s="124" t="s">
        <v>10</v>
      </c>
      <c r="E5276" s="124" t="s">
        <v>11</v>
      </c>
      <c r="F5276" s="124">
        <v>7500</v>
      </c>
      <c r="G5276" s="124">
        <f t="shared" si="96"/>
        <v>75000</v>
      </c>
      <c r="H5276" s="124">
        <v>10</v>
      </c>
      <c r="I5276" s="38"/>
      <c r="P5276"/>
      <c r="Q5276"/>
      <c r="R5276"/>
      <c r="S5276"/>
      <c r="T5276"/>
      <c r="U5276"/>
      <c r="V5276"/>
      <c r="W5276"/>
      <c r="X5276"/>
    </row>
    <row r="5277" spans="1:24" x14ac:dyDescent="0.25">
      <c r="A5277" s="124">
        <v>4261</v>
      </c>
      <c r="B5277" s="124" t="s">
        <v>8409</v>
      </c>
      <c r="C5277" s="124" t="s">
        <v>8410</v>
      </c>
      <c r="D5277" s="124" t="s">
        <v>10</v>
      </c>
      <c r="E5277" s="124" t="s">
        <v>11</v>
      </c>
      <c r="F5277" s="124">
        <v>30000</v>
      </c>
      <c r="G5277" s="124">
        <f t="shared" si="96"/>
        <v>60000</v>
      </c>
      <c r="H5277" s="124">
        <v>2</v>
      </c>
      <c r="I5277" s="38"/>
      <c r="P5277"/>
      <c r="Q5277"/>
      <c r="R5277"/>
      <c r="S5277"/>
      <c r="T5277"/>
      <c r="U5277"/>
      <c r="V5277"/>
      <c r="W5277"/>
      <c r="X5277"/>
    </row>
    <row r="5278" spans="1:24" x14ac:dyDescent="0.25">
      <c r="A5278" s="124">
        <v>4261</v>
      </c>
      <c r="B5278" s="124" t="s">
        <v>8411</v>
      </c>
      <c r="C5278" s="124" t="s">
        <v>225</v>
      </c>
      <c r="D5278" s="124" t="s">
        <v>10</v>
      </c>
      <c r="E5278" s="124" t="s">
        <v>11</v>
      </c>
      <c r="F5278" s="124">
        <v>5000</v>
      </c>
      <c r="G5278" s="124">
        <f t="shared" si="96"/>
        <v>60000</v>
      </c>
      <c r="H5278" s="124">
        <v>12</v>
      </c>
      <c r="I5278" s="38"/>
      <c r="P5278"/>
      <c r="Q5278"/>
      <c r="R5278"/>
      <c r="S5278"/>
      <c r="T5278"/>
      <c r="U5278"/>
      <c r="V5278"/>
      <c r="W5278"/>
      <c r="X5278"/>
    </row>
    <row r="5279" spans="1:24" x14ac:dyDescent="0.25">
      <c r="A5279" s="124">
        <v>4261</v>
      </c>
      <c r="B5279" s="124" t="s">
        <v>8412</v>
      </c>
      <c r="C5279" s="124" t="s">
        <v>173</v>
      </c>
      <c r="D5279" s="124" t="s">
        <v>10</v>
      </c>
      <c r="E5279" s="124" t="s">
        <v>11</v>
      </c>
      <c r="F5279" s="124">
        <v>100</v>
      </c>
      <c r="G5279" s="124">
        <f t="shared" si="96"/>
        <v>5100</v>
      </c>
      <c r="H5279" s="124">
        <v>51</v>
      </c>
      <c r="I5279" s="38"/>
      <c r="P5279"/>
      <c r="Q5279"/>
      <c r="R5279"/>
      <c r="S5279"/>
      <c r="T5279"/>
      <c r="U5279"/>
      <c r="V5279"/>
      <c r="W5279"/>
      <c r="X5279"/>
    </row>
    <row r="5280" spans="1:24" x14ac:dyDescent="0.25">
      <c r="A5280" s="124">
        <v>4261</v>
      </c>
      <c r="B5280" s="124" t="s">
        <v>8413</v>
      </c>
      <c r="C5280" s="124" t="s">
        <v>174</v>
      </c>
      <c r="D5280" s="124" t="s">
        <v>10</v>
      </c>
      <c r="E5280" s="124" t="s">
        <v>11</v>
      </c>
      <c r="F5280" s="124">
        <v>300</v>
      </c>
      <c r="G5280" s="124">
        <f t="shared" si="96"/>
        <v>12000</v>
      </c>
      <c r="H5280" s="124">
        <v>40</v>
      </c>
      <c r="I5280" s="38"/>
      <c r="P5280"/>
      <c r="Q5280"/>
      <c r="R5280"/>
      <c r="S5280"/>
      <c r="T5280"/>
      <c r="U5280"/>
      <c r="V5280"/>
      <c r="W5280"/>
      <c r="X5280"/>
    </row>
    <row r="5281" spans="1:24" x14ac:dyDescent="0.25">
      <c r="A5281" s="124">
        <v>4261</v>
      </c>
      <c r="B5281" s="124" t="s">
        <v>8414</v>
      </c>
      <c r="C5281" s="124" t="s">
        <v>585</v>
      </c>
      <c r="D5281" s="124" t="s">
        <v>10</v>
      </c>
      <c r="E5281" s="124" t="s">
        <v>11</v>
      </c>
      <c r="F5281" s="124">
        <v>90</v>
      </c>
      <c r="G5281" s="124">
        <f t="shared" si="96"/>
        <v>9000</v>
      </c>
      <c r="H5281" s="124">
        <v>100</v>
      </c>
      <c r="I5281" s="38"/>
      <c r="P5281"/>
      <c r="Q5281"/>
      <c r="R5281"/>
      <c r="S5281"/>
      <c r="T5281"/>
      <c r="U5281"/>
      <c r="V5281"/>
      <c r="W5281"/>
      <c r="X5281"/>
    </row>
    <row r="5282" spans="1:24" x14ac:dyDescent="0.25">
      <c r="A5282" s="124">
        <v>4261</v>
      </c>
      <c r="B5282" s="124" t="s">
        <v>8415</v>
      </c>
      <c r="C5282" s="124" t="s">
        <v>176</v>
      </c>
      <c r="D5282" s="124" t="s">
        <v>10</v>
      </c>
      <c r="E5282" s="124" t="s">
        <v>11</v>
      </c>
      <c r="F5282" s="124">
        <v>140</v>
      </c>
      <c r="G5282" s="124">
        <f t="shared" si="96"/>
        <v>8400</v>
      </c>
      <c r="H5282" s="124">
        <v>60</v>
      </c>
      <c r="I5282" s="38"/>
      <c r="P5282"/>
      <c r="Q5282"/>
      <c r="R5282"/>
      <c r="S5282"/>
      <c r="T5282"/>
      <c r="U5282"/>
      <c r="V5282"/>
      <c r="W5282"/>
      <c r="X5282"/>
    </row>
    <row r="5283" spans="1:24" x14ac:dyDescent="0.25">
      <c r="A5283" s="124">
        <v>4261</v>
      </c>
      <c r="B5283" s="124" t="s">
        <v>8416</v>
      </c>
      <c r="C5283" s="124" t="s">
        <v>45</v>
      </c>
      <c r="D5283" s="124" t="s">
        <v>10</v>
      </c>
      <c r="E5283" s="124" t="s">
        <v>11</v>
      </c>
      <c r="F5283" s="124">
        <v>120</v>
      </c>
      <c r="G5283" s="124">
        <f t="shared" si="96"/>
        <v>19440</v>
      </c>
      <c r="H5283" s="124">
        <v>162</v>
      </c>
      <c r="I5283" s="38"/>
      <c r="P5283"/>
      <c r="Q5283"/>
      <c r="R5283"/>
      <c r="S5283"/>
      <c r="T5283"/>
      <c r="U5283"/>
      <c r="V5283"/>
      <c r="W5283"/>
      <c r="X5283"/>
    </row>
    <row r="5284" spans="1:24" x14ac:dyDescent="0.25">
      <c r="A5284" s="124">
        <v>4261</v>
      </c>
      <c r="B5284" s="124" t="s">
        <v>8417</v>
      </c>
      <c r="C5284" s="124" t="s">
        <v>8418</v>
      </c>
      <c r="D5284" s="124" t="s">
        <v>10</v>
      </c>
      <c r="E5284" s="124" t="s">
        <v>11</v>
      </c>
      <c r="F5284" s="124">
        <v>2000</v>
      </c>
      <c r="G5284" s="124">
        <f t="shared" si="96"/>
        <v>400000</v>
      </c>
      <c r="H5284" s="124">
        <v>200</v>
      </c>
      <c r="I5284" s="38"/>
      <c r="P5284"/>
      <c r="Q5284"/>
      <c r="R5284"/>
      <c r="S5284"/>
      <c r="T5284"/>
      <c r="U5284"/>
      <c r="V5284"/>
      <c r="W5284"/>
      <c r="X5284"/>
    </row>
    <row r="5285" spans="1:24" x14ac:dyDescent="0.25">
      <c r="A5285" s="124">
        <v>4267</v>
      </c>
      <c r="B5285" s="124" t="s">
        <v>8316</v>
      </c>
      <c r="C5285" s="124" t="s">
        <v>4339</v>
      </c>
      <c r="D5285" s="124" t="s">
        <v>10</v>
      </c>
      <c r="E5285" s="124" t="s">
        <v>11</v>
      </c>
      <c r="F5285" s="124">
        <v>1600</v>
      </c>
      <c r="G5285" s="124">
        <f>+F5285*H5285</f>
        <v>9600</v>
      </c>
      <c r="H5285" s="124">
        <v>6</v>
      </c>
      <c r="I5285" s="38"/>
      <c r="P5285"/>
      <c r="Q5285"/>
      <c r="R5285"/>
      <c r="S5285"/>
      <c r="T5285"/>
      <c r="U5285"/>
      <c r="V5285"/>
      <c r="W5285"/>
      <c r="X5285"/>
    </row>
    <row r="5286" spans="1:24" ht="54" x14ac:dyDescent="0.25">
      <c r="A5286" s="124">
        <v>4264</v>
      </c>
      <c r="B5286" s="124" t="s">
        <v>8200</v>
      </c>
      <c r="C5286" s="124" t="s">
        <v>3590</v>
      </c>
      <c r="D5286" s="124" t="s">
        <v>10</v>
      </c>
      <c r="E5286" s="124" t="s">
        <v>11</v>
      </c>
      <c r="F5286" s="124">
        <v>32000</v>
      </c>
      <c r="G5286" s="124">
        <f>+F5286*H5286</f>
        <v>256000</v>
      </c>
      <c r="H5286" s="124">
        <v>8</v>
      </c>
      <c r="I5286" s="38"/>
      <c r="P5286"/>
      <c r="Q5286"/>
      <c r="R5286"/>
      <c r="S5286"/>
      <c r="T5286"/>
      <c r="U5286"/>
      <c r="V5286"/>
      <c r="W5286"/>
      <c r="X5286"/>
    </row>
    <row r="5287" spans="1:24" x14ac:dyDescent="0.25">
      <c r="A5287" s="124">
        <v>4267</v>
      </c>
      <c r="B5287" s="124" t="s">
        <v>8046</v>
      </c>
      <c r="C5287" s="124" t="s">
        <v>85</v>
      </c>
      <c r="D5287" s="124" t="s">
        <v>10</v>
      </c>
      <c r="E5287" s="124" t="s">
        <v>11</v>
      </c>
      <c r="F5287" s="124">
        <v>200</v>
      </c>
      <c r="G5287" s="124">
        <f t="shared" ref="G5287:G5350" si="97">+F5287*H5287</f>
        <v>30000</v>
      </c>
      <c r="H5287" s="124">
        <v>150</v>
      </c>
      <c r="I5287" s="38"/>
      <c r="P5287"/>
      <c r="Q5287"/>
      <c r="R5287"/>
      <c r="S5287"/>
      <c r="T5287"/>
      <c r="U5287"/>
      <c r="V5287"/>
      <c r="W5287"/>
      <c r="X5287"/>
    </row>
    <row r="5288" spans="1:24" x14ac:dyDescent="0.25">
      <c r="A5288" s="124">
        <v>4267</v>
      </c>
      <c r="B5288" s="124" t="s">
        <v>8047</v>
      </c>
      <c r="C5288" s="124" t="s">
        <v>160</v>
      </c>
      <c r="D5288" s="124" t="s">
        <v>10</v>
      </c>
      <c r="E5288" s="124" t="s">
        <v>11</v>
      </c>
      <c r="F5288" s="124">
        <v>250</v>
      </c>
      <c r="G5288" s="124">
        <f t="shared" si="97"/>
        <v>15000</v>
      </c>
      <c r="H5288" s="124">
        <v>60</v>
      </c>
      <c r="I5288" s="38"/>
      <c r="P5288"/>
      <c r="Q5288"/>
      <c r="R5288"/>
      <c r="S5288"/>
      <c r="T5288"/>
      <c r="U5288"/>
      <c r="V5288"/>
      <c r="W5288"/>
      <c r="X5288"/>
    </row>
    <row r="5289" spans="1:24" ht="27" x14ac:dyDescent="0.25">
      <c r="A5289" s="124">
        <v>4267</v>
      </c>
      <c r="B5289" s="124" t="s">
        <v>8048</v>
      </c>
      <c r="C5289" s="124" t="s">
        <v>1033</v>
      </c>
      <c r="D5289" s="124" t="s">
        <v>10</v>
      </c>
      <c r="E5289" s="124" t="s">
        <v>11</v>
      </c>
      <c r="F5289" s="124">
        <v>400</v>
      </c>
      <c r="G5289" s="124">
        <f t="shared" si="97"/>
        <v>80000</v>
      </c>
      <c r="H5289" s="124">
        <v>200</v>
      </c>
      <c r="I5289" s="38"/>
      <c r="P5289"/>
      <c r="Q5289"/>
      <c r="R5289"/>
      <c r="S5289"/>
      <c r="T5289"/>
      <c r="U5289"/>
      <c r="V5289"/>
      <c r="W5289"/>
      <c r="X5289"/>
    </row>
    <row r="5290" spans="1:24" x14ac:dyDescent="0.25">
      <c r="A5290" s="124">
        <v>4267</v>
      </c>
      <c r="B5290" s="124" t="s">
        <v>8049</v>
      </c>
      <c r="C5290" s="124" t="s">
        <v>1038</v>
      </c>
      <c r="D5290" s="124" t="s">
        <v>10</v>
      </c>
      <c r="E5290" s="124" t="s">
        <v>11</v>
      </c>
      <c r="F5290" s="124">
        <v>140</v>
      </c>
      <c r="G5290" s="124">
        <f t="shared" si="97"/>
        <v>18200</v>
      </c>
      <c r="H5290" s="124">
        <v>130</v>
      </c>
      <c r="I5290" s="38"/>
      <c r="P5290"/>
      <c r="Q5290"/>
      <c r="R5290"/>
      <c r="S5290"/>
      <c r="T5290"/>
      <c r="U5290"/>
      <c r="V5290"/>
      <c r="W5290"/>
      <c r="X5290"/>
    </row>
    <row r="5291" spans="1:24" x14ac:dyDescent="0.25">
      <c r="A5291" s="124">
        <v>4267</v>
      </c>
      <c r="B5291" s="124" t="s">
        <v>8050</v>
      </c>
      <c r="C5291" s="124" t="s">
        <v>5161</v>
      </c>
      <c r="D5291" s="124" t="s">
        <v>10</v>
      </c>
      <c r="E5291" s="124" t="s">
        <v>11</v>
      </c>
      <c r="F5291" s="124">
        <v>1000</v>
      </c>
      <c r="G5291" s="124">
        <f t="shared" si="97"/>
        <v>5000</v>
      </c>
      <c r="H5291" s="124">
        <v>5</v>
      </c>
      <c r="I5291" s="38"/>
      <c r="P5291"/>
      <c r="Q5291"/>
      <c r="R5291"/>
      <c r="S5291"/>
      <c r="T5291"/>
      <c r="U5291"/>
      <c r="V5291"/>
      <c r="W5291"/>
      <c r="X5291"/>
    </row>
    <row r="5292" spans="1:24" x14ac:dyDescent="0.25">
      <c r="A5292" s="124">
        <v>4267</v>
      </c>
      <c r="B5292" s="124" t="s">
        <v>8051</v>
      </c>
      <c r="C5292" s="124" t="s">
        <v>6243</v>
      </c>
      <c r="D5292" s="124" t="s">
        <v>10</v>
      </c>
      <c r="E5292" s="124" t="s">
        <v>11</v>
      </c>
      <c r="F5292" s="124">
        <v>1800</v>
      </c>
      <c r="G5292" s="124">
        <f t="shared" si="97"/>
        <v>9000</v>
      </c>
      <c r="H5292" s="124">
        <v>5</v>
      </c>
      <c r="I5292" s="38"/>
      <c r="P5292"/>
      <c r="Q5292"/>
      <c r="R5292"/>
      <c r="S5292"/>
      <c r="T5292"/>
      <c r="U5292"/>
      <c r="V5292"/>
      <c r="W5292"/>
      <c r="X5292"/>
    </row>
    <row r="5293" spans="1:24" x14ac:dyDescent="0.25">
      <c r="A5293" s="124">
        <v>4267</v>
      </c>
      <c r="B5293" s="124" t="s">
        <v>8052</v>
      </c>
      <c r="C5293" s="124" t="s">
        <v>4929</v>
      </c>
      <c r="D5293" s="124" t="s">
        <v>10</v>
      </c>
      <c r="E5293" s="124" t="s">
        <v>11</v>
      </c>
      <c r="F5293" s="124">
        <v>500</v>
      </c>
      <c r="G5293" s="124">
        <f t="shared" si="97"/>
        <v>5000</v>
      </c>
      <c r="H5293" s="124">
        <v>10</v>
      </c>
      <c r="I5293" s="38"/>
      <c r="P5293"/>
      <c r="Q5293"/>
      <c r="R5293"/>
      <c r="S5293"/>
      <c r="T5293"/>
      <c r="U5293"/>
      <c r="V5293"/>
      <c r="W5293"/>
      <c r="X5293"/>
    </row>
    <row r="5294" spans="1:24" ht="27" x14ac:dyDescent="0.25">
      <c r="A5294" s="124">
        <v>4267</v>
      </c>
      <c r="B5294" s="124" t="s">
        <v>8053</v>
      </c>
      <c r="C5294" s="124" t="s">
        <v>8054</v>
      </c>
      <c r="D5294" s="124" t="s">
        <v>10</v>
      </c>
      <c r="E5294" s="124" t="s">
        <v>11</v>
      </c>
      <c r="F5294" s="124">
        <v>230</v>
      </c>
      <c r="G5294" s="124">
        <f t="shared" si="97"/>
        <v>23000</v>
      </c>
      <c r="H5294" s="124">
        <v>100</v>
      </c>
      <c r="I5294" s="38"/>
      <c r="P5294"/>
      <c r="Q5294"/>
      <c r="R5294"/>
      <c r="S5294"/>
      <c r="T5294"/>
      <c r="U5294"/>
      <c r="V5294"/>
      <c r="W5294"/>
      <c r="X5294"/>
    </row>
    <row r="5295" spans="1:24" x14ac:dyDescent="0.25">
      <c r="A5295" s="124">
        <v>4267</v>
      </c>
      <c r="B5295" s="124" t="s">
        <v>8055</v>
      </c>
      <c r="C5295" s="124" t="s">
        <v>1490</v>
      </c>
      <c r="D5295" s="124" t="s">
        <v>10</v>
      </c>
      <c r="E5295" s="124" t="s">
        <v>11</v>
      </c>
      <c r="F5295" s="124">
        <v>90</v>
      </c>
      <c r="G5295" s="124">
        <f t="shared" si="97"/>
        <v>9000</v>
      </c>
      <c r="H5295" s="124">
        <v>100</v>
      </c>
      <c r="I5295" s="38"/>
      <c r="P5295"/>
      <c r="Q5295"/>
      <c r="R5295"/>
      <c r="S5295"/>
      <c r="T5295"/>
      <c r="U5295"/>
      <c r="V5295"/>
      <c r="W5295"/>
      <c r="X5295"/>
    </row>
    <row r="5296" spans="1:24" x14ac:dyDescent="0.25">
      <c r="A5296" s="124">
        <v>4267</v>
      </c>
      <c r="B5296" s="124" t="s">
        <v>8056</v>
      </c>
      <c r="C5296" s="124" t="s">
        <v>206</v>
      </c>
      <c r="D5296" s="124" t="s">
        <v>10</v>
      </c>
      <c r="E5296" s="124" t="s">
        <v>11</v>
      </c>
      <c r="F5296" s="124">
        <v>100</v>
      </c>
      <c r="G5296" s="124">
        <f t="shared" si="97"/>
        <v>10000</v>
      </c>
      <c r="H5296" s="124">
        <v>100</v>
      </c>
      <c r="I5296" s="38"/>
      <c r="P5296"/>
      <c r="Q5296"/>
      <c r="R5296"/>
      <c r="S5296"/>
      <c r="T5296"/>
      <c r="U5296"/>
      <c r="V5296"/>
      <c r="W5296"/>
      <c r="X5296"/>
    </row>
    <row r="5297" spans="1:24" x14ac:dyDescent="0.25">
      <c r="A5297" s="124">
        <v>4267</v>
      </c>
      <c r="B5297" s="124" t="s">
        <v>8057</v>
      </c>
      <c r="C5297" s="124" t="s">
        <v>4609</v>
      </c>
      <c r="D5297" s="124" t="s">
        <v>10</v>
      </c>
      <c r="E5297" s="124" t="s">
        <v>11</v>
      </c>
      <c r="F5297" s="124">
        <v>12000</v>
      </c>
      <c r="G5297" s="124">
        <f t="shared" si="97"/>
        <v>96000</v>
      </c>
      <c r="H5297" s="124">
        <v>8</v>
      </c>
      <c r="I5297" s="38"/>
      <c r="P5297"/>
      <c r="Q5297"/>
      <c r="R5297"/>
      <c r="S5297"/>
      <c r="T5297"/>
      <c r="U5297"/>
      <c r="V5297"/>
      <c r="W5297"/>
      <c r="X5297"/>
    </row>
    <row r="5298" spans="1:24" x14ac:dyDescent="0.25">
      <c r="A5298" s="124">
        <v>4267</v>
      </c>
      <c r="B5298" s="124" t="s">
        <v>8058</v>
      </c>
      <c r="C5298" s="124" t="s">
        <v>807</v>
      </c>
      <c r="D5298" s="124" t="s">
        <v>10</v>
      </c>
      <c r="E5298" s="124" t="s">
        <v>11</v>
      </c>
      <c r="F5298" s="124">
        <v>1200</v>
      </c>
      <c r="G5298" s="124">
        <f t="shared" si="97"/>
        <v>72000</v>
      </c>
      <c r="H5298" s="124">
        <v>60</v>
      </c>
      <c r="I5298" s="38"/>
      <c r="P5298"/>
      <c r="Q5298"/>
      <c r="R5298"/>
      <c r="S5298"/>
      <c r="T5298"/>
      <c r="U5298"/>
      <c r="V5298"/>
      <c r="W5298"/>
      <c r="X5298"/>
    </row>
    <row r="5299" spans="1:24" x14ac:dyDescent="0.25">
      <c r="A5299" s="124">
        <v>4267</v>
      </c>
      <c r="B5299" s="124" t="s">
        <v>8059</v>
      </c>
      <c r="C5299" s="124" t="s">
        <v>807</v>
      </c>
      <c r="D5299" s="124" t="s">
        <v>10</v>
      </c>
      <c r="E5299" s="124" t="s">
        <v>11</v>
      </c>
      <c r="F5299" s="124">
        <v>1000</v>
      </c>
      <c r="G5299" s="124">
        <f t="shared" si="97"/>
        <v>200000</v>
      </c>
      <c r="H5299" s="124">
        <v>200</v>
      </c>
      <c r="I5299" s="38"/>
      <c r="P5299"/>
      <c r="Q5299"/>
      <c r="R5299"/>
      <c r="S5299"/>
      <c r="T5299"/>
      <c r="U5299"/>
      <c r="V5299"/>
      <c r="W5299"/>
      <c r="X5299"/>
    </row>
    <row r="5300" spans="1:24" x14ac:dyDescent="0.25">
      <c r="A5300" s="124">
        <v>4267</v>
      </c>
      <c r="B5300" s="124" t="s">
        <v>8060</v>
      </c>
      <c r="C5300" s="124" t="s">
        <v>8061</v>
      </c>
      <c r="D5300" s="124" t="s">
        <v>10</v>
      </c>
      <c r="E5300" s="124" t="s">
        <v>11</v>
      </c>
      <c r="F5300" s="124">
        <v>950</v>
      </c>
      <c r="G5300" s="124">
        <f t="shared" si="97"/>
        <v>95000</v>
      </c>
      <c r="H5300" s="124">
        <v>100</v>
      </c>
      <c r="I5300" s="38"/>
      <c r="P5300"/>
      <c r="Q5300"/>
      <c r="R5300"/>
      <c r="S5300"/>
      <c r="T5300"/>
      <c r="U5300"/>
      <c r="V5300"/>
      <c r="W5300"/>
      <c r="X5300"/>
    </row>
    <row r="5301" spans="1:24" x14ac:dyDescent="0.25">
      <c r="A5301" s="124">
        <v>4267</v>
      </c>
      <c r="B5301" s="124" t="s">
        <v>8062</v>
      </c>
      <c r="C5301" s="124" t="s">
        <v>177</v>
      </c>
      <c r="D5301" s="124" t="s">
        <v>10</v>
      </c>
      <c r="E5301" s="124" t="s">
        <v>11</v>
      </c>
      <c r="F5301" s="124">
        <v>200</v>
      </c>
      <c r="G5301" s="124">
        <f t="shared" si="97"/>
        <v>12000</v>
      </c>
      <c r="H5301" s="124">
        <v>60</v>
      </c>
      <c r="I5301" s="38"/>
      <c r="P5301"/>
      <c r="Q5301"/>
      <c r="R5301"/>
      <c r="S5301"/>
      <c r="T5301"/>
      <c r="U5301"/>
      <c r="V5301"/>
      <c r="W5301"/>
      <c r="X5301"/>
    </row>
    <row r="5302" spans="1:24" x14ac:dyDescent="0.25">
      <c r="A5302" s="124">
        <v>4267</v>
      </c>
      <c r="B5302" s="124" t="s">
        <v>8063</v>
      </c>
      <c r="C5302" s="124" t="s">
        <v>4933</v>
      </c>
      <c r="D5302" s="124" t="s">
        <v>10</v>
      </c>
      <c r="E5302" s="124" t="s">
        <v>11</v>
      </c>
      <c r="F5302" s="124">
        <v>2000</v>
      </c>
      <c r="G5302" s="124">
        <f t="shared" si="97"/>
        <v>40000</v>
      </c>
      <c r="H5302" s="124">
        <v>20</v>
      </c>
      <c r="I5302" s="38"/>
      <c r="P5302"/>
      <c r="Q5302"/>
      <c r="R5302"/>
      <c r="S5302"/>
      <c r="T5302"/>
      <c r="U5302"/>
      <c r="V5302"/>
      <c r="W5302"/>
      <c r="X5302"/>
    </row>
    <row r="5303" spans="1:24" x14ac:dyDescent="0.25">
      <c r="A5303" s="124">
        <v>4267</v>
      </c>
      <c r="B5303" s="124" t="s">
        <v>8064</v>
      </c>
      <c r="C5303" s="124" t="s">
        <v>7100</v>
      </c>
      <c r="D5303" s="124" t="s">
        <v>10</v>
      </c>
      <c r="E5303" s="124" t="s">
        <v>11</v>
      </c>
      <c r="F5303" s="124">
        <v>450</v>
      </c>
      <c r="G5303" s="124">
        <f t="shared" si="97"/>
        <v>9000</v>
      </c>
      <c r="H5303" s="124">
        <v>20</v>
      </c>
      <c r="I5303" s="38"/>
      <c r="P5303"/>
      <c r="Q5303"/>
      <c r="R5303"/>
      <c r="S5303"/>
      <c r="T5303"/>
      <c r="U5303"/>
      <c r="V5303"/>
      <c r="W5303"/>
      <c r="X5303"/>
    </row>
    <row r="5304" spans="1:24" x14ac:dyDescent="0.25">
      <c r="A5304" s="124">
        <v>4267</v>
      </c>
      <c r="B5304" s="124" t="s">
        <v>8065</v>
      </c>
      <c r="C5304" s="124" t="s">
        <v>4627</v>
      </c>
      <c r="D5304" s="124" t="s">
        <v>10</v>
      </c>
      <c r="E5304" s="124" t="s">
        <v>11</v>
      </c>
      <c r="F5304" s="124">
        <v>500</v>
      </c>
      <c r="G5304" s="124">
        <f t="shared" si="97"/>
        <v>10000</v>
      </c>
      <c r="H5304" s="124">
        <v>20</v>
      </c>
      <c r="I5304" s="38"/>
      <c r="P5304"/>
      <c r="Q5304"/>
      <c r="R5304"/>
      <c r="S5304"/>
      <c r="T5304"/>
      <c r="U5304"/>
      <c r="V5304"/>
      <c r="W5304"/>
      <c r="X5304"/>
    </row>
    <row r="5305" spans="1:24" x14ac:dyDescent="0.25">
      <c r="A5305" s="124">
        <v>4267</v>
      </c>
      <c r="B5305" s="124" t="s">
        <v>8066</v>
      </c>
      <c r="C5305" s="124" t="s">
        <v>4627</v>
      </c>
      <c r="D5305" s="124" t="s">
        <v>10</v>
      </c>
      <c r="E5305" s="124" t="s">
        <v>11</v>
      </c>
      <c r="F5305" s="124">
        <v>500</v>
      </c>
      <c r="G5305" s="124">
        <f t="shared" si="97"/>
        <v>5000</v>
      </c>
      <c r="H5305" s="124">
        <v>10</v>
      </c>
      <c r="I5305" s="38"/>
      <c r="P5305"/>
      <c r="Q5305"/>
      <c r="R5305"/>
      <c r="S5305"/>
      <c r="T5305"/>
      <c r="U5305"/>
      <c r="V5305"/>
      <c r="W5305"/>
      <c r="X5305"/>
    </row>
    <row r="5306" spans="1:24" x14ac:dyDescent="0.25">
      <c r="A5306" s="124">
        <v>4267</v>
      </c>
      <c r="B5306" s="124" t="s">
        <v>8067</v>
      </c>
      <c r="C5306" s="124" t="s">
        <v>224</v>
      </c>
      <c r="D5306" s="124" t="s">
        <v>10</v>
      </c>
      <c r="E5306" s="124" t="s">
        <v>11</v>
      </c>
      <c r="F5306" s="124">
        <v>1500</v>
      </c>
      <c r="G5306" s="124">
        <f t="shared" si="97"/>
        <v>60000</v>
      </c>
      <c r="H5306" s="124">
        <v>40</v>
      </c>
      <c r="I5306" s="38"/>
      <c r="P5306"/>
      <c r="Q5306"/>
      <c r="R5306"/>
      <c r="S5306"/>
      <c r="T5306"/>
      <c r="U5306"/>
      <c r="V5306"/>
      <c r="W5306"/>
      <c r="X5306"/>
    </row>
    <row r="5307" spans="1:24" x14ac:dyDescent="0.25">
      <c r="A5307" s="124">
        <v>4267</v>
      </c>
      <c r="B5307" s="124" t="s">
        <v>8068</v>
      </c>
      <c r="C5307" s="124" t="s">
        <v>224</v>
      </c>
      <c r="D5307" s="124" t="s">
        <v>10</v>
      </c>
      <c r="E5307" s="124" t="s">
        <v>11</v>
      </c>
      <c r="F5307" s="124">
        <v>15000</v>
      </c>
      <c r="G5307" s="124">
        <f t="shared" si="97"/>
        <v>45000</v>
      </c>
      <c r="H5307" s="124">
        <v>3</v>
      </c>
      <c r="I5307" s="38"/>
      <c r="P5307"/>
      <c r="Q5307"/>
      <c r="R5307"/>
      <c r="S5307"/>
      <c r="T5307"/>
      <c r="U5307"/>
      <c r="V5307"/>
      <c r="W5307"/>
      <c r="X5307"/>
    </row>
    <row r="5308" spans="1:24" x14ac:dyDescent="0.25">
      <c r="A5308" s="124">
        <v>4267</v>
      </c>
      <c r="B5308" s="124" t="s">
        <v>8069</v>
      </c>
      <c r="C5308" s="124" t="s">
        <v>6137</v>
      </c>
      <c r="D5308" s="124" t="s">
        <v>10</v>
      </c>
      <c r="E5308" s="124" t="s">
        <v>11</v>
      </c>
      <c r="F5308" s="124">
        <v>300</v>
      </c>
      <c r="G5308" s="124">
        <f t="shared" si="97"/>
        <v>9000</v>
      </c>
      <c r="H5308" s="124">
        <v>30</v>
      </c>
      <c r="I5308" s="38"/>
      <c r="P5308"/>
      <c r="Q5308"/>
      <c r="R5308"/>
      <c r="S5308"/>
      <c r="T5308"/>
      <c r="U5308"/>
      <c r="V5308"/>
      <c r="W5308"/>
      <c r="X5308"/>
    </row>
    <row r="5309" spans="1:24" x14ac:dyDescent="0.25">
      <c r="A5309" s="124">
        <v>4267</v>
      </c>
      <c r="B5309" s="124" t="s">
        <v>8070</v>
      </c>
      <c r="C5309" s="124" t="s">
        <v>164</v>
      </c>
      <c r="D5309" s="124" t="s">
        <v>10</v>
      </c>
      <c r="E5309" s="124" t="s">
        <v>11</v>
      </c>
      <c r="F5309" s="124">
        <v>120</v>
      </c>
      <c r="G5309" s="124">
        <f t="shared" si="97"/>
        <v>24000</v>
      </c>
      <c r="H5309" s="124">
        <v>200</v>
      </c>
      <c r="I5309" s="38"/>
      <c r="P5309"/>
      <c r="Q5309"/>
      <c r="R5309"/>
      <c r="S5309"/>
      <c r="T5309"/>
      <c r="U5309"/>
      <c r="V5309"/>
      <c r="W5309"/>
      <c r="X5309"/>
    </row>
    <row r="5310" spans="1:24" x14ac:dyDescent="0.25">
      <c r="A5310" s="124">
        <v>4267</v>
      </c>
      <c r="B5310" s="124" t="s">
        <v>8071</v>
      </c>
      <c r="C5310" s="124" t="s">
        <v>164</v>
      </c>
      <c r="D5310" s="124" t="s">
        <v>10</v>
      </c>
      <c r="E5310" s="124" t="s">
        <v>11</v>
      </c>
      <c r="F5310" s="124">
        <v>500</v>
      </c>
      <c r="G5310" s="124">
        <f t="shared" si="97"/>
        <v>15000</v>
      </c>
      <c r="H5310" s="124">
        <v>30</v>
      </c>
      <c r="I5310" s="38"/>
      <c r="P5310"/>
      <c r="Q5310"/>
      <c r="R5310"/>
      <c r="S5310"/>
      <c r="T5310"/>
      <c r="U5310"/>
      <c r="V5310"/>
      <c r="W5310"/>
      <c r="X5310"/>
    </row>
    <row r="5311" spans="1:24" x14ac:dyDescent="0.25">
      <c r="A5311" s="124">
        <v>4267</v>
      </c>
      <c r="B5311" s="124" t="s">
        <v>8072</v>
      </c>
      <c r="C5311" s="124" t="s">
        <v>121</v>
      </c>
      <c r="D5311" s="124" t="s">
        <v>10</v>
      </c>
      <c r="E5311" s="124" t="s">
        <v>11</v>
      </c>
      <c r="F5311" s="124">
        <v>400</v>
      </c>
      <c r="G5311" s="124">
        <f t="shared" si="97"/>
        <v>160000</v>
      </c>
      <c r="H5311" s="124">
        <v>400</v>
      </c>
      <c r="I5311" s="38"/>
      <c r="P5311"/>
      <c r="Q5311"/>
      <c r="R5311"/>
      <c r="S5311"/>
      <c r="T5311"/>
      <c r="U5311"/>
      <c r="V5311"/>
      <c r="W5311"/>
      <c r="X5311"/>
    </row>
    <row r="5312" spans="1:24" x14ac:dyDescent="0.25">
      <c r="A5312" s="124">
        <v>4267</v>
      </c>
      <c r="B5312" s="124" t="s">
        <v>8073</v>
      </c>
      <c r="C5312" s="124" t="s">
        <v>261</v>
      </c>
      <c r="D5312" s="124" t="s">
        <v>10</v>
      </c>
      <c r="E5312" s="124" t="s">
        <v>11</v>
      </c>
      <c r="F5312" s="124">
        <v>100</v>
      </c>
      <c r="G5312" s="124">
        <f t="shared" si="97"/>
        <v>100000</v>
      </c>
      <c r="H5312" s="124">
        <v>1000</v>
      </c>
      <c r="I5312" s="38"/>
      <c r="P5312"/>
      <c r="Q5312"/>
      <c r="R5312"/>
      <c r="S5312"/>
      <c r="T5312"/>
      <c r="U5312"/>
      <c r="V5312"/>
      <c r="W5312"/>
      <c r="X5312"/>
    </row>
    <row r="5313" spans="1:24" x14ac:dyDescent="0.25">
      <c r="A5313" s="124">
        <v>4267</v>
      </c>
      <c r="B5313" s="124" t="s">
        <v>8074</v>
      </c>
      <c r="C5313" s="124" t="s">
        <v>1326</v>
      </c>
      <c r="D5313" s="124" t="s">
        <v>10</v>
      </c>
      <c r="E5313" s="124" t="s">
        <v>11</v>
      </c>
      <c r="F5313" s="124">
        <v>140</v>
      </c>
      <c r="G5313" s="124">
        <f t="shared" si="97"/>
        <v>84000</v>
      </c>
      <c r="H5313" s="124">
        <v>600</v>
      </c>
      <c r="I5313" s="38"/>
      <c r="P5313"/>
      <c r="Q5313"/>
      <c r="R5313"/>
      <c r="S5313"/>
      <c r="T5313"/>
      <c r="U5313"/>
      <c r="V5313"/>
      <c r="W5313"/>
      <c r="X5313"/>
    </row>
    <row r="5314" spans="1:24" ht="27" x14ac:dyDescent="0.25">
      <c r="A5314" s="124">
        <v>4267</v>
      </c>
      <c r="B5314" s="124" t="s">
        <v>8075</v>
      </c>
      <c r="C5314" s="124" t="s">
        <v>95</v>
      </c>
      <c r="D5314" s="124" t="s">
        <v>10</v>
      </c>
      <c r="E5314" s="124" t="s">
        <v>11</v>
      </c>
      <c r="F5314" s="124">
        <v>2850</v>
      </c>
      <c r="G5314" s="124">
        <f t="shared" si="97"/>
        <v>99750</v>
      </c>
      <c r="H5314" s="124">
        <v>35</v>
      </c>
      <c r="I5314" s="38"/>
      <c r="P5314"/>
      <c r="Q5314"/>
      <c r="R5314"/>
      <c r="S5314"/>
      <c r="T5314"/>
      <c r="U5314"/>
      <c r="V5314"/>
      <c r="W5314"/>
      <c r="X5314"/>
    </row>
    <row r="5315" spans="1:24" ht="27" x14ac:dyDescent="0.25">
      <c r="A5315" s="124">
        <v>4267</v>
      </c>
      <c r="B5315" s="124" t="s">
        <v>8076</v>
      </c>
      <c r="C5315" s="124" t="s">
        <v>95</v>
      </c>
      <c r="D5315" s="124" t="s">
        <v>10</v>
      </c>
      <c r="E5315" s="124" t="s">
        <v>11</v>
      </c>
      <c r="F5315" s="124">
        <v>1300</v>
      </c>
      <c r="G5315" s="124">
        <f t="shared" si="97"/>
        <v>39000</v>
      </c>
      <c r="H5315" s="124">
        <v>30</v>
      </c>
      <c r="I5315" s="38"/>
      <c r="P5315"/>
      <c r="Q5315"/>
      <c r="R5315"/>
      <c r="S5315"/>
      <c r="T5315"/>
      <c r="U5315"/>
      <c r="V5315"/>
      <c r="W5315"/>
      <c r="X5315"/>
    </row>
    <row r="5316" spans="1:24" x14ac:dyDescent="0.25">
      <c r="A5316" s="124">
        <v>4267</v>
      </c>
      <c r="B5316" s="124" t="s">
        <v>8077</v>
      </c>
      <c r="C5316" s="124" t="s">
        <v>8078</v>
      </c>
      <c r="D5316" s="124" t="s">
        <v>10</v>
      </c>
      <c r="E5316" s="124" t="s">
        <v>11</v>
      </c>
      <c r="F5316" s="124">
        <v>20000</v>
      </c>
      <c r="G5316" s="124">
        <f t="shared" si="97"/>
        <v>60000</v>
      </c>
      <c r="H5316" s="124">
        <v>3</v>
      </c>
      <c r="I5316" s="38"/>
      <c r="P5316"/>
      <c r="Q5316"/>
      <c r="R5316"/>
      <c r="S5316"/>
      <c r="T5316"/>
      <c r="U5316"/>
      <c r="V5316"/>
      <c r="W5316"/>
      <c r="X5316"/>
    </row>
    <row r="5317" spans="1:24" x14ac:dyDescent="0.25">
      <c r="A5317" s="124">
        <v>4267</v>
      </c>
      <c r="B5317" s="124" t="s">
        <v>8079</v>
      </c>
      <c r="C5317" s="124" t="s">
        <v>8080</v>
      </c>
      <c r="D5317" s="124" t="s">
        <v>10</v>
      </c>
      <c r="E5317" s="124" t="s">
        <v>11</v>
      </c>
      <c r="F5317" s="124">
        <v>600</v>
      </c>
      <c r="G5317" s="124">
        <f t="shared" si="97"/>
        <v>6000</v>
      </c>
      <c r="H5317" s="124">
        <v>10</v>
      </c>
      <c r="I5317" s="38"/>
      <c r="P5317"/>
      <c r="Q5317"/>
      <c r="R5317"/>
      <c r="S5317"/>
      <c r="T5317"/>
      <c r="U5317"/>
      <c r="V5317"/>
      <c r="W5317"/>
      <c r="X5317"/>
    </row>
    <row r="5318" spans="1:24" x14ac:dyDescent="0.25">
      <c r="A5318" s="124">
        <v>4267</v>
      </c>
      <c r="B5318" s="124" t="s">
        <v>8081</v>
      </c>
      <c r="C5318" s="124" t="s">
        <v>8080</v>
      </c>
      <c r="D5318" s="124" t="s">
        <v>10</v>
      </c>
      <c r="E5318" s="124" t="s">
        <v>11</v>
      </c>
      <c r="F5318" s="124">
        <v>1500</v>
      </c>
      <c r="G5318" s="124">
        <f t="shared" si="97"/>
        <v>3000</v>
      </c>
      <c r="H5318" s="124">
        <v>2</v>
      </c>
      <c r="I5318" s="38"/>
      <c r="P5318"/>
      <c r="Q5318"/>
      <c r="R5318"/>
      <c r="S5318"/>
      <c r="T5318"/>
      <c r="U5318"/>
      <c r="V5318"/>
      <c r="W5318"/>
      <c r="X5318"/>
    </row>
    <row r="5319" spans="1:24" x14ac:dyDescent="0.25">
      <c r="A5319" s="124">
        <v>4267</v>
      </c>
      <c r="B5319" s="124" t="s">
        <v>8082</v>
      </c>
      <c r="C5319" s="124" t="s">
        <v>8083</v>
      </c>
      <c r="D5319" s="124" t="s">
        <v>10</v>
      </c>
      <c r="E5319" s="124" t="s">
        <v>11</v>
      </c>
      <c r="F5319" s="124">
        <v>5000</v>
      </c>
      <c r="G5319" s="124">
        <f t="shared" si="97"/>
        <v>35000</v>
      </c>
      <c r="H5319" s="124">
        <v>7</v>
      </c>
      <c r="I5319" s="38"/>
      <c r="P5319"/>
      <c r="Q5319"/>
      <c r="R5319"/>
      <c r="S5319"/>
      <c r="T5319"/>
      <c r="U5319"/>
      <c r="V5319"/>
      <c r="W5319"/>
      <c r="X5319"/>
    </row>
    <row r="5320" spans="1:24" x14ac:dyDescent="0.25">
      <c r="A5320" s="124">
        <v>4267</v>
      </c>
      <c r="B5320" s="124" t="s">
        <v>8084</v>
      </c>
      <c r="C5320" s="124" t="s">
        <v>8083</v>
      </c>
      <c r="D5320" s="124" t="s">
        <v>10</v>
      </c>
      <c r="E5320" s="124" t="s">
        <v>11</v>
      </c>
      <c r="F5320" s="124">
        <v>6250</v>
      </c>
      <c r="G5320" s="124">
        <f t="shared" si="97"/>
        <v>43750</v>
      </c>
      <c r="H5320" s="124">
        <v>7</v>
      </c>
      <c r="I5320" s="38"/>
      <c r="P5320"/>
      <c r="Q5320"/>
      <c r="R5320"/>
      <c r="S5320"/>
      <c r="T5320"/>
      <c r="U5320"/>
      <c r="V5320"/>
      <c r="W5320"/>
      <c r="X5320"/>
    </row>
    <row r="5321" spans="1:24" x14ac:dyDescent="0.25">
      <c r="A5321" s="124">
        <v>4267</v>
      </c>
      <c r="B5321" s="124" t="s">
        <v>8085</v>
      </c>
      <c r="C5321" s="124" t="s">
        <v>8083</v>
      </c>
      <c r="D5321" s="124" t="s">
        <v>10</v>
      </c>
      <c r="E5321" s="124" t="s">
        <v>11</v>
      </c>
      <c r="F5321" s="124">
        <v>3500</v>
      </c>
      <c r="G5321" s="124">
        <f t="shared" si="97"/>
        <v>17500</v>
      </c>
      <c r="H5321" s="124">
        <v>5</v>
      </c>
      <c r="I5321" s="38"/>
      <c r="P5321"/>
      <c r="Q5321"/>
      <c r="R5321"/>
      <c r="S5321"/>
      <c r="T5321"/>
      <c r="U5321"/>
      <c r="V5321"/>
      <c r="W5321"/>
      <c r="X5321"/>
    </row>
    <row r="5322" spans="1:24" x14ac:dyDescent="0.25">
      <c r="A5322" s="124">
        <v>4267</v>
      </c>
      <c r="B5322" s="124" t="s">
        <v>8086</v>
      </c>
      <c r="C5322" s="124" t="s">
        <v>8087</v>
      </c>
      <c r="D5322" s="124" t="s">
        <v>10</v>
      </c>
      <c r="E5322" s="124" t="s">
        <v>11</v>
      </c>
      <c r="F5322" s="124">
        <v>6000</v>
      </c>
      <c r="G5322" s="124">
        <f t="shared" si="97"/>
        <v>30000</v>
      </c>
      <c r="H5322" s="124">
        <v>5</v>
      </c>
      <c r="I5322" s="38"/>
      <c r="P5322"/>
      <c r="Q5322"/>
      <c r="R5322"/>
      <c r="S5322"/>
      <c r="T5322"/>
      <c r="U5322"/>
      <c r="V5322"/>
      <c r="W5322"/>
      <c r="X5322"/>
    </row>
    <row r="5323" spans="1:24" x14ac:dyDescent="0.25">
      <c r="A5323" s="124">
        <v>4267</v>
      </c>
      <c r="B5323" s="124" t="s">
        <v>8088</v>
      </c>
      <c r="C5323" s="124" t="s">
        <v>8089</v>
      </c>
      <c r="D5323" s="124" t="s">
        <v>10</v>
      </c>
      <c r="E5323" s="124" t="s">
        <v>11</v>
      </c>
      <c r="F5323" s="124">
        <v>4000</v>
      </c>
      <c r="G5323" s="124">
        <f t="shared" si="97"/>
        <v>24000</v>
      </c>
      <c r="H5323" s="124">
        <v>6</v>
      </c>
      <c r="I5323" s="38"/>
      <c r="P5323"/>
      <c r="Q5323"/>
      <c r="R5323"/>
      <c r="S5323"/>
      <c r="T5323"/>
      <c r="U5323"/>
      <c r="V5323"/>
      <c r="W5323"/>
      <c r="X5323"/>
    </row>
    <row r="5324" spans="1:24" x14ac:dyDescent="0.25">
      <c r="A5324" s="124">
        <v>4267</v>
      </c>
      <c r="B5324" s="124" t="s">
        <v>8090</v>
      </c>
      <c r="C5324" s="124" t="s">
        <v>8091</v>
      </c>
      <c r="D5324" s="124" t="s">
        <v>10</v>
      </c>
      <c r="E5324" s="124" t="s">
        <v>11</v>
      </c>
      <c r="F5324" s="124">
        <v>3000</v>
      </c>
      <c r="G5324" s="124">
        <f t="shared" si="97"/>
        <v>21000</v>
      </c>
      <c r="H5324" s="124">
        <v>7</v>
      </c>
      <c r="I5324" s="38"/>
      <c r="P5324"/>
      <c r="Q5324"/>
      <c r="R5324"/>
      <c r="S5324"/>
      <c r="T5324"/>
      <c r="U5324"/>
      <c r="V5324"/>
      <c r="W5324"/>
      <c r="X5324"/>
    </row>
    <row r="5325" spans="1:24" x14ac:dyDescent="0.25">
      <c r="A5325" s="124">
        <v>4267</v>
      </c>
      <c r="B5325" s="124" t="s">
        <v>8092</v>
      </c>
      <c r="C5325" s="124" t="s">
        <v>8091</v>
      </c>
      <c r="D5325" s="124" t="s">
        <v>10</v>
      </c>
      <c r="E5325" s="124" t="s">
        <v>11</v>
      </c>
      <c r="F5325" s="124">
        <v>6500</v>
      </c>
      <c r="G5325" s="124">
        <f t="shared" si="97"/>
        <v>45500</v>
      </c>
      <c r="H5325" s="124">
        <v>7</v>
      </c>
      <c r="I5325" s="38"/>
      <c r="P5325"/>
      <c r="Q5325"/>
      <c r="R5325"/>
      <c r="S5325"/>
      <c r="T5325"/>
      <c r="U5325"/>
      <c r="V5325"/>
      <c r="W5325"/>
      <c r="X5325"/>
    </row>
    <row r="5326" spans="1:24" x14ac:dyDescent="0.25">
      <c r="A5326" s="124">
        <v>4267</v>
      </c>
      <c r="B5326" s="124" t="s">
        <v>8093</v>
      </c>
      <c r="C5326" s="124" t="s">
        <v>3493</v>
      </c>
      <c r="D5326" s="124" t="s">
        <v>10</v>
      </c>
      <c r="E5326" s="124" t="s">
        <v>11</v>
      </c>
      <c r="F5326" s="124">
        <v>7000</v>
      </c>
      <c r="G5326" s="124">
        <f t="shared" si="97"/>
        <v>28000</v>
      </c>
      <c r="H5326" s="124">
        <v>4</v>
      </c>
      <c r="I5326" s="38"/>
      <c r="P5326"/>
      <c r="Q5326"/>
      <c r="R5326"/>
      <c r="S5326"/>
      <c r="T5326"/>
      <c r="U5326"/>
      <c r="V5326"/>
      <c r="W5326"/>
      <c r="X5326"/>
    </row>
    <row r="5327" spans="1:24" x14ac:dyDescent="0.25">
      <c r="A5327" s="124">
        <v>4267</v>
      </c>
      <c r="B5327" s="124" t="s">
        <v>8094</v>
      </c>
      <c r="C5327" s="124" t="s">
        <v>8095</v>
      </c>
      <c r="D5327" s="124" t="s">
        <v>10</v>
      </c>
      <c r="E5327" s="124" t="s">
        <v>11</v>
      </c>
      <c r="F5327" s="124">
        <v>4000</v>
      </c>
      <c r="G5327" s="124">
        <f t="shared" si="97"/>
        <v>20000</v>
      </c>
      <c r="H5327" s="124">
        <v>5</v>
      </c>
      <c r="I5327" s="38"/>
      <c r="P5327"/>
      <c r="Q5327"/>
      <c r="R5327"/>
      <c r="S5327"/>
      <c r="T5327"/>
      <c r="U5327"/>
      <c r="V5327"/>
      <c r="W5327"/>
      <c r="X5327"/>
    </row>
    <row r="5328" spans="1:24" x14ac:dyDescent="0.25">
      <c r="A5328" s="124">
        <v>4267</v>
      </c>
      <c r="B5328" s="124" t="s">
        <v>8096</v>
      </c>
      <c r="C5328" s="124" t="s">
        <v>165</v>
      </c>
      <c r="D5328" s="124" t="s">
        <v>10</v>
      </c>
      <c r="E5328" s="124" t="s">
        <v>11</v>
      </c>
      <c r="F5328" s="124">
        <v>1900</v>
      </c>
      <c r="G5328" s="124">
        <f t="shared" si="97"/>
        <v>28500</v>
      </c>
      <c r="H5328" s="124">
        <v>15</v>
      </c>
      <c r="I5328" s="38"/>
      <c r="P5328"/>
      <c r="Q5328"/>
      <c r="R5328"/>
      <c r="S5328"/>
      <c r="T5328"/>
      <c r="U5328"/>
      <c r="V5328"/>
      <c r="W5328"/>
      <c r="X5328"/>
    </row>
    <row r="5329" spans="1:24" ht="27" x14ac:dyDescent="0.25">
      <c r="A5329" s="124">
        <v>4267</v>
      </c>
      <c r="B5329" s="124" t="s">
        <v>8097</v>
      </c>
      <c r="C5329" s="124" t="s">
        <v>1054</v>
      </c>
      <c r="D5329" s="124" t="s">
        <v>10</v>
      </c>
      <c r="E5329" s="124" t="s">
        <v>11</v>
      </c>
      <c r="F5329" s="124">
        <v>2000</v>
      </c>
      <c r="G5329" s="124">
        <f t="shared" si="97"/>
        <v>48000</v>
      </c>
      <c r="H5329" s="124">
        <v>24</v>
      </c>
      <c r="I5329" s="38"/>
      <c r="P5329"/>
      <c r="Q5329"/>
      <c r="R5329"/>
      <c r="S5329"/>
      <c r="T5329"/>
      <c r="U5329"/>
      <c r="V5329"/>
      <c r="W5329"/>
      <c r="X5329"/>
    </row>
    <row r="5330" spans="1:24" x14ac:dyDescent="0.25">
      <c r="A5330" s="124">
        <v>4267</v>
      </c>
      <c r="B5330" s="124" t="s">
        <v>8098</v>
      </c>
      <c r="C5330" s="124" t="s">
        <v>1056</v>
      </c>
      <c r="D5330" s="124" t="s">
        <v>10</v>
      </c>
      <c r="E5330" s="124" t="s">
        <v>11</v>
      </c>
      <c r="F5330" s="124">
        <v>800</v>
      </c>
      <c r="G5330" s="124">
        <f t="shared" si="97"/>
        <v>8000</v>
      </c>
      <c r="H5330" s="124">
        <v>10</v>
      </c>
      <c r="I5330" s="38"/>
      <c r="P5330"/>
      <c r="Q5330"/>
      <c r="R5330"/>
      <c r="S5330"/>
      <c r="T5330"/>
      <c r="U5330"/>
      <c r="V5330"/>
      <c r="W5330"/>
      <c r="X5330"/>
    </row>
    <row r="5331" spans="1:24" x14ac:dyDescent="0.25">
      <c r="A5331" s="124">
        <v>4267</v>
      </c>
      <c r="B5331" s="124" t="s">
        <v>8099</v>
      </c>
      <c r="C5331" s="124" t="s">
        <v>26</v>
      </c>
      <c r="D5331" s="124" t="s">
        <v>10</v>
      </c>
      <c r="E5331" s="124" t="s">
        <v>11</v>
      </c>
      <c r="F5331" s="124">
        <v>750</v>
      </c>
      <c r="G5331" s="124">
        <f t="shared" si="97"/>
        <v>13500</v>
      </c>
      <c r="H5331" s="124">
        <v>18</v>
      </c>
      <c r="I5331" s="38"/>
      <c r="P5331"/>
      <c r="Q5331"/>
      <c r="R5331"/>
      <c r="S5331"/>
      <c r="T5331"/>
      <c r="U5331"/>
      <c r="V5331"/>
      <c r="W5331"/>
      <c r="X5331"/>
    </row>
    <row r="5332" spans="1:24" x14ac:dyDescent="0.25">
      <c r="A5332" s="124">
        <v>4267</v>
      </c>
      <c r="B5332" s="124" t="s">
        <v>8100</v>
      </c>
      <c r="C5332" s="124" t="s">
        <v>8101</v>
      </c>
      <c r="D5332" s="124" t="s">
        <v>10</v>
      </c>
      <c r="E5332" s="124" t="s">
        <v>11</v>
      </c>
      <c r="F5332" s="124">
        <v>1200</v>
      </c>
      <c r="G5332" s="124">
        <f t="shared" si="97"/>
        <v>24000</v>
      </c>
      <c r="H5332" s="124">
        <v>20</v>
      </c>
      <c r="I5332" s="38"/>
      <c r="P5332"/>
      <c r="Q5332"/>
      <c r="R5332"/>
      <c r="S5332"/>
      <c r="T5332"/>
      <c r="U5332"/>
      <c r="V5332"/>
      <c r="W5332"/>
      <c r="X5332"/>
    </row>
    <row r="5333" spans="1:24" x14ac:dyDescent="0.25">
      <c r="A5333" s="124">
        <v>4267</v>
      </c>
      <c r="B5333" s="124" t="s">
        <v>8102</v>
      </c>
      <c r="C5333" s="124" t="s">
        <v>8103</v>
      </c>
      <c r="D5333" s="124" t="s">
        <v>10</v>
      </c>
      <c r="E5333" s="124" t="s">
        <v>11</v>
      </c>
      <c r="F5333" s="124">
        <v>4000</v>
      </c>
      <c r="G5333" s="124">
        <f t="shared" si="97"/>
        <v>20000</v>
      </c>
      <c r="H5333" s="124">
        <v>5</v>
      </c>
      <c r="I5333" s="38"/>
      <c r="P5333"/>
      <c r="Q5333"/>
      <c r="R5333"/>
      <c r="S5333"/>
      <c r="T5333"/>
      <c r="U5333"/>
      <c r="V5333"/>
      <c r="W5333"/>
      <c r="X5333"/>
    </row>
    <row r="5334" spans="1:24" x14ac:dyDescent="0.25">
      <c r="A5334" s="124">
        <v>4267</v>
      </c>
      <c r="B5334" s="124" t="s">
        <v>8104</v>
      </c>
      <c r="C5334" s="124" t="s">
        <v>8105</v>
      </c>
      <c r="D5334" s="124" t="s">
        <v>10</v>
      </c>
      <c r="E5334" s="124" t="s">
        <v>11</v>
      </c>
      <c r="F5334" s="124">
        <v>2500</v>
      </c>
      <c r="G5334" s="124">
        <f t="shared" si="97"/>
        <v>37500</v>
      </c>
      <c r="H5334" s="124">
        <v>15</v>
      </c>
      <c r="I5334" s="38"/>
      <c r="P5334"/>
      <c r="Q5334"/>
      <c r="R5334"/>
      <c r="S5334"/>
      <c r="T5334"/>
      <c r="U5334"/>
      <c r="V5334"/>
      <c r="W5334"/>
      <c r="X5334"/>
    </row>
    <row r="5335" spans="1:24" x14ac:dyDescent="0.25">
      <c r="A5335" s="124">
        <v>4267</v>
      </c>
      <c r="B5335" s="124" t="s">
        <v>8106</v>
      </c>
      <c r="C5335" s="124" t="s">
        <v>586</v>
      </c>
      <c r="D5335" s="124" t="s">
        <v>10</v>
      </c>
      <c r="E5335" s="124" t="s">
        <v>11</v>
      </c>
      <c r="F5335" s="124">
        <v>600</v>
      </c>
      <c r="G5335" s="124">
        <f t="shared" si="97"/>
        <v>60000</v>
      </c>
      <c r="H5335" s="124">
        <v>100</v>
      </c>
      <c r="I5335" s="38"/>
      <c r="P5335"/>
      <c r="Q5335"/>
      <c r="R5335"/>
      <c r="S5335"/>
      <c r="T5335"/>
      <c r="U5335"/>
      <c r="V5335"/>
      <c r="W5335"/>
      <c r="X5335"/>
    </row>
    <row r="5336" spans="1:24" x14ac:dyDescent="0.25">
      <c r="A5336" s="124">
        <v>4267</v>
      </c>
      <c r="B5336" s="124" t="s">
        <v>8107</v>
      </c>
      <c r="C5336" s="124" t="s">
        <v>166</v>
      </c>
      <c r="D5336" s="124" t="s">
        <v>10</v>
      </c>
      <c r="E5336" s="124" t="s">
        <v>11</v>
      </c>
      <c r="F5336" s="124">
        <v>500</v>
      </c>
      <c r="G5336" s="124">
        <f t="shared" si="97"/>
        <v>15000</v>
      </c>
      <c r="H5336" s="124">
        <v>30</v>
      </c>
      <c r="I5336" s="38"/>
      <c r="P5336"/>
      <c r="Q5336"/>
      <c r="R5336"/>
      <c r="S5336"/>
      <c r="T5336"/>
      <c r="U5336"/>
      <c r="V5336"/>
      <c r="W5336"/>
      <c r="X5336"/>
    </row>
    <row r="5337" spans="1:24" x14ac:dyDescent="0.25">
      <c r="A5337" s="124">
        <v>4267</v>
      </c>
      <c r="B5337" s="124" t="s">
        <v>8108</v>
      </c>
      <c r="C5337" s="124" t="s">
        <v>123</v>
      </c>
      <c r="D5337" s="124" t="s">
        <v>10</v>
      </c>
      <c r="E5337" s="124" t="s">
        <v>11</v>
      </c>
      <c r="F5337" s="124">
        <v>1000</v>
      </c>
      <c r="G5337" s="124">
        <f t="shared" si="97"/>
        <v>100000</v>
      </c>
      <c r="H5337" s="124">
        <v>100</v>
      </c>
      <c r="I5337" s="38"/>
      <c r="P5337"/>
      <c r="Q5337"/>
      <c r="R5337"/>
      <c r="S5337"/>
      <c r="T5337"/>
      <c r="U5337"/>
      <c r="V5337"/>
      <c r="W5337"/>
      <c r="X5337"/>
    </row>
    <row r="5338" spans="1:24" x14ac:dyDescent="0.25">
      <c r="A5338" s="124">
        <v>4267</v>
      </c>
      <c r="B5338" s="124" t="s">
        <v>8109</v>
      </c>
      <c r="C5338" s="124" t="s">
        <v>124</v>
      </c>
      <c r="D5338" s="124" t="s">
        <v>10</v>
      </c>
      <c r="E5338" s="124" t="s">
        <v>11</v>
      </c>
      <c r="F5338" s="124">
        <v>500</v>
      </c>
      <c r="G5338" s="124">
        <f t="shared" si="97"/>
        <v>50000</v>
      </c>
      <c r="H5338" s="124">
        <v>100</v>
      </c>
      <c r="I5338" s="38"/>
      <c r="P5338"/>
      <c r="Q5338"/>
      <c r="R5338"/>
      <c r="S5338"/>
      <c r="T5338"/>
      <c r="U5338"/>
      <c r="V5338"/>
      <c r="W5338"/>
      <c r="X5338"/>
    </row>
    <row r="5339" spans="1:24" ht="27" x14ac:dyDescent="0.25">
      <c r="A5339" s="124">
        <v>4267</v>
      </c>
      <c r="B5339" s="124" t="s">
        <v>8110</v>
      </c>
      <c r="C5339" s="124" t="s">
        <v>587</v>
      </c>
      <c r="D5339" s="124" t="s">
        <v>10</v>
      </c>
      <c r="E5339" s="124" t="s">
        <v>11</v>
      </c>
      <c r="F5339" s="124">
        <v>400</v>
      </c>
      <c r="G5339" s="124">
        <f t="shared" si="97"/>
        <v>80000</v>
      </c>
      <c r="H5339" s="124">
        <v>200</v>
      </c>
      <c r="I5339" s="38"/>
      <c r="P5339"/>
      <c r="Q5339"/>
      <c r="R5339"/>
      <c r="S5339"/>
      <c r="T5339"/>
      <c r="U5339"/>
      <c r="V5339"/>
      <c r="W5339"/>
      <c r="X5339"/>
    </row>
    <row r="5340" spans="1:24" x14ac:dyDescent="0.25">
      <c r="A5340" s="124">
        <v>4267</v>
      </c>
      <c r="B5340" s="124" t="s">
        <v>8111</v>
      </c>
      <c r="C5340" s="124" t="s">
        <v>27</v>
      </c>
      <c r="D5340" s="124" t="s">
        <v>10</v>
      </c>
      <c r="E5340" s="124" t="s">
        <v>11</v>
      </c>
      <c r="F5340" s="124">
        <v>1200</v>
      </c>
      <c r="G5340" s="124">
        <f t="shared" si="97"/>
        <v>36000</v>
      </c>
      <c r="H5340" s="124">
        <v>30</v>
      </c>
      <c r="I5340" s="38"/>
      <c r="P5340"/>
      <c r="Q5340"/>
      <c r="R5340"/>
      <c r="S5340"/>
      <c r="T5340"/>
      <c r="U5340"/>
      <c r="V5340"/>
      <c r="W5340"/>
      <c r="X5340"/>
    </row>
    <row r="5341" spans="1:24" x14ac:dyDescent="0.25">
      <c r="A5341" s="124">
        <v>4267</v>
      </c>
      <c r="B5341" s="124" t="s">
        <v>8112</v>
      </c>
      <c r="C5341" s="124" t="s">
        <v>27</v>
      </c>
      <c r="D5341" s="124" t="s">
        <v>10</v>
      </c>
      <c r="E5341" s="124" t="s">
        <v>11</v>
      </c>
      <c r="F5341" s="124">
        <v>600</v>
      </c>
      <c r="G5341" s="124">
        <f t="shared" si="97"/>
        <v>120000</v>
      </c>
      <c r="H5341" s="124">
        <v>200</v>
      </c>
      <c r="I5341" s="38"/>
      <c r="P5341"/>
      <c r="Q5341"/>
      <c r="R5341"/>
      <c r="S5341"/>
      <c r="T5341"/>
      <c r="U5341"/>
      <c r="V5341"/>
      <c r="W5341"/>
      <c r="X5341"/>
    </row>
    <row r="5342" spans="1:24" x14ac:dyDescent="0.25">
      <c r="A5342" s="124">
        <v>4267</v>
      </c>
      <c r="B5342" s="124" t="s">
        <v>8113</v>
      </c>
      <c r="C5342" s="124" t="s">
        <v>228</v>
      </c>
      <c r="D5342" s="124" t="s">
        <v>10</v>
      </c>
      <c r="E5342" s="124" t="s">
        <v>11</v>
      </c>
      <c r="F5342" s="124">
        <v>1100</v>
      </c>
      <c r="G5342" s="124">
        <f t="shared" si="97"/>
        <v>33000</v>
      </c>
      <c r="H5342" s="124">
        <v>30</v>
      </c>
      <c r="I5342" s="38"/>
      <c r="P5342"/>
      <c r="Q5342"/>
      <c r="R5342"/>
      <c r="S5342"/>
      <c r="T5342"/>
      <c r="U5342"/>
      <c r="V5342"/>
      <c r="W5342"/>
      <c r="X5342"/>
    </row>
    <row r="5343" spans="1:24" ht="27" x14ac:dyDescent="0.25">
      <c r="A5343" s="124">
        <v>4267</v>
      </c>
      <c r="B5343" s="124" t="s">
        <v>8114</v>
      </c>
      <c r="C5343" s="124" t="s">
        <v>588</v>
      </c>
      <c r="D5343" s="124" t="s">
        <v>10</v>
      </c>
      <c r="E5343" s="124" t="s">
        <v>11</v>
      </c>
      <c r="F5343" s="124">
        <v>1000</v>
      </c>
      <c r="G5343" s="124">
        <f t="shared" si="97"/>
        <v>140000</v>
      </c>
      <c r="H5343" s="124">
        <v>140</v>
      </c>
      <c r="I5343" s="38"/>
      <c r="P5343"/>
      <c r="Q5343"/>
      <c r="R5343"/>
      <c r="S5343"/>
      <c r="T5343"/>
      <c r="U5343"/>
      <c r="V5343"/>
      <c r="W5343"/>
      <c r="X5343"/>
    </row>
    <row r="5344" spans="1:24" x14ac:dyDescent="0.25">
      <c r="A5344" s="124">
        <v>4267</v>
      </c>
      <c r="B5344" s="124" t="s">
        <v>8115</v>
      </c>
      <c r="C5344" s="124" t="s">
        <v>28</v>
      </c>
      <c r="D5344" s="124" t="s">
        <v>10</v>
      </c>
      <c r="E5344" s="124" t="s">
        <v>11</v>
      </c>
      <c r="F5344" s="124">
        <v>500</v>
      </c>
      <c r="G5344" s="124">
        <f t="shared" si="97"/>
        <v>30000</v>
      </c>
      <c r="H5344" s="124">
        <v>60</v>
      </c>
      <c r="I5344" s="38"/>
      <c r="P5344"/>
      <c r="Q5344"/>
      <c r="R5344"/>
      <c r="S5344"/>
      <c r="T5344"/>
      <c r="U5344"/>
      <c r="V5344"/>
      <c r="W5344"/>
      <c r="X5344"/>
    </row>
    <row r="5345" spans="1:24" x14ac:dyDescent="0.25">
      <c r="A5345" s="124">
        <v>4267</v>
      </c>
      <c r="B5345" s="124" t="s">
        <v>8116</v>
      </c>
      <c r="C5345" s="124" t="s">
        <v>51</v>
      </c>
      <c r="D5345" s="124" t="s">
        <v>10</v>
      </c>
      <c r="E5345" s="124" t="s">
        <v>11</v>
      </c>
      <c r="F5345" s="124">
        <v>90</v>
      </c>
      <c r="G5345" s="124">
        <f t="shared" si="97"/>
        <v>22500</v>
      </c>
      <c r="H5345" s="124">
        <v>250</v>
      </c>
      <c r="I5345" s="38"/>
      <c r="P5345"/>
      <c r="Q5345"/>
      <c r="R5345"/>
      <c r="S5345"/>
      <c r="T5345"/>
      <c r="U5345"/>
      <c r="V5345"/>
      <c r="W5345"/>
      <c r="X5345"/>
    </row>
    <row r="5346" spans="1:24" x14ac:dyDescent="0.25">
      <c r="A5346" s="124">
        <v>4267</v>
      </c>
      <c r="B5346" s="124" t="s">
        <v>8117</v>
      </c>
      <c r="C5346" s="124" t="s">
        <v>29</v>
      </c>
      <c r="D5346" s="124" t="s">
        <v>10</v>
      </c>
      <c r="E5346" s="124" t="s">
        <v>11</v>
      </c>
      <c r="F5346" s="124">
        <v>450</v>
      </c>
      <c r="G5346" s="124">
        <f t="shared" si="97"/>
        <v>45000</v>
      </c>
      <c r="H5346" s="124">
        <v>100</v>
      </c>
      <c r="I5346" s="38"/>
      <c r="P5346"/>
      <c r="Q5346"/>
      <c r="R5346"/>
      <c r="S5346"/>
      <c r="T5346"/>
      <c r="U5346"/>
      <c r="V5346"/>
      <c r="W5346"/>
      <c r="X5346"/>
    </row>
    <row r="5347" spans="1:24" ht="27" x14ac:dyDescent="0.25">
      <c r="A5347" s="124">
        <v>4267</v>
      </c>
      <c r="B5347" s="124" t="s">
        <v>8118</v>
      </c>
      <c r="C5347" s="124" t="s">
        <v>229</v>
      </c>
      <c r="D5347" s="124" t="s">
        <v>10</v>
      </c>
      <c r="E5347" s="124" t="s">
        <v>11</v>
      </c>
      <c r="F5347" s="124">
        <v>6000</v>
      </c>
      <c r="G5347" s="124">
        <f t="shared" si="97"/>
        <v>72000</v>
      </c>
      <c r="H5347" s="124">
        <v>12</v>
      </c>
      <c r="I5347" s="38"/>
      <c r="P5347"/>
      <c r="Q5347"/>
      <c r="R5347"/>
      <c r="S5347"/>
      <c r="T5347"/>
      <c r="U5347"/>
      <c r="V5347"/>
      <c r="W5347"/>
      <c r="X5347"/>
    </row>
    <row r="5348" spans="1:24" ht="27" x14ac:dyDescent="0.25">
      <c r="A5348" s="124">
        <v>4267</v>
      </c>
      <c r="B5348" s="124" t="s">
        <v>8119</v>
      </c>
      <c r="C5348" s="124" t="s">
        <v>229</v>
      </c>
      <c r="D5348" s="124" t="s">
        <v>10</v>
      </c>
      <c r="E5348" s="124" t="s">
        <v>11</v>
      </c>
      <c r="F5348" s="124">
        <v>1200</v>
      </c>
      <c r="G5348" s="124">
        <f t="shared" si="97"/>
        <v>8400</v>
      </c>
      <c r="H5348" s="124">
        <v>7</v>
      </c>
      <c r="I5348" s="38"/>
      <c r="P5348"/>
      <c r="Q5348"/>
      <c r="R5348"/>
      <c r="S5348"/>
      <c r="T5348"/>
      <c r="U5348"/>
      <c r="V5348"/>
      <c r="W5348"/>
      <c r="X5348"/>
    </row>
    <row r="5349" spans="1:24" x14ac:dyDescent="0.25">
      <c r="A5349" s="124">
        <v>4267</v>
      </c>
      <c r="B5349" s="124" t="s">
        <v>8120</v>
      </c>
      <c r="C5349" s="124" t="s">
        <v>230</v>
      </c>
      <c r="D5349" s="124" t="s">
        <v>10</v>
      </c>
      <c r="E5349" s="124" t="s">
        <v>11</v>
      </c>
      <c r="F5349" s="124">
        <v>800</v>
      </c>
      <c r="G5349" s="124">
        <f t="shared" si="97"/>
        <v>40000</v>
      </c>
      <c r="H5349" s="124">
        <v>50</v>
      </c>
      <c r="I5349" s="38"/>
      <c r="P5349"/>
      <c r="Q5349"/>
      <c r="R5349"/>
      <c r="S5349"/>
      <c r="T5349"/>
      <c r="U5349"/>
      <c r="V5349"/>
      <c r="W5349"/>
      <c r="X5349"/>
    </row>
    <row r="5350" spans="1:24" ht="27" x14ac:dyDescent="0.25">
      <c r="A5350" s="124">
        <v>4267</v>
      </c>
      <c r="B5350" s="124" t="s">
        <v>8121</v>
      </c>
      <c r="C5350" s="124" t="s">
        <v>4330</v>
      </c>
      <c r="D5350" s="124" t="s">
        <v>10</v>
      </c>
      <c r="E5350" s="124" t="s">
        <v>11</v>
      </c>
      <c r="F5350" s="124">
        <v>3000</v>
      </c>
      <c r="G5350" s="124">
        <f t="shared" si="97"/>
        <v>90000</v>
      </c>
      <c r="H5350" s="124">
        <v>30</v>
      </c>
      <c r="I5350" s="38"/>
      <c r="P5350"/>
      <c r="Q5350"/>
      <c r="R5350"/>
      <c r="S5350"/>
      <c r="T5350"/>
      <c r="U5350"/>
      <c r="V5350"/>
      <c r="W5350"/>
      <c r="X5350"/>
    </row>
    <row r="5351" spans="1:24" x14ac:dyDescent="0.25">
      <c r="A5351" s="124">
        <v>4267</v>
      </c>
      <c r="B5351" s="124" t="s">
        <v>8122</v>
      </c>
      <c r="C5351" s="124" t="s">
        <v>8123</v>
      </c>
      <c r="D5351" s="124" t="s">
        <v>10</v>
      </c>
      <c r="E5351" s="124" t="s">
        <v>11</v>
      </c>
      <c r="F5351" s="124">
        <v>500</v>
      </c>
      <c r="G5351" s="124">
        <f t="shared" ref="G5351:G5356" si="98">+F5351*H5351</f>
        <v>20000</v>
      </c>
      <c r="H5351" s="124">
        <v>40</v>
      </c>
      <c r="I5351" s="38"/>
      <c r="P5351"/>
      <c r="Q5351"/>
      <c r="R5351"/>
      <c r="S5351"/>
      <c r="T5351"/>
      <c r="U5351"/>
      <c r="V5351"/>
      <c r="W5351"/>
      <c r="X5351"/>
    </row>
    <row r="5352" spans="1:24" x14ac:dyDescent="0.25">
      <c r="A5352" s="124">
        <v>4267</v>
      </c>
      <c r="B5352" s="124" t="s">
        <v>8124</v>
      </c>
      <c r="C5352" s="124" t="s">
        <v>167</v>
      </c>
      <c r="D5352" s="124" t="s">
        <v>10</v>
      </c>
      <c r="E5352" s="124" t="s">
        <v>11</v>
      </c>
      <c r="F5352" s="124">
        <v>2000</v>
      </c>
      <c r="G5352" s="124">
        <f t="shared" si="98"/>
        <v>24000</v>
      </c>
      <c r="H5352" s="124">
        <v>12</v>
      </c>
      <c r="I5352" s="38"/>
      <c r="P5352"/>
      <c r="Q5352"/>
      <c r="R5352"/>
      <c r="S5352"/>
      <c r="T5352"/>
      <c r="U5352"/>
      <c r="V5352"/>
      <c r="W5352"/>
      <c r="X5352"/>
    </row>
    <row r="5353" spans="1:24" x14ac:dyDescent="0.25">
      <c r="A5353" s="124">
        <v>4267</v>
      </c>
      <c r="B5353" s="124" t="s">
        <v>8125</v>
      </c>
      <c r="C5353" s="124" t="s">
        <v>1026</v>
      </c>
      <c r="D5353" s="124" t="s">
        <v>10</v>
      </c>
      <c r="E5353" s="124" t="s">
        <v>11</v>
      </c>
      <c r="F5353" s="124">
        <v>18000</v>
      </c>
      <c r="G5353" s="124">
        <f t="shared" si="98"/>
        <v>18000</v>
      </c>
      <c r="H5353" s="124">
        <v>1</v>
      </c>
      <c r="I5353" s="38"/>
      <c r="P5353"/>
      <c r="Q5353"/>
      <c r="R5353"/>
      <c r="S5353"/>
      <c r="T5353"/>
      <c r="U5353"/>
      <c r="V5353"/>
      <c r="W5353"/>
      <c r="X5353"/>
    </row>
    <row r="5354" spans="1:24" x14ac:dyDescent="0.25">
      <c r="A5354" s="124">
        <v>4267</v>
      </c>
      <c r="B5354" s="124" t="s">
        <v>8126</v>
      </c>
      <c r="C5354" s="124" t="s">
        <v>1026</v>
      </c>
      <c r="D5354" s="124" t="s">
        <v>10</v>
      </c>
      <c r="E5354" s="124" t="s">
        <v>11</v>
      </c>
      <c r="F5354" s="124">
        <v>1600</v>
      </c>
      <c r="G5354" s="124">
        <f t="shared" si="98"/>
        <v>9600</v>
      </c>
      <c r="H5354" s="124">
        <v>6</v>
      </c>
      <c r="I5354" s="38"/>
      <c r="P5354"/>
      <c r="Q5354"/>
      <c r="R5354"/>
      <c r="S5354"/>
      <c r="T5354"/>
      <c r="U5354"/>
      <c r="V5354"/>
      <c r="W5354"/>
      <c r="X5354"/>
    </row>
    <row r="5355" spans="1:24" x14ac:dyDescent="0.25">
      <c r="A5355" s="124">
        <v>4267</v>
      </c>
      <c r="B5355" s="124" t="s">
        <v>8127</v>
      </c>
      <c r="C5355" s="124" t="s">
        <v>4339</v>
      </c>
      <c r="D5355" s="124" t="s">
        <v>10</v>
      </c>
      <c r="E5355" s="124" t="s">
        <v>11</v>
      </c>
      <c r="F5355" s="124">
        <v>1600</v>
      </c>
      <c r="G5355" s="124">
        <f t="shared" si="98"/>
        <v>9600</v>
      </c>
      <c r="H5355" s="124">
        <v>6</v>
      </c>
      <c r="I5355" s="38"/>
      <c r="P5355"/>
      <c r="Q5355"/>
      <c r="R5355"/>
      <c r="S5355"/>
      <c r="T5355"/>
      <c r="U5355"/>
      <c r="V5355"/>
      <c r="W5355"/>
      <c r="X5355"/>
    </row>
    <row r="5356" spans="1:24" x14ac:dyDescent="0.25">
      <c r="A5356" s="124">
        <v>4267</v>
      </c>
      <c r="B5356" s="124" t="s">
        <v>8128</v>
      </c>
      <c r="C5356" s="124" t="s">
        <v>231</v>
      </c>
      <c r="D5356" s="124" t="s">
        <v>10</v>
      </c>
      <c r="E5356" s="124" t="s">
        <v>11</v>
      </c>
      <c r="F5356" s="124">
        <v>3000</v>
      </c>
      <c r="G5356" s="124">
        <f t="shared" si="98"/>
        <v>18000</v>
      </c>
      <c r="H5356" s="124">
        <v>6</v>
      </c>
      <c r="I5356" s="38"/>
      <c r="P5356"/>
      <c r="Q5356"/>
      <c r="R5356"/>
      <c r="S5356"/>
      <c r="T5356"/>
      <c r="U5356"/>
      <c r="V5356"/>
      <c r="W5356"/>
      <c r="X5356"/>
    </row>
    <row r="5357" spans="1:24" x14ac:dyDescent="0.25">
      <c r="A5357" s="124">
        <v>4267</v>
      </c>
      <c r="B5357" s="124" t="s">
        <v>8129</v>
      </c>
      <c r="C5357" s="124" t="s">
        <v>232</v>
      </c>
      <c r="D5357" s="124" t="s">
        <v>10</v>
      </c>
      <c r="E5357" s="124" t="s">
        <v>11</v>
      </c>
      <c r="F5357" s="124">
        <v>1100</v>
      </c>
      <c r="G5357" s="124">
        <f>+F5357*H5357</f>
        <v>55000</v>
      </c>
      <c r="H5357" s="124">
        <v>50</v>
      </c>
      <c r="I5357" s="38"/>
      <c r="P5357"/>
      <c r="Q5357"/>
      <c r="R5357"/>
      <c r="S5357"/>
      <c r="T5357"/>
      <c r="U5357"/>
      <c r="V5357"/>
      <c r="W5357"/>
      <c r="X5357"/>
    </row>
    <row r="5358" spans="1:24" x14ac:dyDescent="0.25">
      <c r="A5358" s="124">
        <v>5122</v>
      </c>
      <c r="B5358" s="124" t="s">
        <v>7873</v>
      </c>
      <c r="C5358" s="124" t="s">
        <v>7874</v>
      </c>
      <c r="D5358" s="124" t="s">
        <v>10</v>
      </c>
      <c r="E5358" s="124" t="s">
        <v>11</v>
      </c>
      <c r="F5358" s="124">
        <v>50000</v>
      </c>
      <c r="G5358" s="124">
        <f>+F5358*H5358</f>
        <v>50000</v>
      </c>
      <c r="H5358" s="124">
        <v>1</v>
      </c>
      <c r="I5358" s="38"/>
      <c r="P5358"/>
      <c r="Q5358"/>
      <c r="R5358"/>
      <c r="S5358"/>
      <c r="T5358"/>
      <c r="U5358"/>
      <c r="V5358"/>
      <c r="W5358"/>
      <c r="X5358"/>
    </row>
    <row r="5359" spans="1:24" x14ac:dyDescent="0.25">
      <c r="A5359" s="124">
        <v>5122</v>
      </c>
      <c r="B5359" s="124" t="s">
        <v>7875</v>
      </c>
      <c r="C5359" s="124" t="s">
        <v>7404</v>
      </c>
      <c r="D5359" s="124" t="s">
        <v>10</v>
      </c>
      <c r="E5359" s="124" t="s">
        <v>11</v>
      </c>
      <c r="F5359" s="124">
        <v>300000</v>
      </c>
      <c r="G5359" s="124">
        <f t="shared" ref="G5359:G5385" si="99">+F5359*H5359</f>
        <v>3000000</v>
      </c>
      <c r="H5359" s="124">
        <v>10</v>
      </c>
      <c r="I5359" s="38"/>
      <c r="P5359"/>
      <c r="Q5359"/>
      <c r="R5359"/>
      <c r="S5359"/>
      <c r="T5359"/>
      <c r="U5359"/>
      <c r="V5359"/>
      <c r="W5359"/>
      <c r="X5359"/>
    </row>
    <row r="5360" spans="1:24" ht="27" x14ac:dyDescent="0.25">
      <c r="A5360" s="124">
        <v>5122</v>
      </c>
      <c r="B5360" s="124" t="s">
        <v>7876</v>
      </c>
      <c r="C5360" s="124" t="s">
        <v>65</v>
      </c>
      <c r="D5360" s="124" t="s">
        <v>10</v>
      </c>
      <c r="E5360" s="124" t="s">
        <v>11</v>
      </c>
      <c r="F5360" s="124">
        <v>345000</v>
      </c>
      <c r="G5360" s="124">
        <f t="shared" si="99"/>
        <v>690000</v>
      </c>
      <c r="H5360" s="124">
        <v>2</v>
      </c>
      <c r="I5360" s="38"/>
      <c r="P5360"/>
      <c r="Q5360"/>
      <c r="R5360"/>
      <c r="S5360"/>
      <c r="T5360"/>
      <c r="U5360"/>
      <c r="V5360"/>
      <c r="W5360"/>
      <c r="X5360"/>
    </row>
    <row r="5361" spans="1:24" x14ac:dyDescent="0.25">
      <c r="A5361" s="124">
        <v>5122</v>
      </c>
      <c r="B5361" s="124" t="s">
        <v>7877</v>
      </c>
      <c r="C5361" s="124" t="s">
        <v>150</v>
      </c>
      <c r="D5361" s="124" t="s">
        <v>10</v>
      </c>
      <c r="E5361" s="124" t="s">
        <v>11</v>
      </c>
      <c r="F5361" s="124">
        <v>130000</v>
      </c>
      <c r="G5361" s="124">
        <f t="shared" si="99"/>
        <v>1300000</v>
      </c>
      <c r="H5361" s="124">
        <v>10</v>
      </c>
      <c r="I5361" s="38"/>
      <c r="P5361"/>
      <c r="Q5361"/>
      <c r="R5361"/>
      <c r="S5361"/>
      <c r="T5361"/>
      <c r="U5361"/>
      <c r="V5361"/>
      <c r="W5361"/>
      <c r="X5361"/>
    </row>
    <row r="5362" spans="1:24" x14ac:dyDescent="0.25">
      <c r="A5362" s="124">
        <v>5122</v>
      </c>
      <c r="B5362" s="124" t="s">
        <v>7878</v>
      </c>
      <c r="C5362" s="124" t="s">
        <v>23</v>
      </c>
      <c r="D5362" s="124" t="s">
        <v>10</v>
      </c>
      <c r="E5362" s="124" t="s">
        <v>11</v>
      </c>
      <c r="F5362" s="124">
        <v>2500</v>
      </c>
      <c r="G5362" s="124">
        <f t="shared" si="99"/>
        <v>70000</v>
      </c>
      <c r="H5362" s="124">
        <v>28</v>
      </c>
      <c r="I5362" s="38"/>
      <c r="P5362"/>
      <c r="Q5362"/>
      <c r="R5362"/>
      <c r="S5362"/>
      <c r="T5362"/>
      <c r="U5362"/>
      <c r="V5362"/>
      <c r="W5362"/>
      <c r="X5362"/>
    </row>
    <row r="5363" spans="1:24" x14ac:dyDescent="0.25">
      <c r="A5363" s="124">
        <v>5122</v>
      </c>
      <c r="B5363" s="124" t="s">
        <v>7879</v>
      </c>
      <c r="C5363" s="124" t="s">
        <v>77</v>
      </c>
      <c r="D5363" s="124" t="s">
        <v>10</v>
      </c>
      <c r="E5363" s="124" t="s">
        <v>11</v>
      </c>
      <c r="F5363" s="124">
        <v>4000</v>
      </c>
      <c r="G5363" s="124">
        <f t="shared" si="99"/>
        <v>120000</v>
      </c>
      <c r="H5363" s="124">
        <v>30</v>
      </c>
      <c r="I5363" s="38"/>
      <c r="P5363"/>
      <c r="Q5363"/>
      <c r="R5363"/>
      <c r="S5363"/>
      <c r="T5363"/>
      <c r="U5363"/>
      <c r="V5363"/>
      <c r="W5363"/>
      <c r="X5363"/>
    </row>
    <row r="5364" spans="1:24" x14ac:dyDescent="0.25">
      <c r="A5364" s="124">
        <v>5122</v>
      </c>
      <c r="B5364" s="124" t="s">
        <v>7880</v>
      </c>
      <c r="C5364" s="124" t="s">
        <v>7881</v>
      </c>
      <c r="D5364" s="124" t="s">
        <v>10</v>
      </c>
      <c r="E5364" s="124" t="s">
        <v>11</v>
      </c>
      <c r="F5364" s="124">
        <v>460000</v>
      </c>
      <c r="G5364" s="124">
        <f t="shared" si="99"/>
        <v>460000</v>
      </c>
      <c r="H5364" s="124">
        <v>1</v>
      </c>
      <c r="I5364" s="38"/>
      <c r="P5364"/>
      <c r="Q5364"/>
      <c r="R5364"/>
      <c r="S5364"/>
      <c r="T5364"/>
      <c r="U5364"/>
      <c r="V5364"/>
      <c r="W5364"/>
      <c r="X5364"/>
    </row>
    <row r="5365" spans="1:24" x14ac:dyDescent="0.25">
      <c r="A5365" s="124">
        <v>5122</v>
      </c>
      <c r="B5365" s="124" t="s">
        <v>7882</v>
      </c>
      <c r="C5365" s="124" t="s">
        <v>3441</v>
      </c>
      <c r="D5365" s="124" t="s">
        <v>10</v>
      </c>
      <c r="E5365" s="124" t="s">
        <v>11</v>
      </c>
      <c r="F5365" s="124">
        <v>35000</v>
      </c>
      <c r="G5365" s="124">
        <f t="shared" si="99"/>
        <v>210000</v>
      </c>
      <c r="H5365" s="124">
        <v>6</v>
      </c>
      <c r="I5365" s="38"/>
      <c r="P5365"/>
      <c r="Q5365"/>
      <c r="R5365"/>
      <c r="S5365"/>
      <c r="T5365"/>
      <c r="U5365"/>
      <c r="V5365"/>
      <c r="W5365"/>
      <c r="X5365"/>
    </row>
    <row r="5366" spans="1:24" x14ac:dyDescent="0.25">
      <c r="A5366" s="124">
        <v>5122</v>
      </c>
      <c r="B5366" s="124" t="s">
        <v>7883</v>
      </c>
      <c r="C5366" s="124" t="s">
        <v>151</v>
      </c>
      <c r="D5366" s="124" t="s">
        <v>10</v>
      </c>
      <c r="E5366" s="124" t="s">
        <v>11</v>
      </c>
      <c r="F5366" s="124">
        <v>15000</v>
      </c>
      <c r="G5366" s="124">
        <f t="shared" si="99"/>
        <v>150000</v>
      </c>
      <c r="H5366" s="124">
        <v>10</v>
      </c>
      <c r="I5366" s="38"/>
      <c r="P5366"/>
      <c r="Q5366"/>
      <c r="R5366"/>
      <c r="S5366"/>
      <c r="T5366"/>
      <c r="U5366"/>
      <c r="V5366"/>
      <c r="W5366"/>
      <c r="X5366"/>
    </row>
    <row r="5367" spans="1:24" x14ac:dyDescent="0.25">
      <c r="A5367" s="124">
        <v>5122</v>
      </c>
      <c r="B5367" s="124" t="s">
        <v>7884</v>
      </c>
      <c r="C5367" s="124" t="s">
        <v>2850</v>
      </c>
      <c r="D5367" s="124" t="s">
        <v>10</v>
      </c>
      <c r="E5367" s="124" t="s">
        <v>11</v>
      </c>
      <c r="F5367" s="124">
        <v>562000</v>
      </c>
      <c r="G5367" s="124">
        <f t="shared" si="99"/>
        <v>562000</v>
      </c>
      <c r="H5367" s="124">
        <v>1</v>
      </c>
      <c r="I5367" s="38"/>
      <c r="P5367"/>
      <c r="Q5367"/>
      <c r="R5367"/>
      <c r="S5367"/>
      <c r="T5367"/>
      <c r="U5367"/>
      <c r="V5367"/>
      <c r="W5367"/>
      <c r="X5367"/>
    </row>
    <row r="5368" spans="1:24" x14ac:dyDescent="0.25">
      <c r="A5368" s="124">
        <v>5122</v>
      </c>
      <c r="B5368" s="124" t="s">
        <v>7885</v>
      </c>
      <c r="C5368" s="124" t="s">
        <v>152</v>
      </c>
      <c r="D5368" s="124" t="s">
        <v>10</v>
      </c>
      <c r="E5368" s="124" t="s">
        <v>11</v>
      </c>
      <c r="F5368" s="124">
        <v>12000</v>
      </c>
      <c r="G5368" s="124">
        <f t="shared" si="99"/>
        <v>240000</v>
      </c>
      <c r="H5368" s="124">
        <v>20</v>
      </c>
      <c r="I5368" s="38"/>
      <c r="P5368"/>
      <c r="Q5368"/>
      <c r="R5368"/>
      <c r="S5368"/>
      <c r="T5368"/>
      <c r="U5368"/>
      <c r="V5368"/>
      <c r="W5368"/>
      <c r="X5368"/>
    </row>
    <row r="5369" spans="1:24" x14ac:dyDescent="0.25">
      <c r="A5369" s="124">
        <v>5122</v>
      </c>
      <c r="B5369" s="124" t="s">
        <v>7886</v>
      </c>
      <c r="C5369" s="124" t="s">
        <v>186</v>
      </c>
      <c r="D5369" s="124" t="s">
        <v>10</v>
      </c>
      <c r="E5369" s="124" t="s">
        <v>11</v>
      </c>
      <c r="F5369" s="124">
        <v>70000</v>
      </c>
      <c r="G5369" s="124">
        <f t="shared" si="99"/>
        <v>700000</v>
      </c>
      <c r="H5369" s="124">
        <v>10</v>
      </c>
      <c r="I5369" s="38"/>
      <c r="P5369"/>
      <c r="Q5369"/>
      <c r="R5369"/>
      <c r="S5369"/>
      <c r="T5369"/>
      <c r="U5369"/>
      <c r="V5369"/>
      <c r="W5369"/>
      <c r="X5369"/>
    </row>
    <row r="5370" spans="1:24" x14ac:dyDescent="0.25">
      <c r="A5370" s="124">
        <v>5122</v>
      </c>
      <c r="B5370" s="124" t="s">
        <v>7887</v>
      </c>
      <c r="C5370" s="124" t="s">
        <v>4027</v>
      </c>
      <c r="D5370" s="124" t="s">
        <v>10</v>
      </c>
      <c r="E5370" s="124" t="s">
        <v>11</v>
      </c>
      <c r="F5370" s="124">
        <v>250000</v>
      </c>
      <c r="G5370" s="124">
        <f t="shared" si="99"/>
        <v>250000</v>
      </c>
      <c r="H5370" s="124">
        <v>1</v>
      </c>
      <c r="I5370" s="38"/>
      <c r="P5370"/>
      <c r="Q5370"/>
      <c r="R5370"/>
      <c r="S5370"/>
      <c r="T5370"/>
      <c r="U5370"/>
      <c r="V5370"/>
      <c r="W5370"/>
      <c r="X5370"/>
    </row>
    <row r="5371" spans="1:24" x14ac:dyDescent="0.25">
      <c r="A5371" s="124">
        <v>5122</v>
      </c>
      <c r="B5371" s="124" t="s">
        <v>7888</v>
      </c>
      <c r="C5371" s="124" t="s">
        <v>4027</v>
      </c>
      <c r="D5371" s="124" t="s">
        <v>10</v>
      </c>
      <c r="E5371" s="124" t="s">
        <v>11</v>
      </c>
      <c r="F5371" s="124">
        <v>120000</v>
      </c>
      <c r="G5371" s="124">
        <f t="shared" si="99"/>
        <v>120000</v>
      </c>
      <c r="H5371" s="124">
        <v>1</v>
      </c>
      <c r="I5371" s="38"/>
      <c r="P5371"/>
      <c r="Q5371"/>
      <c r="R5371"/>
      <c r="S5371"/>
      <c r="T5371"/>
      <c r="U5371"/>
      <c r="V5371"/>
      <c r="W5371"/>
      <c r="X5371"/>
    </row>
    <row r="5372" spans="1:24" x14ac:dyDescent="0.25">
      <c r="A5372" s="124">
        <v>5122</v>
      </c>
      <c r="B5372" s="124" t="s">
        <v>7889</v>
      </c>
      <c r="C5372" s="124" t="s">
        <v>4027</v>
      </c>
      <c r="D5372" s="124" t="s">
        <v>10</v>
      </c>
      <c r="E5372" s="124" t="s">
        <v>11</v>
      </c>
      <c r="F5372" s="124">
        <v>400000</v>
      </c>
      <c r="G5372" s="124">
        <f t="shared" si="99"/>
        <v>400000</v>
      </c>
      <c r="H5372" s="124">
        <v>1</v>
      </c>
      <c r="I5372" s="38"/>
      <c r="P5372"/>
      <c r="Q5372"/>
      <c r="R5372"/>
      <c r="S5372"/>
      <c r="T5372"/>
      <c r="U5372"/>
      <c r="V5372"/>
      <c r="W5372"/>
      <c r="X5372"/>
    </row>
    <row r="5373" spans="1:24" x14ac:dyDescent="0.25">
      <c r="A5373" s="124">
        <v>5122</v>
      </c>
      <c r="B5373" s="124" t="s">
        <v>7890</v>
      </c>
      <c r="C5373" s="124" t="s">
        <v>185</v>
      </c>
      <c r="D5373" s="124" t="s">
        <v>10</v>
      </c>
      <c r="E5373" s="124" t="s">
        <v>11</v>
      </c>
      <c r="F5373" s="124">
        <v>60000</v>
      </c>
      <c r="G5373" s="124">
        <f t="shared" si="99"/>
        <v>600000</v>
      </c>
      <c r="H5373" s="124">
        <v>10</v>
      </c>
      <c r="I5373" s="38"/>
      <c r="P5373"/>
      <c r="Q5373"/>
      <c r="R5373"/>
      <c r="S5373"/>
      <c r="T5373"/>
      <c r="U5373"/>
      <c r="V5373"/>
      <c r="W5373"/>
      <c r="X5373"/>
    </row>
    <row r="5374" spans="1:24" x14ac:dyDescent="0.25">
      <c r="A5374" s="124">
        <v>5122</v>
      </c>
      <c r="B5374" s="124" t="s">
        <v>7891</v>
      </c>
      <c r="C5374" s="124" t="s">
        <v>4177</v>
      </c>
      <c r="D5374" s="124" t="s">
        <v>10</v>
      </c>
      <c r="E5374" s="124" t="s">
        <v>11</v>
      </c>
      <c r="F5374" s="124">
        <v>45000</v>
      </c>
      <c r="G5374" s="124">
        <f t="shared" si="99"/>
        <v>45000</v>
      </c>
      <c r="H5374" s="124">
        <v>1</v>
      </c>
      <c r="I5374" s="38"/>
      <c r="P5374"/>
      <c r="Q5374"/>
      <c r="R5374"/>
      <c r="S5374"/>
      <c r="T5374"/>
      <c r="U5374"/>
      <c r="V5374"/>
      <c r="W5374"/>
      <c r="X5374"/>
    </row>
    <row r="5375" spans="1:24" x14ac:dyDescent="0.25">
      <c r="A5375" s="124">
        <v>5122</v>
      </c>
      <c r="B5375" s="124" t="s">
        <v>7892</v>
      </c>
      <c r="C5375" s="124" t="s">
        <v>187</v>
      </c>
      <c r="D5375" s="124" t="s">
        <v>10</v>
      </c>
      <c r="E5375" s="124" t="s">
        <v>11</v>
      </c>
      <c r="F5375" s="124">
        <v>80000</v>
      </c>
      <c r="G5375" s="124">
        <f t="shared" si="99"/>
        <v>480000</v>
      </c>
      <c r="H5375" s="124">
        <v>6</v>
      </c>
      <c r="I5375" s="38"/>
      <c r="P5375"/>
      <c r="Q5375"/>
      <c r="R5375"/>
      <c r="S5375"/>
      <c r="T5375"/>
      <c r="U5375"/>
      <c r="V5375"/>
      <c r="W5375"/>
      <c r="X5375"/>
    </row>
    <row r="5376" spans="1:24" x14ac:dyDescent="0.25">
      <c r="A5376" s="124">
        <v>5122</v>
      </c>
      <c r="B5376" s="124" t="s">
        <v>7893</v>
      </c>
      <c r="C5376" s="124" t="s">
        <v>187</v>
      </c>
      <c r="D5376" s="124" t="s">
        <v>10</v>
      </c>
      <c r="E5376" s="124" t="s">
        <v>11</v>
      </c>
      <c r="F5376" s="124">
        <v>120000</v>
      </c>
      <c r="G5376" s="124">
        <f t="shared" si="99"/>
        <v>120000</v>
      </c>
      <c r="H5376" s="124">
        <v>1</v>
      </c>
      <c r="I5376" s="38"/>
      <c r="P5376"/>
      <c r="Q5376"/>
      <c r="R5376"/>
      <c r="S5376"/>
      <c r="T5376"/>
      <c r="U5376"/>
      <c r="V5376"/>
      <c r="W5376"/>
      <c r="X5376"/>
    </row>
    <row r="5377" spans="1:24" x14ac:dyDescent="0.25">
      <c r="A5377" s="124">
        <v>5122</v>
      </c>
      <c r="B5377" s="124" t="s">
        <v>7894</v>
      </c>
      <c r="C5377" s="124" t="s">
        <v>342</v>
      </c>
      <c r="D5377" s="124" t="s">
        <v>10</v>
      </c>
      <c r="E5377" s="124" t="s">
        <v>11</v>
      </c>
      <c r="F5377" s="124">
        <v>30000</v>
      </c>
      <c r="G5377" s="124">
        <f t="shared" si="99"/>
        <v>240000</v>
      </c>
      <c r="H5377" s="124">
        <v>8</v>
      </c>
      <c r="I5377" s="38"/>
      <c r="P5377"/>
      <c r="Q5377"/>
      <c r="R5377"/>
      <c r="S5377"/>
      <c r="T5377"/>
      <c r="U5377"/>
      <c r="V5377"/>
      <c r="W5377"/>
      <c r="X5377"/>
    </row>
    <row r="5378" spans="1:24" x14ac:dyDescent="0.25">
      <c r="A5378" s="124">
        <v>5122</v>
      </c>
      <c r="B5378" s="124" t="s">
        <v>7895</v>
      </c>
      <c r="C5378" s="124" t="s">
        <v>100</v>
      </c>
      <c r="D5378" s="124" t="s">
        <v>10</v>
      </c>
      <c r="E5378" s="124" t="s">
        <v>11</v>
      </c>
      <c r="F5378" s="124">
        <v>110000</v>
      </c>
      <c r="G5378" s="124">
        <f t="shared" si="99"/>
        <v>220000</v>
      </c>
      <c r="H5378" s="124">
        <v>2</v>
      </c>
      <c r="I5378" s="38"/>
      <c r="P5378"/>
      <c r="Q5378"/>
      <c r="R5378"/>
      <c r="S5378"/>
      <c r="T5378"/>
      <c r="U5378"/>
      <c r="V5378"/>
      <c r="W5378"/>
      <c r="X5378"/>
    </row>
    <row r="5379" spans="1:24" x14ac:dyDescent="0.25">
      <c r="A5379" s="124">
        <v>5122</v>
      </c>
      <c r="B5379" s="124" t="s">
        <v>7896</v>
      </c>
      <c r="C5379" s="124" t="s">
        <v>7897</v>
      </c>
      <c r="D5379" s="124" t="s">
        <v>10</v>
      </c>
      <c r="E5379" s="124" t="s">
        <v>11</v>
      </c>
      <c r="F5379" s="124">
        <v>20000</v>
      </c>
      <c r="G5379" s="124">
        <f t="shared" si="99"/>
        <v>120000</v>
      </c>
      <c r="H5379" s="124">
        <v>6</v>
      </c>
      <c r="I5379" s="38"/>
      <c r="P5379"/>
      <c r="Q5379"/>
      <c r="R5379"/>
      <c r="S5379"/>
      <c r="T5379"/>
      <c r="U5379"/>
      <c r="V5379"/>
      <c r="W5379"/>
      <c r="X5379"/>
    </row>
    <row r="5380" spans="1:24" x14ac:dyDescent="0.25">
      <c r="A5380" s="124">
        <v>5122</v>
      </c>
      <c r="B5380" s="124" t="s">
        <v>7898</v>
      </c>
      <c r="C5380" s="124" t="s">
        <v>192</v>
      </c>
      <c r="D5380" s="124" t="s">
        <v>10</v>
      </c>
      <c r="E5380" s="124" t="s">
        <v>11</v>
      </c>
      <c r="F5380" s="124">
        <v>6000</v>
      </c>
      <c r="G5380" s="124">
        <f t="shared" si="99"/>
        <v>720000</v>
      </c>
      <c r="H5380" s="124">
        <v>120</v>
      </c>
      <c r="I5380" s="38"/>
      <c r="P5380"/>
      <c r="Q5380"/>
      <c r="R5380"/>
      <c r="S5380"/>
      <c r="T5380"/>
      <c r="U5380"/>
      <c r="V5380"/>
      <c r="W5380"/>
      <c r="X5380"/>
    </row>
    <row r="5381" spans="1:24" x14ac:dyDescent="0.25">
      <c r="A5381" s="124">
        <v>5122</v>
      </c>
      <c r="B5381" s="124" t="s">
        <v>7899</v>
      </c>
      <c r="C5381" s="124" t="s">
        <v>4053</v>
      </c>
      <c r="D5381" s="124" t="s">
        <v>10</v>
      </c>
      <c r="E5381" s="124" t="s">
        <v>11</v>
      </c>
      <c r="F5381" s="124">
        <v>135000</v>
      </c>
      <c r="G5381" s="124">
        <f t="shared" si="99"/>
        <v>1350000</v>
      </c>
      <c r="H5381" s="124">
        <v>10</v>
      </c>
      <c r="I5381" s="38"/>
      <c r="P5381"/>
      <c r="Q5381"/>
      <c r="R5381"/>
      <c r="S5381"/>
      <c r="T5381"/>
      <c r="U5381"/>
      <c r="V5381"/>
      <c r="W5381"/>
      <c r="X5381"/>
    </row>
    <row r="5382" spans="1:24" x14ac:dyDescent="0.25">
      <c r="A5382" s="124">
        <v>5122</v>
      </c>
      <c r="B5382" s="124" t="s">
        <v>7900</v>
      </c>
      <c r="C5382" s="124" t="s">
        <v>4182</v>
      </c>
      <c r="D5382" s="124" t="s">
        <v>10</v>
      </c>
      <c r="E5382" s="124" t="s">
        <v>11</v>
      </c>
      <c r="F5382" s="124">
        <v>165000</v>
      </c>
      <c r="G5382" s="124">
        <f t="shared" si="99"/>
        <v>1155000</v>
      </c>
      <c r="H5382" s="124">
        <v>7</v>
      </c>
      <c r="I5382" s="38"/>
      <c r="P5382"/>
      <c r="Q5382"/>
      <c r="R5382"/>
      <c r="S5382"/>
      <c r="T5382"/>
      <c r="U5382"/>
      <c r="V5382"/>
      <c r="W5382"/>
      <c r="X5382"/>
    </row>
    <row r="5383" spans="1:24" x14ac:dyDescent="0.25">
      <c r="A5383" s="124">
        <v>5122</v>
      </c>
      <c r="B5383" s="124" t="s">
        <v>7901</v>
      </c>
      <c r="C5383" s="124" t="s">
        <v>7902</v>
      </c>
      <c r="D5383" s="124" t="s">
        <v>10</v>
      </c>
      <c r="E5383" s="124" t="s">
        <v>11</v>
      </c>
      <c r="F5383" s="124">
        <v>220000</v>
      </c>
      <c r="G5383" s="124">
        <f t="shared" si="99"/>
        <v>220000</v>
      </c>
      <c r="H5383" s="124">
        <v>1</v>
      </c>
      <c r="I5383" s="38"/>
      <c r="P5383"/>
      <c r="Q5383"/>
      <c r="R5383"/>
      <c r="S5383"/>
      <c r="T5383"/>
      <c r="U5383"/>
      <c r="V5383"/>
      <c r="W5383"/>
      <c r="X5383"/>
    </row>
    <row r="5384" spans="1:24" x14ac:dyDescent="0.25">
      <c r="A5384" s="124">
        <v>5122</v>
      </c>
      <c r="B5384" s="124" t="s">
        <v>7903</v>
      </c>
      <c r="C5384" s="124" t="s">
        <v>234</v>
      </c>
      <c r="D5384" s="124" t="s">
        <v>10</v>
      </c>
      <c r="E5384" s="124" t="s">
        <v>11</v>
      </c>
      <c r="F5384" s="124">
        <v>85000</v>
      </c>
      <c r="G5384" s="124">
        <f t="shared" si="99"/>
        <v>1105000</v>
      </c>
      <c r="H5384" s="124">
        <v>13</v>
      </c>
      <c r="I5384" s="38"/>
      <c r="P5384"/>
      <c r="Q5384"/>
      <c r="R5384"/>
      <c r="S5384"/>
      <c r="T5384"/>
      <c r="U5384"/>
      <c r="V5384"/>
      <c r="W5384"/>
      <c r="X5384"/>
    </row>
    <row r="5385" spans="1:24" x14ac:dyDescent="0.25">
      <c r="A5385" s="124">
        <v>5122</v>
      </c>
      <c r="B5385" s="124" t="s">
        <v>7904</v>
      </c>
      <c r="C5385" s="124" t="s">
        <v>155</v>
      </c>
      <c r="D5385" s="124" t="s">
        <v>10</v>
      </c>
      <c r="E5385" s="124" t="s">
        <v>11</v>
      </c>
      <c r="F5385" s="124">
        <v>25000</v>
      </c>
      <c r="G5385" s="124">
        <f t="shared" si="99"/>
        <v>375000</v>
      </c>
      <c r="H5385" s="124">
        <v>15</v>
      </c>
      <c r="I5385" s="38"/>
      <c r="P5385"/>
      <c r="Q5385"/>
      <c r="R5385"/>
      <c r="S5385"/>
      <c r="T5385"/>
      <c r="U5385"/>
      <c r="V5385"/>
      <c r="W5385"/>
      <c r="X5385"/>
    </row>
    <row r="5386" spans="1:24" ht="27" x14ac:dyDescent="0.25">
      <c r="A5386" s="124">
        <v>4261</v>
      </c>
      <c r="B5386" s="124" t="s">
        <v>7593</v>
      </c>
      <c r="C5386" s="124" t="s">
        <v>183</v>
      </c>
      <c r="D5386" s="124" t="s">
        <v>10</v>
      </c>
      <c r="E5386" s="124" t="s">
        <v>11</v>
      </c>
      <c r="F5386" s="124">
        <v>4500</v>
      </c>
      <c r="G5386" s="124">
        <f>+F5386*H5386</f>
        <v>450000</v>
      </c>
      <c r="H5386" s="124">
        <v>100</v>
      </c>
      <c r="I5386" s="38"/>
      <c r="P5386"/>
      <c r="Q5386"/>
      <c r="R5386"/>
      <c r="S5386"/>
      <c r="T5386"/>
      <c r="U5386"/>
      <c r="V5386"/>
      <c r="W5386"/>
      <c r="X5386"/>
    </row>
    <row r="5387" spans="1:24" ht="27" x14ac:dyDescent="0.25">
      <c r="A5387" s="124">
        <v>4261</v>
      </c>
      <c r="B5387" s="124" t="s">
        <v>7594</v>
      </c>
      <c r="C5387" s="124" t="s">
        <v>183</v>
      </c>
      <c r="D5387" s="124" t="s">
        <v>10</v>
      </c>
      <c r="E5387" s="124" t="s">
        <v>11</v>
      </c>
      <c r="F5387" s="124">
        <v>4500</v>
      </c>
      <c r="G5387" s="124">
        <f>+F5387*H5387</f>
        <v>135000</v>
      </c>
      <c r="H5387" s="124">
        <v>30</v>
      </c>
      <c r="I5387" s="38"/>
      <c r="P5387"/>
      <c r="Q5387"/>
      <c r="R5387"/>
      <c r="S5387"/>
      <c r="T5387"/>
      <c r="U5387"/>
      <c r="V5387"/>
      <c r="W5387"/>
      <c r="X5387"/>
    </row>
    <row r="5388" spans="1:24" ht="27" x14ac:dyDescent="0.25">
      <c r="A5388" s="124">
        <v>4261</v>
      </c>
      <c r="B5388" s="124" t="s">
        <v>7744</v>
      </c>
      <c r="C5388" s="124" t="s">
        <v>183</v>
      </c>
      <c r="D5388" s="124" t="s">
        <v>10</v>
      </c>
      <c r="E5388" s="124" t="s">
        <v>11</v>
      </c>
      <c r="F5388" s="124">
        <v>3700</v>
      </c>
      <c r="G5388" s="124">
        <f>+F5388*H5388</f>
        <v>444000</v>
      </c>
      <c r="H5388" s="124">
        <v>120</v>
      </c>
      <c r="I5388" s="38"/>
      <c r="P5388"/>
      <c r="Q5388"/>
      <c r="R5388"/>
      <c r="S5388"/>
      <c r="T5388"/>
      <c r="U5388"/>
      <c r="V5388"/>
      <c r="W5388"/>
      <c r="X5388"/>
    </row>
    <row r="5389" spans="1:24" ht="27" x14ac:dyDescent="0.25">
      <c r="A5389" s="124">
        <v>4261</v>
      </c>
      <c r="B5389" s="124" t="s">
        <v>7743</v>
      </c>
      <c r="C5389" s="124" t="s">
        <v>183</v>
      </c>
      <c r="D5389" s="124" t="s">
        <v>10</v>
      </c>
      <c r="E5389" s="124" t="s">
        <v>11</v>
      </c>
      <c r="F5389" s="124">
        <v>3700</v>
      </c>
      <c r="G5389" s="124">
        <f>+F5389*H5389</f>
        <v>136900</v>
      </c>
      <c r="H5389" s="124">
        <v>37</v>
      </c>
      <c r="I5389" s="38"/>
      <c r="P5389"/>
      <c r="Q5389"/>
      <c r="R5389"/>
      <c r="S5389"/>
      <c r="T5389"/>
      <c r="U5389"/>
      <c r="V5389"/>
      <c r="W5389"/>
      <c r="X5389"/>
    </row>
    <row r="5390" spans="1:24" ht="54" x14ac:dyDescent="0.25">
      <c r="A5390" s="124">
        <v>4264</v>
      </c>
      <c r="B5390" s="124" t="s">
        <v>7511</v>
      </c>
      <c r="C5390" s="124" t="s">
        <v>3590</v>
      </c>
      <c r="D5390" s="124" t="s">
        <v>10</v>
      </c>
      <c r="E5390" s="124" t="s">
        <v>11</v>
      </c>
      <c r="F5390" s="124">
        <v>22000</v>
      </c>
      <c r="G5390" s="124">
        <f>+F5390*H5390</f>
        <v>176000</v>
      </c>
      <c r="H5390" s="124">
        <v>8</v>
      </c>
      <c r="I5390" s="38"/>
      <c r="P5390"/>
      <c r="Q5390"/>
      <c r="R5390"/>
      <c r="S5390"/>
      <c r="T5390"/>
      <c r="U5390"/>
      <c r="V5390"/>
      <c r="W5390"/>
      <c r="X5390"/>
    </row>
    <row r="5391" spans="1:24" ht="54" x14ac:dyDescent="0.25">
      <c r="A5391" s="124">
        <v>4264</v>
      </c>
      <c r="B5391" s="124" t="s">
        <v>7512</v>
      </c>
      <c r="C5391" s="124" t="s">
        <v>3590</v>
      </c>
      <c r="D5391" s="124" t="s">
        <v>10</v>
      </c>
      <c r="E5391" s="124" t="s">
        <v>11</v>
      </c>
      <c r="F5391" s="124">
        <v>28000</v>
      </c>
      <c r="G5391" s="124">
        <f t="shared" ref="G5391:G5397" si="100">+F5391*H5391</f>
        <v>224000</v>
      </c>
      <c r="H5391" s="124">
        <v>8</v>
      </c>
      <c r="I5391" s="38"/>
      <c r="P5391"/>
      <c r="Q5391"/>
      <c r="R5391"/>
      <c r="S5391"/>
      <c r="T5391"/>
      <c r="U5391"/>
      <c r="V5391"/>
      <c r="W5391"/>
      <c r="X5391"/>
    </row>
    <row r="5392" spans="1:24" ht="54" x14ac:dyDescent="0.25">
      <c r="A5392" s="124">
        <v>4264</v>
      </c>
      <c r="B5392" s="124" t="s">
        <v>7513</v>
      </c>
      <c r="C5392" s="124" t="s">
        <v>3590</v>
      </c>
      <c r="D5392" s="124" t="s">
        <v>10</v>
      </c>
      <c r="E5392" s="124" t="s">
        <v>11</v>
      </c>
      <c r="F5392" s="124">
        <v>20000</v>
      </c>
      <c r="G5392" s="124">
        <f t="shared" si="100"/>
        <v>80000</v>
      </c>
      <c r="H5392" s="124">
        <v>4</v>
      </c>
      <c r="I5392" s="38"/>
      <c r="P5392"/>
      <c r="Q5392"/>
      <c r="R5392"/>
      <c r="S5392"/>
      <c r="T5392"/>
      <c r="U5392"/>
      <c r="V5392"/>
      <c r="W5392"/>
      <c r="X5392"/>
    </row>
    <row r="5393" spans="1:24" ht="54" x14ac:dyDescent="0.25">
      <c r="A5393" s="124">
        <v>4264</v>
      </c>
      <c r="B5393" s="124" t="s">
        <v>7514</v>
      </c>
      <c r="C5393" s="124" t="s">
        <v>3590</v>
      </c>
      <c r="D5393" s="124" t="s">
        <v>10</v>
      </c>
      <c r="E5393" s="124" t="s">
        <v>11</v>
      </c>
      <c r="F5393" s="124">
        <v>25000</v>
      </c>
      <c r="G5393" s="124">
        <f t="shared" si="100"/>
        <v>100000</v>
      </c>
      <c r="H5393" s="124">
        <v>4</v>
      </c>
      <c r="I5393" s="38"/>
      <c r="P5393"/>
      <c r="Q5393"/>
      <c r="R5393"/>
      <c r="S5393"/>
      <c r="T5393"/>
      <c r="U5393"/>
      <c r="V5393"/>
      <c r="W5393"/>
      <c r="X5393"/>
    </row>
    <row r="5394" spans="1:24" ht="54" x14ac:dyDescent="0.25">
      <c r="A5394" s="124">
        <v>4264</v>
      </c>
      <c r="B5394" s="124" t="s">
        <v>7515</v>
      </c>
      <c r="C5394" s="124" t="s">
        <v>3590</v>
      </c>
      <c r="D5394" s="124" t="s">
        <v>10</v>
      </c>
      <c r="E5394" s="124" t="s">
        <v>11</v>
      </c>
      <c r="F5394" s="124">
        <v>13000</v>
      </c>
      <c r="G5394" s="124">
        <f t="shared" si="100"/>
        <v>52000</v>
      </c>
      <c r="H5394" s="124">
        <v>4</v>
      </c>
      <c r="I5394" s="38"/>
      <c r="P5394"/>
      <c r="Q5394"/>
      <c r="R5394"/>
      <c r="S5394"/>
      <c r="T5394"/>
      <c r="U5394"/>
      <c r="V5394"/>
      <c r="W5394"/>
      <c r="X5394"/>
    </row>
    <row r="5395" spans="1:24" ht="54" x14ac:dyDescent="0.25">
      <c r="A5395" s="124">
        <v>4264</v>
      </c>
      <c r="B5395" s="124" t="s">
        <v>7516</v>
      </c>
      <c r="C5395" s="124" t="s">
        <v>3590</v>
      </c>
      <c r="D5395" s="124" t="s">
        <v>10</v>
      </c>
      <c r="E5395" s="124" t="s">
        <v>11</v>
      </c>
      <c r="F5395" s="124">
        <v>17000</v>
      </c>
      <c r="G5395" s="124">
        <f t="shared" si="100"/>
        <v>68000</v>
      </c>
      <c r="H5395" s="124">
        <v>4</v>
      </c>
      <c r="I5395" s="38"/>
      <c r="P5395"/>
      <c r="Q5395"/>
      <c r="R5395"/>
      <c r="S5395"/>
      <c r="T5395"/>
      <c r="U5395"/>
      <c r="V5395"/>
      <c r="W5395"/>
      <c r="X5395"/>
    </row>
    <row r="5396" spans="1:24" ht="54" x14ac:dyDescent="0.25">
      <c r="A5396" s="124">
        <v>4264</v>
      </c>
      <c r="B5396" s="124" t="s">
        <v>7517</v>
      </c>
      <c r="C5396" s="124" t="s">
        <v>3590</v>
      </c>
      <c r="D5396" s="124" t="s">
        <v>10</v>
      </c>
      <c r="E5396" s="124" t="s">
        <v>11</v>
      </c>
      <c r="F5396" s="124">
        <v>23000</v>
      </c>
      <c r="G5396" s="124">
        <f t="shared" si="100"/>
        <v>92000</v>
      </c>
      <c r="H5396" s="124">
        <v>4</v>
      </c>
      <c r="I5396" s="38"/>
      <c r="P5396"/>
      <c r="Q5396"/>
      <c r="R5396"/>
      <c r="S5396"/>
      <c r="T5396"/>
      <c r="U5396"/>
      <c r="V5396"/>
      <c r="W5396"/>
      <c r="X5396"/>
    </row>
    <row r="5397" spans="1:24" ht="54" x14ac:dyDescent="0.25">
      <c r="A5397" s="124">
        <v>4264</v>
      </c>
      <c r="B5397" s="124" t="s">
        <v>7518</v>
      </c>
      <c r="C5397" s="124" t="s">
        <v>3590</v>
      </c>
      <c r="D5397" s="124" t="s">
        <v>10</v>
      </c>
      <c r="E5397" s="124" t="s">
        <v>11</v>
      </c>
      <c r="F5397" s="124">
        <v>35000</v>
      </c>
      <c r="G5397" s="124">
        <f t="shared" si="100"/>
        <v>140000</v>
      </c>
      <c r="H5397" s="124">
        <v>4</v>
      </c>
      <c r="I5397" s="38"/>
      <c r="P5397"/>
      <c r="Q5397"/>
      <c r="R5397"/>
      <c r="S5397"/>
      <c r="T5397"/>
      <c r="U5397"/>
      <c r="V5397"/>
      <c r="W5397"/>
      <c r="X5397"/>
    </row>
    <row r="5398" spans="1:24" x14ac:dyDescent="0.25">
      <c r="A5398" s="124">
        <v>4264</v>
      </c>
      <c r="B5398" s="124" t="s">
        <v>7129</v>
      </c>
      <c r="C5398" s="124" t="s">
        <v>6166</v>
      </c>
      <c r="D5398" s="124" t="s">
        <v>10</v>
      </c>
      <c r="E5398" s="124" t="s">
        <v>11</v>
      </c>
      <c r="F5398" s="124">
        <v>75000</v>
      </c>
      <c r="G5398" s="124">
        <f>+F5398*H5398</f>
        <v>1500000</v>
      </c>
      <c r="H5398" s="124">
        <v>20</v>
      </c>
      <c r="I5398" s="38"/>
      <c r="P5398"/>
      <c r="Q5398"/>
      <c r="R5398"/>
      <c r="S5398"/>
      <c r="T5398"/>
      <c r="U5398"/>
      <c r="V5398"/>
      <c r="W5398"/>
      <c r="X5398"/>
    </row>
    <row r="5399" spans="1:24" x14ac:dyDescent="0.25">
      <c r="A5399" s="124">
        <v>4264</v>
      </c>
      <c r="B5399" s="124" t="s">
        <v>7673</v>
      </c>
      <c r="C5399" s="124" t="s">
        <v>5047</v>
      </c>
      <c r="D5399" s="124" t="s">
        <v>10</v>
      </c>
      <c r="E5399" s="124" t="s">
        <v>24</v>
      </c>
      <c r="F5399" s="124">
        <v>410</v>
      </c>
      <c r="G5399" s="124">
        <f>+F5399*H5399</f>
        <v>7228300</v>
      </c>
      <c r="H5399" s="124">
        <v>17630</v>
      </c>
      <c r="I5399" s="38"/>
      <c r="P5399"/>
      <c r="Q5399"/>
      <c r="R5399"/>
      <c r="S5399"/>
      <c r="T5399"/>
      <c r="U5399"/>
      <c r="V5399"/>
      <c r="W5399"/>
      <c r="X5399"/>
    </row>
    <row r="5400" spans="1:24" x14ac:dyDescent="0.25">
      <c r="A5400" s="124">
        <v>4261</v>
      </c>
      <c r="B5400" s="124" t="s">
        <v>6083</v>
      </c>
      <c r="C5400" s="124" t="s">
        <v>719</v>
      </c>
      <c r="D5400" s="124" t="s">
        <v>10</v>
      </c>
      <c r="E5400" s="124" t="s">
        <v>11</v>
      </c>
      <c r="F5400" s="124">
        <v>7905.88</v>
      </c>
      <c r="G5400" s="124">
        <f>+F5400*H5400</f>
        <v>15811.76</v>
      </c>
      <c r="H5400" s="124">
        <v>2</v>
      </c>
      <c r="I5400" s="38"/>
      <c r="P5400"/>
      <c r="Q5400"/>
      <c r="R5400"/>
      <c r="S5400"/>
      <c r="T5400"/>
      <c r="U5400"/>
      <c r="V5400"/>
      <c r="W5400"/>
      <c r="X5400"/>
    </row>
    <row r="5401" spans="1:24" x14ac:dyDescent="0.25">
      <c r="A5401" s="124">
        <v>4261</v>
      </c>
      <c r="B5401" s="124" t="s">
        <v>6084</v>
      </c>
      <c r="C5401" s="124" t="s">
        <v>223</v>
      </c>
      <c r="D5401" s="124" t="s">
        <v>10</v>
      </c>
      <c r="E5401" s="124" t="s">
        <v>11</v>
      </c>
      <c r="F5401" s="124">
        <v>39.5</v>
      </c>
      <c r="G5401" s="124">
        <f t="shared" ref="G5401:G5433" si="101">+F5401*H5401</f>
        <v>1580</v>
      </c>
      <c r="H5401" s="124">
        <v>40</v>
      </c>
      <c r="I5401" s="38"/>
      <c r="P5401"/>
      <c r="Q5401"/>
      <c r="R5401"/>
      <c r="S5401"/>
      <c r="T5401"/>
      <c r="U5401"/>
      <c r="V5401"/>
      <c r="W5401"/>
      <c r="X5401"/>
    </row>
    <row r="5402" spans="1:24" x14ac:dyDescent="0.25">
      <c r="A5402" s="124">
        <v>4261</v>
      </c>
      <c r="B5402" s="124" t="s">
        <v>6085</v>
      </c>
      <c r="C5402" s="124" t="s">
        <v>21</v>
      </c>
      <c r="D5402" s="124" t="s">
        <v>10</v>
      </c>
      <c r="E5402" s="124" t="s">
        <v>11</v>
      </c>
      <c r="F5402" s="124">
        <v>1227.6199999999999</v>
      </c>
      <c r="G5402" s="124">
        <f t="shared" si="101"/>
        <v>24552.399999999998</v>
      </c>
      <c r="H5402" s="124">
        <v>20</v>
      </c>
      <c r="I5402" s="38"/>
      <c r="P5402"/>
      <c r="Q5402"/>
      <c r="R5402"/>
      <c r="S5402"/>
      <c r="T5402"/>
      <c r="U5402"/>
      <c r="V5402"/>
      <c r="W5402"/>
      <c r="X5402"/>
    </row>
    <row r="5403" spans="1:24" x14ac:dyDescent="0.25">
      <c r="A5403" s="213">
        <v>4261</v>
      </c>
      <c r="B5403" s="213" t="s">
        <v>6086</v>
      </c>
      <c r="C5403" s="213" t="s">
        <v>215</v>
      </c>
      <c r="D5403" s="213" t="s">
        <v>10</v>
      </c>
      <c r="E5403" s="213" t="s">
        <v>11</v>
      </c>
      <c r="F5403" s="213">
        <v>31.860000000000003</v>
      </c>
      <c r="G5403" s="213">
        <f t="shared" si="101"/>
        <v>1274.4000000000001</v>
      </c>
      <c r="H5403" s="213">
        <v>40</v>
      </c>
      <c r="I5403" s="38"/>
      <c r="P5403"/>
      <c r="Q5403"/>
      <c r="R5403"/>
      <c r="S5403"/>
      <c r="T5403"/>
      <c r="U5403"/>
      <c r="V5403"/>
      <c r="W5403"/>
      <c r="X5403"/>
    </row>
    <row r="5404" spans="1:24" x14ac:dyDescent="0.25">
      <c r="A5404" s="213">
        <v>4261</v>
      </c>
      <c r="B5404" s="213" t="s">
        <v>6087</v>
      </c>
      <c r="C5404" s="213" t="s">
        <v>222</v>
      </c>
      <c r="D5404" s="213" t="s">
        <v>10</v>
      </c>
      <c r="E5404" s="213" t="s">
        <v>11</v>
      </c>
      <c r="F5404" s="213">
        <v>6.5</v>
      </c>
      <c r="G5404" s="213">
        <f t="shared" si="101"/>
        <v>260</v>
      </c>
      <c r="H5404" s="213">
        <v>40</v>
      </c>
      <c r="I5404" s="38"/>
      <c r="P5404"/>
      <c r="Q5404"/>
      <c r="R5404"/>
      <c r="S5404"/>
      <c r="T5404"/>
      <c r="U5404"/>
      <c r="V5404"/>
      <c r="W5404"/>
      <c r="X5404"/>
    </row>
    <row r="5405" spans="1:24" x14ac:dyDescent="0.25">
      <c r="A5405" s="213">
        <v>4261</v>
      </c>
      <c r="B5405" s="213" t="s">
        <v>6088</v>
      </c>
      <c r="C5405" s="213" t="s">
        <v>1273</v>
      </c>
      <c r="D5405" s="213" t="s">
        <v>10</v>
      </c>
      <c r="E5405" s="213" t="s">
        <v>11</v>
      </c>
      <c r="F5405" s="213">
        <v>1000</v>
      </c>
      <c r="G5405" s="213">
        <f t="shared" si="101"/>
        <v>40000</v>
      </c>
      <c r="H5405" s="213">
        <v>40</v>
      </c>
      <c r="I5405" s="38"/>
      <c r="P5405"/>
      <c r="Q5405"/>
      <c r="R5405"/>
      <c r="S5405"/>
      <c r="T5405"/>
      <c r="U5405"/>
      <c r="V5405"/>
      <c r="W5405"/>
      <c r="X5405"/>
    </row>
    <row r="5406" spans="1:24" x14ac:dyDescent="0.25">
      <c r="A5406" s="213">
        <v>4261</v>
      </c>
      <c r="B5406" s="213" t="s">
        <v>6089</v>
      </c>
      <c r="C5406" s="213" t="s">
        <v>223</v>
      </c>
      <c r="D5406" s="213" t="s">
        <v>10</v>
      </c>
      <c r="E5406" s="213" t="s">
        <v>11</v>
      </c>
      <c r="F5406" s="213">
        <v>14</v>
      </c>
      <c r="G5406" s="213">
        <f t="shared" si="101"/>
        <v>560</v>
      </c>
      <c r="H5406" s="213">
        <v>40</v>
      </c>
      <c r="I5406" s="38"/>
      <c r="P5406"/>
      <c r="Q5406"/>
      <c r="R5406"/>
      <c r="S5406"/>
      <c r="T5406"/>
      <c r="U5406"/>
      <c r="V5406"/>
      <c r="W5406"/>
      <c r="X5406"/>
    </row>
    <row r="5407" spans="1:24" x14ac:dyDescent="0.25">
      <c r="A5407" s="213">
        <v>4261</v>
      </c>
      <c r="B5407" s="213" t="s">
        <v>6090</v>
      </c>
      <c r="C5407" s="213" t="s">
        <v>198</v>
      </c>
      <c r="D5407" s="213" t="s">
        <v>10</v>
      </c>
      <c r="E5407" s="213" t="s">
        <v>11</v>
      </c>
      <c r="F5407" s="213">
        <v>877.85</v>
      </c>
      <c r="G5407" s="213">
        <f t="shared" si="101"/>
        <v>10534.2</v>
      </c>
      <c r="H5407" s="213">
        <v>12</v>
      </c>
      <c r="I5407" s="38"/>
      <c r="P5407"/>
      <c r="Q5407"/>
      <c r="R5407"/>
      <c r="S5407"/>
      <c r="T5407"/>
      <c r="U5407"/>
      <c r="V5407"/>
      <c r="W5407"/>
      <c r="X5407"/>
    </row>
    <row r="5408" spans="1:24" x14ac:dyDescent="0.25">
      <c r="A5408" s="213">
        <v>4261</v>
      </c>
      <c r="B5408" s="213" t="s">
        <v>6091</v>
      </c>
      <c r="C5408" s="213" t="s">
        <v>41</v>
      </c>
      <c r="D5408" s="213" t="s">
        <v>10</v>
      </c>
      <c r="E5408" s="213" t="s">
        <v>11</v>
      </c>
      <c r="F5408" s="213">
        <v>21.65</v>
      </c>
      <c r="G5408" s="213">
        <f t="shared" si="101"/>
        <v>866</v>
      </c>
      <c r="H5408" s="213">
        <v>40</v>
      </c>
      <c r="I5408" s="38"/>
      <c r="P5408"/>
      <c r="Q5408"/>
      <c r="R5408"/>
      <c r="S5408"/>
      <c r="T5408"/>
      <c r="U5408"/>
      <c r="V5408"/>
      <c r="W5408"/>
      <c r="X5408"/>
    </row>
    <row r="5409" spans="1:24" x14ac:dyDescent="0.25">
      <c r="A5409" s="213">
        <v>4261</v>
      </c>
      <c r="B5409" s="213" t="s">
        <v>6092</v>
      </c>
      <c r="C5409" s="213" t="s">
        <v>211</v>
      </c>
      <c r="D5409" s="213" t="s">
        <v>10</v>
      </c>
      <c r="E5409" s="213" t="s">
        <v>11</v>
      </c>
      <c r="F5409" s="213">
        <v>101.78000000000002</v>
      </c>
      <c r="G5409" s="213">
        <f t="shared" si="101"/>
        <v>1221.3600000000001</v>
      </c>
      <c r="H5409" s="213">
        <v>12</v>
      </c>
      <c r="I5409" s="38"/>
      <c r="P5409"/>
      <c r="Q5409"/>
      <c r="R5409"/>
      <c r="S5409"/>
      <c r="T5409"/>
      <c r="U5409"/>
      <c r="V5409"/>
      <c r="W5409"/>
      <c r="X5409"/>
    </row>
    <row r="5410" spans="1:24" x14ac:dyDescent="0.25">
      <c r="A5410" s="213">
        <v>4261</v>
      </c>
      <c r="B5410" s="213" t="s">
        <v>6093</v>
      </c>
      <c r="C5410" s="213" t="s">
        <v>9</v>
      </c>
      <c r="D5410" s="213" t="s">
        <v>10</v>
      </c>
      <c r="E5410" s="213" t="s">
        <v>11</v>
      </c>
      <c r="F5410" s="213">
        <v>5704.91</v>
      </c>
      <c r="G5410" s="213">
        <f t="shared" si="101"/>
        <v>22819.64</v>
      </c>
      <c r="H5410" s="213">
        <v>4</v>
      </c>
      <c r="I5410" s="38"/>
      <c r="P5410"/>
      <c r="Q5410"/>
      <c r="R5410"/>
      <c r="S5410"/>
      <c r="T5410"/>
      <c r="U5410"/>
      <c r="V5410"/>
      <c r="W5410"/>
      <c r="X5410"/>
    </row>
    <row r="5411" spans="1:24" x14ac:dyDescent="0.25">
      <c r="A5411" s="213">
        <v>4261</v>
      </c>
      <c r="B5411" s="213" t="s">
        <v>6094</v>
      </c>
      <c r="C5411" s="213" t="s">
        <v>720</v>
      </c>
      <c r="D5411" s="213" t="s">
        <v>10</v>
      </c>
      <c r="E5411" s="213" t="s">
        <v>11</v>
      </c>
      <c r="F5411" s="213">
        <v>72.23</v>
      </c>
      <c r="G5411" s="213">
        <f t="shared" si="101"/>
        <v>8667.6</v>
      </c>
      <c r="H5411" s="213">
        <v>120</v>
      </c>
      <c r="I5411" s="38"/>
      <c r="P5411"/>
      <c r="Q5411"/>
      <c r="R5411"/>
      <c r="S5411"/>
      <c r="T5411"/>
      <c r="U5411"/>
      <c r="V5411"/>
      <c r="W5411"/>
      <c r="X5411"/>
    </row>
    <row r="5412" spans="1:24" ht="27" x14ac:dyDescent="0.25">
      <c r="A5412" s="213">
        <v>4261</v>
      </c>
      <c r="B5412" s="213" t="s">
        <v>6095</v>
      </c>
      <c r="C5412" s="213" t="s">
        <v>217</v>
      </c>
      <c r="D5412" s="213" t="s">
        <v>10</v>
      </c>
      <c r="E5412" s="213" t="s">
        <v>11</v>
      </c>
      <c r="F5412" s="213">
        <v>168</v>
      </c>
      <c r="G5412" s="213">
        <f t="shared" si="101"/>
        <v>3360</v>
      </c>
      <c r="H5412" s="213">
        <v>20</v>
      </c>
      <c r="I5412" s="38"/>
      <c r="P5412"/>
      <c r="Q5412"/>
      <c r="R5412"/>
      <c r="S5412"/>
      <c r="T5412"/>
      <c r="U5412"/>
      <c r="V5412"/>
      <c r="W5412"/>
      <c r="X5412"/>
    </row>
    <row r="5413" spans="1:24" x14ac:dyDescent="0.25">
      <c r="A5413" s="213">
        <v>4261</v>
      </c>
      <c r="B5413" s="213" t="s">
        <v>6096</v>
      </c>
      <c r="C5413" s="213" t="s">
        <v>172</v>
      </c>
      <c r="D5413" s="213" t="s">
        <v>10</v>
      </c>
      <c r="E5413" s="213" t="s">
        <v>11</v>
      </c>
      <c r="F5413" s="213">
        <v>573.13</v>
      </c>
      <c r="G5413" s="213">
        <f t="shared" si="101"/>
        <v>22925.200000000001</v>
      </c>
      <c r="H5413" s="213">
        <v>40</v>
      </c>
      <c r="I5413" s="38"/>
      <c r="P5413"/>
      <c r="Q5413"/>
      <c r="R5413"/>
      <c r="S5413"/>
      <c r="T5413"/>
      <c r="U5413"/>
      <c r="V5413"/>
      <c r="W5413"/>
      <c r="X5413"/>
    </row>
    <row r="5414" spans="1:24" x14ac:dyDescent="0.25">
      <c r="A5414" s="213">
        <v>4261</v>
      </c>
      <c r="B5414" s="213" t="s">
        <v>6097</v>
      </c>
      <c r="C5414" s="213" t="s">
        <v>173</v>
      </c>
      <c r="D5414" s="213" t="s">
        <v>10</v>
      </c>
      <c r="E5414" s="213" t="s">
        <v>11</v>
      </c>
      <c r="F5414" s="213">
        <v>84.37</v>
      </c>
      <c r="G5414" s="213">
        <f t="shared" si="101"/>
        <v>1687.4</v>
      </c>
      <c r="H5414" s="213">
        <v>20</v>
      </c>
      <c r="I5414" s="38"/>
      <c r="P5414"/>
      <c r="Q5414"/>
      <c r="R5414"/>
      <c r="S5414"/>
      <c r="T5414"/>
      <c r="U5414"/>
      <c r="V5414"/>
      <c r="W5414"/>
      <c r="X5414"/>
    </row>
    <row r="5415" spans="1:24" x14ac:dyDescent="0.25">
      <c r="A5415" s="213">
        <v>4261</v>
      </c>
      <c r="B5415" s="213" t="s">
        <v>6098</v>
      </c>
      <c r="C5415" s="213" t="s">
        <v>179</v>
      </c>
      <c r="D5415" s="213" t="s">
        <v>10</v>
      </c>
      <c r="E5415" s="213" t="s">
        <v>11</v>
      </c>
      <c r="F5415" s="213">
        <v>139.15</v>
      </c>
      <c r="G5415" s="213">
        <f t="shared" si="101"/>
        <v>5566</v>
      </c>
      <c r="H5415" s="213">
        <v>40</v>
      </c>
      <c r="I5415" s="38"/>
      <c r="P5415"/>
      <c r="Q5415"/>
      <c r="R5415"/>
      <c r="S5415"/>
      <c r="T5415"/>
      <c r="U5415"/>
      <c r="V5415"/>
      <c r="W5415"/>
      <c r="X5415"/>
    </row>
    <row r="5416" spans="1:24" x14ac:dyDescent="0.25">
      <c r="A5416" s="213">
        <v>4261</v>
      </c>
      <c r="B5416" s="213" t="s">
        <v>6099</v>
      </c>
      <c r="C5416" s="213" t="s">
        <v>20</v>
      </c>
      <c r="D5416" s="213" t="s">
        <v>10</v>
      </c>
      <c r="E5416" s="213" t="s">
        <v>11</v>
      </c>
      <c r="F5416" s="213">
        <v>448.18999999999994</v>
      </c>
      <c r="G5416" s="213">
        <f t="shared" si="101"/>
        <v>35855.199999999997</v>
      </c>
      <c r="H5416" s="213">
        <v>80</v>
      </c>
      <c r="I5416" s="38"/>
      <c r="P5416"/>
      <c r="Q5416"/>
      <c r="R5416"/>
      <c r="S5416"/>
      <c r="T5416"/>
      <c r="U5416"/>
      <c r="V5416"/>
      <c r="W5416"/>
      <c r="X5416"/>
    </row>
    <row r="5417" spans="1:24" x14ac:dyDescent="0.25">
      <c r="A5417" s="213">
        <v>4261</v>
      </c>
      <c r="B5417" s="213" t="s">
        <v>6100</v>
      </c>
      <c r="C5417" s="213" t="s">
        <v>13</v>
      </c>
      <c r="D5417" s="213" t="s">
        <v>10</v>
      </c>
      <c r="E5417" s="213" t="s">
        <v>11</v>
      </c>
      <c r="F5417" s="213">
        <v>98.94</v>
      </c>
      <c r="G5417" s="213">
        <f t="shared" si="101"/>
        <v>3957.6</v>
      </c>
      <c r="H5417" s="213">
        <v>40</v>
      </c>
      <c r="I5417" s="38"/>
      <c r="P5417"/>
      <c r="Q5417"/>
      <c r="R5417"/>
      <c r="S5417"/>
      <c r="T5417"/>
      <c r="U5417"/>
      <c r="V5417"/>
      <c r="W5417"/>
      <c r="X5417"/>
    </row>
    <row r="5418" spans="1:24" ht="27" x14ac:dyDescent="0.25">
      <c r="A5418" s="213">
        <v>4261</v>
      </c>
      <c r="B5418" s="213" t="s">
        <v>6101</v>
      </c>
      <c r="C5418" s="213" t="s">
        <v>723</v>
      </c>
      <c r="D5418" s="213" t="s">
        <v>10</v>
      </c>
      <c r="E5418" s="213" t="s">
        <v>11</v>
      </c>
      <c r="F5418" s="213">
        <v>64.23</v>
      </c>
      <c r="G5418" s="213">
        <f t="shared" si="101"/>
        <v>3853.8</v>
      </c>
      <c r="H5418" s="213">
        <v>60</v>
      </c>
      <c r="I5418" s="38"/>
      <c r="P5418"/>
      <c r="Q5418"/>
      <c r="R5418"/>
      <c r="S5418"/>
      <c r="T5418"/>
      <c r="U5418"/>
      <c r="V5418"/>
      <c r="W5418"/>
      <c r="X5418"/>
    </row>
    <row r="5419" spans="1:24" x14ac:dyDescent="0.25">
      <c r="A5419" s="213">
        <v>4261</v>
      </c>
      <c r="B5419" s="213" t="s">
        <v>6102</v>
      </c>
      <c r="C5419" s="213" t="s">
        <v>195</v>
      </c>
      <c r="D5419" s="213" t="s">
        <v>10</v>
      </c>
      <c r="E5419" s="213" t="s">
        <v>11</v>
      </c>
      <c r="F5419" s="213">
        <v>766.58</v>
      </c>
      <c r="G5419" s="213">
        <f t="shared" si="101"/>
        <v>30663.200000000001</v>
      </c>
      <c r="H5419" s="213">
        <v>40</v>
      </c>
      <c r="I5419" s="38"/>
      <c r="P5419"/>
      <c r="Q5419"/>
      <c r="R5419"/>
      <c r="S5419"/>
      <c r="T5419"/>
      <c r="U5419"/>
      <c r="V5419"/>
      <c r="W5419"/>
      <c r="X5419"/>
    </row>
    <row r="5420" spans="1:24" x14ac:dyDescent="0.25">
      <c r="A5420" s="213">
        <v>4261</v>
      </c>
      <c r="B5420" s="213" t="s">
        <v>6103</v>
      </c>
      <c r="C5420" s="213" t="s">
        <v>221</v>
      </c>
      <c r="D5420" s="213" t="s">
        <v>10</v>
      </c>
      <c r="E5420" s="213" t="s">
        <v>11</v>
      </c>
      <c r="F5420" s="213">
        <v>5.44</v>
      </c>
      <c r="G5420" s="213">
        <f t="shared" si="101"/>
        <v>217.60000000000002</v>
      </c>
      <c r="H5420" s="213">
        <v>40</v>
      </c>
      <c r="I5420" s="38"/>
      <c r="P5420"/>
      <c r="Q5420"/>
      <c r="R5420"/>
      <c r="S5420"/>
      <c r="T5420"/>
      <c r="U5420"/>
      <c r="V5420"/>
      <c r="W5420"/>
      <c r="X5420"/>
    </row>
    <row r="5421" spans="1:24" x14ac:dyDescent="0.25">
      <c r="A5421" s="213">
        <v>4261</v>
      </c>
      <c r="B5421" s="213" t="s">
        <v>6104</v>
      </c>
      <c r="C5421" s="213" t="s">
        <v>220</v>
      </c>
      <c r="D5421" s="213" t="s">
        <v>10</v>
      </c>
      <c r="E5421" s="213" t="s">
        <v>11</v>
      </c>
      <c r="F5421" s="213">
        <v>1965.5099999999998</v>
      </c>
      <c r="G5421" s="213">
        <f t="shared" si="101"/>
        <v>19655.099999999999</v>
      </c>
      <c r="H5421" s="213">
        <v>10</v>
      </c>
      <c r="I5421" s="38"/>
      <c r="P5421"/>
      <c r="Q5421"/>
      <c r="R5421"/>
      <c r="S5421"/>
      <c r="T5421"/>
      <c r="U5421"/>
      <c r="V5421"/>
      <c r="W5421"/>
      <c r="X5421"/>
    </row>
    <row r="5422" spans="1:24" x14ac:dyDescent="0.25">
      <c r="A5422" s="213">
        <v>4261</v>
      </c>
      <c r="B5422" s="213" t="s">
        <v>6105</v>
      </c>
      <c r="C5422" s="213" t="s">
        <v>585</v>
      </c>
      <c r="D5422" s="213" t="s">
        <v>10</v>
      </c>
      <c r="E5422" s="213" t="s">
        <v>11</v>
      </c>
      <c r="F5422" s="213">
        <v>54.48</v>
      </c>
      <c r="G5422" s="213">
        <f t="shared" si="101"/>
        <v>1089.5999999999999</v>
      </c>
      <c r="H5422" s="213">
        <v>20</v>
      </c>
      <c r="I5422" s="38"/>
      <c r="P5422"/>
      <c r="Q5422"/>
      <c r="R5422"/>
      <c r="S5422"/>
      <c r="T5422"/>
      <c r="U5422"/>
      <c r="V5422"/>
      <c r="W5422"/>
      <c r="X5422"/>
    </row>
    <row r="5423" spans="1:24" x14ac:dyDescent="0.25">
      <c r="A5423" s="213">
        <v>4261</v>
      </c>
      <c r="B5423" s="213" t="s">
        <v>6106</v>
      </c>
      <c r="C5423" s="213" t="s">
        <v>19</v>
      </c>
      <c r="D5423" s="213" t="s">
        <v>10</v>
      </c>
      <c r="E5423" s="213" t="s">
        <v>11</v>
      </c>
      <c r="F5423" s="213">
        <v>88.65</v>
      </c>
      <c r="G5423" s="213">
        <f t="shared" si="101"/>
        <v>5319</v>
      </c>
      <c r="H5423" s="213">
        <v>60</v>
      </c>
      <c r="I5423" s="38"/>
      <c r="P5423"/>
      <c r="Q5423"/>
      <c r="R5423"/>
      <c r="S5423"/>
      <c r="T5423"/>
      <c r="U5423"/>
      <c r="V5423"/>
      <c r="W5423"/>
      <c r="X5423"/>
    </row>
    <row r="5424" spans="1:24" x14ac:dyDescent="0.25">
      <c r="A5424" s="213">
        <v>4261</v>
      </c>
      <c r="B5424" s="213" t="s">
        <v>6107</v>
      </c>
      <c r="C5424" s="213" t="s">
        <v>14</v>
      </c>
      <c r="D5424" s="213" t="s">
        <v>10</v>
      </c>
      <c r="E5424" s="213" t="s">
        <v>11</v>
      </c>
      <c r="F5424" s="213">
        <v>26.66</v>
      </c>
      <c r="G5424" s="213">
        <f t="shared" si="101"/>
        <v>799.8</v>
      </c>
      <c r="H5424" s="213">
        <v>30</v>
      </c>
      <c r="I5424" s="38"/>
      <c r="P5424"/>
      <c r="Q5424"/>
      <c r="R5424"/>
      <c r="S5424"/>
      <c r="T5424"/>
      <c r="U5424"/>
      <c r="V5424"/>
      <c r="W5424"/>
      <c r="X5424"/>
    </row>
    <row r="5425" spans="1:24" x14ac:dyDescent="0.25">
      <c r="A5425" s="213">
        <v>4261</v>
      </c>
      <c r="B5425" s="213" t="s">
        <v>6108</v>
      </c>
      <c r="C5425" s="213" t="s">
        <v>222</v>
      </c>
      <c r="D5425" s="213" t="s">
        <v>10</v>
      </c>
      <c r="E5425" s="213" t="s">
        <v>11</v>
      </c>
      <c r="F5425" s="213">
        <v>9.5</v>
      </c>
      <c r="G5425" s="213">
        <f t="shared" si="101"/>
        <v>380</v>
      </c>
      <c r="H5425" s="213">
        <v>40</v>
      </c>
      <c r="I5425" s="38"/>
      <c r="P5425"/>
      <c r="Q5425"/>
      <c r="R5425"/>
      <c r="S5425"/>
      <c r="T5425"/>
      <c r="U5425"/>
      <c r="V5425"/>
      <c r="W5425"/>
      <c r="X5425"/>
    </row>
    <row r="5426" spans="1:24" x14ac:dyDescent="0.25">
      <c r="A5426" s="213">
        <v>4261</v>
      </c>
      <c r="B5426" s="213" t="s">
        <v>6109</v>
      </c>
      <c r="C5426" s="213" t="s">
        <v>724</v>
      </c>
      <c r="D5426" s="213" t="s">
        <v>10</v>
      </c>
      <c r="E5426" s="213" t="s">
        <v>11</v>
      </c>
      <c r="F5426" s="213">
        <v>250</v>
      </c>
      <c r="G5426" s="213">
        <f t="shared" si="101"/>
        <v>5000</v>
      </c>
      <c r="H5426" s="213">
        <v>20</v>
      </c>
      <c r="I5426" s="38"/>
      <c r="P5426"/>
      <c r="Q5426"/>
      <c r="R5426"/>
      <c r="S5426"/>
      <c r="T5426"/>
      <c r="U5426"/>
      <c r="V5426"/>
      <c r="W5426"/>
      <c r="X5426"/>
    </row>
    <row r="5427" spans="1:24" ht="27" x14ac:dyDescent="0.25">
      <c r="A5427" s="213">
        <v>4261</v>
      </c>
      <c r="B5427" s="213" t="s">
        <v>6110</v>
      </c>
      <c r="C5427" s="213" t="s">
        <v>18</v>
      </c>
      <c r="D5427" s="213" t="s">
        <v>10</v>
      </c>
      <c r="E5427" s="213" t="s">
        <v>11</v>
      </c>
      <c r="F5427" s="213">
        <v>69.180000000000007</v>
      </c>
      <c r="G5427" s="213">
        <f t="shared" si="101"/>
        <v>4150.8</v>
      </c>
      <c r="H5427" s="213">
        <v>60</v>
      </c>
      <c r="I5427" s="38"/>
      <c r="P5427"/>
      <c r="Q5427"/>
      <c r="R5427"/>
      <c r="S5427"/>
      <c r="T5427"/>
      <c r="U5427"/>
      <c r="V5427"/>
      <c r="W5427"/>
      <c r="X5427"/>
    </row>
    <row r="5428" spans="1:24" x14ac:dyDescent="0.25">
      <c r="A5428" s="213">
        <v>4261</v>
      </c>
      <c r="B5428" s="213" t="s">
        <v>6111</v>
      </c>
      <c r="C5428" s="213" t="s">
        <v>179</v>
      </c>
      <c r="D5428" s="213" t="s">
        <v>10</v>
      </c>
      <c r="E5428" s="213" t="s">
        <v>11</v>
      </c>
      <c r="F5428" s="213">
        <v>2988</v>
      </c>
      <c r="G5428" s="213">
        <f t="shared" si="101"/>
        <v>59760</v>
      </c>
      <c r="H5428" s="213">
        <v>20</v>
      </c>
      <c r="I5428" s="38"/>
      <c r="P5428"/>
      <c r="Q5428"/>
      <c r="R5428"/>
      <c r="S5428"/>
      <c r="T5428"/>
      <c r="U5428"/>
      <c r="V5428"/>
      <c r="W5428"/>
      <c r="X5428"/>
    </row>
    <row r="5429" spans="1:24" x14ac:dyDescent="0.25">
      <c r="A5429" s="213">
        <v>4261</v>
      </c>
      <c r="B5429" s="213" t="s">
        <v>6112</v>
      </c>
      <c r="C5429" s="213" t="s">
        <v>584</v>
      </c>
      <c r="D5429" s="213" t="s">
        <v>10</v>
      </c>
      <c r="E5429" s="213" t="s">
        <v>11</v>
      </c>
      <c r="F5429" s="213">
        <v>49.6</v>
      </c>
      <c r="G5429" s="213">
        <f t="shared" si="101"/>
        <v>496</v>
      </c>
      <c r="H5429" s="213">
        <v>10</v>
      </c>
      <c r="I5429" s="38"/>
      <c r="P5429"/>
      <c r="Q5429"/>
      <c r="R5429"/>
      <c r="S5429"/>
      <c r="T5429"/>
      <c r="U5429"/>
      <c r="V5429"/>
      <c r="W5429"/>
      <c r="X5429"/>
    </row>
    <row r="5430" spans="1:24" ht="27" x14ac:dyDescent="0.25">
      <c r="A5430" s="213">
        <v>4261</v>
      </c>
      <c r="B5430" s="213" t="s">
        <v>6113</v>
      </c>
      <c r="C5430" s="213" t="s">
        <v>17</v>
      </c>
      <c r="D5430" s="213" t="s">
        <v>10</v>
      </c>
      <c r="E5430" s="213" t="s">
        <v>11</v>
      </c>
      <c r="F5430" s="213">
        <v>6.11</v>
      </c>
      <c r="G5430" s="213">
        <f t="shared" si="101"/>
        <v>2444</v>
      </c>
      <c r="H5430" s="213">
        <v>400</v>
      </c>
      <c r="I5430" s="38"/>
      <c r="P5430"/>
      <c r="Q5430"/>
      <c r="R5430"/>
      <c r="S5430"/>
      <c r="T5430"/>
      <c r="U5430"/>
      <c r="V5430"/>
      <c r="W5430"/>
      <c r="X5430"/>
    </row>
    <row r="5431" spans="1:24" x14ac:dyDescent="0.25">
      <c r="A5431" s="213">
        <v>4261</v>
      </c>
      <c r="B5431" s="213" t="s">
        <v>6114</v>
      </c>
      <c r="C5431" s="213" t="s">
        <v>220</v>
      </c>
      <c r="D5431" s="213" t="s">
        <v>10</v>
      </c>
      <c r="E5431" s="213" t="s">
        <v>11</v>
      </c>
      <c r="F5431" s="213">
        <v>5940</v>
      </c>
      <c r="G5431" s="213">
        <f t="shared" si="101"/>
        <v>29700</v>
      </c>
      <c r="H5431" s="213">
        <v>5</v>
      </c>
      <c r="I5431" s="38"/>
      <c r="P5431"/>
      <c r="Q5431"/>
      <c r="R5431"/>
      <c r="S5431"/>
      <c r="T5431"/>
      <c r="U5431"/>
      <c r="V5431"/>
      <c r="W5431"/>
      <c r="X5431"/>
    </row>
    <row r="5432" spans="1:24" x14ac:dyDescent="0.25">
      <c r="A5432" s="213">
        <v>4261</v>
      </c>
      <c r="B5432" s="213" t="s">
        <v>6115</v>
      </c>
      <c r="C5432" s="213" t="s">
        <v>726</v>
      </c>
      <c r="D5432" s="213" t="s">
        <v>10</v>
      </c>
      <c r="E5432" s="213" t="s">
        <v>11</v>
      </c>
      <c r="F5432" s="213">
        <v>122.22999999999999</v>
      </c>
      <c r="G5432" s="213">
        <f t="shared" si="101"/>
        <v>2444.6</v>
      </c>
      <c r="H5432" s="213">
        <v>20</v>
      </c>
      <c r="I5432" s="38"/>
      <c r="P5432"/>
      <c r="Q5432"/>
      <c r="R5432"/>
      <c r="S5432"/>
      <c r="T5432"/>
      <c r="U5432"/>
      <c r="V5432"/>
      <c r="W5432"/>
      <c r="X5432"/>
    </row>
    <row r="5433" spans="1:24" x14ac:dyDescent="0.25">
      <c r="A5433" s="213">
        <v>4261</v>
      </c>
      <c r="B5433" s="213" t="s">
        <v>6116</v>
      </c>
      <c r="C5433" s="213" t="s">
        <v>174</v>
      </c>
      <c r="D5433" s="213" t="s">
        <v>10</v>
      </c>
      <c r="E5433" s="213" t="s">
        <v>11</v>
      </c>
      <c r="F5433" s="213">
        <v>494.36</v>
      </c>
      <c r="G5433" s="213">
        <f t="shared" si="101"/>
        <v>9887.2000000000007</v>
      </c>
      <c r="H5433" s="213">
        <v>20</v>
      </c>
      <c r="I5433" s="38"/>
      <c r="P5433"/>
      <c r="Q5433"/>
      <c r="R5433"/>
      <c r="S5433"/>
      <c r="T5433"/>
      <c r="U5433"/>
      <c r="V5433"/>
      <c r="W5433"/>
      <c r="X5433"/>
    </row>
    <row r="5434" spans="1:24" x14ac:dyDescent="0.25">
      <c r="A5434" s="213">
        <v>4264</v>
      </c>
      <c r="B5434" s="213" t="s">
        <v>5046</v>
      </c>
      <c r="C5434" s="213" t="s">
        <v>5047</v>
      </c>
      <c r="D5434" s="213" t="s">
        <v>10</v>
      </c>
      <c r="E5434" s="213" t="s">
        <v>24</v>
      </c>
      <c r="F5434" s="213">
        <v>325</v>
      </c>
      <c r="G5434" s="213">
        <f>+F5434*H5434</f>
        <v>2864875</v>
      </c>
      <c r="H5434" s="213">
        <v>8815</v>
      </c>
      <c r="I5434" s="38"/>
      <c r="P5434"/>
      <c r="Q5434"/>
      <c r="R5434"/>
      <c r="S5434"/>
      <c r="T5434"/>
      <c r="U5434"/>
      <c r="V5434"/>
      <c r="W5434"/>
      <c r="X5434"/>
    </row>
    <row r="5435" spans="1:24" x14ac:dyDescent="0.25">
      <c r="A5435" s="213" t="s">
        <v>127</v>
      </c>
      <c r="B5435" s="213" t="s">
        <v>1168</v>
      </c>
      <c r="C5435" s="213" t="s">
        <v>1169</v>
      </c>
      <c r="D5435" s="213" t="s">
        <v>10</v>
      </c>
      <c r="E5435" s="213" t="s">
        <v>11</v>
      </c>
      <c r="F5435" s="213">
        <v>0</v>
      </c>
      <c r="G5435" s="213">
        <v>0</v>
      </c>
      <c r="H5435" s="213">
        <v>22</v>
      </c>
      <c r="I5435" s="38"/>
      <c r="P5435"/>
      <c r="Q5435"/>
      <c r="R5435"/>
      <c r="S5435"/>
      <c r="T5435"/>
      <c r="U5435"/>
      <c r="V5435"/>
      <c r="W5435"/>
      <c r="X5435"/>
    </row>
    <row r="5436" spans="1:24" x14ac:dyDescent="0.25">
      <c r="A5436" s="213" t="s">
        <v>127</v>
      </c>
      <c r="B5436" s="213" t="s">
        <v>1170</v>
      </c>
      <c r="C5436" s="213" t="s">
        <v>1169</v>
      </c>
      <c r="D5436" s="213" t="s">
        <v>10</v>
      </c>
      <c r="E5436" s="213" t="s">
        <v>11</v>
      </c>
      <c r="F5436" s="213">
        <v>0</v>
      </c>
      <c r="G5436" s="213">
        <v>0</v>
      </c>
      <c r="H5436" s="213">
        <v>36</v>
      </c>
      <c r="I5436" s="38"/>
      <c r="P5436"/>
      <c r="Q5436"/>
      <c r="R5436"/>
      <c r="S5436"/>
      <c r="T5436"/>
      <c r="U5436"/>
      <c r="V5436"/>
      <c r="W5436"/>
      <c r="X5436"/>
    </row>
    <row r="5437" spans="1:24" x14ac:dyDescent="0.25">
      <c r="A5437" s="213" t="s">
        <v>127</v>
      </c>
      <c r="B5437" s="213" t="s">
        <v>1171</v>
      </c>
      <c r="C5437" s="213" t="s">
        <v>1169</v>
      </c>
      <c r="D5437" s="213" t="s">
        <v>10</v>
      </c>
      <c r="E5437" s="213" t="s">
        <v>11</v>
      </c>
      <c r="F5437" s="213">
        <v>0</v>
      </c>
      <c r="G5437" s="213">
        <v>0</v>
      </c>
      <c r="H5437" s="213">
        <v>29</v>
      </c>
      <c r="I5437" s="38"/>
      <c r="P5437"/>
      <c r="Q5437"/>
      <c r="R5437"/>
      <c r="S5437"/>
      <c r="T5437"/>
      <c r="U5437"/>
      <c r="V5437"/>
      <c r="W5437"/>
      <c r="X5437"/>
    </row>
    <row r="5438" spans="1:24" x14ac:dyDescent="0.25">
      <c r="A5438" s="10" t="s">
        <v>127</v>
      </c>
      <c r="B5438" s="10" t="s">
        <v>1172</v>
      </c>
      <c r="C5438" s="10" t="s">
        <v>1169</v>
      </c>
      <c r="D5438" s="19" t="s">
        <v>10</v>
      </c>
      <c r="E5438" s="12" t="s">
        <v>11</v>
      </c>
      <c r="F5438" s="20">
        <v>0</v>
      </c>
      <c r="G5438" s="20">
        <v>0</v>
      </c>
      <c r="H5438" s="33">
        <v>140</v>
      </c>
      <c r="I5438" s="38"/>
      <c r="P5438"/>
      <c r="Q5438"/>
      <c r="R5438"/>
      <c r="S5438"/>
      <c r="T5438"/>
      <c r="U5438"/>
      <c r="V5438"/>
      <c r="W5438"/>
      <c r="X5438"/>
    </row>
    <row r="5439" spans="1:24" x14ac:dyDescent="0.25">
      <c r="A5439" s="10" t="s">
        <v>127</v>
      </c>
      <c r="B5439" s="10" t="s">
        <v>1173</v>
      </c>
      <c r="C5439" s="10" t="s">
        <v>1169</v>
      </c>
      <c r="D5439" s="19" t="s">
        <v>10</v>
      </c>
      <c r="E5439" s="12" t="s">
        <v>11</v>
      </c>
      <c r="F5439" s="20">
        <v>0</v>
      </c>
      <c r="G5439" s="20">
        <v>0</v>
      </c>
      <c r="H5439" s="33">
        <v>40</v>
      </c>
      <c r="I5439" s="38"/>
      <c r="P5439"/>
      <c r="Q5439"/>
      <c r="R5439"/>
      <c r="S5439"/>
      <c r="T5439"/>
      <c r="U5439"/>
      <c r="V5439"/>
      <c r="W5439"/>
      <c r="X5439"/>
    </row>
    <row r="5440" spans="1:24" x14ac:dyDescent="0.25">
      <c r="A5440" s="10" t="s">
        <v>127</v>
      </c>
      <c r="B5440" s="10" t="s">
        <v>1174</v>
      </c>
      <c r="C5440" s="10" t="s">
        <v>1169</v>
      </c>
      <c r="D5440" s="19" t="s">
        <v>10</v>
      </c>
      <c r="E5440" s="12" t="s">
        <v>11</v>
      </c>
      <c r="F5440" s="20">
        <v>0</v>
      </c>
      <c r="G5440" s="20">
        <v>0</v>
      </c>
      <c r="H5440" s="33">
        <v>10</v>
      </c>
      <c r="I5440" s="38"/>
      <c r="P5440"/>
      <c r="Q5440"/>
      <c r="R5440"/>
      <c r="S5440"/>
      <c r="T5440"/>
      <c r="U5440"/>
      <c r="V5440"/>
      <c r="W5440"/>
      <c r="X5440"/>
    </row>
    <row r="5441" spans="1:24" x14ac:dyDescent="0.25">
      <c r="A5441" s="10" t="s">
        <v>127</v>
      </c>
      <c r="B5441" s="10" t="s">
        <v>1175</v>
      </c>
      <c r="C5441" s="10" t="s">
        <v>1169</v>
      </c>
      <c r="D5441" s="19" t="s">
        <v>10</v>
      </c>
      <c r="E5441" s="12" t="s">
        <v>11</v>
      </c>
      <c r="F5441" s="20">
        <v>0</v>
      </c>
      <c r="G5441" s="20">
        <v>0</v>
      </c>
      <c r="H5441" s="33">
        <v>27</v>
      </c>
      <c r="I5441" s="38"/>
      <c r="P5441"/>
      <c r="Q5441"/>
      <c r="R5441"/>
      <c r="S5441"/>
      <c r="T5441"/>
      <c r="U5441"/>
      <c r="V5441"/>
      <c r="W5441"/>
      <c r="X5441"/>
    </row>
    <row r="5442" spans="1:24" x14ac:dyDescent="0.25">
      <c r="A5442" s="10" t="s">
        <v>127</v>
      </c>
      <c r="B5442" s="10" t="s">
        <v>1176</v>
      </c>
      <c r="C5442" s="10" t="s">
        <v>1169</v>
      </c>
      <c r="D5442" s="19" t="s">
        <v>10</v>
      </c>
      <c r="E5442" s="12" t="s">
        <v>11</v>
      </c>
      <c r="F5442" s="20">
        <v>0</v>
      </c>
      <c r="G5442" s="20">
        <v>0</v>
      </c>
      <c r="H5442" s="33">
        <v>27</v>
      </c>
      <c r="I5442" s="38"/>
      <c r="P5442"/>
      <c r="Q5442"/>
      <c r="R5442"/>
      <c r="S5442"/>
      <c r="T5442"/>
      <c r="U5442"/>
      <c r="V5442"/>
      <c r="W5442"/>
      <c r="X5442"/>
    </row>
    <row r="5443" spans="1:24" x14ac:dyDescent="0.25">
      <c r="A5443" s="10" t="s">
        <v>127</v>
      </c>
      <c r="B5443" s="10" t="s">
        <v>1177</v>
      </c>
      <c r="C5443" s="10" t="s">
        <v>1169</v>
      </c>
      <c r="D5443" s="19" t="s">
        <v>10</v>
      </c>
      <c r="E5443" s="12" t="s">
        <v>11</v>
      </c>
      <c r="F5443" s="20">
        <v>0</v>
      </c>
      <c r="G5443" s="20">
        <v>0</v>
      </c>
      <c r="H5443" s="33">
        <v>6</v>
      </c>
      <c r="I5443" s="38"/>
      <c r="P5443"/>
      <c r="Q5443"/>
      <c r="R5443"/>
      <c r="S5443"/>
      <c r="T5443"/>
      <c r="U5443"/>
      <c r="V5443"/>
      <c r="W5443"/>
      <c r="X5443"/>
    </row>
    <row r="5444" spans="1:24" x14ac:dyDescent="0.25">
      <c r="A5444" s="10" t="s">
        <v>127</v>
      </c>
      <c r="B5444" s="10" t="s">
        <v>1178</v>
      </c>
      <c r="C5444" s="10" t="s">
        <v>1169</v>
      </c>
      <c r="D5444" s="19" t="s">
        <v>10</v>
      </c>
      <c r="E5444" s="12" t="s">
        <v>11</v>
      </c>
      <c r="F5444" s="20">
        <v>0</v>
      </c>
      <c r="G5444" s="20">
        <v>0</v>
      </c>
      <c r="H5444" s="33">
        <v>5</v>
      </c>
      <c r="I5444" s="38"/>
      <c r="P5444"/>
      <c r="Q5444"/>
      <c r="R5444"/>
      <c r="S5444"/>
      <c r="T5444"/>
      <c r="U5444"/>
      <c r="V5444"/>
      <c r="W5444"/>
      <c r="X5444"/>
    </row>
    <row r="5445" spans="1:24" ht="27" x14ac:dyDescent="0.25">
      <c r="A5445" s="10" t="s">
        <v>127</v>
      </c>
      <c r="B5445" s="10" t="s">
        <v>1179</v>
      </c>
      <c r="C5445" s="10" t="s">
        <v>1180</v>
      </c>
      <c r="D5445" s="19" t="s">
        <v>10</v>
      </c>
      <c r="E5445" s="12" t="s">
        <v>11</v>
      </c>
      <c r="F5445" s="20">
        <v>0</v>
      </c>
      <c r="G5445" s="20">
        <v>0</v>
      </c>
      <c r="H5445" s="33">
        <v>100</v>
      </c>
      <c r="I5445" s="38"/>
      <c r="P5445"/>
      <c r="Q5445"/>
      <c r="R5445"/>
      <c r="S5445"/>
      <c r="T5445"/>
      <c r="U5445"/>
      <c r="V5445"/>
      <c r="W5445"/>
      <c r="X5445"/>
    </row>
    <row r="5446" spans="1:24" ht="27" x14ac:dyDescent="0.25">
      <c r="A5446" s="10" t="s">
        <v>127</v>
      </c>
      <c r="B5446" s="10" t="s">
        <v>1181</v>
      </c>
      <c r="C5446" s="10" t="s">
        <v>201</v>
      </c>
      <c r="D5446" s="19" t="s">
        <v>10</v>
      </c>
      <c r="E5446" s="12" t="s">
        <v>11</v>
      </c>
      <c r="F5446" s="20">
        <v>0</v>
      </c>
      <c r="G5446" s="20">
        <v>0</v>
      </c>
      <c r="H5446" s="33">
        <v>100</v>
      </c>
      <c r="I5446" s="38"/>
      <c r="P5446"/>
      <c r="Q5446"/>
      <c r="R5446"/>
      <c r="S5446"/>
      <c r="T5446"/>
      <c r="U5446"/>
      <c r="V5446"/>
      <c r="W5446"/>
      <c r="X5446"/>
    </row>
    <row r="5447" spans="1:24" x14ac:dyDescent="0.25">
      <c r="A5447" s="10" t="s">
        <v>127</v>
      </c>
      <c r="B5447" s="10" t="s">
        <v>1182</v>
      </c>
      <c r="C5447" s="10" t="s">
        <v>74</v>
      </c>
      <c r="D5447" s="19" t="s">
        <v>10</v>
      </c>
      <c r="E5447" s="12" t="s">
        <v>11</v>
      </c>
      <c r="F5447" s="20">
        <v>0</v>
      </c>
      <c r="G5447" s="20">
        <v>0</v>
      </c>
      <c r="H5447" s="33">
        <v>15</v>
      </c>
      <c r="I5447" s="38"/>
      <c r="P5447"/>
      <c r="Q5447"/>
      <c r="R5447"/>
      <c r="S5447"/>
      <c r="T5447"/>
      <c r="U5447"/>
      <c r="V5447"/>
      <c r="W5447"/>
      <c r="X5447"/>
    </row>
    <row r="5448" spans="1:24" x14ac:dyDescent="0.25">
      <c r="A5448" s="10" t="s">
        <v>127</v>
      </c>
      <c r="B5448" s="10" t="s">
        <v>1183</v>
      </c>
      <c r="C5448" s="10" t="s">
        <v>75</v>
      </c>
      <c r="D5448" s="19" t="s">
        <v>10</v>
      </c>
      <c r="E5448" s="12" t="s">
        <v>11</v>
      </c>
      <c r="F5448" s="20">
        <v>0</v>
      </c>
      <c r="G5448" s="20">
        <v>0</v>
      </c>
      <c r="H5448" s="33">
        <v>15</v>
      </c>
      <c r="I5448" s="38"/>
      <c r="P5448"/>
      <c r="Q5448"/>
      <c r="R5448"/>
      <c r="S5448"/>
      <c r="T5448"/>
      <c r="U5448"/>
      <c r="V5448"/>
      <c r="W5448"/>
      <c r="X5448"/>
    </row>
    <row r="5449" spans="1:24" x14ac:dyDescent="0.25">
      <c r="A5449" s="10" t="s">
        <v>127</v>
      </c>
      <c r="B5449" s="10" t="s">
        <v>1184</v>
      </c>
      <c r="C5449" s="10" t="s">
        <v>160</v>
      </c>
      <c r="D5449" s="19" t="s">
        <v>10</v>
      </c>
      <c r="E5449" s="12" t="s">
        <v>46</v>
      </c>
      <c r="F5449" s="20">
        <v>0</v>
      </c>
      <c r="G5449" s="20">
        <v>0</v>
      </c>
      <c r="H5449" s="33">
        <v>60</v>
      </c>
      <c r="I5449" s="38"/>
      <c r="P5449"/>
      <c r="Q5449"/>
      <c r="R5449"/>
      <c r="S5449"/>
      <c r="T5449"/>
      <c r="U5449"/>
      <c r="V5449"/>
      <c r="W5449"/>
      <c r="X5449"/>
    </row>
    <row r="5450" spans="1:24" x14ac:dyDescent="0.25">
      <c r="A5450" s="10" t="s">
        <v>127</v>
      </c>
      <c r="B5450" s="10" t="s">
        <v>1185</v>
      </c>
      <c r="C5450" s="10" t="s">
        <v>160</v>
      </c>
      <c r="D5450" s="19" t="s">
        <v>10</v>
      </c>
      <c r="E5450" s="12" t="s">
        <v>46</v>
      </c>
      <c r="F5450" s="20">
        <v>0</v>
      </c>
      <c r="G5450" s="20">
        <v>0</v>
      </c>
      <c r="H5450" s="33">
        <v>50</v>
      </c>
      <c r="I5450" s="38"/>
      <c r="P5450"/>
      <c r="Q5450"/>
      <c r="R5450"/>
      <c r="S5450"/>
      <c r="T5450"/>
      <c r="U5450"/>
      <c r="V5450"/>
      <c r="W5450"/>
      <c r="X5450"/>
    </row>
    <row r="5451" spans="1:24" x14ac:dyDescent="0.25">
      <c r="A5451" s="10" t="s">
        <v>127</v>
      </c>
      <c r="B5451" s="10" t="s">
        <v>1186</v>
      </c>
      <c r="C5451" s="10" t="s">
        <v>160</v>
      </c>
      <c r="D5451" s="19" t="s">
        <v>10</v>
      </c>
      <c r="E5451" s="12" t="s">
        <v>46</v>
      </c>
      <c r="F5451" s="20">
        <v>0</v>
      </c>
      <c r="G5451" s="20">
        <v>0</v>
      </c>
      <c r="H5451" s="33">
        <v>20</v>
      </c>
      <c r="I5451" s="38"/>
      <c r="P5451"/>
      <c r="Q5451"/>
      <c r="R5451"/>
      <c r="S5451"/>
      <c r="T5451"/>
      <c r="U5451"/>
      <c r="V5451"/>
      <c r="W5451"/>
      <c r="X5451"/>
    </row>
    <row r="5452" spans="1:24" x14ac:dyDescent="0.25">
      <c r="A5452" s="10" t="s">
        <v>127</v>
      </c>
      <c r="B5452" s="10" t="s">
        <v>1187</v>
      </c>
      <c r="C5452" s="10" t="s">
        <v>160</v>
      </c>
      <c r="D5452" s="19" t="s">
        <v>10</v>
      </c>
      <c r="E5452" s="12" t="s">
        <v>46</v>
      </c>
      <c r="F5452" s="20">
        <v>0</v>
      </c>
      <c r="G5452" s="20">
        <v>0</v>
      </c>
      <c r="H5452" s="33">
        <v>12</v>
      </c>
      <c r="I5452" s="38"/>
      <c r="P5452"/>
      <c r="Q5452"/>
      <c r="R5452"/>
      <c r="S5452"/>
      <c r="T5452"/>
      <c r="U5452"/>
      <c r="V5452"/>
      <c r="W5452"/>
      <c r="X5452"/>
    </row>
    <row r="5453" spans="1:24" ht="27" x14ac:dyDescent="0.25">
      <c r="A5453" s="10" t="s">
        <v>127</v>
      </c>
      <c r="B5453" s="10" t="s">
        <v>1188</v>
      </c>
      <c r="C5453" s="10" t="s">
        <v>1033</v>
      </c>
      <c r="D5453" s="19" t="s">
        <v>10</v>
      </c>
      <c r="E5453" s="12" t="s">
        <v>11</v>
      </c>
      <c r="F5453" s="20">
        <v>0</v>
      </c>
      <c r="G5453" s="20">
        <v>0</v>
      </c>
      <c r="H5453" s="33">
        <v>160</v>
      </c>
      <c r="I5453" s="38"/>
      <c r="P5453"/>
      <c r="Q5453"/>
      <c r="R5453"/>
      <c r="S5453"/>
      <c r="T5453"/>
      <c r="U5453"/>
      <c r="V5453"/>
      <c r="W5453"/>
      <c r="X5453"/>
    </row>
    <row r="5454" spans="1:24" ht="27" x14ac:dyDescent="0.25">
      <c r="A5454" s="10" t="s">
        <v>127</v>
      </c>
      <c r="B5454" s="10" t="s">
        <v>1189</v>
      </c>
      <c r="C5454" s="10" t="s">
        <v>1033</v>
      </c>
      <c r="D5454" s="10" t="s">
        <v>10</v>
      </c>
      <c r="E5454" s="10" t="s">
        <v>11</v>
      </c>
      <c r="F5454" s="10">
        <v>0</v>
      </c>
      <c r="G5454" s="10">
        <v>0</v>
      </c>
      <c r="H5454" s="10">
        <v>80</v>
      </c>
      <c r="I5454" s="38"/>
      <c r="P5454"/>
      <c r="Q5454"/>
      <c r="R5454"/>
      <c r="S5454"/>
      <c r="T5454"/>
      <c r="U5454"/>
      <c r="V5454"/>
      <c r="W5454"/>
      <c r="X5454"/>
    </row>
    <row r="5455" spans="1:24" x14ac:dyDescent="0.25">
      <c r="A5455" s="10">
        <v>4261</v>
      </c>
      <c r="B5455" s="10" t="s">
        <v>2809</v>
      </c>
      <c r="C5455" s="10" t="s">
        <v>179</v>
      </c>
      <c r="D5455" s="10" t="s">
        <v>10</v>
      </c>
      <c r="E5455" s="10" t="s">
        <v>11</v>
      </c>
      <c r="F5455" s="10">
        <v>0</v>
      </c>
      <c r="G5455" s="10">
        <v>0</v>
      </c>
      <c r="H5455" s="10">
        <v>40</v>
      </c>
      <c r="I5455" s="38"/>
      <c r="P5455"/>
      <c r="Q5455"/>
      <c r="R5455"/>
      <c r="S5455"/>
      <c r="T5455"/>
      <c r="U5455"/>
      <c r="V5455"/>
      <c r="W5455"/>
      <c r="X5455"/>
    </row>
    <row r="5456" spans="1:24" x14ac:dyDescent="0.25">
      <c r="A5456" s="10">
        <v>4261</v>
      </c>
      <c r="B5456" s="10" t="s">
        <v>2810</v>
      </c>
      <c r="C5456" s="10" t="s">
        <v>179</v>
      </c>
      <c r="D5456" s="10" t="s">
        <v>10</v>
      </c>
      <c r="E5456" s="10" t="s">
        <v>11</v>
      </c>
      <c r="F5456" s="10">
        <v>0</v>
      </c>
      <c r="G5456" s="10">
        <v>0</v>
      </c>
      <c r="H5456" s="10">
        <v>20</v>
      </c>
      <c r="I5456" s="38"/>
      <c r="P5456"/>
      <c r="Q5456"/>
      <c r="R5456"/>
      <c r="S5456"/>
      <c r="T5456"/>
      <c r="U5456"/>
      <c r="V5456"/>
      <c r="W5456"/>
      <c r="X5456"/>
    </row>
    <row r="5457" spans="1:24" x14ac:dyDescent="0.25">
      <c r="A5457" s="10">
        <v>4261</v>
      </c>
      <c r="B5457" s="10" t="s">
        <v>2811</v>
      </c>
      <c r="C5457" s="10" t="s">
        <v>195</v>
      </c>
      <c r="D5457" s="10" t="s">
        <v>10</v>
      </c>
      <c r="E5457" s="10" t="s">
        <v>11</v>
      </c>
      <c r="F5457" s="10">
        <v>0</v>
      </c>
      <c r="G5457" s="10">
        <v>0</v>
      </c>
      <c r="H5457" s="10">
        <v>40</v>
      </c>
      <c r="I5457" s="38"/>
      <c r="P5457"/>
      <c r="Q5457"/>
      <c r="R5457"/>
      <c r="S5457"/>
      <c r="T5457"/>
      <c r="U5457"/>
      <c r="V5457"/>
      <c r="W5457"/>
      <c r="X5457"/>
    </row>
    <row r="5458" spans="1:24" x14ac:dyDescent="0.25">
      <c r="A5458" s="10">
        <v>4261</v>
      </c>
      <c r="B5458" s="10" t="s">
        <v>2812</v>
      </c>
      <c r="C5458" s="10" t="s">
        <v>584</v>
      </c>
      <c r="D5458" s="10" t="s">
        <v>10</v>
      </c>
      <c r="E5458" s="10" t="s">
        <v>11</v>
      </c>
      <c r="F5458" s="10">
        <v>0</v>
      </c>
      <c r="G5458" s="10">
        <v>0</v>
      </c>
      <c r="H5458" s="10">
        <v>40</v>
      </c>
      <c r="I5458" s="38"/>
      <c r="P5458"/>
      <c r="Q5458"/>
      <c r="R5458"/>
      <c r="S5458"/>
      <c r="T5458"/>
      <c r="U5458"/>
      <c r="V5458"/>
      <c r="W5458"/>
      <c r="X5458"/>
    </row>
    <row r="5459" spans="1:24" x14ac:dyDescent="0.25">
      <c r="A5459" s="10">
        <v>4261</v>
      </c>
      <c r="B5459" s="10" t="s">
        <v>2813</v>
      </c>
      <c r="C5459" s="10" t="s">
        <v>9</v>
      </c>
      <c r="D5459" s="10" t="s">
        <v>10</v>
      </c>
      <c r="E5459" s="10" t="s">
        <v>11</v>
      </c>
      <c r="F5459" s="10">
        <v>0</v>
      </c>
      <c r="G5459" s="10">
        <v>0</v>
      </c>
      <c r="H5459" s="10">
        <v>4</v>
      </c>
      <c r="I5459" s="38"/>
      <c r="P5459"/>
      <c r="Q5459"/>
      <c r="R5459"/>
      <c r="S5459"/>
      <c r="T5459"/>
      <c r="U5459"/>
      <c r="V5459"/>
      <c r="W5459"/>
      <c r="X5459"/>
    </row>
    <row r="5460" spans="1:24" x14ac:dyDescent="0.25">
      <c r="A5460" s="10">
        <v>4261</v>
      </c>
      <c r="B5460" s="10" t="s">
        <v>2814</v>
      </c>
      <c r="C5460" s="10" t="s">
        <v>41</v>
      </c>
      <c r="D5460" s="10" t="s">
        <v>10</v>
      </c>
      <c r="E5460" s="10" t="s">
        <v>11</v>
      </c>
      <c r="F5460" s="10">
        <v>0</v>
      </c>
      <c r="G5460" s="10">
        <v>0</v>
      </c>
      <c r="H5460" s="10">
        <v>40</v>
      </c>
      <c r="I5460" s="38"/>
      <c r="P5460"/>
      <c r="Q5460"/>
      <c r="R5460"/>
      <c r="S5460"/>
      <c r="T5460"/>
      <c r="U5460"/>
      <c r="V5460"/>
      <c r="W5460"/>
      <c r="X5460"/>
    </row>
    <row r="5461" spans="1:24" x14ac:dyDescent="0.25">
      <c r="A5461" s="10">
        <v>4261</v>
      </c>
      <c r="B5461" s="10" t="s">
        <v>2815</v>
      </c>
      <c r="C5461" s="10" t="s">
        <v>211</v>
      </c>
      <c r="D5461" s="10" t="s">
        <v>10</v>
      </c>
      <c r="E5461" s="10" t="s">
        <v>11</v>
      </c>
      <c r="F5461" s="10">
        <v>0</v>
      </c>
      <c r="G5461" s="10">
        <v>0</v>
      </c>
      <c r="H5461" s="10">
        <v>12</v>
      </c>
      <c r="I5461" s="38"/>
      <c r="P5461"/>
      <c r="Q5461"/>
      <c r="R5461"/>
      <c r="S5461"/>
      <c r="T5461"/>
      <c r="U5461"/>
      <c r="V5461"/>
      <c r="W5461"/>
      <c r="X5461"/>
    </row>
    <row r="5462" spans="1:24" x14ac:dyDescent="0.25">
      <c r="A5462" s="10">
        <v>4261</v>
      </c>
      <c r="B5462" s="10" t="s">
        <v>2816</v>
      </c>
      <c r="C5462" s="10" t="s">
        <v>13</v>
      </c>
      <c r="D5462" s="10" t="s">
        <v>10</v>
      </c>
      <c r="E5462" s="10" t="s">
        <v>11</v>
      </c>
      <c r="F5462" s="10">
        <v>0</v>
      </c>
      <c r="G5462" s="10">
        <v>0</v>
      </c>
      <c r="H5462" s="10">
        <v>40</v>
      </c>
      <c r="I5462" s="38"/>
      <c r="P5462"/>
      <c r="Q5462"/>
      <c r="R5462"/>
      <c r="S5462"/>
      <c r="T5462"/>
      <c r="U5462"/>
      <c r="V5462"/>
      <c r="W5462"/>
      <c r="X5462"/>
    </row>
    <row r="5463" spans="1:24" x14ac:dyDescent="0.25">
      <c r="A5463" s="10">
        <v>4261</v>
      </c>
      <c r="B5463" s="10" t="s">
        <v>2817</v>
      </c>
      <c r="C5463" s="10" t="s">
        <v>14</v>
      </c>
      <c r="D5463" s="10" t="s">
        <v>10</v>
      </c>
      <c r="E5463" s="10" t="s">
        <v>11</v>
      </c>
      <c r="F5463" s="10">
        <v>0</v>
      </c>
      <c r="G5463" s="10">
        <v>0</v>
      </c>
      <c r="H5463" s="10">
        <v>30</v>
      </c>
      <c r="I5463" s="38"/>
      <c r="P5463"/>
      <c r="Q5463"/>
      <c r="R5463"/>
      <c r="S5463"/>
      <c r="T5463"/>
      <c r="U5463"/>
      <c r="V5463"/>
      <c r="W5463"/>
      <c r="X5463"/>
    </row>
    <row r="5464" spans="1:24" x14ac:dyDescent="0.25">
      <c r="A5464" s="10">
        <v>4261</v>
      </c>
      <c r="B5464" s="10" t="s">
        <v>2818</v>
      </c>
      <c r="C5464" s="10" t="s">
        <v>719</v>
      </c>
      <c r="D5464" s="10" t="s">
        <v>10</v>
      </c>
      <c r="E5464" s="10" t="s">
        <v>11</v>
      </c>
      <c r="F5464" s="10">
        <v>0</v>
      </c>
      <c r="G5464" s="10">
        <v>0</v>
      </c>
      <c r="H5464" s="10">
        <v>2</v>
      </c>
      <c r="I5464" s="38"/>
      <c r="P5464"/>
      <c r="Q5464"/>
      <c r="R5464"/>
      <c r="S5464"/>
      <c r="T5464"/>
      <c r="U5464"/>
      <c r="V5464"/>
      <c r="W5464"/>
      <c r="X5464"/>
    </row>
    <row r="5465" spans="1:24" x14ac:dyDescent="0.25">
      <c r="A5465" s="10">
        <v>4261</v>
      </c>
      <c r="B5465" s="10" t="s">
        <v>2819</v>
      </c>
      <c r="C5465" s="10" t="s">
        <v>215</v>
      </c>
      <c r="D5465" s="10" t="s">
        <v>10</v>
      </c>
      <c r="E5465" s="10" t="s">
        <v>11</v>
      </c>
      <c r="F5465" s="10">
        <v>0</v>
      </c>
      <c r="G5465" s="10">
        <v>0</v>
      </c>
      <c r="H5465" s="10">
        <v>40</v>
      </c>
      <c r="I5465" s="38"/>
      <c r="P5465"/>
      <c r="Q5465"/>
      <c r="R5465"/>
      <c r="S5465"/>
      <c r="T5465"/>
      <c r="U5465"/>
      <c r="V5465"/>
      <c r="W5465"/>
      <c r="X5465"/>
    </row>
    <row r="5466" spans="1:24" x14ac:dyDescent="0.25">
      <c r="A5466" s="10">
        <v>4261</v>
      </c>
      <c r="B5466" s="10" t="s">
        <v>2820</v>
      </c>
      <c r="C5466" s="10" t="s">
        <v>720</v>
      </c>
      <c r="D5466" s="10" t="s">
        <v>10</v>
      </c>
      <c r="E5466" s="10" t="s">
        <v>11</v>
      </c>
      <c r="F5466" s="10">
        <v>0</v>
      </c>
      <c r="G5466" s="10">
        <v>0</v>
      </c>
      <c r="H5466" s="10">
        <v>120</v>
      </c>
      <c r="I5466" s="38"/>
      <c r="P5466"/>
      <c r="Q5466"/>
      <c r="R5466"/>
      <c r="S5466"/>
      <c r="T5466"/>
      <c r="U5466"/>
      <c r="V5466"/>
      <c r="W5466"/>
      <c r="X5466"/>
    </row>
    <row r="5467" spans="1:24" x14ac:dyDescent="0.25">
      <c r="A5467" s="10">
        <v>4261</v>
      </c>
      <c r="B5467" s="10" t="s">
        <v>2821</v>
      </c>
      <c r="C5467" s="10" t="s">
        <v>726</v>
      </c>
      <c r="D5467" s="10" t="s">
        <v>10</v>
      </c>
      <c r="E5467" s="10" t="s">
        <v>11</v>
      </c>
      <c r="F5467" s="10">
        <v>0</v>
      </c>
      <c r="G5467" s="10">
        <v>0</v>
      </c>
      <c r="H5467" s="10">
        <v>20</v>
      </c>
      <c r="I5467" s="38"/>
      <c r="P5467"/>
      <c r="Q5467"/>
      <c r="R5467"/>
      <c r="S5467"/>
      <c r="T5467"/>
      <c r="U5467"/>
      <c r="V5467"/>
      <c r="W5467"/>
      <c r="X5467"/>
    </row>
    <row r="5468" spans="1:24" ht="27" x14ac:dyDescent="0.25">
      <c r="A5468" s="10">
        <v>4261</v>
      </c>
      <c r="B5468" s="10" t="s">
        <v>2822</v>
      </c>
      <c r="C5468" s="10" t="s">
        <v>217</v>
      </c>
      <c r="D5468" s="10" t="s">
        <v>10</v>
      </c>
      <c r="E5468" s="10" t="s">
        <v>11</v>
      </c>
      <c r="F5468" s="10">
        <v>0</v>
      </c>
      <c r="G5468" s="10">
        <v>0</v>
      </c>
      <c r="H5468" s="10">
        <v>20</v>
      </c>
      <c r="I5468" s="38"/>
      <c r="P5468"/>
      <c r="Q5468"/>
      <c r="R5468"/>
      <c r="S5468"/>
      <c r="T5468"/>
      <c r="U5468"/>
      <c r="V5468"/>
      <c r="W5468"/>
      <c r="X5468"/>
    </row>
    <row r="5469" spans="1:24" x14ac:dyDescent="0.25">
      <c r="A5469" s="10">
        <v>4261</v>
      </c>
      <c r="B5469" s="10" t="s">
        <v>2823</v>
      </c>
      <c r="C5469" s="10" t="s">
        <v>108</v>
      </c>
      <c r="D5469" s="10" t="s">
        <v>10</v>
      </c>
      <c r="E5469" s="10" t="s">
        <v>11</v>
      </c>
      <c r="F5469" s="10">
        <v>0</v>
      </c>
      <c r="G5469" s="10">
        <v>0</v>
      </c>
      <c r="H5469" s="10">
        <v>20</v>
      </c>
      <c r="I5469" s="38"/>
      <c r="P5469"/>
      <c r="Q5469"/>
      <c r="R5469"/>
      <c r="S5469"/>
      <c r="T5469"/>
      <c r="U5469"/>
      <c r="V5469"/>
      <c r="W5469"/>
      <c r="X5469"/>
    </row>
    <row r="5470" spans="1:24" x14ac:dyDescent="0.25">
      <c r="A5470" s="10">
        <v>4261</v>
      </c>
      <c r="B5470" s="10" t="s">
        <v>2824</v>
      </c>
      <c r="C5470" s="10" t="s">
        <v>108</v>
      </c>
      <c r="D5470" s="10" t="s">
        <v>10</v>
      </c>
      <c r="E5470" s="10" t="s">
        <v>11</v>
      </c>
      <c r="F5470" s="10">
        <v>0</v>
      </c>
      <c r="G5470" s="10">
        <v>0</v>
      </c>
      <c r="H5470" s="10">
        <v>20</v>
      </c>
      <c r="I5470" s="38"/>
      <c r="P5470"/>
      <c r="Q5470"/>
      <c r="R5470"/>
      <c r="S5470"/>
      <c r="T5470"/>
      <c r="U5470"/>
      <c r="V5470"/>
      <c r="W5470"/>
      <c r="X5470"/>
    </row>
    <row r="5471" spans="1:24" ht="27" x14ac:dyDescent="0.25">
      <c r="A5471" s="10">
        <v>4261</v>
      </c>
      <c r="B5471" s="10" t="s">
        <v>2825</v>
      </c>
      <c r="C5471" s="10" t="s">
        <v>17</v>
      </c>
      <c r="D5471" s="10" t="s">
        <v>10</v>
      </c>
      <c r="E5471" s="10" t="s">
        <v>11</v>
      </c>
      <c r="F5471" s="10">
        <v>0</v>
      </c>
      <c r="G5471" s="10">
        <v>0</v>
      </c>
      <c r="H5471" s="10">
        <v>400</v>
      </c>
      <c r="I5471" s="38"/>
      <c r="P5471"/>
      <c r="Q5471"/>
      <c r="R5471"/>
      <c r="S5471"/>
      <c r="T5471"/>
      <c r="U5471"/>
      <c r="V5471"/>
      <c r="W5471"/>
      <c r="X5471"/>
    </row>
    <row r="5472" spans="1:24" ht="27" x14ac:dyDescent="0.25">
      <c r="A5472" s="10">
        <v>4261</v>
      </c>
      <c r="B5472" s="10" t="s">
        <v>2826</v>
      </c>
      <c r="C5472" s="10" t="s">
        <v>18</v>
      </c>
      <c r="D5472" s="10" t="s">
        <v>10</v>
      </c>
      <c r="E5472" s="10" t="s">
        <v>11</v>
      </c>
      <c r="F5472" s="10">
        <v>0</v>
      </c>
      <c r="G5472" s="10">
        <v>0</v>
      </c>
      <c r="H5472" s="10">
        <v>60</v>
      </c>
      <c r="I5472" s="38"/>
      <c r="P5472"/>
      <c r="Q5472"/>
      <c r="R5472"/>
      <c r="S5472"/>
      <c r="T5472"/>
      <c r="U5472"/>
      <c r="V5472"/>
      <c r="W5472"/>
      <c r="X5472"/>
    </row>
    <row r="5473" spans="1:24" x14ac:dyDescent="0.25">
      <c r="A5473" s="10">
        <v>4261</v>
      </c>
      <c r="B5473" s="10" t="s">
        <v>2827</v>
      </c>
      <c r="C5473" s="10" t="s">
        <v>19</v>
      </c>
      <c r="D5473" s="10" t="s">
        <v>10</v>
      </c>
      <c r="E5473" s="10" t="s">
        <v>11</v>
      </c>
      <c r="F5473" s="10">
        <v>0</v>
      </c>
      <c r="G5473" s="10">
        <v>0</v>
      </c>
      <c r="H5473" s="10">
        <v>60</v>
      </c>
      <c r="I5473" s="38"/>
      <c r="P5473"/>
      <c r="Q5473"/>
      <c r="R5473"/>
      <c r="S5473"/>
      <c r="T5473"/>
      <c r="U5473"/>
      <c r="V5473"/>
      <c r="W5473"/>
      <c r="X5473"/>
    </row>
    <row r="5474" spans="1:24" x14ac:dyDescent="0.25">
      <c r="A5474" s="10">
        <v>4261</v>
      </c>
      <c r="B5474" s="10" t="s">
        <v>2828</v>
      </c>
      <c r="C5474" s="10" t="s">
        <v>20</v>
      </c>
      <c r="D5474" s="10" t="s">
        <v>10</v>
      </c>
      <c r="E5474" s="10" t="s">
        <v>11</v>
      </c>
      <c r="F5474" s="10">
        <v>0</v>
      </c>
      <c r="G5474" s="10">
        <v>0</v>
      </c>
      <c r="H5474" s="10">
        <v>80</v>
      </c>
      <c r="I5474" s="38"/>
      <c r="P5474"/>
      <c r="Q5474"/>
      <c r="R5474"/>
      <c r="S5474"/>
      <c r="T5474"/>
      <c r="U5474"/>
      <c r="V5474"/>
      <c r="W5474"/>
      <c r="X5474"/>
    </row>
    <row r="5475" spans="1:24" x14ac:dyDescent="0.25">
      <c r="A5475" s="10">
        <v>4261</v>
      </c>
      <c r="B5475" s="10" t="s">
        <v>2829</v>
      </c>
      <c r="C5475" s="10" t="s">
        <v>724</v>
      </c>
      <c r="D5475" s="10" t="s">
        <v>10</v>
      </c>
      <c r="E5475" s="10" t="s">
        <v>11</v>
      </c>
      <c r="F5475" s="10">
        <v>0</v>
      </c>
      <c r="G5475" s="10">
        <v>0</v>
      </c>
      <c r="H5475" s="10">
        <v>20</v>
      </c>
      <c r="I5475" s="38"/>
      <c r="P5475"/>
      <c r="Q5475"/>
      <c r="R5475"/>
      <c r="S5475"/>
      <c r="T5475"/>
      <c r="U5475"/>
      <c r="V5475"/>
      <c r="W5475"/>
      <c r="X5475"/>
    </row>
    <row r="5476" spans="1:24" x14ac:dyDescent="0.25">
      <c r="A5476" s="10">
        <v>4261</v>
      </c>
      <c r="B5476" s="10" t="s">
        <v>2830</v>
      </c>
      <c r="C5476" s="10" t="s">
        <v>21</v>
      </c>
      <c r="D5476" s="10" t="s">
        <v>10</v>
      </c>
      <c r="E5476" s="10" t="s">
        <v>11</v>
      </c>
      <c r="F5476" s="10">
        <v>0</v>
      </c>
      <c r="G5476" s="10">
        <v>0</v>
      </c>
      <c r="H5476" s="10">
        <v>20</v>
      </c>
      <c r="I5476" s="38"/>
      <c r="P5476"/>
      <c r="Q5476"/>
      <c r="R5476"/>
      <c r="S5476"/>
      <c r="T5476"/>
      <c r="U5476"/>
      <c r="V5476"/>
      <c r="W5476"/>
      <c r="X5476"/>
    </row>
    <row r="5477" spans="1:24" x14ac:dyDescent="0.25">
      <c r="A5477" s="10">
        <v>4261</v>
      </c>
      <c r="B5477" s="10" t="s">
        <v>2831</v>
      </c>
      <c r="C5477" s="10" t="s">
        <v>198</v>
      </c>
      <c r="D5477" s="10" t="s">
        <v>10</v>
      </c>
      <c r="E5477" s="10" t="s">
        <v>11</v>
      </c>
      <c r="F5477" s="10">
        <v>0</v>
      </c>
      <c r="G5477" s="10">
        <v>0</v>
      </c>
      <c r="H5477" s="10">
        <v>12</v>
      </c>
      <c r="I5477" s="38"/>
      <c r="P5477"/>
      <c r="Q5477"/>
      <c r="R5477"/>
      <c r="S5477"/>
      <c r="T5477"/>
      <c r="U5477"/>
      <c r="V5477"/>
      <c r="W5477"/>
      <c r="X5477"/>
    </row>
    <row r="5478" spans="1:24" x14ac:dyDescent="0.25">
      <c r="A5478" s="10">
        <v>4261</v>
      </c>
      <c r="B5478" s="10" t="s">
        <v>2832</v>
      </c>
      <c r="C5478" s="10" t="s">
        <v>199</v>
      </c>
      <c r="D5478" s="10" t="s">
        <v>10</v>
      </c>
      <c r="E5478" s="10" t="s">
        <v>11</v>
      </c>
      <c r="F5478" s="10">
        <v>0</v>
      </c>
      <c r="G5478" s="10">
        <v>0</v>
      </c>
      <c r="H5478" s="10">
        <v>1600</v>
      </c>
      <c r="I5478" s="38"/>
      <c r="P5478"/>
      <c r="Q5478"/>
      <c r="R5478"/>
      <c r="S5478"/>
      <c r="T5478"/>
      <c r="U5478"/>
      <c r="V5478"/>
      <c r="W5478"/>
      <c r="X5478"/>
    </row>
    <row r="5479" spans="1:24" x14ac:dyDescent="0.25">
      <c r="A5479" s="10">
        <v>4261</v>
      </c>
      <c r="B5479" s="10" t="s">
        <v>2833</v>
      </c>
      <c r="C5479" s="10" t="s">
        <v>1273</v>
      </c>
      <c r="D5479" s="10" t="s">
        <v>10</v>
      </c>
      <c r="E5479" s="10" t="s">
        <v>11</v>
      </c>
      <c r="F5479" s="10">
        <v>0</v>
      </c>
      <c r="G5479" s="10">
        <v>0</v>
      </c>
      <c r="H5479" s="10">
        <v>40</v>
      </c>
      <c r="I5479" s="38"/>
      <c r="P5479"/>
      <c r="Q5479"/>
      <c r="R5479"/>
      <c r="S5479"/>
      <c r="T5479"/>
      <c r="U5479"/>
      <c r="V5479"/>
      <c r="W5479"/>
      <c r="X5479"/>
    </row>
    <row r="5480" spans="1:24" ht="27" x14ac:dyDescent="0.25">
      <c r="A5480" s="10">
        <v>4261</v>
      </c>
      <c r="B5480" s="10" t="s">
        <v>2834</v>
      </c>
      <c r="C5480" s="10" t="s">
        <v>723</v>
      </c>
      <c r="D5480" s="10" t="s">
        <v>10</v>
      </c>
      <c r="E5480" s="10" t="s">
        <v>11</v>
      </c>
      <c r="F5480" s="10">
        <v>0</v>
      </c>
      <c r="G5480" s="10">
        <v>0</v>
      </c>
      <c r="H5480" s="10">
        <v>60</v>
      </c>
      <c r="I5480" s="38"/>
      <c r="P5480"/>
      <c r="Q5480"/>
      <c r="R5480"/>
      <c r="S5480"/>
      <c r="T5480"/>
      <c r="U5480"/>
      <c r="V5480"/>
      <c r="W5480"/>
      <c r="X5480"/>
    </row>
    <row r="5481" spans="1:24" x14ac:dyDescent="0.25">
      <c r="A5481" s="10">
        <v>4261</v>
      </c>
      <c r="B5481" s="10" t="s">
        <v>2835</v>
      </c>
      <c r="C5481" s="10" t="s">
        <v>172</v>
      </c>
      <c r="D5481" s="10" t="s">
        <v>10</v>
      </c>
      <c r="E5481" s="10" t="s">
        <v>11</v>
      </c>
      <c r="F5481" s="10">
        <v>0</v>
      </c>
      <c r="G5481" s="10">
        <v>0</v>
      </c>
      <c r="H5481" s="10">
        <v>40</v>
      </c>
      <c r="I5481" s="38"/>
      <c r="P5481"/>
      <c r="Q5481"/>
      <c r="R5481"/>
      <c r="S5481"/>
      <c r="T5481"/>
      <c r="U5481"/>
      <c r="V5481"/>
      <c r="W5481"/>
      <c r="X5481"/>
    </row>
    <row r="5482" spans="1:24" x14ac:dyDescent="0.25">
      <c r="A5482" s="10">
        <v>4261</v>
      </c>
      <c r="B5482" s="10" t="s">
        <v>2836</v>
      </c>
      <c r="C5482" s="10" t="s">
        <v>173</v>
      </c>
      <c r="D5482" s="10" t="s">
        <v>10</v>
      </c>
      <c r="E5482" s="10" t="s">
        <v>11</v>
      </c>
      <c r="F5482" s="10">
        <v>0</v>
      </c>
      <c r="G5482" s="10">
        <v>0</v>
      </c>
      <c r="H5482" s="10">
        <v>20</v>
      </c>
      <c r="I5482" s="38"/>
      <c r="P5482"/>
      <c r="Q5482"/>
      <c r="R5482"/>
      <c r="S5482"/>
      <c r="T5482"/>
      <c r="U5482"/>
      <c r="V5482"/>
      <c r="W5482"/>
      <c r="X5482"/>
    </row>
    <row r="5483" spans="1:24" x14ac:dyDescent="0.25">
      <c r="A5483" s="10">
        <v>4261</v>
      </c>
      <c r="B5483" s="10" t="s">
        <v>2837</v>
      </c>
      <c r="C5483" s="10" t="s">
        <v>174</v>
      </c>
      <c r="D5483" s="10" t="s">
        <v>10</v>
      </c>
      <c r="E5483" s="10" t="s">
        <v>11</v>
      </c>
      <c r="F5483" s="10">
        <v>0</v>
      </c>
      <c r="G5483" s="10">
        <v>0</v>
      </c>
      <c r="H5483" s="10">
        <v>20</v>
      </c>
      <c r="I5483" s="38"/>
      <c r="P5483"/>
      <c r="Q5483"/>
      <c r="R5483"/>
      <c r="S5483"/>
      <c r="T5483"/>
      <c r="U5483"/>
      <c r="V5483"/>
      <c r="W5483"/>
      <c r="X5483"/>
    </row>
    <row r="5484" spans="1:24" x14ac:dyDescent="0.25">
      <c r="A5484" s="10">
        <v>4261</v>
      </c>
      <c r="B5484" s="10" t="s">
        <v>2838</v>
      </c>
      <c r="C5484" s="10" t="s">
        <v>220</v>
      </c>
      <c r="D5484" s="10" t="s">
        <v>10</v>
      </c>
      <c r="E5484" s="10" t="s">
        <v>11</v>
      </c>
      <c r="F5484" s="10">
        <v>0</v>
      </c>
      <c r="G5484" s="10">
        <v>0</v>
      </c>
      <c r="H5484" s="10">
        <v>10</v>
      </c>
      <c r="I5484" s="38"/>
      <c r="P5484"/>
      <c r="Q5484"/>
      <c r="R5484"/>
      <c r="S5484"/>
      <c r="T5484"/>
      <c r="U5484"/>
      <c r="V5484"/>
      <c r="W5484"/>
      <c r="X5484"/>
    </row>
    <row r="5485" spans="1:24" x14ac:dyDescent="0.25">
      <c r="A5485" s="10">
        <v>4261</v>
      </c>
      <c r="B5485" s="10" t="s">
        <v>2839</v>
      </c>
      <c r="C5485" s="10" t="s">
        <v>220</v>
      </c>
      <c r="D5485" s="10" t="s">
        <v>10</v>
      </c>
      <c r="E5485" s="10" t="s">
        <v>11</v>
      </c>
      <c r="F5485" s="10">
        <v>0</v>
      </c>
      <c r="G5485" s="10">
        <v>0</v>
      </c>
      <c r="H5485" s="10">
        <v>5</v>
      </c>
      <c r="I5485" s="38"/>
      <c r="P5485"/>
      <c r="Q5485"/>
      <c r="R5485"/>
      <c r="S5485"/>
      <c r="T5485"/>
      <c r="U5485"/>
      <c r="V5485"/>
      <c r="W5485"/>
      <c r="X5485"/>
    </row>
    <row r="5486" spans="1:24" x14ac:dyDescent="0.25">
      <c r="A5486" s="10">
        <v>4261</v>
      </c>
      <c r="B5486" s="10" t="s">
        <v>2840</v>
      </c>
      <c r="C5486" s="10" t="s">
        <v>585</v>
      </c>
      <c r="D5486" s="10" t="s">
        <v>10</v>
      </c>
      <c r="E5486" s="10" t="s">
        <v>11</v>
      </c>
      <c r="F5486" s="10">
        <v>0</v>
      </c>
      <c r="G5486" s="10">
        <v>0</v>
      </c>
      <c r="H5486" s="10">
        <v>20</v>
      </c>
      <c r="I5486" s="38"/>
      <c r="P5486"/>
      <c r="Q5486"/>
      <c r="R5486"/>
      <c r="S5486"/>
      <c r="T5486"/>
      <c r="U5486"/>
      <c r="V5486"/>
      <c r="W5486"/>
      <c r="X5486"/>
    </row>
    <row r="5487" spans="1:24" x14ac:dyDescent="0.25">
      <c r="A5487" s="10">
        <v>4261</v>
      </c>
      <c r="B5487" s="10" t="s">
        <v>2841</v>
      </c>
      <c r="C5487" s="10" t="s">
        <v>176</v>
      </c>
      <c r="D5487" s="10" t="s">
        <v>10</v>
      </c>
      <c r="E5487" s="10" t="s">
        <v>11</v>
      </c>
      <c r="F5487" s="10">
        <v>0</v>
      </c>
      <c r="G5487" s="10">
        <v>0</v>
      </c>
      <c r="H5487" s="10">
        <v>20</v>
      </c>
      <c r="I5487" s="38"/>
      <c r="P5487"/>
      <c r="Q5487"/>
      <c r="R5487"/>
      <c r="S5487"/>
      <c r="T5487"/>
      <c r="U5487"/>
      <c r="V5487"/>
      <c r="W5487"/>
      <c r="X5487"/>
    </row>
    <row r="5488" spans="1:24" x14ac:dyDescent="0.25">
      <c r="A5488" s="10">
        <v>4261</v>
      </c>
      <c r="B5488" s="10" t="s">
        <v>2842</v>
      </c>
      <c r="C5488" s="10" t="s">
        <v>221</v>
      </c>
      <c r="D5488" s="10" t="s">
        <v>10</v>
      </c>
      <c r="E5488" s="10" t="s">
        <v>11</v>
      </c>
      <c r="F5488" s="10">
        <v>0</v>
      </c>
      <c r="G5488" s="10">
        <v>0</v>
      </c>
      <c r="H5488" s="10">
        <v>40</v>
      </c>
      <c r="I5488" s="38"/>
      <c r="P5488"/>
      <c r="Q5488"/>
      <c r="R5488"/>
      <c r="S5488"/>
      <c r="T5488"/>
      <c r="U5488"/>
      <c r="V5488"/>
      <c r="W5488"/>
      <c r="X5488"/>
    </row>
    <row r="5489" spans="1:24" x14ac:dyDescent="0.25">
      <c r="A5489" s="10">
        <v>4261</v>
      </c>
      <c r="B5489" s="10" t="s">
        <v>2843</v>
      </c>
      <c r="C5489" s="10" t="s">
        <v>222</v>
      </c>
      <c r="D5489" s="10" t="s">
        <v>10</v>
      </c>
      <c r="E5489" s="10" t="s">
        <v>11</v>
      </c>
      <c r="F5489" s="10">
        <v>0</v>
      </c>
      <c r="G5489" s="10">
        <v>0</v>
      </c>
      <c r="H5489" s="10">
        <v>40</v>
      </c>
      <c r="I5489" s="38"/>
      <c r="P5489"/>
      <c r="Q5489"/>
      <c r="R5489"/>
      <c r="S5489"/>
      <c r="T5489"/>
      <c r="U5489"/>
      <c r="V5489"/>
      <c r="W5489"/>
      <c r="X5489"/>
    </row>
    <row r="5490" spans="1:24" x14ac:dyDescent="0.25">
      <c r="A5490" s="10">
        <v>4261</v>
      </c>
      <c r="B5490" s="10" t="s">
        <v>2844</v>
      </c>
      <c r="C5490" s="10" t="s">
        <v>222</v>
      </c>
      <c r="D5490" s="10" t="s">
        <v>10</v>
      </c>
      <c r="E5490" s="10" t="s">
        <v>11</v>
      </c>
      <c r="F5490" s="10">
        <v>0</v>
      </c>
      <c r="G5490" s="10">
        <v>0</v>
      </c>
      <c r="H5490" s="10">
        <v>40</v>
      </c>
      <c r="I5490" s="38"/>
      <c r="P5490"/>
      <c r="Q5490"/>
      <c r="R5490"/>
      <c r="S5490"/>
      <c r="T5490"/>
      <c r="U5490"/>
      <c r="V5490"/>
      <c r="W5490"/>
      <c r="X5490"/>
    </row>
    <row r="5491" spans="1:24" x14ac:dyDescent="0.25">
      <c r="A5491" s="10">
        <v>4261</v>
      </c>
      <c r="B5491" s="10" t="s">
        <v>2845</v>
      </c>
      <c r="C5491" s="10" t="s">
        <v>223</v>
      </c>
      <c r="D5491" s="10" t="s">
        <v>10</v>
      </c>
      <c r="E5491" s="10" t="s">
        <v>11</v>
      </c>
      <c r="F5491" s="10">
        <v>0</v>
      </c>
      <c r="G5491" s="10">
        <v>0</v>
      </c>
      <c r="H5491" s="10">
        <v>40</v>
      </c>
      <c r="I5491" s="38"/>
      <c r="P5491"/>
      <c r="Q5491"/>
      <c r="R5491"/>
      <c r="S5491"/>
      <c r="T5491"/>
      <c r="U5491"/>
      <c r="V5491"/>
      <c r="W5491"/>
      <c r="X5491"/>
    </row>
    <row r="5492" spans="1:24" x14ac:dyDescent="0.25">
      <c r="A5492" s="10">
        <v>4261</v>
      </c>
      <c r="B5492" s="10" t="s">
        <v>2846</v>
      </c>
      <c r="C5492" s="10" t="s">
        <v>223</v>
      </c>
      <c r="D5492" s="10" t="s">
        <v>10</v>
      </c>
      <c r="E5492" s="10" t="s">
        <v>11</v>
      </c>
      <c r="F5492" s="10">
        <v>0</v>
      </c>
      <c r="G5492" s="10">
        <v>0</v>
      </c>
      <c r="H5492" s="10">
        <v>40</v>
      </c>
      <c r="I5492" s="38"/>
      <c r="P5492"/>
      <c r="Q5492"/>
      <c r="R5492"/>
      <c r="S5492"/>
      <c r="T5492"/>
      <c r="U5492"/>
      <c r="V5492"/>
      <c r="W5492"/>
      <c r="X5492"/>
    </row>
    <row r="5493" spans="1:24" ht="27" x14ac:dyDescent="0.25">
      <c r="A5493" s="10" t="s">
        <v>127</v>
      </c>
      <c r="B5493" s="10" t="s">
        <v>1190</v>
      </c>
      <c r="C5493" s="10" t="s">
        <v>1033</v>
      </c>
      <c r="D5493" s="10" t="s">
        <v>10</v>
      </c>
      <c r="E5493" s="10" t="s">
        <v>11</v>
      </c>
      <c r="F5493" s="10">
        <v>0</v>
      </c>
      <c r="G5493" s="10">
        <v>0</v>
      </c>
      <c r="H5493" s="10">
        <v>200</v>
      </c>
      <c r="I5493" s="38"/>
      <c r="P5493"/>
      <c r="Q5493"/>
      <c r="R5493"/>
      <c r="S5493"/>
      <c r="T5493"/>
      <c r="U5493"/>
      <c r="V5493"/>
      <c r="W5493"/>
      <c r="X5493"/>
    </row>
    <row r="5494" spans="1:24" ht="27" x14ac:dyDescent="0.25">
      <c r="A5494" s="10" t="s">
        <v>127</v>
      </c>
      <c r="B5494" s="10" t="s">
        <v>1191</v>
      </c>
      <c r="C5494" s="10" t="s">
        <v>1033</v>
      </c>
      <c r="D5494" s="10" t="s">
        <v>10</v>
      </c>
      <c r="E5494" s="10" t="s">
        <v>11</v>
      </c>
      <c r="F5494" s="10">
        <v>0</v>
      </c>
      <c r="G5494" s="10">
        <v>0</v>
      </c>
      <c r="H5494" s="10">
        <v>160</v>
      </c>
      <c r="I5494" s="38"/>
      <c r="P5494"/>
      <c r="Q5494"/>
      <c r="R5494"/>
      <c r="S5494"/>
      <c r="T5494"/>
      <c r="U5494"/>
      <c r="V5494"/>
      <c r="W5494"/>
      <c r="X5494"/>
    </row>
    <row r="5495" spans="1:24" x14ac:dyDescent="0.25">
      <c r="A5495" s="10" t="s">
        <v>127</v>
      </c>
      <c r="B5495" s="10" t="s">
        <v>1192</v>
      </c>
      <c r="C5495" s="10" t="s">
        <v>261</v>
      </c>
      <c r="D5495" s="10" t="s">
        <v>10</v>
      </c>
      <c r="E5495" s="10" t="s">
        <v>11</v>
      </c>
      <c r="F5495" s="10">
        <v>0</v>
      </c>
      <c r="G5495" s="10">
        <v>0</v>
      </c>
      <c r="H5495" s="10">
        <v>1000</v>
      </c>
      <c r="I5495" s="38"/>
      <c r="P5495"/>
      <c r="Q5495"/>
      <c r="R5495"/>
      <c r="S5495"/>
      <c r="T5495"/>
      <c r="U5495"/>
      <c r="V5495"/>
      <c r="W5495"/>
      <c r="X5495"/>
    </row>
    <row r="5496" spans="1:24" x14ac:dyDescent="0.25">
      <c r="A5496" s="10" t="s">
        <v>127</v>
      </c>
      <c r="B5496" s="10" t="s">
        <v>1193</v>
      </c>
      <c r="C5496" s="10" t="s">
        <v>261</v>
      </c>
      <c r="D5496" s="10" t="s">
        <v>10</v>
      </c>
      <c r="E5496" s="10" t="s">
        <v>11</v>
      </c>
      <c r="F5496" s="10">
        <v>0</v>
      </c>
      <c r="G5496" s="10">
        <v>0</v>
      </c>
      <c r="H5496" s="10">
        <v>40</v>
      </c>
      <c r="I5496" s="38"/>
      <c r="P5496"/>
      <c r="Q5496"/>
      <c r="R5496"/>
      <c r="S5496"/>
      <c r="T5496"/>
      <c r="U5496"/>
      <c r="V5496"/>
      <c r="W5496"/>
      <c r="X5496"/>
    </row>
    <row r="5497" spans="1:24" ht="27" x14ac:dyDescent="0.25">
      <c r="A5497" s="10" t="s">
        <v>127</v>
      </c>
      <c r="B5497" s="10" t="s">
        <v>1194</v>
      </c>
      <c r="C5497" s="10" t="s">
        <v>95</v>
      </c>
      <c r="D5497" s="10" t="s">
        <v>10</v>
      </c>
      <c r="E5497" s="10" t="s">
        <v>11</v>
      </c>
      <c r="F5497" s="10">
        <v>0</v>
      </c>
      <c r="G5497" s="10">
        <v>0</v>
      </c>
      <c r="H5497" s="10">
        <v>20</v>
      </c>
      <c r="I5497" s="38"/>
      <c r="P5497"/>
      <c r="Q5497"/>
      <c r="R5497"/>
      <c r="S5497"/>
      <c r="T5497"/>
      <c r="U5497"/>
      <c r="V5497"/>
      <c r="W5497"/>
      <c r="X5497"/>
    </row>
    <row r="5498" spans="1:24" ht="27" x14ac:dyDescent="0.25">
      <c r="A5498" s="10" t="s">
        <v>127</v>
      </c>
      <c r="B5498" s="10" t="s">
        <v>1195</v>
      </c>
      <c r="C5498" s="10" t="s">
        <v>95</v>
      </c>
      <c r="D5498" s="10" t="s">
        <v>10</v>
      </c>
      <c r="E5498" s="10" t="s">
        <v>11</v>
      </c>
      <c r="F5498" s="10">
        <v>0</v>
      </c>
      <c r="G5498" s="10">
        <v>0</v>
      </c>
      <c r="H5498" s="10">
        <v>10</v>
      </c>
      <c r="I5498" s="38"/>
      <c r="P5498"/>
      <c r="Q5498"/>
      <c r="R5498"/>
      <c r="S5498"/>
      <c r="T5498"/>
      <c r="U5498"/>
      <c r="V5498"/>
      <c r="W5498"/>
      <c r="X5498"/>
    </row>
    <row r="5499" spans="1:24" ht="27" x14ac:dyDescent="0.25">
      <c r="A5499" s="10" t="s">
        <v>127</v>
      </c>
      <c r="B5499" s="10" t="s">
        <v>1196</v>
      </c>
      <c r="C5499" s="10" t="s">
        <v>95</v>
      </c>
      <c r="D5499" s="19" t="s">
        <v>10</v>
      </c>
      <c r="E5499" s="12" t="s">
        <v>11</v>
      </c>
      <c r="F5499" s="20">
        <v>0</v>
      </c>
      <c r="G5499" s="20">
        <v>0</v>
      </c>
      <c r="H5499" s="33">
        <v>16</v>
      </c>
      <c r="I5499" s="38"/>
      <c r="P5499"/>
      <c r="Q5499"/>
      <c r="R5499"/>
      <c r="S5499"/>
      <c r="T5499"/>
      <c r="U5499"/>
      <c r="V5499"/>
      <c r="W5499"/>
      <c r="X5499"/>
    </row>
    <row r="5500" spans="1:24" ht="27" x14ac:dyDescent="0.25">
      <c r="A5500" s="10" t="s">
        <v>127</v>
      </c>
      <c r="B5500" s="10" t="s">
        <v>1197</v>
      </c>
      <c r="C5500" s="10" t="s">
        <v>95</v>
      </c>
      <c r="D5500" s="19" t="s">
        <v>10</v>
      </c>
      <c r="E5500" s="12" t="s">
        <v>11</v>
      </c>
      <c r="F5500" s="20">
        <v>0</v>
      </c>
      <c r="G5500" s="20">
        <v>0</v>
      </c>
      <c r="H5500" s="33">
        <v>20</v>
      </c>
      <c r="I5500" s="38"/>
      <c r="P5500"/>
      <c r="Q5500"/>
      <c r="R5500"/>
      <c r="S5500"/>
      <c r="T5500"/>
      <c r="U5500"/>
      <c r="V5500"/>
      <c r="W5500"/>
      <c r="X5500"/>
    </row>
    <row r="5501" spans="1:24" x14ac:dyDescent="0.25">
      <c r="A5501" s="10" t="s">
        <v>127</v>
      </c>
      <c r="B5501" s="10" t="s">
        <v>1198</v>
      </c>
      <c r="C5501" s="10" t="s">
        <v>225</v>
      </c>
      <c r="D5501" s="19" t="s">
        <v>10</v>
      </c>
      <c r="E5501" s="12" t="s">
        <v>11</v>
      </c>
      <c r="F5501" s="20">
        <v>0</v>
      </c>
      <c r="G5501" s="20">
        <v>0</v>
      </c>
      <c r="H5501" s="33">
        <v>12</v>
      </c>
      <c r="I5501" s="38"/>
      <c r="P5501"/>
      <c r="Q5501"/>
      <c r="R5501"/>
      <c r="S5501"/>
      <c r="T5501"/>
      <c r="U5501"/>
      <c r="V5501"/>
      <c r="W5501"/>
      <c r="X5501"/>
    </row>
    <row r="5502" spans="1:24" ht="27" x14ac:dyDescent="0.25">
      <c r="A5502" s="10" t="s">
        <v>127</v>
      </c>
      <c r="B5502" s="10" t="s">
        <v>1199</v>
      </c>
      <c r="C5502" s="10" t="s">
        <v>1054</v>
      </c>
      <c r="D5502" s="19" t="s">
        <v>10</v>
      </c>
      <c r="E5502" s="12" t="s">
        <v>11</v>
      </c>
      <c r="F5502" s="20">
        <v>0</v>
      </c>
      <c r="G5502" s="20">
        <v>0</v>
      </c>
      <c r="H5502" s="33">
        <v>12</v>
      </c>
      <c r="I5502" s="38"/>
      <c r="P5502"/>
      <c r="Q5502"/>
      <c r="R5502"/>
      <c r="S5502"/>
      <c r="T5502"/>
      <c r="U5502"/>
      <c r="V5502"/>
      <c r="W5502"/>
      <c r="X5502"/>
    </row>
    <row r="5503" spans="1:24" x14ac:dyDescent="0.25">
      <c r="A5503" s="10" t="s">
        <v>127</v>
      </c>
      <c r="B5503" s="10" t="s">
        <v>1200</v>
      </c>
      <c r="C5503" s="10" t="s">
        <v>1056</v>
      </c>
      <c r="D5503" s="19" t="s">
        <v>10</v>
      </c>
      <c r="E5503" s="12" t="s">
        <v>11</v>
      </c>
      <c r="F5503" s="20">
        <v>0</v>
      </c>
      <c r="G5503" s="20">
        <v>0</v>
      </c>
      <c r="H5503" s="33">
        <v>10</v>
      </c>
      <c r="I5503" s="38"/>
      <c r="P5503"/>
      <c r="Q5503"/>
      <c r="R5503"/>
      <c r="S5503"/>
      <c r="T5503"/>
      <c r="U5503"/>
      <c r="V5503"/>
      <c r="W5503"/>
      <c r="X5503"/>
    </row>
    <row r="5504" spans="1:24" x14ac:dyDescent="0.25">
      <c r="A5504" s="10" t="s">
        <v>127</v>
      </c>
      <c r="B5504" s="10" t="s">
        <v>1201</v>
      </c>
      <c r="C5504" s="10" t="s">
        <v>1056</v>
      </c>
      <c r="D5504" s="19" t="s">
        <v>10</v>
      </c>
      <c r="E5504" s="12" t="s">
        <v>11</v>
      </c>
      <c r="F5504" s="20">
        <v>0</v>
      </c>
      <c r="G5504" s="20">
        <v>0</v>
      </c>
      <c r="H5504" s="33">
        <v>4</v>
      </c>
      <c r="I5504" s="38"/>
      <c r="P5504"/>
      <c r="Q5504"/>
      <c r="R5504"/>
      <c r="S5504"/>
      <c r="T5504"/>
      <c r="U5504"/>
      <c r="V5504"/>
      <c r="W5504"/>
      <c r="X5504"/>
    </row>
    <row r="5505" spans="1:24" x14ac:dyDescent="0.25">
      <c r="A5505" s="10" t="s">
        <v>127</v>
      </c>
      <c r="B5505" s="10" t="s">
        <v>1202</v>
      </c>
      <c r="C5505" s="10" t="s">
        <v>238</v>
      </c>
      <c r="D5505" s="19" t="s">
        <v>10</v>
      </c>
      <c r="E5505" s="12" t="s">
        <v>11</v>
      </c>
      <c r="F5505" s="20">
        <v>0</v>
      </c>
      <c r="G5505" s="20">
        <v>0</v>
      </c>
      <c r="H5505" s="33">
        <v>40</v>
      </c>
      <c r="I5505" s="38"/>
      <c r="P5505"/>
      <c r="Q5505"/>
      <c r="R5505"/>
      <c r="S5505"/>
      <c r="T5505"/>
      <c r="U5505"/>
      <c r="V5505"/>
      <c r="W5505"/>
      <c r="X5505"/>
    </row>
    <row r="5506" spans="1:24" x14ac:dyDescent="0.25">
      <c r="A5506" s="10" t="s">
        <v>127</v>
      </c>
      <c r="B5506" s="10" t="s">
        <v>1203</v>
      </c>
      <c r="C5506" s="10" t="s">
        <v>238</v>
      </c>
      <c r="D5506" s="19" t="s">
        <v>10</v>
      </c>
      <c r="E5506" s="12" t="s">
        <v>11</v>
      </c>
      <c r="F5506" s="20">
        <v>0</v>
      </c>
      <c r="G5506" s="20">
        <v>0</v>
      </c>
      <c r="H5506" s="33">
        <v>20</v>
      </c>
      <c r="I5506" s="38"/>
      <c r="P5506"/>
      <c r="Q5506"/>
      <c r="R5506"/>
      <c r="S5506"/>
      <c r="T5506"/>
      <c r="U5506"/>
      <c r="V5506"/>
      <c r="W5506"/>
      <c r="X5506"/>
    </row>
    <row r="5507" spans="1:24" x14ac:dyDescent="0.25">
      <c r="A5507" s="10" t="s">
        <v>127</v>
      </c>
      <c r="B5507" s="10" t="s">
        <v>1204</v>
      </c>
      <c r="C5507" s="10" t="s">
        <v>26</v>
      </c>
      <c r="D5507" s="19" t="s">
        <v>10</v>
      </c>
      <c r="E5507" s="12" t="s">
        <v>11</v>
      </c>
      <c r="F5507" s="20">
        <v>0</v>
      </c>
      <c r="G5507" s="20">
        <v>0</v>
      </c>
      <c r="H5507" s="33">
        <v>40</v>
      </c>
      <c r="I5507" s="38"/>
      <c r="P5507"/>
      <c r="Q5507"/>
      <c r="R5507"/>
      <c r="S5507"/>
      <c r="T5507"/>
      <c r="U5507"/>
      <c r="V5507"/>
      <c r="W5507"/>
      <c r="X5507"/>
    </row>
    <row r="5508" spans="1:24" x14ac:dyDescent="0.25">
      <c r="A5508" s="10" t="s">
        <v>127</v>
      </c>
      <c r="B5508" s="10" t="s">
        <v>1205</v>
      </c>
      <c r="C5508" s="10" t="s">
        <v>26</v>
      </c>
      <c r="D5508" s="19" t="s">
        <v>10</v>
      </c>
      <c r="E5508" s="12" t="s">
        <v>11</v>
      </c>
      <c r="F5508" s="20">
        <v>0</v>
      </c>
      <c r="G5508" s="20">
        <v>0</v>
      </c>
      <c r="H5508" s="33">
        <v>20</v>
      </c>
      <c r="I5508" s="38"/>
      <c r="P5508"/>
      <c r="Q5508"/>
      <c r="R5508"/>
      <c r="S5508"/>
      <c r="T5508"/>
      <c r="U5508"/>
      <c r="V5508"/>
      <c r="W5508"/>
      <c r="X5508"/>
    </row>
    <row r="5509" spans="1:24" x14ac:dyDescent="0.25">
      <c r="A5509" s="10" t="s">
        <v>127</v>
      </c>
      <c r="B5509" s="10" t="s">
        <v>1206</v>
      </c>
      <c r="C5509" s="10" t="s">
        <v>122</v>
      </c>
      <c r="D5509" s="19" t="s">
        <v>10</v>
      </c>
      <c r="E5509" s="12" t="s">
        <v>11</v>
      </c>
      <c r="F5509" s="20">
        <v>0</v>
      </c>
      <c r="G5509" s="20">
        <v>0</v>
      </c>
      <c r="H5509" s="33">
        <v>500</v>
      </c>
      <c r="I5509" s="38"/>
      <c r="P5509"/>
      <c r="Q5509"/>
      <c r="R5509"/>
      <c r="S5509"/>
      <c r="T5509"/>
      <c r="U5509"/>
      <c r="V5509"/>
      <c r="W5509"/>
      <c r="X5509"/>
    </row>
    <row r="5510" spans="1:24" x14ac:dyDescent="0.25">
      <c r="A5510" s="10" t="s">
        <v>127</v>
      </c>
      <c r="B5510" s="10" t="s">
        <v>1207</v>
      </c>
      <c r="C5510" s="10" t="s">
        <v>122</v>
      </c>
      <c r="D5510" s="19" t="s">
        <v>10</v>
      </c>
      <c r="E5510" s="12" t="s">
        <v>11</v>
      </c>
      <c r="F5510" s="20">
        <v>0</v>
      </c>
      <c r="G5510" s="20">
        <v>0</v>
      </c>
      <c r="H5510" s="33">
        <v>40</v>
      </c>
      <c r="I5510" s="38"/>
      <c r="P5510"/>
      <c r="Q5510"/>
      <c r="R5510"/>
      <c r="S5510"/>
      <c r="T5510"/>
      <c r="U5510"/>
      <c r="V5510"/>
      <c r="W5510"/>
      <c r="X5510"/>
    </row>
    <row r="5511" spans="1:24" x14ac:dyDescent="0.25">
      <c r="A5511" s="10" t="s">
        <v>127</v>
      </c>
      <c r="B5511" s="10" t="s">
        <v>1208</v>
      </c>
      <c r="C5511" s="10" t="s">
        <v>226</v>
      </c>
      <c r="D5511" s="19" t="s">
        <v>10</v>
      </c>
      <c r="E5511" s="12" t="s">
        <v>56</v>
      </c>
      <c r="F5511" s="20">
        <v>0</v>
      </c>
      <c r="G5511" s="20">
        <v>0</v>
      </c>
      <c r="H5511" s="33">
        <v>20</v>
      </c>
      <c r="I5511" s="38"/>
      <c r="P5511"/>
      <c r="Q5511"/>
      <c r="R5511"/>
      <c r="S5511"/>
      <c r="T5511"/>
      <c r="U5511"/>
      <c r="V5511"/>
      <c r="W5511"/>
      <c r="X5511"/>
    </row>
    <row r="5512" spans="1:24" x14ac:dyDescent="0.25">
      <c r="A5512" s="10" t="s">
        <v>127</v>
      </c>
      <c r="B5512" s="10" t="s">
        <v>1209</v>
      </c>
      <c r="C5512" s="10" t="s">
        <v>586</v>
      </c>
      <c r="D5512" s="19" t="s">
        <v>10</v>
      </c>
      <c r="E5512" s="12" t="s">
        <v>11</v>
      </c>
      <c r="F5512" s="20">
        <v>0</v>
      </c>
      <c r="G5512" s="20">
        <v>0</v>
      </c>
      <c r="H5512" s="33">
        <v>200</v>
      </c>
      <c r="I5512" s="38"/>
      <c r="P5512"/>
      <c r="Q5512"/>
      <c r="R5512"/>
      <c r="S5512"/>
      <c r="T5512"/>
      <c r="U5512"/>
      <c r="V5512"/>
      <c r="W5512"/>
      <c r="X5512"/>
    </row>
    <row r="5513" spans="1:24" x14ac:dyDescent="0.25">
      <c r="A5513" s="10" t="s">
        <v>127</v>
      </c>
      <c r="B5513" s="10" t="s">
        <v>1210</v>
      </c>
      <c r="C5513" s="10" t="s">
        <v>124</v>
      </c>
      <c r="D5513" s="19" t="s">
        <v>10</v>
      </c>
      <c r="E5513" s="12" t="s">
        <v>24</v>
      </c>
      <c r="F5513" s="20">
        <v>0</v>
      </c>
      <c r="G5513" s="20">
        <v>0</v>
      </c>
      <c r="H5513" s="33">
        <v>20</v>
      </c>
      <c r="I5513" s="38"/>
      <c r="P5513"/>
      <c r="Q5513"/>
      <c r="R5513"/>
      <c r="S5513"/>
      <c r="T5513"/>
      <c r="U5513"/>
      <c r="V5513"/>
      <c r="W5513"/>
      <c r="X5513"/>
    </row>
    <row r="5514" spans="1:24" x14ac:dyDescent="0.25">
      <c r="A5514" s="10" t="s">
        <v>127</v>
      </c>
      <c r="B5514" s="10" t="s">
        <v>1211</v>
      </c>
      <c r="C5514" s="10" t="s">
        <v>124</v>
      </c>
      <c r="D5514" s="19" t="s">
        <v>10</v>
      </c>
      <c r="E5514" s="12" t="s">
        <v>24</v>
      </c>
      <c r="F5514" s="20">
        <v>0</v>
      </c>
      <c r="G5514" s="20">
        <v>0</v>
      </c>
      <c r="H5514" s="33">
        <v>160</v>
      </c>
      <c r="I5514" s="38"/>
      <c r="P5514"/>
      <c r="Q5514"/>
      <c r="R5514"/>
      <c r="S5514"/>
      <c r="T5514"/>
      <c r="U5514"/>
      <c r="V5514"/>
      <c r="W5514"/>
      <c r="X5514"/>
    </row>
    <row r="5515" spans="1:24" ht="27" x14ac:dyDescent="0.25">
      <c r="A5515" s="10" t="s">
        <v>127</v>
      </c>
      <c r="B5515" s="10" t="s">
        <v>1212</v>
      </c>
      <c r="C5515" s="10" t="s">
        <v>587</v>
      </c>
      <c r="D5515" s="19" t="s">
        <v>10</v>
      </c>
      <c r="E5515" s="12" t="s">
        <v>2721</v>
      </c>
      <c r="F5515" s="20">
        <v>0</v>
      </c>
      <c r="G5515" s="20">
        <v>0</v>
      </c>
      <c r="H5515" s="33">
        <v>60</v>
      </c>
      <c r="I5515" s="38"/>
      <c r="P5515"/>
      <c r="Q5515"/>
      <c r="R5515"/>
      <c r="S5515"/>
      <c r="T5515"/>
      <c r="U5515"/>
      <c r="V5515"/>
      <c r="W5515"/>
      <c r="X5515"/>
    </row>
    <row r="5516" spans="1:24" x14ac:dyDescent="0.25">
      <c r="A5516" s="10" t="s">
        <v>127</v>
      </c>
      <c r="B5516" s="10" t="s">
        <v>1213</v>
      </c>
      <c r="C5516" s="10" t="s">
        <v>27</v>
      </c>
      <c r="D5516" s="19" t="s">
        <v>10</v>
      </c>
      <c r="E5516" s="12" t="s">
        <v>24</v>
      </c>
      <c r="F5516" s="20">
        <v>0</v>
      </c>
      <c r="G5516" s="20">
        <v>0</v>
      </c>
      <c r="H5516" s="33">
        <v>250</v>
      </c>
      <c r="I5516" s="38"/>
      <c r="P5516"/>
      <c r="Q5516"/>
      <c r="R5516"/>
      <c r="S5516"/>
      <c r="T5516"/>
      <c r="U5516"/>
      <c r="V5516"/>
      <c r="W5516"/>
      <c r="X5516"/>
    </row>
    <row r="5517" spans="1:24" x14ac:dyDescent="0.25">
      <c r="A5517" s="10" t="s">
        <v>127</v>
      </c>
      <c r="B5517" s="10" t="s">
        <v>1214</v>
      </c>
      <c r="C5517" s="10" t="s">
        <v>237</v>
      </c>
      <c r="D5517" s="19" t="s">
        <v>10</v>
      </c>
      <c r="E5517" s="12" t="s">
        <v>2721</v>
      </c>
      <c r="F5517" s="20">
        <v>0</v>
      </c>
      <c r="G5517" s="20">
        <v>0</v>
      </c>
      <c r="H5517" s="33">
        <v>60</v>
      </c>
      <c r="I5517" s="38"/>
      <c r="P5517"/>
      <c r="Q5517"/>
      <c r="R5517"/>
      <c r="S5517"/>
      <c r="T5517"/>
      <c r="U5517"/>
      <c r="V5517"/>
      <c r="W5517"/>
      <c r="X5517"/>
    </row>
    <row r="5518" spans="1:24" ht="40.5" x14ac:dyDescent="0.25">
      <c r="A5518" s="10" t="s">
        <v>127</v>
      </c>
      <c r="B5518" s="10" t="s">
        <v>1215</v>
      </c>
      <c r="C5518" s="10" t="s">
        <v>50</v>
      </c>
      <c r="D5518" s="19" t="s">
        <v>10</v>
      </c>
      <c r="E5518" s="12" t="s">
        <v>24</v>
      </c>
      <c r="F5518" s="20">
        <v>0</v>
      </c>
      <c r="G5518" s="20">
        <v>0</v>
      </c>
      <c r="H5518" s="33">
        <v>60</v>
      </c>
      <c r="I5518" s="38"/>
      <c r="P5518"/>
      <c r="Q5518"/>
      <c r="R5518"/>
      <c r="S5518"/>
      <c r="T5518"/>
      <c r="U5518"/>
      <c r="V5518"/>
      <c r="W5518"/>
      <c r="X5518"/>
    </row>
    <row r="5519" spans="1:24" ht="40.5" x14ac:dyDescent="0.25">
      <c r="A5519" s="10" t="s">
        <v>127</v>
      </c>
      <c r="B5519" s="10" t="s">
        <v>1216</v>
      </c>
      <c r="C5519" s="10" t="s">
        <v>50</v>
      </c>
      <c r="D5519" s="19" t="s">
        <v>10</v>
      </c>
      <c r="E5519" s="12" t="s">
        <v>24</v>
      </c>
      <c r="F5519" s="20">
        <v>0</v>
      </c>
      <c r="G5519" s="20">
        <v>0</v>
      </c>
      <c r="H5519" s="33">
        <v>24</v>
      </c>
      <c r="I5519" s="38"/>
      <c r="P5519"/>
      <c r="Q5519"/>
      <c r="R5519"/>
      <c r="S5519"/>
      <c r="T5519"/>
      <c r="U5519"/>
      <c r="V5519"/>
      <c r="W5519"/>
      <c r="X5519"/>
    </row>
    <row r="5520" spans="1:24" ht="40.5" x14ac:dyDescent="0.25">
      <c r="A5520" s="10" t="s">
        <v>127</v>
      </c>
      <c r="B5520" s="10" t="s">
        <v>1217</v>
      </c>
      <c r="C5520" s="10" t="s">
        <v>50</v>
      </c>
      <c r="D5520" s="19" t="s">
        <v>10</v>
      </c>
      <c r="E5520" s="12" t="s">
        <v>24</v>
      </c>
      <c r="F5520" s="20">
        <v>0</v>
      </c>
      <c r="G5520" s="20">
        <v>0</v>
      </c>
      <c r="H5520" s="33">
        <v>160</v>
      </c>
      <c r="I5520" s="38"/>
      <c r="P5520"/>
      <c r="Q5520"/>
      <c r="R5520"/>
      <c r="S5520"/>
      <c r="T5520"/>
      <c r="U5520"/>
      <c r="V5520"/>
      <c r="W5520"/>
      <c r="X5520"/>
    </row>
    <row r="5521" spans="1:24" x14ac:dyDescent="0.25">
      <c r="A5521" s="10" t="s">
        <v>127</v>
      </c>
      <c r="B5521" s="10" t="s">
        <v>1218</v>
      </c>
      <c r="C5521" s="10" t="s">
        <v>28</v>
      </c>
      <c r="D5521" s="19" t="s">
        <v>10</v>
      </c>
      <c r="E5521" s="12" t="s">
        <v>24</v>
      </c>
      <c r="F5521" s="20">
        <v>0</v>
      </c>
      <c r="G5521" s="20">
        <v>0</v>
      </c>
      <c r="H5521" s="33">
        <v>80</v>
      </c>
      <c r="I5521" s="38"/>
      <c r="P5521"/>
      <c r="Q5521"/>
      <c r="R5521"/>
      <c r="S5521"/>
      <c r="T5521"/>
      <c r="U5521"/>
      <c r="V5521"/>
      <c r="W5521"/>
      <c r="X5521"/>
    </row>
    <row r="5522" spans="1:24" x14ac:dyDescent="0.25">
      <c r="A5522" s="10" t="s">
        <v>127</v>
      </c>
      <c r="B5522" s="10" t="s">
        <v>1219</v>
      </c>
      <c r="C5522" s="10" t="s">
        <v>51</v>
      </c>
      <c r="D5522" s="19" t="s">
        <v>10</v>
      </c>
      <c r="E5522" s="12" t="s">
        <v>11</v>
      </c>
      <c r="F5522" s="20">
        <v>0</v>
      </c>
      <c r="G5522" s="20">
        <v>0</v>
      </c>
      <c r="H5522" s="33">
        <v>600</v>
      </c>
      <c r="I5522" s="38"/>
      <c r="P5522"/>
      <c r="Q5522"/>
      <c r="R5522"/>
      <c r="S5522"/>
      <c r="T5522"/>
      <c r="U5522"/>
      <c r="V5522"/>
      <c r="W5522"/>
      <c r="X5522"/>
    </row>
    <row r="5523" spans="1:24" x14ac:dyDescent="0.25">
      <c r="A5523" s="10" t="s">
        <v>127</v>
      </c>
      <c r="B5523" s="10" t="s">
        <v>1220</v>
      </c>
      <c r="C5523" s="10" t="s">
        <v>29</v>
      </c>
      <c r="D5523" s="19" t="s">
        <v>10</v>
      </c>
      <c r="E5523" s="12" t="s">
        <v>11</v>
      </c>
      <c r="F5523" s="20">
        <v>0</v>
      </c>
      <c r="G5523" s="20">
        <v>0</v>
      </c>
      <c r="H5523" s="33">
        <v>120</v>
      </c>
      <c r="I5523" s="38"/>
      <c r="P5523"/>
      <c r="Q5523"/>
      <c r="R5523"/>
      <c r="S5523"/>
      <c r="T5523"/>
      <c r="U5523"/>
      <c r="V5523"/>
      <c r="W5523"/>
      <c r="X5523"/>
    </row>
    <row r="5524" spans="1:24" ht="27" x14ac:dyDescent="0.25">
      <c r="A5524" s="10" t="s">
        <v>127</v>
      </c>
      <c r="B5524" s="10" t="s">
        <v>1221</v>
      </c>
      <c r="C5524" s="10" t="s">
        <v>229</v>
      </c>
      <c r="D5524" s="19" t="s">
        <v>10</v>
      </c>
      <c r="E5524" s="12" t="s">
        <v>11</v>
      </c>
      <c r="F5524" s="20">
        <v>0</v>
      </c>
      <c r="G5524" s="20">
        <v>0</v>
      </c>
      <c r="H5524" s="33">
        <v>12</v>
      </c>
      <c r="I5524" s="38"/>
      <c r="P5524"/>
      <c r="Q5524"/>
      <c r="R5524"/>
      <c r="S5524"/>
      <c r="T5524"/>
      <c r="U5524"/>
      <c r="V5524"/>
      <c r="W5524"/>
      <c r="X5524"/>
    </row>
    <row r="5525" spans="1:24" x14ac:dyDescent="0.25">
      <c r="A5525" s="10" t="s">
        <v>127</v>
      </c>
      <c r="B5525" s="10" t="s">
        <v>1222</v>
      </c>
      <c r="C5525" s="10" t="s">
        <v>230</v>
      </c>
      <c r="D5525" s="19" t="s">
        <v>10</v>
      </c>
      <c r="E5525" s="12" t="s">
        <v>11</v>
      </c>
      <c r="F5525" s="20">
        <v>0</v>
      </c>
      <c r="G5525" s="20">
        <v>0</v>
      </c>
      <c r="H5525" s="33">
        <v>80</v>
      </c>
      <c r="I5525" s="38"/>
      <c r="P5525"/>
      <c r="Q5525"/>
      <c r="R5525"/>
      <c r="S5525"/>
      <c r="T5525"/>
      <c r="U5525"/>
      <c r="V5525"/>
      <c r="W5525"/>
      <c r="X5525"/>
    </row>
    <row r="5526" spans="1:24" ht="27" x14ac:dyDescent="0.25">
      <c r="A5526" s="10" t="s">
        <v>127</v>
      </c>
      <c r="B5526" s="10" t="s">
        <v>1223</v>
      </c>
      <c r="C5526" s="10" t="s">
        <v>30</v>
      </c>
      <c r="D5526" s="19" t="s">
        <v>10</v>
      </c>
      <c r="E5526" s="12" t="s">
        <v>11</v>
      </c>
      <c r="F5526" s="20">
        <v>0</v>
      </c>
      <c r="G5526" s="20">
        <v>0</v>
      </c>
      <c r="H5526" s="33">
        <v>24</v>
      </c>
      <c r="I5526" s="38"/>
      <c r="P5526"/>
      <c r="Q5526"/>
      <c r="R5526"/>
      <c r="S5526"/>
      <c r="T5526"/>
      <c r="U5526"/>
      <c r="V5526"/>
      <c r="W5526"/>
      <c r="X5526"/>
    </row>
    <row r="5527" spans="1:24" x14ac:dyDescent="0.25">
      <c r="A5527" s="10" t="s">
        <v>127</v>
      </c>
      <c r="B5527" s="10" t="s">
        <v>1224</v>
      </c>
      <c r="C5527" s="10" t="s">
        <v>1013</v>
      </c>
      <c r="D5527" s="10" t="s">
        <v>10</v>
      </c>
      <c r="E5527" s="10" t="s">
        <v>11</v>
      </c>
      <c r="F5527" s="10">
        <v>0</v>
      </c>
      <c r="G5527" s="10">
        <v>0</v>
      </c>
      <c r="H5527" s="10">
        <v>4</v>
      </c>
      <c r="I5527" s="38"/>
      <c r="P5527"/>
      <c r="Q5527"/>
      <c r="R5527"/>
      <c r="S5527"/>
      <c r="T5527"/>
      <c r="U5527"/>
      <c r="V5527"/>
      <c r="W5527"/>
      <c r="X5527"/>
    </row>
    <row r="5528" spans="1:24" x14ac:dyDescent="0.25">
      <c r="A5528" s="10" t="s">
        <v>127</v>
      </c>
      <c r="B5528" s="10" t="s">
        <v>1225</v>
      </c>
      <c r="C5528" s="10" t="s">
        <v>1226</v>
      </c>
      <c r="D5528" s="10" t="s">
        <v>10</v>
      </c>
      <c r="E5528" s="10" t="s">
        <v>11</v>
      </c>
      <c r="F5528" s="10">
        <v>0</v>
      </c>
      <c r="G5528" s="10">
        <v>0</v>
      </c>
      <c r="H5528" s="10">
        <v>10</v>
      </c>
      <c r="I5528" s="38"/>
      <c r="P5528"/>
      <c r="Q5528"/>
      <c r="R5528"/>
      <c r="S5528"/>
      <c r="T5528"/>
      <c r="U5528"/>
      <c r="V5528"/>
      <c r="W5528"/>
      <c r="X5528"/>
    </row>
    <row r="5529" spans="1:24" x14ac:dyDescent="0.25">
      <c r="A5529" s="10"/>
      <c r="B5529" s="10" t="s">
        <v>685</v>
      </c>
      <c r="C5529" s="10" t="s">
        <v>134</v>
      </c>
      <c r="D5529" s="10" t="s">
        <v>35</v>
      </c>
      <c r="E5529" s="10" t="s">
        <v>24</v>
      </c>
      <c r="F5529" s="10">
        <v>180</v>
      </c>
      <c r="G5529" s="10">
        <f>+F5529*H5529</f>
        <v>180000</v>
      </c>
      <c r="H5529" s="10">
        <v>1000</v>
      </c>
      <c r="I5529" s="38"/>
      <c r="P5529"/>
      <c r="Q5529"/>
      <c r="R5529"/>
      <c r="S5529"/>
      <c r="T5529"/>
      <c r="U5529"/>
      <c r="V5529"/>
      <c r="W5529"/>
      <c r="X5529"/>
    </row>
    <row r="5530" spans="1:24" x14ac:dyDescent="0.25">
      <c r="A5530" s="10"/>
      <c r="B5530" s="10" t="s">
        <v>686</v>
      </c>
      <c r="C5530" s="10" t="s">
        <v>134</v>
      </c>
      <c r="D5530" s="10" t="s">
        <v>35</v>
      </c>
      <c r="E5530" s="10" t="s">
        <v>24</v>
      </c>
      <c r="F5530" s="10">
        <v>44.86</v>
      </c>
      <c r="G5530" s="10">
        <f>+F5530*H5530</f>
        <v>466544</v>
      </c>
      <c r="H5530" s="10">
        <v>10400</v>
      </c>
      <c r="I5530" s="38"/>
      <c r="P5530"/>
      <c r="Q5530"/>
      <c r="R5530"/>
      <c r="S5530"/>
      <c r="T5530"/>
      <c r="U5530"/>
      <c r="V5530"/>
      <c r="W5530"/>
      <c r="X5530"/>
    </row>
    <row r="5531" spans="1:24" ht="27" x14ac:dyDescent="0.25">
      <c r="A5531" s="10" t="s">
        <v>153</v>
      </c>
      <c r="B5531" s="10" t="s">
        <v>8649</v>
      </c>
      <c r="C5531" s="10" t="s">
        <v>65</v>
      </c>
      <c r="D5531" s="19" t="s">
        <v>10</v>
      </c>
      <c r="E5531" s="10" t="s">
        <v>11</v>
      </c>
      <c r="F5531" s="10">
        <v>345000</v>
      </c>
      <c r="G5531" s="10">
        <f t="shared" ref="G5531:G5537" si="102">+F5531*H5531</f>
        <v>690000</v>
      </c>
      <c r="H5531" s="10">
        <v>2</v>
      </c>
      <c r="I5531" s="38"/>
      <c r="P5531"/>
      <c r="Q5531"/>
      <c r="R5531"/>
      <c r="S5531"/>
      <c r="T5531"/>
      <c r="U5531"/>
      <c r="V5531"/>
      <c r="W5531"/>
      <c r="X5531"/>
    </row>
    <row r="5532" spans="1:24" x14ac:dyDescent="0.25">
      <c r="A5532" s="10" t="s">
        <v>153</v>
      </c>
      <c r="B5532" s="10" t="s">
        <v>8650</v>
      </c>
      <c r="C5532" s="10" t="s">
        <v>7881</v>
      </c>
      <c r="D5532" s="19" t="s">
        <v>10</v>
      </c>
      <c r="E5532" s="10" t="s">
        <v>11</v>
      </c>
      <c r="F5532" s="10">
        <v>460000</v>
      </c>
      <c r="G5532" s="10">
        <f t="shared" si="102"/>
        <v>460000</v>
      </c>
      <c r="H5532" s="10">
        <v>1</v>
      </c>
      <c r="I5532" s="38"/>
      <c r="P5532"/>
      <c r="Q5532"/>
      <c r="R5532"/>
      <c r="S5532"/>
      <c r="T5532"/>
      <c r="U5532"/>
      <c r="V5532"/>
      <c r="W5532"/>
      <c r="X5532"/>
    </row>
    <row r="5533" spans="1:24" x14ac:dyDescent="0.25">
      <c r="A5533" s="10" t="s">
        <v>153</v>
      </c>
      <c r="B5533" s="10" t="s">
        <v>8651</v>
      </c>
      <c r="C5533" s="10" t="s">
        <v>4027</v>
      </c>
      <c r="D5533" s="19" t="s">
        <v>10</v>
      </c>
      <c r="E5533" s="10" t="s">
        <v>11</v>
      </c>
      <c r="F5533" s="10">
        <v>500000</v>
      </c>
      <c r="G5533" s="10">
        <f t="shared" si="102"/>
        <v>500000</v>
      </c>
      <c r="H5533" s="10">
        <v>1</v>
      </c>
      <c r="I5533" s="38"/>
      <c r="P5533"/>
      <c r="Q5533"/>
      <c r="R5533"/>
      <c r="S5533"/>
      <c r="T5533"/>
      <c r="U5533"/>
      <c r="V5533"/>
      <c r="W5533"/>
      <c r="X5533"/>
    </row>
    <row r="5534" spans="1:24" x14ac:dyDescent="0.25">
      <c r="A5534" s="10" t="s">
        <v>153</v>
      </c>
      <c r="B5534" s="10" t="s">
        <v>8652</v>
      </c>
      <c r="C5534" s="10" t="s">
        <v>4177</v>
      </c>
      <c r="D5534" s="19" t="s">
        <v>10</v>
      </c>
      <c r="E5534" s="10" t="s">
        <v>11</v>
      </c>
      <c r="F5534" s="10">
        <v>50000</v>
      </c>
      <c r="G5534" s="10">
        <f t="shared" si="102"/>
        <v>50000</v>
      </c>
      <c r="H5534" s="10">
        <v>1</v>
      </c>
      <c r="I5534" s="38"/>
      <c r="P5534"/>
      <c r="Q5534"/>
      <c r="R5534"/>
      <c r="S5534"/>
      <c r="T5534"/>
      <c r="U5534"/>
      <c r="V5534"/>
      <c r="W5534"/>
      <c r="X5534"/>
    </row>
    <row r="5535" spans="1:24" x14ac:dyDescent="0.25">
      <c r="A5535" s="10" t="s">
        <v>153</v>
      </c>
      <c r="B5535" s="10" t="s">
        <v>8653</v>
      </c>
      <c r="C5535" s="10" t="s">
        <v>187</v>
      </c>
      <c r="D5535" s="19" t="s">
        <v>10</v>
      </c>
      <c r="E5535" s="10" t="s">
        <v>11</v>
      </c>
      <c r="F5535" s="10">
        <v>100000</v>
      </c>
      <c r="G5535" s="10">
        <f t="shared" si="102"/>
        <v>400000</v>
      </c>
      <c r="H5535" s="10">
        <v>4</v>
      </c>
      <c r="I5535" s="38"/>
      <c r="P5535"/>
      <c r="Q5535"/>
      <c r="R5535"/>
      <c r="S5535"/>
      <c r="T5535"/>
      <c r="U5535"/>
      <c r="V5535"/>
      <c r="W5535"/>
      <c r="X5535"/>
    </row>
    <row r="5536" spans="1:24" x14ac:dyDescent="0.25">
      <c r="A5536" s="10" t="s">
        <v>153</v>
      </c>
      <c r="B5536" s="10" t="s">
        <v>8654</v>
      </c>
      <c r="C5536" s="10" t="s">
        <v>187</v>
      </c>
      <c r="D5536" s="19" t="s">
        <v>10</v>
      </c>
      <c r="E5536" s="10" t="s">
        <v>11</v>
      </c>
      <c r="F5536" s="10">
        <v>125000</v>
      </c>
      <c r="G5536" s="10">
        <f t="shared" si="102"/>
        <v>125000</v>
      </c>
      <c r="H5536" s="10">
        <v>1</v>
      </c>
      <c r="I5536" s="38"/>
      <c r="P5536"/>
      <c r="Q5536"/>
      <c r="R5536"/>
      <c r="S5536"/>
      <c r="T5536"/>
      <c r="U5536"/>
      <c r="V5536"/>
      <c r="W5536"/>
      <c r="X5536"/>
    </row>
    <row r="5537" spans="1:24" x14ac:dyDescent="0.25">
      <c r="A5537" s="10" t="s">
        <v>153</v>
      </c>
      <c r="B5537" s="10" t="s">
        <v>8655</v>
      </c>
      <c r="C5537" s="10" t="s">
        <v>7897</v>
      </c>
      <c r="D5537" s="19" t="s">
        <v>10</v>
      </c>
      <c r="E5537" s="10" t="s">
        <v>11</v>
      </c>
      <c r="F5537" s="10">
        <v>55000</v>
      </c>
      <c r="G5537" s="10">
        <f t="shared" si="102"/>
        <v>330000</v>
      </c>
      <c r="H5537" s="10">
        <v>6</v>
      </c>
      <c r="I5537" s="38"/>
      <c r="P5537"/>
      <c r="Q5537"/>
      <c r="R5537"/>
      <c r="S5537"/>
      <c r="T5537"/>
      <c r="U5537"/>
      <c r="V5537"/>
      <c r="W5537"/>
      <c r="X5537"/>
    </row>
    <row r="5538" spans="1:24" x14ac:dyDescent="0.25">
      <c r="A5538" s="496" t="s">
        <v>38</v>
      </c>
      <c r="B5538" s="497"/>
      <c r="C5538" s="497"/>
      <c r="D5538" s="497"/>
      <c r="E5538" s="497"/>
      <c r="F5538" s="497"/>
      <c r="G5538" s="497"/>
      <c r="H5538" s="497"/>
      <c r="I5538" s="38"/>
      <c r="P5538"/>
      <c r="Q5538"/>
      <c r="R5538"/>
      <c r="S5538"/>
      <c r="T5538"/>
      <c r="U5538"/>
      <c r="V5538"/>
      <c r="W5538"/>
      <c r="X5538"/>
    </row>
    <row r="5539" spans="1:24" ht="27" x14ac:dyDescent="0.25">
      <c r="A5539" s="10" t="s">
        <v>137</v>
      </c>
      <c r="B5539" s="10" t="s">
        <v>689</v>
      </c>
      <c r="C5539" s="10" t="s">
        <v>193</v>
      </c>
      <c r="D5539" s="19" t="s">
        <v>35</v>
      </c>
      <c r="E5539" s="20" t="s">
        <v>34</v>
      </c>
      <c r="F5539" s="20">
        <v>0</v>
      </c>
      <c r="G5539" s="20">
        <v>0</v>
      </c>
      <c r="H5539" s="34">
        <v>1</v>
      </c>
      <c r="I5539" s="38"/>
      <c r="P5539"/>
      <c r="Q5539"/>
      <c r="R5539"/>
      <c r="S5539"/>
      <c r="T5539"/>
      <c r="U5539"/>
      <c r="V5539"/>
      <c r="W5539"/>
      <c r="X5539"/>
    </row>
    <row r="5540" spans="1:24" ht="27" x14ac:dyDescent="0.25">
      <c r="A5540" s="10" t="s">
        <v>137</v>
      </c>
      <c r="B5540" s="10" t="s">
        <v>690</v>
      </c>
      <c r="C5540" s="10" t="s">
        <v>193</v>
      </c>
      <c r="D5540" s="19" t="s">
        <v>35</v>
      </c>
      <c r="E5540" s="20" t="s">
        <v>34</v>
      </c>
      <c r="F5540" s="20">
        <v>0</v>
      </c>
      <c r="G5540" s="20">
        <v>0</v>
      </c>
      <c r="H5540" s="34">
        <v>1</v>
      </c>
      <c r="I5540" s="38"/>
      <c r="P5540"/>
      <c r="Q5540"/>
      <c r="R5540"/>
      <c r="S5540"/>
      <c r="T5540"/>
      <c r="U5540"/>
      <c r="V5540"/>
      <c r="W5540"/>
      <c r="X5540"/>
    </row>
    <row r="5541" spans="1:24" x14ac:dyDescent="0.25">
      <c r="A5541" s="496" t="s">
        <v>32</v>
      </c>
      <c r="B5541" s="497"/>
      <c r="C5541" s="497"/>
      <c r="D5541" s="497"/>
      <c r="E5541" s="497"/>
      <c r="F5541" s="497"/>
      <c r="G5541" s="497"/>
      <c r="H5541" s="497"/>
      <c r="I5541" s="38"/>
      <c r="P5541"/>
      <c r="Q5541"/>
      <c r="R5541"/>
      <c r="S5541"/>
      <c r="T5541"/>
      <c r="U5541"/>
      <c r="V5541"/>
      <c r="W5541"/>
      <c r="X5541"/>
    </row>
    <row r="5542" spans="1:24" ht="27" x14ac:dyDescent="0.25">
      <c r="A5542" s="381">
        <v>4234</v>
      </c>
      <c r="B5542" s="381" t="s">
        <v>8165</v>
      </c>
      <c r="C5542" s="381" t="s">
        <v>193</v>
      </c>
      <c r="D5542" s="381" t="s">
        <v>10</v>
      </c>
      <c r="E5542" s="381" t="s">
        <v>34</v>
      </c>
      <c r="F5542" s="381">
        <v>400000</v>
      </c>
      <c r="G5542" s="381">
        <v>400000</v>
      </c>
      <c r="H5542" s="381">
        <v>1</v>
      </c>
      <c r="I5542" s="38"/>
      <c r="P5542"/>
      <c r="Q5542"/>
      <c r="R5542"/>
      <c r="S5542"/>
      <c r="T5542"/>
      <c r="U5542"/>
      <c r="V5542"/>
      <c r="W5542"/>
      <c r="X5542"/>
    </row>
    <row r="5543" spans="1:24" ht="27" x14ac:dyDescent="0.25">
      <c r="A5543" s="335">
        <v>4234</v>
      </c>
      <c r="B5543" s="381" t="s">
        <v>7659</v>
      </c>
      <c r="C5543" s="381" t="s">
        <v>193</v>
      </c>
      <c r="D5543" s="381" t="s">
        <v>10</v>
      </c>
      <c r="E5543" s="381" t="s">
        <v>34</v>
      </c>
      <c r="F5543" s="381">
        <v>140000</v>
      </c>
      <c r="G5543" s="381">
        <v>140000</v>
      </c>
      <c r="H5543" s="381">
        <v>1</v>
      </c>
      <c r="I5543" s="38"/>
      <c r="P5543"/>
      <c r="Q5543"/>
      <c r="R5543"/>
      <c r="S5543"/>
      <c r="T5543"/>
      <c r="U5543"/>
      <c r="V5543"/>
      <c r="W5543"/>
      <c r="X5543"/>
    </row>
    <row r="5544" spans="1:24" ht="27" x14ac:dyDescent="0.25">
      <c r="A5544" s="335">
        <v>4234</v>
      </c>
      <c r="B5544" s="335" t="s">
        <v>7660</v>
      </c>
      <c r="C5544" s="335" t="s">
        <v>193</v>
      </c>
      <c r="D5544" s="335" t="s">
        <v>10</v>
      </c>
      <c r="E5544" s="335" t="s">
        <v>34</v>
      </c>
      <c r="F5544" s="335">
        <v>90000</v>
      </c>
      <c r="G5544" s="335">
        <v>90000</v>
      </c>
      <c r="H5544" s="335">
        <v>1</v>
      </c>
      <c r="I5544" s="38"/>
      <c r="P5544"/>
      <c r="Q5544"/>
      <c r="R5544"/>
      <c r="S5544"/>
      <c r="T5544"/>
      <c r="U5544"/>
      <c r="V5544"/>
      <c r="W5544"/>
      <c r="X5544"/>
    </row>
    <row r="5545" spans="1:24" ht="27" x14ac:dyDescent="0.25">
      <c r="A5545" s="285">
        <v>4241</v>
      </c>
      <c r="B5545" s="335" t="s">
        <v>7132</v>
      </c>
      <c r="C5545" s="335" t="s">
        <v>7133</v>
      </c>
      <c r="D5545" s="335" t="s">
        <v>33</v>
      </c>
      <c r="E5545" s="335" t="s">
        <v>34</v>
      </c>
      <c r="F5545" s="335">
        <v>24000</v>
      </c>
      <c r="G5545" s="335">
        <v>24000</v>
      </c>
      <c r="H5545" s="335">
        <v>1</v>
      </c>
      <c r="I5545" s="38"/>
      <c r="P5545"/>
      <c r="Q5545"/>
      <c r="R5545"/>
      <c r="S5545"/>
      <c r="T5545"/>
      <c r="U5545"/>
      <c r="V5545"/>
      <c r="W5545"/>
      <c r="X5545"/>
    </row>
    <row r="5546" spans="1:24" x14ac:dyDescent="0.25">
      <c r="A5546" s="285">
        <v>4241</v>
      </c>
      <c r="B5546" s="285" t="s">
        <v>7131</v>
      </c>
      <c r="C5546" s="285" t="s">
        <v>591</v>
      </c>
      <c r="D5546" s="285" t="s">
        <v>10</v>
      </c>
      <c r="E5546" s="285" t="s">
        <v>34</v>
      </c>
      <c r="F5546" s="285">
        <v>400000</v>
      </c>
      <c r="G5546" s="285">
        <v>400000</v>
      </c>
      <c r="H5546" s="285">
        <v>1</v>
      </c>
      <c r="I5546" s="38"/>
      <c r="P5546"/>
      <c r="Q5546"/>
      <c r="R5546"/>
      <c r="S5546"/>
      <c r="T5546"/>
      <c r="U5546"/>
      <c r="V5546"/>
      <c r="W5546"/>
      <c r="X5546"/>
    </row>
    <row r="5547" spans="1:24" ht="40.5" x14ac:dyDescent="0.25">
      <c r="A5547" s="285">
        <v>4241</v>
      </c>
      <c r="B5547" s="285" t="s">
        <v>7130</v>
      </c>
      <c r="C5547" s="285" t="s">
        <v>58</v>
      </c>
      <c r="D5547" s="285" t="s">
        <v>33</v>
      </c>
      <c r="E5547" s="285" t="s">
        <v>34</v>
      </c>
      <c r="F5547" s="285">
        <v>60000</v>
      </c>
      <c r="G5547" s="285">
        <v>60000</v>
      </c>
      <c r="H5547" s="285">
        <v>1</v>
      </c>
      <c r="I5547" s="38"/>
      <c r="P5547"/>
      <c r="Q5547"/>
      <c r="R5547"/>
      <c r="S5547"/>
      <c r="T5547"/>
      <c r="U5547"/>
      <c r="V5547"/>
      <c r="W5547"/>
      <c r="X5547"/>
    </row>
    <row r="5548" spans="1:24" ht="40.5" x14ac:dyDescent="0.25">
      <c r="A5548" s="285">
        <v>4267</v>
      </c>
      <c r="B5548" s="285" t="s">
        <v>4086</v>
      </c>
      <c r="C5548" s="285" t="s">
        <v>4087</v>
      </c>
      <c r="D5548" s="285" t="s">
        <v>33</v>
      </c>
      <c r="E5548" s="285" t="s">
        <v>34</v>
      </c>
      <c r="F5548" s="285">
        <v>504000</v>
      </c>
      <c r="G5548" s="285">
        <v>504000</v>
      </c>
      <c r="H5548" s="285">
        <v>1</v>
      </c>
      <c r="I5548" s="38"/>
      <c r="P5548"/>
      <c r="Q5548"/>
      <c r="R5548"/>
      <c r="S5548"/>
      <c r="T5548"/>
      <c r="U5548"/>
      <c r="V5548"/>
      <c r="W5548"/>
      <c r="X5548"/>
    </row>
    <row r="5549" spans="1:24" x14ac:dyDescent="0.25">
      <c r="A5549" s="10" t="s">
        <v>129</v>
      </c>
      <c r="B5549" s="10" t="s">
        <v>687</v>
      </c>
      <c r="C5549" s="10" t="s">
        <v>448</v>
      </c>
      <c r="D5549" s="10" t="s">
        <v>33</v>
      </c>
      <c r="E5549" s="10" t="s">
        <v>34</v>
      </c>
      <c r="F5549" s="10">
        <v>1365000</v>
      </c>
      <c r="G5549" s="10">
        <v>1365000</v>
      </c>
      <c r="H5549" s="10">
        <v>1</v>
      </c>
      <c r="I5549" s="38"/>
      <c r="P5549"/>
      <c r="Q5549"/>
      <c r="R5549"/>
      <c r="S5549"/>
      <c r="T5549"/>
      <c r="U5549"/>
      <c r="V5549"/>
      <c r="W5549"/>
      <c r="X5549"/>
    </row>
    <row r="5550" spans="1:24" x14ac:dyDescent="0.25">
      <c r="A5550" s="10" t="s">
        <v>129</v>
      </c>
      <c r="B5550" s="10" t="s">
        <v>688</v>
      </c>
      <c r="C5550" s="10" t="s">
        <v>448</v>
      </c>
      <c r="D5550" s="19" t="s">
        <v>33</v>
      </c>
      <c r="E5550" s="20" t="s">
        <v>34</v>
      </c>
      <c r="F5550" s="20">
        <v>2730000</v>
      </c>
      <c r="G5550" s="20">
        <v>2730000</v>
      </c>
      <c r="H5550" s="20">
        <v>1</v>
      </c>
      <c r="I5550" s="38"/>
      <c r="P5550"/>
      <c r="Q5550"/>
      <c r="R5550"/>
      <c r="S5550"/>
      <c r="T5550"/>
      <c r="U5550"/>
      <c r="V5550"/>
      <c r="W5550"/>
      <c r="X5550"/>
    </row>
    <row r="5551" spans="1:24" ht="27" x14ac:dyDescent="0.25">
      <c r="A5551" s="10" t="s">
        <v>243</v>
      </c>
      <c r="B5551" s="10" t="s">
        <v>666</v>
      </c>
      <c r="C5551" s="10" t="s">
        <v>93</v>
      </c>
      <c r="D5551" s="10" t="s">
        <v>35</v>
      </c>
      <c r="E5551" s="20" t="s">
        <v>34</v>
      </c>
      <c r="F5551" s="20">
        <v>3409950</v>
      </c>
      <c r="G5551" s="20">
        <v>3409950</v>
      </c>
      <c r="H5551" s="20">
        <v>1</v>
      </c>
      <c r="I5551" s="38"/>
      <c r="P5551"/>
      <c r="Q5551"/>
      <c r="R5551"/>
      <c r="S5551"/>
      <c r="T5551"/>
      <c r="U5551"/>
      <c r="V5551"/>
      <c r="W5551"/>
      <c r="X5551"/>
    </row>
    <row r="5552" spans="1:24" ht="27" x14ac:dyDescent="0.25">
      <c r="A5552" s="10" t="s">
        <v>243</v>
      </c>
      <c r="B5552" s="10" t="s">
        <v>515</v>
      </c>
      <c r="C5552" s="10" t="s">
        <v>159</v>
      </c>
      <c r="D5552" s="10" t="s">
        <v>33</v>
      </c>
      <c r="E5552" s="10" t="s">
        <v>34</v>
      </c>
      <c r="F5552" s="10">
        <v>13000000</v>
      </c>
      <c r="G5552" s="10">
        <f>+F5552*H5552</f>
        <v>13000000</v>
      </c>
      <c r="H5552" s="10">
        <v>1</v>
      </c>
      <c r="I5552" s="38"/>
      <c r="P5552"/>
      <c r="Q5552"/>
      <c r="R5552"/>
      <c r="S5552"/>
      <c r="T5552"/>
      <c r="U5552"/>
      <c r="V5552"/>
      <c r="W5552"/>
      <c r="X5552"/>
    </row>
    <row r="5553" spans="1:24" ht="40.5" x14ac:dyDescent="0.25">
      <c r="A5553" s="10" t="s">
        <v>243</v>
      </c>
      <c r="B5553" s="10" t="s">
        <v>669</v>
      </c>
      <c r="C5553" s="10" t="s">
        <v>36</v>
      </c>
      <c r="D5553" s="10" t="s">
        <v>33</v>
      </c>
      <c r="E5553" s="10" t="s">
        <v>34</v>
      </c>
      <c r="F5553" s="10">
        <v>77900</v>
      </c>
      <c r="G5553" s="10">
        <v>77900</v>
      </c>
      <c r="H5553" s="10">
        <v>1</v>
      </c>
      <c r="I5553" s="38"/>
      <c r="P5553"/>
      <c r="Q5553"/>
      <c r="R5553"/>
      <c r="S5553"/>
      <c r="T5553"/>
      <c r="U5553"/>
      <c r="V5553"/>
      <c r="W5553"/>
      <c r="X5553"/>
    </row>
    <row r="5554" spans="1:24" ht="27" x14ac:dyDescent="0.25">
      <c r="A5554" s="10" t="s">
        <v>207</v>
      </c>
      <c r="B5554" s="10" t="s">
        <v>670</v>
      </c>
      <c r="C5554" s="10" t="s">
        <v>253</v>
      </c>
      <c r="D5554" s="19" t="s">
        <v>35</v>
      </c>
      <c r="E5554" s="20" t="s">
        <v>34</v>
      </c>
      <c r="F5554" s="20">
        <v>0</v>
      </c>
      <c r="G5554" s="20">
        <v>0</v>
      </c>
      <c r="H5554" s="34">
        <v>1</v>
      </c>
      <c r="I5554" s="38"/>
      <c r="P5554"/>
      <c r="Q5554"/>
      <c r="R5554"/>
      <c r="S5554"/>
      <c r="T5554"/>
      <c r="U5554"/>
      <c r="V5554"/>
      <c r="W5554"/>
      <c r="X5554"/>
    </row>
    <row r="5555" spans="1:24" ht="27" x14ac:dyDescent="0.25">
      <c r="A5555" s="10" t="s">
        <v>207</v>
      </c>
      <c r="B5555" s="10" t="s">
        <v>671</v>
      </c>
      <c r="C5555" s="10" t="s">
        <v>253</v>
      </c>
      <c r="D5555" s="19" t="s">
        <v>35</v>
      </c>
      <c r="E5555" s="20" t="s">
        <v>34</v>
      </c>
      <c r="F5555" s="20">
        <v>0</v>
      </c>
      <c r="G5555" s="20">
        <v>0</v>
      </c>
      <c r="H5555" s="34">
        <v>1</v>
      </c>
      <c r="I5555" s="38"/>
      <c r="P5555"/>
      <c r="Q5555"/>
      <c r="R5555"/>
      <c r="S5555"/>
      <c r="T5555"/>
      <c r="U5555"/>
      <c r="V5555"/>
      <c r="W5555"/>
      <c r="X5555"/>
    </row>
    <row r="5556" spans="1:24" ht="27" x14ac:dyDescent="0.25">
      <c r="A5556" s="10" t="s">
        <v>207</v>
      </c>
      <c r="B5556" s="10" t="s">
        <v>672</v>
      </c>
      <c r="C5556" s="10" t="s">
        <v>253</v>
      </c>
      <c r="D5556" s="19" t="s">
        <v>35</v>
      </c>
      <c r="E5556" s="20" t="s">
        <v>34</v>
      </c>
      <c r="F5556" s="20">
        <v>0</v>
      </c>
      <c r="G5556" s="20">
        <v>0</v>
      </c>
      <c r="H5556" s="34">
        <v>1</v>
      </c>
      <c r="I5556" s="38"/>
      <c r="P5556"/>
      <c r="Q5556"/>
      <c r="R5556"/>
      <c r="S5556"/>
      <c r="T5556"/>
      <c r="U5556"/>
      <c r="V5556"/>
      <c r="W5556"/>
      <c r="X5556"/>
    </row>
    <row r="5557" spans="1:24" ht="27" x14ac:dyDescent="0.25">
      <c r="A5557" s="10" t="s">
        <v>207</v>
      </c>
      <c r="B5557" s="10" t="s">
        <v>673</v>
      </c>
      <c r="C5557" s="10" t="s">
        <v>253</v>
      </c>
      <c r="D5557" s="19" t="s">
        <v>35</v>
      </c>
      <c r="E5557" s="20" t="s">
        <v>34</v>
      </c>
      <c r="F5557" s="20">
        <v>0</v>
      </c>
      <c r="G5557" s="20">
        <v>0</v>
      </c>
      <c r="H5557" s="34">
        <v>1</v>
      </c>
      <c r="I5557" s="38"/>
      <c r="P5557"/>
      <c r="Q5557"/>
      <c r="R5557"/>
      <c r="S5557"/>
      <c r="T5557"/>
      <c r="U5557"/>
      <c r="V5557"/>
      <c r="W5557"/>
      <c r="X5557"/>
    </row>
    <row r="5558" spans="1:24" ht="27" x14ac:dyDescent="0.25">
      <c r="A5558" s="10" t="s">
        <v>207</v>
      </c>
      <c r="B5558" s="10" t="s">
        <v>674</v>
      </c>
      <c r="C5558" s="10" t="s">
        <v>253</v>
      </c>
      <c r="D5558" s="19" t="s">
        <v>35</v>
      </c>
      <c r="E5558" s="20" t="s">
        <v>34</v>
      </c>
      <c r="F5558" s="20">
        <v>0</v>
      </c>
      <c r="G5558" s="20">
        <v>0</v>
      </c>
      <c r="H5558" s="34">
        <v>1</v>
      </c>
      <c r="I5558" s="38"/>
      <c r="P5558"/>
      <c r="Q5558"/>
      <c r="R5558"/>
      <c r="S5558"/>
      <c r="T5558"/>
      <c r="U5558"/>
      <c r="V5558"/>
      <c r="W5558"/>
      <c r="X5558"/>
    </row>
    <row r="5559" spans="1:24" ht="27" x14ac:dyDescent="0.25">
      <c r="A5559" s="10" t="s">
        <v>207</v>
      </c>
      <c r="B5559" s="10" t="s">
        <v>675</v>
      </c>
      <c r="C5559" s="10" t="s">
        <v>253</v>
      </c>
      <c r="D5559" s="19" t="s">
        <v>35</v>
      </c>
      <c r="E5559" s="20" t="s">
        <v>34</v>
      </c>
      <c r="F5559" s="20">
        <v>0</v>
      </c>
      <c r="G5559" s="20">
        <v>0</v>
      </c>
      <c r="H5559" s="34">
        <v>1</v>
      </c>
      <c r="I5559" s="38"/>
      <c r="P5559"/>
      <c r="Q5559"/>
      <c r="R5559"/>
      <c r="S5559"/>
      <c r="T5559"/>
      <c r="U5559"/>
      <c r="V5559"/>
      <c r="W5559"/>
      <c r="X5559"/>
    </row>
    <row r="5560" spans="1:24" ht="40.5" x14ac:dyDescent="0.25">
      <c r="A5560" s="10" t="s">
        <v>207</v>
      </c>
      <c r="B5560" s="10" t="s">
        <v>676</v>
      </c>
      <c r="C5560" s="10" t="s">
        <v>144</v>
      </c>
      <c r="D5560" s="10" t="s">
        <v>35</v>
      </c>
      <c r="E5560" s="10" t="s">
        <v>34</v>
      </c>
      <c r="F5560" s="10">
        <v>2000000</v>
      </c>
      <c r="G5560" s="10">
        <v>2000000</v>
      </c>
      <c r="H5560" s="10">
        <v>1</v>
      </c>
      <c r="I5560" s="38"/>
      <c r="P5560"/>
      <c r="Q5560"/>
      <c r="R5560"/>
      <c r="S5560"/>
      <c r="T5560"/>
      <c r="U5560"/>
      <c r="V5560"/>
      <c r="W5560"/>
      <c r="X5560"/>
    </row>
    <row r="5561" spans="1:24" ht="27" x14ac:dyDescent="0.25">
      <c r="A5561" s="10" t="s">
        <v>207</v>
      </c>
      <c r="B5561" s="10" t="s">
        <v>989</v>
      </c>
      <c r="C5561" s="10" t="s">
        <v>253</v>
      </c>
      <c r="D5561" s="10" t="s">
        <v>35</v>
      </c>
      <c r="E5561" s="10" t="s">
        <v>34</v>
      </c>
      <c r="F5561" s="10">
        <v>614000</v>
      </c>
      <c r="G5561" s="10">
        <v>614000</v>
      </c>
      <c r="H5561" s="10">
        <v>1</v>
      </c>
      <c r="I5561" s="38"/>
      <c r="P5561"/>
      <c r="Q5561"/>
      <c r="R5561"/>
      <c r="S5561"/>
      <c r="T5561"/>
      <c r="U5561"/>
      <c r="V5561"/>
      <c r="W5561"/>
      <c r="X5561"/>
    </row>
    <row r="5562" spans="1:24" ht="27" x14ac:dyDescent="0.25">
      <c r="A5562" s="10" t="s">
        <v>207</v>
      </c>
      <c r="B5562" s="10" t="s">
        <v>990</v>
      </c>
      <c r="C5562" s="10" t="s">
        <v>253</v>
      </c>
      <c r="D5562" s="10" t="s">
        <v>35</v>
      </c>
      <c r="E5562" s="10" t="s">
        <v>34</v>
      </c>
      <c r="F5562" s="10">
        <v>1486000</v>
      </c>
      <c r="G5562" s="10">
        <v>1486000</v>
      </c>
      <c r="H5562" s="10">
        <v>1</v>
      </c>
      <c r="I5562" s="38"/>
      <c r="P5562"/>
      <c r="Q5562"/>
      <c r="R5562"/>
      <c r="S5562"/>
      <c r="T5562"/>
      <c r="U5562"/>
      <c r="V5562"/>
      <c r="W5562"/>
      <c r="X5562"/>
    </row>
    <row r="5563" spans="1:24" ht="27" x14ac:dyDescent="0.25">
      <c r="A5563" s="10" t="s">
        <v>207</v>
      </c>
      <c r="B5563" s="10" t="s">
        <v>991</v>
      </c>
      <c r="C5563" s="10" t="s">
        <v>253</v>
      </c>
      <c r="D5563" s="10" t="s">
        <v>35</v>
      </c>
      <c r="E5563" s="10" t="s">
        <v>34</v>
      </c>
      <c r="F5563" s="10">
        <v>600000</v>
      </c>
      <c r="G5563" s="10">
        <v>600000</v>
      </c>
      <c r="H5563" s="10">
        <v>1</v>
      </c>
      <c r="I5563" s="38"/>
      <c r="P5563"/>
      <c r="Q5563"/>
      <c r="R5563"/>
      <c r="S5563"/>
      <c r="T5563"/>
      <c r="U5563"/>
      <c r="V5563"/>
      <c r="W5563"/>
      <c r="X5563"/>
    </row>
    <row r="5564" spans="1:24" ht="27" x14ac:dyDescent="0.25">
      <c r="A5564" s="10" t="s">
        <v>207</v>
      </c>
      <c r="B5564" s="10" t="s">
        <v>992</v>
      </c>
      <c r="C5564" s="10" t="s">
        <v>253</v>
      </c>
      <c r="D5564" s="10" t="s">
        <v>35</v>
      </c>
      <c r="E5564" s="10" t="s">
        <v>34</v>
      </c>
      <c r="F5564" s="10">
        <v>500000</v>
      </c>
      <c r="G5564" s="10">
        <v>500000</v>
      </c>
      <c r="H5564" s="10">
        <v>1</v>
      </c>
      <c r="I5564" s="38"/>
      <c r="P5564"/>
      <c r="Q5564"/>
      <c r="R5564"/>
      <c r="S5564"/>
      <c r="T5564"/>
      <c r="U5564"/>
      <c r="V5564"/>
      <c r="W5564"/>
      <c r="X5564"/>
    </row>
    <row r="5565" spans="1:24" ht="27" x14ac:dyDescent="0.25">
      <c r="A5565" s="10" t="s">
        <v>207</v>
      </c>
      <c r="B5565" s="10" t="s">
        <v>993</v>
      </c>
      <c r="C5565" s="10" t="s">
        <v>253</v>
      </c>
      <c r="D5565" s="10" t="s">
        <v>35</v>
      </c>
      <c r="E5565" s="10" t="s">
        <v>34</v>
      </c>
      <c r="F5565" s="10">
        <v>450000</v>
      </c>
      <c r="G5565" s="10">
        <v>450000</v>
      </c>
      <c r="H5565" s="10">
        <v>1</v>
      </c>
      <c r="I5565" s="38"/>
      <c r="P5565"/>
      <c r="Q5565"/>
      <c r="R5565"/>
      <c r="S5565"/>
      <c r="T5565"/>
      <c r="U5565"/>
      <c r="V5565"/>
      <c r="W5565"/>
      <c r="X5565"/>
    </row>
    <row r="5566" spans="1:24" ht="27" x14ac:dyDescent="0.25">
      <c r="A5566" s="10" t="s">
        <v>207</v>
      </c>
      <c r="B5566" s="10" t="s">
        <v>994</v>
      </c>
      <c r="C5566" s="10" t="s">
        <v>253</v>
      </c>
      <c r="D5566" s="10" t="s">
        <v>35</v>
      </c>
      <c r="E5566" s="10" t="s">
        <v>34</v>
      </c>
      <c r="F5566" s="10">
        <v>350000</v>
      </c>
      <c r="G5566" s="10">
        <v>350000</v>
      </c>
      <c r="H5566" s="10">
        <v>1</v>
      </c>
      <c r="I5566" s="38"/>
      <c r="P5566"/>
      <c r="Q5566"/>
      <c r="R5566"/>
      <c r="S5566"/>
      <c r="T5566"/>
      <c r="U5566"/>
      <c r="V5566"/>
      <c r="W5566"/>
      <c r="X5566"/>
    </row>
    <row r="5567" spans="1:24" ht="40.5" x14ac:dyDescent="0.25">
      <c r="A5567" s="10" t="s">
        <v>207</v>
      </c>
      <c r="B5567" s="10" t="s">
        <v>677</v>
      </c>
      <c r="C5567" s="10" t="s">
        <v>144</v>
      </c>
      <c r="D5567" s="10" t="s">
        <v>35</v>
      </c>
      <c r="E5567" s="10" t="s">
        <v>34</v>
      </c>
      <c r="F5567" s="10">
        <v>400000</v>
      </c>
      <c r="G5567" s="10">
        <v>400000</v>
      </c>
      <c r="H5567" s="10">
        <v>1</v>
      </c>
      <c r="I5567" s="38"/>
      <c r="P5567"/>
      <c r="Q5567"/>
      <c r="R5567"/>
      <c r="S5567"/>
      <c r="T5567"/>
      <c r="U5567"/>
      <c r="V5567"/>
      <c r="W5567"/>
      <c r="X5567"/>
    </row>
    <row r="5568" spans="1:24" ht="40.5" x14ac:dyDescent="0.25">
      <c r="A5568" s="10" t="s">
        <v>207</v>
      </c>
      <c r="B5568" s="10" t="s">
        <v>678</v>
      </c>
      <c r="C5568" s="10" t="s">
        <v>144</v>
      </c>
      <c r="D5568" s="10" t="s">
        <v>35</v>
      </c>
      <c r="E5568" s="10" t="s">
        <v>34</v>
      </c>
      <c r="F5568" s="10">
        <v>100000</v>
      </c>
      <c r="G5568" s="10">
        <v>100000</v>
      </c>
      <c r="H5568" s="10">
        <v>1</v>
      </c>
      <c r="I5568" s="38"/>
      <c r="P5568"/>
      <c r="Q5568"/>
      <c r="R5568"/>
      <c r="S5568"/>
      <c r="T5568"/>
      <c r="U5568"/>
      <c r="V5568"/>
      <c r="W5568"/>
      <c r="X5568"/>
    </row>
    <row r="5569" spans="1:24" ht="40.5" x14ac:dyDescent="0.25">
      <c r="A5569" s="10" t="s">
        <v>207</v>
      </c>
      <c r="B5569" s="10" t="s">
        <v>683</v>
      </c>
      <c r="C5569" s="10" t="s">
        <v>145</v>
      </c>
      <c r="D5569" s="10" t="s">
        <v>35</v>
      </c>
      <c r="E5569" s="10" t="s">
        <v>34</v>
      </c>
      <c r="F5569" s="10">
        <v>200000</v>
      </c>
      <c r="G5569" s="10">
        <v>200000</v>
      </c>
      <c r="H5569" s="10">
        <v>1</v>
      </c>
      <c r="I5569" s="38"/>
      <c r="P5569"/>
      <c r="Q5569"/>
      <c r="R5569"/>
      <c r="S5569"/>
      <c r="T5569"/>
      <c r="U5569"/>
      <c r="V5569"/>
      <c r="W5569"/>
      <c r="X5569"/>
    </row>
    <row r="5570" spans="1:24" ht="27" x14ac:dyDescent="0.25">
      <c r="A5570" s="10" t="s">
        <v>207</v>
      </c>
      <c r="B5570" s="10" t="s">
        <v>89</v>
      </c>
      <c r="C5570" s="10" t="s">
        <v>146</v>
      </c>
      <c r="D5570" s="10" t="s">
        <v>35</v>
      </c>
      <c r="E5570" s="10" t="s">
        <v>34</v>
      </c>
      <c r="F5570" s="10">
        <v>300000</v>
      </c>
      <c r="G5570" s="10">
        <v>300000</v>
      </c>
      <c r="H5570" s="10">
        <v>1</v>
      </c>
      <c r="I5570" s="38"/>
      <c r="P5570"/>
      <c r="Q5570"/>
      <c r="R5570"/>
      <c r="S5570"/>
      <c r="T5570"/>
      <c r="U5570"/>
      <c r="V5570"/>
      <c r="W5570"/>
      <c r="X5570"/>
    </row>
    <row r="5571" spans="1:24" ht="27" x14ac:dyDescent="0.25">
      <c r="A5571" s="10" t="s">
        <v>207</v>
      </c>
      <c r="B5571" s="10" t="s">
        <v>679</v>
      </c>
      <c r="C5571" s="10" t="s">
        <v>147</v>
      </c>
      <c r="D5571" s="10" t="s">
        <v>35</v>
      </c>
      <c r="E5571" s="10" t="s">
        <v>34</v>
      </c>
      <c r="F5571" s="10">
        <v>250000</v>
      </c>
      <c r="G5571" s="10">
        <v>250000</v>
      </c>
      <c r="H5571" s="10">
        <v>1</v>
      </c>
      <c r="I5571" s="38"/>
      <c r="P5571"/>
      <c r="Q5571"/>
      <c r="R5571"/>
      <c r="S5571"/>
      <c r="T5571"/>
      <c r="U5571"/>
      <c r="V5571"/>
      <c r="W5571"/>
      <c r="X5571"/>
    </row>
    <row r="5572" spans="1:24" ht="54" x14ac:dyDescent="0.25">
      <c r="A5572" s="10" t="s">
        <v>207</v>
      </c>
      <c r="B5572" s="10" t="s">
        <v>681</v>
      </c>
      <c r="C5572" s="10" t="s">
        <v>148</v>
      </c>
      <c r="D5572" s="10" t="s">
        <v>35</v>
      </c>
      <c r="E5572" s="10" t="s">
        <v>34</v>
      </c>
      <c r="F5572" s="10">
        <v>700000</v>
      </c>
      <c r="G5572" s="10">
        <v>700000</v>
      </c>
      <c r="H5572" s="10">
        <v>1</v>
      </c>
      <c r="I5572" s="38"/>
      <c r="P5572"/>
      <c r="Q5572"/>
      <c r="R5572"/>
      <c r="S5572"/>
      <c r="T5572"/>
      <c r="U5572"/>
      <c r="V5572"/>
      <c r="W5572"/>
      <c r="X5572"/>
    </row>
    <row r="5573" spans="1:24" ht="54" x14ac:dyDescent="0.25">
      <c r="A5573" s="10" t="s">
        <v>207</v>
      </c>
      <c r="B5573" s="10" t="s">
        <v>680</v>
      </c>
      <c r="C5573" s="10" t="s">
        <v>148</v>
      </c>
      <c r="D5573" s="10" t="s">
        <v>35</v>
      </c>
      <c r="E5573" s="10" t="s">
        <v>34</v>
      </c>
      <c r="F5573" s="10">
        <v>300000</v>
      </c>
      <c r="G5573" s="10">
        <v>300000</v>
      </c>
      <c r="H5573" s="10">
        <v>1</v>
      </c>
      <c r="I5573" s="38"/>
      <c r="P5573"/>
      <c r="Q5573"/>
      <c r="R5573"/>
      <c r="S5573"/>
      <c r="T5573"/>
      <c r="U5573"/>
      <c r="V5573"/>
      <c r="W5573"/>
      <c r="X5573"/>
    </row>
    <row r="5574" spans="1:24" ht="54" x14ac:dyDescent="0.25">
      <c r="A5574" s="10" t="s">
        <v>207</v>
      </c>
      <c r="B5574" s="10" t="s">
        <v>682</v>
      </c>
      <c r="C5574" s="10" t="s">
        <v>148</v>
      </c>
      <c r="D5574" s="10" t="s">
        <v>35</v>
      </c>
      <c r="E5574" s="10" t="s">
        <v>34</v>
      </c>
      <c r="F5574" s="10">
        <v>250000</v>
      </c>
      <c r="G5574" s="10">
        <v>250000</v>
      </c>
      <c r="H5574" s="10">
        <v>1</v>
      </c>
      <c r="I5574" s="38"/>
      <c r="P5574"/>
      <c r="Q5574"/>
      <c r="R5574"/>
      <c r="S5574"/>
      <c r="T5574"/>
      <c r="U5574"/>
      <c r="V5574"/>
      <c r="W5574"/>
      <c r="X5574"/>
    </row>
    <row r="5575" spans="1:24" ht="40.5" x14ac:dyDescent="0.25">
      <c r="A5575" s="10" t="s">
        <v>243</v>
      </c>
      <c r="B5575" s="10" t="s">
        <v>667</v>
      </c>
      <c r="C5575" s="10" t="s">
        <v>94</v>
      </c>
      <c r="D5575" s="10" t="s">
        <v>35</v>
      </c>
      <c r="E5575" s="10" t="s">
        <v>34</v>
      </c>
      <c r="F5575" s="10">
        <v>57600</v>
      </c>
      <c r="G5575" s="10">
        <v>57600</v>
      </c>
      <c r="H5575" s="10">
        <v>1</v>
      </c>
      <c r="I5575" s="38"/>
      <c r="P5575"/>
      <c r="Q5575"/>
      <c r="R5575"/>
      <c r="S5575"/>
      <c r="T5575"/>
      <c r="U5575"/>
      <c r="V5575"/>
      <c r="W5575"/>
      <c r="X5575"/>
    </row>
    <row r="5576" spans="1:24" x14ac:dyDescent="0.25">
      <c r="A5576" s="509" t="s">
        <v>8211</v>
      </c>
      <c r="B5576" s="510"/>
      <c r="C5576" s="510"/>
      <c r="D5576" s="510"/>
      <c r="E5576" s="510"/>
      <c r="F5576" s="510"/>
      <c r="G5576" s="510"/>
      <c r="H5576" s="510"/>
      <c r="I5576" s="38"/>
      <c r="P5576"/>
      <c r="Q5576"/>
      <c r="R5576"/>
      <c r="S5576"/>
      <c r="T5576"/>
      <c r="U5576"/>
      <c r="V5576"/>
      <c r="W5576"/>
      <c r="X5576"/>
    </row>
    <row r="5577" spans="1:24" x14ac:dyDescent="0.25">
      <c r="A5577" s="18"/>
      <c r="B5577" s="496" t="s">
        <v>38</v>
      </c>
      <c r="C5577" s="497"/>
      <c r="D5577" s="497"/>
      <c r="E5577" s="497"/>
      <c r="F5577" s="497"/>
      <c r="G5577" s="498"/>
      <c r="H5577" s="31"/>
      <c r="I5577" s="38"/>
      <c r="P5577"/>
      <c r="Q5577"/>
      <c r="R5577"/>
      <c r="S5577"/>
      <c r="T5577"/>
      <c r="U5577"/>
      <c r="V5577"/>
      <c r="W5577"/>
      <c r="X5577"/>
    </row>
    <row r="5578" spans="1:24" ht="27" x14ac:dyDescent="0.25">
      <c r="A5578" s="386">
        <v>5113</v>
      </c>
      <c r="B5578" s="386" t="s">
        <v>8212</v>
      </c>
      <c r="C5578" s="386" t="s">
        <v>111</v>
      </c>
      <c r="D5578" s="386" t="s">
        <v>40</v>
      </c>
      <c r="E5578" s="386" t="s">
        <v>34</v>
      </c>
      <c r="F5578" s="386">
        <v>0</v>
      </c>
      <c r="G5578" s="386">
        <v>0</v>
      </c>
      <c r="H5578" s="386">
        <v>1</v>
      </c>
      <c r="I5578" s="38"/>
      <c r="P5578"/>
      <c r="Q5578"/>
      <c r="R5578"/>
      <c r="S5578"/>
      <c r="T5578"/>
      <c r="U5578"/>
      <c r="V5578"/>
      <c r="W5578"/>
      <c r="X5578"/>
    </row>
    <row r="5579" spans="1:24" ht="27" x14ac:dyDescent="0.25">
      <c r="A5579" s="386">
        <v>5113</v>
      </c>
      <c r="B5579" s="386" t="s">
        <v>8213</v>
      </c>
      <c r="C5579" s="386" t="s">
        <v>111</v>
      </c>
      <c r="D5579" s="386" t="s">
        <v>40</v>
      </c>
      <c r="E5579" s="386" t="s">
        <v>34</v>
      </c>
      <c r="F5579" s="386">
        <v>0</v>
      </c>
      <c r="G5579" s="386">
        <v>0</v>
      </c>
      <c r="H5579" s="386">
        <v>1</v>
      </c>
      <c r="I5579" s="38"/>
      <c r="P5579"/>
      <c r="Q5579"/>
      <c r="R5579"/>
      <c r="S5579"/>
      <c r="T5579"/>
      <c r="U5579"/>
      <c r="V5579"/>
      <c r="W5579"/>
      <c r="X5579"/>
    </row>
    <row r="5580" spans="1:24" ht="27" x14ac:dyDescent="0.25">
      <c r="A5580" s="386">
        <v>5113</v>
      </c>
      <c r="B5580" s="386" t="s">
        <v>1077</v>
      </c>
      <c r="C5580" s="386" t="s">
        <v>111</v>
      </c>
      <c r="D5580" s="386" t="s">
        <v>40</v>
      </c>
      <c r="E5580" s="386" t="s">
        <v>34</v>
      </c>
      <c r="F5580" s="386">
        <v>0</v>
      </c>
      <c r="G5580" s="386">
        <v>0</v>
      </c>
      <c r="H5580" s="386">
        <v>1</v>
      </c>
      <c r="I5580" s="38"/>
      <c r="P5580"/>
      <c r="Q5580"/>
      <c r="R5580"/>
      <c r="S5580"/>
      <c r="T5580"/>
      <c r="U5580"/>
      <c r="V5580"/>
      <c r="W5580"/>
      <c r="X5580"/>
    </row>
    <row r="5581" spans="1:24" ht="27" x14ac:dyDescent="0.25">
      <c r="A5581" s="386">
        <v>5113</v>
      </c>
      <c r="B5581" s="386" t="s">
        <v>1948</v>
      </c>
      <c r="C5581" s="386" t="s">
        <v>111</v>
      </c>
      <c r="D5581" s="386" t="s">
        <v>40</v>
      </c>
      <c r="E5581" s="386" t="s">
        <v>34</v>
      </c>
      <c r="F5581" s="386">
        <v>0</v>
      </c>
      <c r="G5581" s="386">
        <v>0</v>
      </c>
      <c r="H5581" s="386">
        <v>1</v>
      </c>
      <c r="I5581" s="38"/>
      <c r="P5581"/>
      <c r="Q5581"/>
      <c r="R5581"/>
      <c r="S5581"/>
      <c r="T5581"/>
      <c r="U5581"/>
      <c r="V5581"/>
      <c r="W5581"/>
      <c r="X5581"/>
    </row>
    <row r="5582" spans="1:24" ht="27" x14ac:dyDescent="0.25">
      <c r="A5582" s="386">
        <v>5113</v>
      </c>
      <c r="B5582" s="386" t="s">
        <v>2098</v>
      </c>
      <c r="C5582" s="386" t="s">
        <v>111</v>
      </c>
      <c r="D5582" s="386" t="s">
        <v>40</v>
      </c>
      <c r="E5582" s="386" t="s">
        <v>34</v>
      </c>
      <c r="F5582" s="386">
        <v>0</v>
      </c>
      <c r="G5582" s="386">
        <v>0</v>
      </c>
      <c r="H5582" s="386">
        <v>1</v>
      </c>
      <c r="I5582" s="38"/>
      <c r="P5582"/>
      <c r="Q5582"/>
      <c r="R5582"/>
      <c r="S5582"/>
      <c r="T5582"/>
      <c r="U5582"/>
      <c r="V5582"/>
      <c r="W5582"/>
      <c r="X5582"/>
    </row>
    <row r="5583" spans="1:24" ht="27" x14ac:dyDescent="0.25">
      <c r="A5583" s="386">
        <v>5113</v>
      </c>
      <c r="B5583" s="386" t="s">
        <v>2099</v>
      </c>
      <c r="C5583" s="386" t="s">
        <v>111</v>
      </c>
      <c r="D5583" s="386" t="s">
        <v>40</v>
      </c>
      <c r="E5583" s="386" t="s">
        <v>34</v>
      </c>
      <c r="F5583" s="386">
        <v>0</v>
      </c>
      <c r="G5583" s="386">
        <v>0</v>
      </c>
      <c r="H5583" s="386">
        <v>1</v>
      </c>
      <c r="I5583" s="38"/>
      <c r="P5583"/>
      <c r="Q5583"/>
      <c r="R5583"/>
      <c r="S5583"/>
      <c r="T5583"/>
      <c r="U5583"/>
      <c r="V5583"/>
      <c r="W5583"/>
      <c r="X5583"/>
    </row>
    <row r="5584" spans="1:24" ht="27" x14ac:dyDescent="0.25">
      <c r="A5584" s="386">
        <v>5113</v>
      </c>
      <c r="B5584" s="386" t="s">
        <v>8214</v>
      </c>
      <c r="C5584" s="386" t="s">
        <v>111</v>
      </c>
      <c r="D5584" s="386" t="s">
        <v>40</v>
      </c>
      <c r="E5584" s="386" t="s">
        <v>34</v>
      </c>
      <c r="F5584" s="386">
        <v>0</v>
      </c>
      <c r="G5584" s="386">
        <v>0</v>
      </c>
      <c r="H5584" s="386">
        <v>1</v>
      </c>
      <c r="I5584" s="38"/>
      <c r="P5584"/>
      <c r="Q5584"/>
      <c r="R5584"/>
      <c r="S5584"/>
      <c r="T5584"/>
      <c r="U5584"/>
      <c r="V5584"/>
      <c r="W5584"/>
      <c r="X5584"/>
    </row>
    <row r="5585" spans="1:24" ht="27" x14ac:dyDescent="0.25">
      <c r="A5585" s="386">
        <v>5113</v>
      </c>
      <c r="B5585" s="386" t="s">
        <v>8215</v>
      </c>
      <c r="C5585" s="386" t="s">
        <v>111</v>
      </c>
      <c r="D5585" s="386" t="s">
        <v>40</v>
      </c>
      <c r="E5585" s="386" t="s">
        <v>34</v>
      </c>
      <c r="F5585" s="386">
        <v>0</v>
      </c>
      <c r="G5585" s="386">
        <v>0</v>
      </c>
      <c r="H5585" s="386">
        <v>1</v>
      </c>
      <c r="I5585" s="38"/>
      <c r="P5585"/>
      <c r="Q5585"/>
      <c r="R5585"/>
      <c r="S5585"/>
      <c r="T5585"/>
      <c r="U5585"/>
      <c r="V5585"/>
      <c r="W5585"/>
      <c r="X5585"/>
    </row>
    <row r="5586" spans="1:24" x14ac:dyDescent="0.25">
      <c r="A5586" s="509" t="s">
        <v>2575</v>
      </c>
      <c r="B5586" s="510"/>
      <c r="C5586" s="510"/>
      <c r="D5586" s="510"/>
      <c r="E5586" s="510"/>
      <c r="F5586" s="510"/>
      <c r="G5586" s="510"/>
      <c r="H5586" s="510"/>
      <c r="I5586" s="38"/>
      <c r="P5586"/>
      <c r="Q5586"/>
      <c r="R5586"/>
      <c r="S5586"/>
      <c r="T5586"/>
      <c r="U5586"/>
      <c r="V5586"/>
      <c r="W5586"/>
      <c r="X5586"/>
    </row>
    <row r="5587" spans="1:24" x14ac:dyDescent="0.25">
      <c r="A5587" s="18"/>
      <c r="B5587" s="496" t="s">
        <v>38</v>
      </c>
      <c r="C5587" s="497"/>
      <c r="D5587" s="497"/>
      <c r="E5587" s="497"/>
      <c r="F5587" s="497"/>
      <c r="G5587" s="498"/>
      <c r="H5587" s="31"/>
      <c r="I5587" s="38"/>
      <c r="P5587"/>
      <c r="Q5587"/>
      <c r="R5587"/>
      <c r="S5587"/>
      <c r="T5587"/>
      <c r="U5587"/>
      <c r="V5587"/>
      <c r="W5587"/>
      <c r="X5587"/>
    </row>
    <row r="5588" spans="1:24" ht="27" x14ac:dyDescent="0.25">
      <c r="A5588" s="10">
        <v>5134</v>
      </c>
      <c r="B5588" s="10" t="s">
        <v>9126</v>
      </c>
      <c r="C5588" s="10" t="s">
        <v>60</v>
      </c>
      <c r="D5588" s="10" t="s">
        <v>37</v>
      </c>
      <c r="E5588" s="10" t="s">
        <v>34</v>
      </c>
      <c r="F5588" s="10">
        <v>700000</v>
      </c>
      <c r="G5588" s="10">
        <v>700000</v>
      </c>
      <c r="H5588" s="10">
        <v>1</v>
      </c>
      <c r="I5588" s="38"/>
      <c r="P5588"/>
      <c r="Q5588"/>
      <c r="R5588"/>
      <c r="S5588"/>
      <c r="T5588"/>
      <c r="U5588"/>
      <c r="V5588"/>
      <c r="W5588"/>
      <c r="X5588"/>
    </row>
    <row r="5589" spans="1:24" ht="27" x14ac:dyDescent="0.25">
      <c r="A5589" s="10">
        <v>5134</v>
      </c>
      <c r="B5589" s="10" t="s">
        <v>9104</v>
      </c>
      <c r="C5589" s="10" t="s">
        <v>60</v>
      </c>
      <c r="D5589" s="10" t="s">
        <v>33</v>
      </c>
      <c r="E5589" s="10" t="s">
        <v>34</v>
      </c>
      <c r="F5589" s="10">
        <v>700000</v>
      </c>
      <c r="G5589" s="10">
        <v>700000</v>
      </c>
      <c r="H5589" s="10">
        <v>1</v>
      </c>
      <c r="I5589" s="38"/>
      <c r="P5589"/>
      <c r="Q5589"/>
      <c r="R5589"/>
      <c r="S5589"/>
      <c r="T5589"/>
      <c r="U5589"/>
      <c r="V5589"/>
      <c r="W5589"/>
      <c r="X5589"/>
    </row>
    <row r="5590" spans="1:24" ht="27" x14ac:dyDescent="0.25">
      <c r="A5590" s="10">
        <v>5134</v>
      </c>
      <c r="B5590" s="10" t="s">
        <v>8778</v>
      </c>
      <c r="C5590" s="10" t="s">
        <v>60</v>
      </c>
      <c r="D5590" s="10" t="s">
        <v>37</v>
      </c>
      <c r="E5590" s="10" t="s">
        <v>34</v>
      </c>
      <c r="F5590" s="10">
        <v>150000</v>
      </c>
      <c r="G5590" s="10">
        <v>150000</v>
      </c>
      <c r="H5590" s="10">
        <v>1</v>
      </c>
      <c r="I5590" s="38"/>
      <c r="P5590"/>
      <c r="Q5590"/>
      <c r="R5590"/>
      <c r="S5590"/>
      <c r="T5590"/>
      <c r="U5590"/>
      <c r="V5590"/>
      <c r="W5590"/>
      <c r="X5590"/>
    </row>
    <row r="5591" spans="1:24" ht="27" x14ac:dyDescent="0.25">
      <c r="A5591" s="10">
        <v>5134</v>
      </c>
      <c r="B5591" s="10" t="s">
        <v>8779</v>
      </c>
      <c r="C5591" s="10" t="s">
        <v>60</v>
      </c>
      <c r="D5591" s="10" t="s">
        <v>37</v>
      </c>
      <c r="E5591" s="10" t="s">
        <v>34</v>
      </c>
      <c r="F5591" s="10">
        <v>300000</v>
      </c>
      <c r="G5591" s="10">
        <v>300000</v>
      </c>
      <c r="H5591" s="10">
        <v>1</v>
      </c>
      <c r="I5591" s="38"/>
      <c r="P5591"/>
      <c r="Q5591"/>
      <c r="R5591"/>
      <c r="S5591"/>
      <c r="T5591"/>
      <c r="U5591"/>
      <c r="V5591"/>
      <c r="W5591"/>
      <c r="X5591"/>
    </row>
    <row r="5592" spans="1:24" ht="27" x14ac:dyDescent="0.25">
      <c r="A5592" s="10">
        <v>5134</v>
      </c>
      <c r="B5592" s="10" t="s">
        <v>8780</v>
      </c>
      <c r="C5592" s="10" t="s">
        <v>60</v>
      </c>
      <c r="D5592" s="10" t="s">
        <v>37</v>
      </c>
      <c r="E5592" s="10" t="s">
        <v>34</v>
      </c>
      <c r="F5592" s="10">
        <v>200000</v>
      </c>
      <c r="G5592" s="10">
        <v>200000</v>
      </c>
      <c r="H5592" s="10">
        <v>1</v>
      </c>
      <c r="I5592" s="38"/>
      <c r="P5592"/>
      <c r="Q5592"/>
      <c r="R5592"/>
      <c r="S5592"/>
      <c r="T5592"/>
      <c r="U5592"/>
      <c r="V5592"/>
      <c r="W5592"/>
      <c r="X5592"/>
    </row>
    <row r="5593" spans="1:24" ht="27" x14ac:dyDescent="0.25">
      <c r="A5593" s="10">
        <v>5134</v>
      </c>
      <c r="B5593" s="10" t="s">
        <v>8781</v>
      </c>
      <c r="C5593" s="10" t="s">
        <v>60</v>
      </c>
      <c r="D5593" s="10" t="s">
        <v>37</v>
      </c>
      <c r="E5593" s="10" t="s">
        <v>34</v>
      </c>
      <c r="F5593" s="10">
        <v>100000</v>
      </c>
      <c r="G5593" s="10">
        <v>100000</v>
      </c>
      <c r="H5593" s="10">
        <v>1</v>
      </c>
      <c r="I5593" s="38"/>
      <c r="P5593"/>
      <c r="Q5593"/>
      <c r="R5593"/>
      <c r="S5593"/>
      <c r="T5593"/>
      <c r="U5593"/>
      <c r="V5593"/>
      <c r="W5593"/>
      <c r="X5593"/>
    </row>
    <row r="5594" spans="1:24" ht="27" x14ac:dyDescent="0.25">
      <c r="A5594" s="10">
        <v>5134</v>
      </c>
      <c r="B5594" s="10" t="s">
        <v>8782</v>
      </c>
      <c r="C5594" s="10" t="s">
        <v>60</v>
      </c>
      <c r="D5594" s="10" t="s">
        <v>37</v>
      </c>
      <c r="E5594" s="10" t="s">
        <v>34</v>
      </c>
      <c r="F5594" s="10">
        <v>300000</v>
      </c>
      <c r="G5594" s="10">
        <v>300000</v>
      </c>
      <c r="H5594" s="10">
        <v>1</v>
      </c>
      <c r="I5594" s="38"/>
      <c r="P5594"/>
      <c r="Q5594"/>
      <c r="R5594"/>
      <c r="S5594"/>
      <c r="T5594"/>
      <c r="U5594"/>
      <c r="V5594"/>
      <c r="W5594"/>
      <c r="X5594"/>
    </row>
    <row r="5595" spans="1:24" ht="27" x14ac:dyDescent="0.25">
      <c r="A5595" s="10">
        <v>5134</v>
      </c>
      <c r="B5595" s="10" t="s">
        <v>8783</v>
      </c>
      <c r="C5595" s="10" t="s">
        <v>60</v>
      </c>
      <c r="D5595" s="10" t="s">
        <v>37</v>
      </c>
      <c r="E5595" s="10" t="s">
        <v>34</v>
      </c>
      <c r="F5595" s="10">
        <v>150000</v>
      </c>
      <c r="G5595" s="10">
        <v>150000</v>
      </c>
      <c r="H5595" s="10">
        <v>1</v>
      </c>
      <c r="I5595" s="38"/>
      <c r="P5595"/>
      <c r="Q5595"/>
      <c r="R5595"/>
      <c r="S5595"/>
      <c r="T5595"/>
      <c r="U5595"/>
      <c r="V5595"/>
      <c r="W5595"/>
      <c r="X5595"/>
    </row>
    <row r="5596" spans="1:24" ht="27" x14ac:dyDescent="0.25">
      <c r="A5596" s="10">
        <v>5134</v>
      </c>
      <c r="B5596" s="10" t="s">
        <v>8784</v>
      </c>
      <c r="C5596" s="10" t="s">
        <v>60</v>
      </c>
      <c r="D5596" s="10" t="s">
        <v>37</v>
      </c>
      <c r="E5596" s="10" t="s">
        <v>34</v>
      </c>
      <c r="F5596" s="10">
        <v>150000</v>
      </c>
      <c r="G5596" s="10">
        <v>150000</v>
      </c>
      <c r="H5596" s="10">
        <v>1</v>
      </c>
      <c r="I5596" s="38"/>
      <c r="P5596"/>
      <c r="Q5596"/>
      <c r="R5596"/>
      <c r="S5596"/>
      <c r="T5596"/>
      <c r="U5596"/>
      <c r="V5596"/>
      <c r="W5596"/>
      <c r="X5596"/>
    </row>
    <row r="5597" spans="1:24" ht="27" x14ac:dyDescent="0.25">
      <c r="A5597" s="10">
        <v>5134</v>
      </c>
      <c r="B5597" s="10" t="s">
        <v>8785</v>
      </c>
      <c r="C5597" s="10" t="s">
        <v>60</v>
      </c>
      <c r="D5597" s="10" t="s">
        <v>37</v>
      </c>
      <c r="E5597" s="10" t="s">
        <v>34</v>
      </c>
      <c r="F5597" s="10">
        <v>50000</v>
      </c>
      <c r="G5597" s="10">
        <v>50000</v>
      </c>
      <c r="H5597" s="10">
        <v>1</v>
      </c>
      <c r="I5597" s="38"/>
      <c r="P5597"/>
      <c r="Q5597"/>
      <c r="R5597"/>
      <c r="S5597"/>
      <c r="T5597"/>
      <c r="U5597"/>
      <c r="V5597"/>
      <c r="W5597"/>
      <c r="X5597"/>
    </row>
    <row r="5598" spans="1:24" ht="27" x14ac:dyDescent="0.25">
      <c r="A5598" s="10">
        <v>5134</v>
      </c>
      <c r="B5598" s="10" t="s">
        <v>8786</v>
      </c>
      <c r="C5598" s="10" t="s">
        <v>60</v>
      </c>
      <c r="D5598" s="10" t="s">
        <v>37</v>
      </c>
      <c r="E5598" s="10" t="s">
        <v>34</v>
      </c>
      <c r="F5598" s="10">
        <v>450000</v>
      </c>
      <c r="G5598" s="10">
        <v>450000</v>
      </c>
      <c r="H5598" s="10">
        <v>1</v>
      </c>
      <c r="I5598" s="38"/>
      <c r="P5598"/>
      <c r="Q5598"/>
      <c r="R5598"/>
      <c r="S5598"/>
      <c r="T5598"/>
      <c r="U5598"/>
      <c r="V5598"/>
      <c r="W5598"/>
      <c r="X5598"/>
    </row>
    <row r="5599" spans="1:24" ht="27" x14ac:dyDescent="0.25">
      <c r="A5599" s="10">
        <v>5134</v>
      </c>
      <c r="B5599" s="10" t="s">
        <v>8787</v>
      </c>
      <c r="C5599" s="10" t="s">
        <v>60</v>
      </c>
      <c r="D5599" s="10" t="s">
        <v>37</v>
      </c>
      <c r="E5599" s="10" t="s">
        <v>34</v>
      </c>
      <c r="F5599" s="10">
        <v>350000</v>
      </c>
      <c r="G5599" s="10">
        <v>350000</v>
      </c>
      <c r="H5599" s="10">
        <v>1</v>
      </c>
      <c r="I5599" s="38"/>
      <c r="P5599"/>
      <c r="Q5599"/>
      <c r="R5599"/>
      <c r="S5599"/>
      <c r="T5599"/>
      <c r="U5599"/>
      <c r="V5599"/>
      <c r="W5599"/>
      <c r="X5599"/>
    </row>
    <row r="5600" spans="1:24" ht="27" x14ac:dyDescent="0.25">
      <c r="A5600" s="10">
        <v>5134</v>
      </c>
      <c r="B5600" s="10" t="s">
        <v>8788</v>
      </c>
      <c r="C5600" s="10" t="s">
        <v>60</v>
      </c>
      <c r="D5600" s="10" t="s">
        <v>37</v>
      </c>
      <c r="E5600" s="10" t="s">
        <v>34</v>
      </c>
      <c r="F5600" s="10">
        <v>150000</v>
      </c>
      <c r="G5600" s="10">
        <v>150000</v>
      </c>
      <c r="H5600" s="10">
        <v>1</v>
      </c>
      <c r="I5600" s="38"/>
      <c r="P5600"/>
      <c r="Q5600"/>
      <c r="R5600"/>
      <c r="S5600"/>
      <c r="T5600"/>
      <c r="U5600"/>
      <c r="V5600"/>
      <c r="W5600"/>
      <c r="X5600"/>
    </row>
    <row r="5601" spans="1:24" ht="27" x14ac:dyDescent="0.25">
      <c r="A5601" s="10">
        <v>5134</v>
      </c>
      <c r="B5601" s="10" t="s">
        <v>8789</v>
      </c>
      <c r="C5601" s="10" t="s">
        <v>60</v>
      </c>
      <c r="D5601" s="10" t="s">
        <v>37</v>
      </c>
      <c r="E5601" s="10" t="s">
        <v>34</v>
      </c>
      <c r="F5601" s="10">
        <v>80000</v>
      </c>
      <c r="G5601" s="10">
        <v>80000</v>
      </c>
      <c r="H5601" s="10">
        <v>1</v>
      </c>
      <c r="I5601" s="38"/>
      <c r="P5601"/>
      <c r="Q5601"/>
      <c r="R5601"/>
      <c r="S5601"/>
      <c r="T5601"/>
      <c r="U5601"/>
      <c r="V5601"/>
      <c r="W5601"/>
      <c r="X5601"/>
    </row>
    <row r="5602" spans="1:24" ht="27" x14ac:dyDescent="0.25">
      <c r="A5602" s="10">
        <v>5134</v>
      </c>
      <c r="B5602" s="10" t="s">
        <v>8790</v>
      </c>
      <c r="C5602" s="10" t="s">
        <v>60</v>
      </c>
      <c r="D5602" s="10" t="s">
        <v>37</v>
      </c>
      <c r="E5602" s="10" t="s">
        <v>34</v>
      </c>
      <c r="F5602" s="10">
        <v>400000</v>
      </c>
      <c r="G5602" s="10">
        <v>400000</v>
      </c>
      <c r="H5602" s="10">
        <v>1</v>
      </c>
      <c r="I5602" s="38"/>
      <c r="P5602"/>
      <c r="Q5602"/>
      <c r="R5602"/>
      <c r="S5602"/>
      <c r="T5602"/>
      <c r="U5602"/>
      <c r="V5602"/>
      <c r="W5602"/>
      <c r="X5602"/>
    </row>
    <row r="5603" spans="1:24" ht="27" x14ac:dyDescent="0.25">
      <c r="A5603" s="10">
        <v>5134</v>
      </c>
      <c r="B5603" s="10" t="s">
        <v>8791</v>
      </c>
      <c r="C5603" s="10" t="s">
        <v>60</v>
      </c>
      <c r="D5603" s="10" t="s">
        <v>37</v>
      </c>
      <c r="E5603" s="10" t="s">
        <v>34</v>
      </c>
      <c r="F5603" s="10">
        <v>100000</v>
      </c>
      <c r="G5603" s="10">
        <v>100000</v>
      </c>
      <c r="H5603" s="10">
        <v>1</v>
      </c>
      <c r="I5603" s="38"/>
      <c r="P5603"/>
      <c r="Q5603"/>
      <c r="R5603"/>
      <c r="S5603"/>
      <c r="T5603"/>
      <c r="U5603"/>
      <c r="V5603"/>
      <c r="W5603"/>
      <c r="X5603"/>
    </row>
    <row r="5604" spans="1:24" ht="27" x14ac:dyDescent="0.25">
      <c r="A5604" s="10">
        <v>5134</v>
      </c>
      <c r="B5604" s="10" t="s">
        <v>8792</v>
      </c>
      <c r="C5604" s="10" t="s">
        <v>60</v>
      </c>
      <c r="D5604" s="10" t="s">
        <v>37</v>
      </c>
      <c r="E5604" s="10" t="s">
        <v>34</v>
      </c>
      <c r="F5604" s="10">
        <v>100000</v>
      </c>
      <c r="G5604" s="10">
        <v>100000</v>
      </c>
      <c r="H5604" s="10">
        <v>1</v>
      </c>
      <c r="I5604" s="38"/>
      <c r="P5604"/>
      <c r="Q5604"/>
      <c r="R5604"/>
      <c r="S5604"/>
      <c r="T5604"/>
      <c r="U5604"/>
      <c r="V5604"/>
      <c r="W5604"/>
      <c r="X5604"/>
    </row>
    <row r="5605" spans="1:24" ht="27" x14ac:dyDescent="0.25">
      <c r="A5605" s="10">
        <v>5134</v>
      </c>
      <c r="B5605" s="10" t="s">
        <v>8793</v>
      </c>
      <c r="C5605" s="10" t="s">
        <v>60</v>
      </c>
      <c r="D5605" s="10" t="s">
        <v>37</v>
      </c>
      <c r="E5605" s="10" t="s">
        <v>34</v>
      </c>
      <c r="F5605" s="10">
        <v>200000</v>
      </c>
      <c r="G5605" s="10">
        <v>200000</v>
      </c>
      <c r="H5605" s="10">
        <v>1</v>
      </c>
      <c r="I5605" s="38"/>
      <c r="P5605"/>
      <c r="Q5605"/>
      <c r="R5605"/>
      <c r="S5605"/>
      <c r="T5605"/>
      <c r="U5605"/>
      <c r="V5605"/>
      <c r="W5605"/>
      <c r="X5605"/>
    </row>
    <row r="5606" spans="1:24" ht="27" x14ac:dyDescent="0.25">
      <c r="A5606" s="10">
        <v>5134</v>
      </c>
      <c r="B5606" s="10" t="s">
        <v>8794</v>
      </c>
      <c r="C5606" s="10" t="s">
        <v>60</v>
      </c>
      <c r="D5606" s="10" t="s">
        <v>37</v>
      </c>
      <c r="E5606" s="10" t="s">
        <v>34</v>
      </c>
      <c r="F5606" s="10">
        <v>150000</v>
      </c>
      <c r="G5606" s="10">
        <v>150000</v>
      </c>
      <c r="H5606" s="10">
        <v>1</v>
      </c>
      <c r="I5606" s="38"/>
      <c r="P5606"/>
      <c r="Q5606"/>
      <c r="R5606"/>
      <c r="S5606"/>
      <c r="T5606"/>
      <c r="U5606"/>
      <c r="V5606"/>
      <c r="W5606"/>
      <c r="X5606"/>
    </row>
    <row r="5607" spans="1:24" ht="27" x14ac:dyDescent="0.25">
      <c r="A5607" s="10">
        <v>5134</v>
      </c>
      <c r="B5607" s="10" t="s">
        <v>8795</v>
      </c>
      <c r="C5607" s="10" t="s">
        <v>60</v>
      </c>
      <c r="D5607" s="10" t="s">
        <v>37</v>
      </c>
      <c r="E5607" s="10" t="s">
        <v>34</v>
      </c>
      <c r="F5607" s="10">
        <v>100000</v>
      </c>
      <c r="G5607" s="10">
        <v>100000</v>
      </c>
      <c r="H5607" s="10">
        <v>1</v>
      </c>
      <c r="I5607" s="38"/>
      <c r="P5607"/>
      <c r="Q5607"/>
      <c r="R5607"/>
      <c r="S5607"/>
      <c r="T5607"/>
      <c r="U5607"/>
      <c r="V5607"/>
      <c r="W5607"/>
      <c r="X5607"/>
    </row>
    <row r="5608" spans="1:24" ht="27" x14ac:dyDescent="0.25">
      <c r="A5608" s="10">
        <v>5134</v>
      </c>
      <c r="B5608" s="10" t="s">
        <v>8796</v>
      </c>
      <c r="C5608" s="10" t="s">
        <v>60</v>
      </c>
      <c r="D5608" s="10" t="s">
        <v>37</v>
      </c>
      <c r="E5608" s="10" t="s">
        <v>34</v>
      </c>
      <c r="F5608" s="10">
        <v>400000</v>
      </c>
      <c r="G5608" s="10">
        <v>400000</v>
      </c>
      <c r="H5608" s="10">
        <v>1</v>
      </c>
      <c r="I5608" s="38"/>
      <c r="P5608"/>
      <c r="Q5608"/>
      <c r="R5608"/>
      <c r="S5608"/>
      <c r="T5608"/>
      <c r="U5608"/>
      <c r="V5608"/>
      <c r="W5608"/>
      <c r="X5608"/>
    </row>
    <row r="5609" spans="1:24" ht="27" x14ac:dyDescent="0.25">
      <c r="A5609" s="10">
        <v>5134</v>
      </c>
      <c r="B5609" s="10" t="s">
        <v>8797</v>
      </c>
      <c r="C5609" s="10" t="s">
        <v>60</v>
      </c>
      <c r="D5609" s="10" t="s">
        <v>37</v>
      </c>
      <c r="E5609" s="10" t="s">
        <v>34</v>
      </c>
      <c r="F5609" s="10">
        <v>100000</v>
      </c>
      <c r="G5609" s="10">
        <v>100000</v>
      </c>
      <c r="H5609" s="10">
        <v>1</v>
      </c>
      <c r="I5609" s="38"/>
      <c r="P5609"/>
      <c r="Q5609"/>
      <c r="R5609"/>
      <c r="S5609"/>
      <c r="T5609"/>
      <c r="U5609"/>
      <c r="V5609"/>
      <c r="W5609"/>
      <c r="X5609"/>
    </row>
    <row r="5610" spans="1:24" ht="27" x14ac:dyDescent="0.25">
      <c r="A5610" s="10">
        <v>5134</v>
      </c>
      <c r="B5610" s="10" t="s">
        <v>8798</v>
      </c>
      <c r="C5610" s="10" t="s">
        <v>60</v>
      </c>
      <c r="D5610" s="10" t="s">
        <v>37</v>
      </c>
      <c r="E5610" s="10" t="s">
        <v>34</v>
      </c>
      <c r="F5610" s="10">
        <v>100000</v>
      </c>
      <c r="G5610" s="10">
        <v>100000</v>
      </c>
      <c r="H5610" s="10">
        <v>1</v>
      </c>
      <c r="I5610" s="38"/>
      <c r="P5610"/>
      <c r="Q5610"/>
      <c r="R5610"/>
      <c r="S5610"/>
      <c r="T5610"/>
      <c r="U5610"/>
      <c r="V5610"/>
      <c r="W5610"/>
      <c r="X5610"/>
    </row>
    <row r="5611" spans="1:24" ht="27" x14ac:dyDescent="0.25">
      <c r="A5611" s="10">
        <v>5134</v>
      </c>
      <c r="B5611" s="10" t="s">
        <v>8799</v>
      </c>
      <c r="C5611" s="10" t="s">
        <v>60</v>
      </c>
      <c r="D5611" s="10" t="s">
        <v>37</v>
      </c>
      <c r="E5611" s="10" t="s">
        <v>34</v>
      </c>
      <c r="F5611" s="10">
        <v>100000</v>
      </c>
      <c r="G5611" s="10">
        <v>100000</v>
      </c>
      <c r="H5611" s="10">
        <v>1</v>
      </c>
      <c r="I5611" s="38"/>
      <c r="P5611"/>
      <c r="Q5611"/>
      <c r="R5611"/>
      <c r="S5611"/>
      <c r="T5611"/>
      <c r="U5611"/>
      <c r="V5611"/>
      <c r="W5611"/>
      <c r="X5611"/>
    </row>
    <row r="5612" spans="1:24" ht="27" x14ac:dyDescent="0.25">
      <c r="A5612" s="10">
        <v>5134</v>
      </c>
      <c r="B5612" s="10" t="s">
        <v>8800</v>
      </c>
      <c r="C5612" s="10" t="s">
        <v>60</v>
      </c>
      <c r="D5612" s="10" t="s">
        <v>37</v>
      </c>
      <c r="E5612" s="10" t="s">
        <v>34</v>
      </c>
      <c r="F5612" s="10">
        <v>200000</v>
      </c>
      <c r="G5612" s="10">
        <v>200000</v>
      </c>
      <c r="H5612" s="10">
        <v>1</v>
      </c>
      <c r="I5612" s="38"/>
      <c r="P5612"/>
      <c r="Q5612"/>
      <c r="R5612"/>
      <c r="S5612"/>
      <c r="T5612"/>
      <c r="U5612"/>
      <c r="V5612"/>
      <c r="W5612"/>
      <c r="X5612"/>
    </row>
    <row r="5613" spans="1:24" ht="27" x14ac:dyDescent="0.25">
      <c r="A5613" s="10">
        <v>5134</v>
      </c>
      <c r="B5613" s="10" t="s">
        <v>8801</v>
      </c>
      <c r="C5613" s="10" t="s">
        <v>60</v>
      </c>
      <c r="D5613" s="10" t="s">
        <v>37</v>
      </c>
      <c r="E5613" s="10" t="s">
        <v>34</v>
      </c>
      <c r="F5613" s="10">
        <v>150000</v>
      </c>
      <c r="G5613" s="10">
        <v>150000</v>
      </c>
      <c r="H5613" s="10">
        <v>1</v>
      </c>
      <c r="I5613" s="38"/>
      <c r="P5613"/>
      <c r="Q5613"/>
      <c r="R5613"/>
      <c r="S5613"/>
      <c r="T5613"/>
      <c r="U5613"/>
      <c r="V5613"/>
      <c r="W5613"/>
      <c r="X5613"/>
    </row>
    <row r="5614" spans="1:24" ht="27" x14ac:dyDescent="0.25">
      <c r="A5614" s="10">
        <v>5134</v>
      </c>
      <c r="B5614" s="10" t="s">
        <v>8802</v>
      </c>
      <c r="C5614" s="10" t="s">
        <v>60</v>
      </c>
      <c r="D5614" s="10" t="s">
        <v>37</v>
      </c>
      <c r="E5614" s="10" t="s">
        <v>34</v>
      </c>
      <c r="F5614" s="10">
        <v>150000</v>
      </c>
      <c r="G5614" s="10">
        <v>150000</v>
      </c>
      <c r="H5614" s="10">
        <v>1</v>
      </c>
      <c r="I5614" s="38"/>
      <c r="P5614"/>
      <c r="Q5614"/>
      <c r="R5614"/>
      <c r="S5614"/>
      <c r="T5614"/>
      <c r="U5614"/>
      <c r="V5614"/>
      <c r="W5614"/>
      <c r="X5614"/>
    </row>
    <row r="5615" spans="1:24" ht="27" x14ac:dyDescent="0.25">
      <c r="A5615" s="10">
        <v>5134</v>
      </c>
      <c r="B5615" s="10" t="s">
        <v>8803</v>
      </c>
      <c r="C5615" s="10" t="s">
        <v>60</v>
      </c>
      <c r="D5615" s="10" t="s">
        <v>37</v>
      </c>
      <c r="E5615" s="10" t="s">
        <v>34</v>
      </c>
      <c r="F5615" s="10">
        <v>150000</v>
      </c>
      <c r="G5615" s="10">
        <v>150000</v>
      </c>
      <c r="H5615" s="10">
        <v>1</v>
      </c>
      <c r="I5615" s="38"/>
      <c r="P5615"/>
      <c r="Q5615"/>
      <c r="R5615"/>
      <c r="S5615"/>
      <c r="T5615"/>
      <c r="U5615"/>
      <c r="V5615"/>
      <c r="W5615"/>
      <c r="X5615"/>
    </row>
    <row r="5616" spans="1:24" ht="27" x14ac:dyDescent="0.25">
      <c r="A5616" s="10">
        <v>5134</v>
      </c>
      <c r="B5616" s="10" t="s">
        <v>8804</v>
      </c>
      <c r="C5616" s="10" t="s">
        <v>60</v>
      </c>
      <c r="D5616" s="10" t="s">
        <v>37</v>
      </c>
      <c r="E5616" s="10" t="s">
        <v>34</v>
      </c>
      <c r="F5616" s="10">
        <v>150000</v>
      </c>
      <c r="G5616" s="10">
        <v>150000</v>
      </c>
      <c r="H5616" s="10">
        <v>1</v>
      </c>
      <c r="I5616" s="38"/>
      <c r="P5616"/>
      <c r="Q5616"/>
      <c r="R5616"/>
      <c r="S5616"/>
      <c r="T5616"/>
      <c r="U5616"/>
      <c r="V5616"/>
      <c r="W5616"/>
      <c r="X5616"/>
    </row>
    <row r="5617" spans="1:24" ht="27" x14ac:dyDescent="0.25">
      <c r="A5617" s="10">
        <v>5134</v>
      </c>
      <c r="B5617" s="10" t="s">
        <v>8805</v>
      </c>
      <c r="C5617" s="10" t="s">
        <v>60</v>
      </c>
      <c r="D5617" s="10" t="s">
        <v>37</v>
      </c>
      <c r="E5617" s="10" t="s">
        <v>34</v>
      </c>
      <c r="F5617" s="10">
        <v>300000</v>
      </c>
      <c r="G5617" s="10">
        <v>300000</v>
      </c>
      <c r="H5617" s="10">
        <v>1</v>
      </c>
      <c r="I5617" s="38"/>
      <c r="P5617"/>
      <c r="Q5617"/>
      <c r="R5617"/>
      <c r="S5617"/>
      <c r="T5617"/>
      <c r="U5617"/>
      <c r="V5617"/>
      <c r="W5617"/>
      <c r="X5617"/>
    </row>
    <row r="5618" spans="1:24" ht="27" x14ac:dyDescent="0.25">
      <c r="A5618" s="10">
        <v>5134</v>
      </c>
      <c r="B5618" s="10" t="s">
        <v>8806</v>
      </c>
      <c r="C5618" s="10" t="s">
        <v>60</v>
      </c>
      <c r="D5618" s="10" t="s">
        <v>37</v>
      </c>
      <c r="E5618" s="10" t="s">
        <v>34</v>
      </c>
      <c r="F5618" s="10">
        <v>150000</v>
      </c>
      <c r="G5618" s="10">
        <v>150000</v>
      </c>
      <c r="H5618" s="10">
        <v>1</v>
      </c>
      <c r="I5618" s="38"/>
      <c r="P5618"/>
      <c r="Q5618"/>
      <c r="R5618"/>
      <c r="S5618"/>
      <c r="T5618"/>
      <c r="U5618"/>
      <c r="V5618"/>
      <c r="W5618"/>
      <c r="X5618"/>
    </row>
    <row r="5619" spans="1:24" ht="27" x14ac:dyDescent="0.25">
      <c r="A5619" s="10">
        <v>5134</v>
      </c>
      <c r="B5619" s="10" t="s">
        <v>8807</v>
      </c>
      <c r="C5619" s="10" t="s">
        <v>60</v>
      </c>
      <c r="D5619" s="10" t="s">
        <v>37</v>
      </c>
      <c r="E5619" s="10" t="s">
        <v>34</v>
      </c>
      <c r="F5619" s="10">
        <v>150000</v>
      </c>
      <c r="G5619" s="10">
        <v>150000</v>
      </c>
      <c r="H5619" s="10">
        <v>1</v>
      </c>
      <c r="I5619" s="38"/>
      <c r="P5619"/>
      <c r="Q5619"/>
      <c r="R5619"/>
      <c r="S5619"/>
      <c r="T5619"/>
      <c r="U5619"/>
      <c r="V5619"/>
      <c r="W5619"/>
      <c r="X5619"/>
    </row>
    <row r="5620" spans="1:24" ht="27" x14ac:dyDescent="0.25">
      <c r="A5620" s="10">
        <v>5134</v>
      </c>
      <c r="B5620" s="10" t="s">
        <v>8808</v>
      </c>
      <c r="C5620" s="10" t="s">
        <v>60</v>
      </c>
      <c r="D5620" s="10" t="s">
        <v>37</v>
      </c>
      <c r="E5620" s="10" t="s">
        <v>34</v>
      </c>
      <c r="F5620" s="10">
        <v>50000</v>
      </c>
      <c r="G5620" s="10">
        <v>50000</v>
      </c>
      <c r="H5620" s="10">
        <v>1</v>
      </c>
      <c r="I5620" s="38"/>
      <c r="P5620"/>
      <c r="Q5620"/>
      <c r="R5620"/>
      <c r="S5620"/>
      <c r="T5620"/>
      <c r="U5620"/>
      <c r="V5620"/>
      <c r="W5620"/>
      <c r="X5620"/>
    </row>
    <row r="5621" spans="1:24" ht="27" x14ac:dyDescent="0.25">
      <c r="A5621" s="10">
        <v>5134</v>
      </c>
      <c r="B5621" s="10" t="s">
        <v>8809</v>
      </c>
      <c r="C5621" s="10" t="s">
        <v>60</v>
      </c>
      <c r="D5621" s="10" t="s">
        <v>37</v>
      </c>
      <c r="E5621" s="10" t="s">
        <v>34</v>
      </c>
      <c r="F5621" s="10">
        <v>150000</v>
      </c>
      <c r="G5621" s="10">
        <v>150000</v>
      </c>
      <c r="H5621" s="10">
        <v>1</v>
      </c>
      <c r="I5621" s="38"/>
      <c r="P5621"/>
      <c r="Q5621"/>
      <c r="R5621"/>
      <c r="S5621"/>
      <c r="T5621"/>
      <c r="U5621"/>
      <c r="V5621"/>
      <c r="W5621"/>
      <c r="X5621"/>
    </row>
    <row r="5622" spans="1:24" ht="27" x14ac:dyDescent="0.25">
      <c r="A5622" s="10">
        <v>5134</v>
      </c>
      <c r="B5622" s="10" t="s">
        <v>8810</v>
      </c>
      <c r="C5622" s="10" t="s">
        <v>60</v>
      </c>
      <c r="D5622" s="10" t="s">
        <v>37</v>
      </c>
      <c r="E5622" s="10" t="s">
        <v>34</v>
      </c>
      <c r="F5622" s="10">
        <v>150000</v>
      </c>
      <c r="G5622" s="10">
        <v>150000</v>
      </c>
      <c r="H5622" s="10">
        <v>1</v>
      </c>
      <c r="I5622" s="38"/>
      <c r="P5622"/>
      <c r="Q5622"/>
      <c r="R5622"/>
      <c r="S5622"/>
      <c r="T5622"/>
      <c r="U5622"/>
      <c r="V5622"/>
      <c r="W5622"/>
      <c r="X5622"/>
    </row>
    <row r="5623" spans="1:24" ht="27" x14ac:dyDescent="0.25">
      <c r="A5623" s="10">
        <v>5134</v>
      </c>
      <c r="B5623" s="10" t="s">
        <v>8811</v>
      </c>
      <c r="C5623" s="10" t="s">
        <v>60</v>
      </c>
      <c r="D5623" s="10" t="s">
        <v>37</v>
      </c>
      <c r="E5623" s="10" t="s">
        <v>34</v>
      </c>
      <c r="F5623" s="10">
        <v>300000</v>
      </c>
      <c r="G5623" s="10">
        <v>300000</v>
      </c>
      <c r="H5623" s="10">
        <v>1</v>
      </c>
      <c r="I5623" s="38"/>
      <c r="P5623"/>
      <c r="Q5623"/>
      <c r="R5623"/>
      <c r="S5623"/>
      <c r="T5623"/>
      <c r="U5623"/>
      <c r="V5623"/>
      <c r="W5623"/>
      <c r="X5623"/>
    </row>
    <row r="5624" spans="1:24" ht="27" x14ac:dyDescent="0.25">
      <c r="A5624" s="10">
        <v>5134</v>
      </c>
      <c r="B5624" s="10" t="s">
        <v>8812</v>
      </c>
      <c r="C5624" s="10" t="s">
        <v>60</v>
      </c>
      <c r="D5624" s="10" t="s">
        <v>37</v>
      </c>
      <c r="E5624" s="10" t="s">
        <v>34</v>
      </c>
      <c r="F5624" s="10">
        <v>350000</v>
      </c>
      <c r="G5624" s="10">
        <v>350000</v>
      </c>
      <c r="H5624" s="10">
        <v>1</v>
      </c>
      <c r="I5624" s="38"/>
      <c r="P5624"/>
      <c r="Q5624"/>
      <c r="R5624"/>
      <c r="S5624"/>
      <c r="T5624"/>
      <c r="U5624"/>
      <c r="V5624"/>
      <c r="W5624"/>
      <c r="X5624"/>
    </row>
    <row r="5625" spans="1:24" ht="27" x14ac:dyDescent="0.25">
      <c r="A5625" s="10">
        <v>5134</v>
      </c>
      <c r="B5625" s="10" t="s">
        <v>8813</v>
      </c>
      <c r="C5625" s="10" t="s">
        <v>60</v>
      </c>
      <c r="D5625" s="10" t="s">
        <v>37</v>
      </c>
      <c r="E5625" s="10" t="s">
        <v>34</v>
      </c>
      <c r="F5625" s="10">
        <v>300000</v>
      </c>
      <c r="G5625" s="10">
        <v>300000</v>
      </c>
      <c r="H5625" s="10">
        <v>1</v>
      </c>
      <c r="I5625" s="38"/>
      <c r="P5625"/>
      <c r="Q5625"/>
      <c r="R5625"/>
      <c r="S5625"/>
      <c r="T5625"/>
      <c r="U5625"/>
      <c r="V5625"/>
      <c r="W5625"/>
      <c r="X5625"/>
    </row>
    <row r="5626" spans="1:24" ht="27" x14ac:dyDescent="0.25">
      <c r="A5626" s="10">
        <v>5134</v>
      </c>
      <c r="B5626" s="10" t="s">
        <v>8814</v>
      </c>
      <c r="C5626" s="10" t="s">
        <v>60</v>
      </c>
      <c r="D5626" s="10" t="s">
        <v>37</v>
      </c>
      <c r="E5626" s="10" t="s">
        <v>34</v>
      </c>
      <c r="F5626" s="10">
        <v>400000</v>
      </c>
      <c r="G5626" s="10">
        <v>400000</v>
      </c>
      <c r="H5626" s="10">
        <v>1</v>
      </c>
      <c r="I5626" s="38"/>
      <c r="P5626"/>
      <c r="Q5626"/>
      <c r="R5626"/>
      <c r="S5626"/>
      <c r="T5626"/>
      <c r="U5626"/>
      <c r="V5626"/>
      <c r="W5626"/>
      <c r="X5626"/>
    </row>
    <row r="5627" spans="1:24" ht="27" x14ac:dyDescent="0.25">
      <c r="A5627" s="10">
        <v>5134</v>
      </c>
      <c r="B5627" s="10" t="s">
        <v>8815</v>
      </c>
      <c r="C5627" s="10" t="s">
        <v>60</v>
      </c>
      <c r="D5627" s="10" t="s">
        <v>37</v>
      </c>
      <c r="E5627" s="10" t="s">
        <v>34</v>
      </c>
      <c r="F5627" s="10">
        <v>300000</v>
      </c>
      <c r="G5627" s="10">
        <v>300000</v>
      </c>
      <c r="H5627" s="10">
        <v>1</v>
      </c>
      <c r="I5627" s="38"/>
      <c r="P5627"/>
      <c r="Q5627"/>
      <c r="R5627"/>
      <c r="S5627"/>
      <c r="T5627"/>
      <c r="U5627"/>
      <c r="V5627"/>
      <c r="W5627"/>
      <c r="X5627"/>
    </row>
    <row r="5628" spans="1:24" ht="27" x14ac:dyDescent="0.25">
      <c r="A5628" s="10">
        <v>5134</v>
      </c>
      <c r="B5628" s="10" t="s">
        <v>8816</v>
      </c>
      <c r="C5628" s="10" t="s">
        <v>60</v>
      </c>
      <c r="D5628" s="10" t="s">
        <v>37</v>
      </c>
      <c r="E5628" s="10" t="s">
        <v>34</v>
      </c>
      <c r="F5628" s="10">
        <v>150000</v>
      </c>
      <c r="G5628" s="10">
        <v>150000</v>
      </c>
      <c r="H5628" s="10">
        <v>1</v>
      </c>
      <c r="I5628" s="38"/>
      <c r="P5628"/>
      <c r="Q5628"/>
      <c r="R5628"/>
      <c r="S5628"/>
      <c r="T5628"/>
      <c r="U5628"/>
      <c r="V5628"/>
      <c r="W5628"/>
      <c r="X5628"/>
    </row>
    <row r="5629" spans="1:24" ht="27" x14ac:dyDescent="0.25">
      <c r="A5629" s="10">
        <v>5134</v>
      </c>
      <c r="B5629" s="10" t="s">
        <v>8817</v>
      </c>
      <c r="C5629" s="10" t="s">
        <v>60</v>
      </c>
      <c r="D5629" s="10" t="s">
        <v>37</v>
      </c>
      <c r="E5629" s="10" t="s">
        <v>34</v>
      </c>
      <c r="F5629" s="10">
        <v>150000</v>
      </c>
      <c r="G5629" s="10">
        <v>150000</v>
      </c>
      <c r="H5629" s="10">
        <v>1</v>
      </c>
      <c r="I5629" s="38"/>
      <c r="P5629"/>
      <c r="Q5629"/>
      <c r="R5629"/>
      <c r="S5629"/>
      <c r="T5629"/>
      <c r="U5629"/>
      <c r="V5629"/>
      <c r="W5629"/>
      <c r="X5629"/>
    </row>
    <row r="5630" spans="1:24" ht="27" x14ac:dyDescent="0.25">
      <c r="A5630" s="10">
        <v>5134</v>
      </c>
      <c r="B5630" s="10" t="s">
        <v>8818</v>
      </c>
      <c r="C5630" s="10" t="s">
        <v>60</v>
      </c>
      <c r="D5630" s="10" t="s">
        <v>37</v>
      </c>
      <c r="E5630" s="10" t="s">
        <v>34</v>
      </c>
      <c r="F5630" s="10">
        <v>300000</v>
      </c>
      <c r="G5630" s="10">
        <v>300000</v>
      </c>
      <c r="H5630" s="10">
        <v>1</v>
      </c>
      <c r="I5630" s="38"/>
      <c r="P5630"/>
      <c r="Q5630"/>
      <c r="R5630"/>
      <c r="S5630"/>
      <c r="T5630"/>
      <c r="U5630"/>
      <c r="V5630"/>
      <c r="W5630"/>
      <c r="X5630"/>
    </row>
    <row r="5631" spans="1:24" ht="27" x14ac:dyDescent="0.25">
      <c r="A5631" s="10">
        <v>5134</v>
      </c>
      <c r="B5631" s="10" t="s">
        <v>8819</v>
      </c>
      <c r="C5631" s="10" t="s">
        <v>60</v>
      </c>
      <c r="D5631" s="10" t="s">
        <v>37</v>
      </c>
      <c r="E5631" s="10" t="s">
        <v>34</v>
      </c>
      <c r="F5631" s="10">
        <v>100000</v>
      </c>
      <c r="G5631" s="10">
        <v>100000</v>
      </c>
      <c r="H5631" s="10">
        <v>1</v>
      </c>
      <c r="I5631" s="38"/>
      <c r="P5631"/>
      <c r="Q5631"/>
      <c r="R5631"/>
      <c r="S5631"/>
      <c r="T5631"/>
      <c r="U5631"/>
      <c r="V5631"/>
      <c r="W5631"/>
      <c r="X5631"/>
    </row>
    <row r="5632" spans="1:24" ht="27" x14ac:dyDescent="0.25">
      <c r="A5632" s="10">
        <v>5134</v>
      </c>
      <c r="B5632" s="10" t="s">
        <v>8820</v>
      </c>
      <c r="C5632" s="10" t="s">
        <v>60</v>
      </c>
      <c r="D5632" s="10" t="s">
        <v>37</v>
      </c>
      <c r="E5632" s="10" t="s">
        <v>34</v>
      </c>
      <c r="F5632" s="10">
        <v>250000</v>
      </c>
      <c r="G5632" s="10">
        <v>250000</v>
      </c>
      <c r="H5632" s="10">
        <v>1</v>
      </c>
      <c r="I5632" s="38"/>
      <c r="P5632"/>
      <c r="Q5632"/>
      <c r="R5632"/>
      <c r="S5632"/>
      <c r="T5632"/>
      <c r="U5632"/>
      <c r="V5632"/>
      <c r="W5632"/>
      <c r="X5632"/>
    </row>
    <row r="5633" spans="1:24" ht="27" x14ac:dyDescent="0.25">
      <c r="A5633" s="10">
        <v>5134</v>
      </c>
      <c r="B5633" s="10" t="s">
        <v>8821</v>
      </c>
      <c r="C5633" s="10" t="s">
        <v>60</v>
      </c>
      <c r="D5633" s="10" t="s">
        <v>37</v>
      </c>
      <c r="E5633" s="10" t="s">
        <v>34</v>
      </c>
      <c r="F5633" s="10">
        <v>350000</v>
      </c>
      <c r="G5633" s="10">
        <v>350000</v>
      </c>
      <c r="H5633" s="10">
        <v>1</v>
      </c>
      <c r="I5633" s="38"/>
      <c r="P5633"/>
      <c r="Q5633"/>
      <c r="R5633"/>
      <c r="S5633"/>
      <c r="T5633"/>
      <c r="U5633"/>
      <c r="V5633"/>
      <c r="W5633"/>
      <c r="X5633"/>
    </row>
    <row r="5634" spans="1:24" ht="27" x14ac:dyDescent="0.25">
      <c r="A5634" s="10">
        <v>5134</v>
      </c>
      <c r="B5634" s="10" t="s">
        <v>8822</v>
      </c>
      <c r="C5634" s="10" t="s">
        <v>60</v>
      </c>
      <c r="D5634" s="10" t="s">
        <v>37</v>
      </c>
      <c r="E5634" s="10" t="s">
        <v>34</v>
      </c>
      <c r="F5634" s="10">
        <v>300000</v>
      </c>
      <c r="G5634" s="10">
        <v>300000</v>
      </c>
      <c r="H5634" s="10">
        <v>1</v>
      </c>
      <c r="I5634" s="38"/>
      <c r="P5634"/>
      <c r="Q5634"/>
      <c r="R5634"/>
      <c r="S5634"/>
      <c r="T5634"/>
      <c r="U5634"/>
      <c r="V5634"/>
      <c r="W5634"/>
      <c r="X5634"/>
    </row>
    <row r="5635" spans="1:24" ht="27" x14ac:dyDescent="0.25">
      <c r="A5635" s="10">
        <v>5134</v>
      </c>
      <c r="B5635" s="10" t="s">
        <v>8823</v>
      </c>
      <c r="C5635" s="10" t="s">
        <v>60</v>
      </c>
      <c r="D5635" s="10" t="s">
        <v>37</v>
      </c>
      <c r="E5635" s="10" t="s">
        <v>34</v>
      </c>
      <c r="F5635" s="10">
        <v>150000</v>
      </c>
      <c r="G5635" s="10">
        <v>150000</v>
      </c>
      <c r="H5635" s="10">
        <v>1</v>
      </c>
      <c r="I5635" s="38"/>
      <c r="P5635"/>
      <c r="Q5635"/>
      <c r="R5635"/>
      <c r="S5635"/>
      <c r="T5635"/>
      <c r="U5635"/>
      <c r="V5635"/>
      <c r="W5635"/>
      <c r="X5635"/>
    </row>
    <row r="5636" spans="1:24" ht="27" x14ac:dyDescent="0.25">
      <c r="A5636" s="10">
        <v>5134</v>
      </c>
      <c r="B5636" s="10" t="s">
        <v>6774</v>
      </c>
      <c r="C5636" s="10" t="s">
        <v>60</v>
      </c>
      <c r="D5636" s="10" t="s">
        <v>40</v>
      </c>
      <c r="E5636" s="10" t="s">
        <v>34</v>
      </c>
      <c r="F5636" s="10">
        <v>800000</v>
      </c>
      <c r="G5636" s="10">
        <v>800000</v>
      </c>
      <c r="H5636" s="10">
        <v>1</v>
      </c>
      <c r="I5636" s="38"/>
      <c r="P5636"/>
      <c r="Q5636"/>
      <c r="R5636"/>
      <c r="S5636"/>
      <c r="T5636"/>
      <c r="U5636"/>
      <c r="V5636"/>
      <c r="W5636"/>
      <c r="X5636"/>
    </row>
    <row r="5637" spans="1:24" ht="27" x14ac:dyDescent="0.25">
      <c r="A5637" s="10">
        <v>5134</v>
      </c>
      <c r="B5637" s="10" t="s">
        <v>6775</v>
      </c>
      <c r="C5637" s="10" t="s">
        <v>60</v>
      </c>
      <c r="D5637" s="10" t="s">
        <v>40</v>
      </c>
      <c r="E5637" s="10" t="s">
        <v>34</v>
      </c>
      <c r="F5637" s="10">
        <v>600000</v>
      </c>
      <c r="G5637" s="10">
        <v>600000</v>
      </c>
      <c r="H5637" s="10">
        <v>1</v>
      </c>
      <c r="I5637" s="38"/>
      <c r="P5637"/>
      <c r="Q5637"/>
      <c r="R5637"/>
      <c r="S5637"/>
      <c r="T5637"/>
      <c r="U5637"/>
      <c r="V5637"/>
      <c r="W5637"/>
      <c r="X5637"/>
    </row>
    <row r="5638" spans="1:24" ht="27" x14ac:dyDescent="0.25">
      <c r="A5638" s="10">
        <v>5134</v>
      </c>
      <c r="B5638" s="10" t="s">
        <v>6776</v>
      </c>
      <c r="C5638" s="10" t="s">
        <v>60</v>
      </c>
      <c r="D5638" s="10" t="s">
        <v>40</v>
      </c>
      <c r="E5638" s="10" t="s">
        <v>34</v>
      </c>
      <c r="F5638" s="10">
        <v>100000</v>
      </c>
      <c r="G5638" s="10">
        <v>100000</v>
      </c>
      <c r="H5638" s="10">
        <v>1</v>
      </c>
      <c r="I5638" s="38"/>
      <c r="P5638"/>
      <c r="Q5638"/>
      <c r="R5638"/>
      <c r="S5638"/>
      <c r="T5638"/>
      <c r="U5638"/>
      <c r="V5638"/>
      <c r="W5638"/>
      <c r="X5638"/>
    </row>
    <row r="5639" spans="1:24" ht="27" x14ac:dyDescent="0.25">
      <c r="A5639" s="10">
        <v>5134</v>
      </c>
      <c r="B5639" s="10" t="s">
        <v>6607</v>
      </c>
      <c r="C5639" s="10" t="s">
        <v>60</v>
      </c>
      <c r="D5639" s="10" t="s">
        <v>40</v>
      </c>
      <c r="E5639" s="10" t="s">
        <v>34</v>
      </c>
      <c r="F5639" s="10">
        <v>120000</v>
      </c>
      <c r="G5639" s="10">
        <v>120000</v>
      </c>
      <c r="H5639" s="10">
        <v>1</v>
      </c>
      <c r="I5639" s="38"/>
      <c r="P5639"/>
      <c r="Q5639"/>
      <c r="R5639"/>
      <c r="S5639"/>
      <c r="T5639"/>
      <c r="U5639"/>
      <c r="V5639"/>
      <c r="W5639"/>
      <c r="X5639"/>
    </row>
    <row r="5640" spans="1:24" ht="27" x14ac:dyDescent="0.25">
      <c r="A5640" s="10">
        <v>5134</v>
      </c>
      <c r="B5640" s="10" t="s">
        <v>6608</v>
      </c>
      <c r="C5640" s="10" t="s">
        <v>60</v>
      </c>
      <c r="D5640" s="10" t="s">
        <v>40</v>
      </c>
      <c r="E5640" s="10" t="s">
        <v>34</v>
      </c>
      <c r="F5640" s="10">
        <v>80000</v>
      </c>
      <c r="G5640" s="10">
        <v>80000</v>
      </c>
      <c r="H5640" s="10">
        <v>1</v>
      </c>
      <c r="I5640" s="38"/>
      <c r="P5640"/>
      <c r="Q5640"/>
      <c r="R5640"/>
      <c r="S5640"/>
      <c r="T5640"/>
      <c r="U5640"/>
      <c r="V5640"/>
      <c r="W5640"/>
      <c r="X5640"/>
    </row>
    <row r="5641" spans="1:24" ht="27" x14ac:dyDescent="0.25">
      <c r="A5641" s="10">
        <v>5134</v>
      </c>
      <c r="B5641" s="10" t="s">
        <v>6609</v>
      </c>
      <c r="C5641" s="10" t="s">
        <v>60</v>
      </c>
      <c r="D5641" s="10" t="s">
        <v>40</v>
      </c>
      <c r="E5641" s="10" t="s">
        <v>34</v>
      </c>
      <c r="F5641" s="10">
        <v>250000</v>
      </c>
      <c r="G5641" s="10">
        <v>250000</v>
      </c>
      <c r="H5641" s="10">
        <v>1</v>
      </c>
      <c r="I5641" s="38"/>
      <c r="P5641"/>
      <c r="Q5641"/>
      <c r="R5641"/>
      <c r="S5641"/>
      <c r="T5641"/>
      <c r="U5641"/>
      <c r="V5641"/>
      <c r="W5641"/>
      <c r="X5641"/>
    </row>
    <row r="5642" spans="1:24" ht="27" x14ac:dyDescent="0.25">
      <c r="A5642" s="10">
        <v>5134</v>
      </c>
      <c r="B5642" s="10" t="s">
        <v>6610</v>
      </c>
      <c r="C5642" s="10" t="s">
        <v>60</v>
      </c>
      <c r="D5642" s="10" t="s">
        <v>40</v>
      </c>
      <c r="E5642" s="10" t="s">
        <v>34</v>
      </c>
      <c r="F5642" s="10">
        <v>350000</v>
      </c>
      <c r="G5642" s="10">
        <v>350000</v>
      </c>
      <c r="H5642" s="10">
        <v>1</v>
      </c>
      <c r="I5642" s="38"/>
      <c r="P5642"/>
      <c r="Q5642"/>
      <c r="R5642"/>
      <c r="S5642"/>
      <c r="T5642"/>
      <c r="U5642"/>
      <c r="V5642"/>
      <c r="W5642"/>
      <c r="X5642"/>
    </row>
    <row r="5643" spans="1:24" ht="27" x14ac:dyDescent="0.25">
      <c r="A5643" s="10">
        <v>5134</v>
      </c>
      <c r="B5643" s="10" t="s">
        <v>6611</v>
      </c>
      <c r="C5643" s="10" t="s">
        <v>60</v>
      </c>
      <c r="D5643" s="10" t="s">
        <v>40</v>
      </c>
      <c r="E5643" s="10" t="s">
        <v>34</v>
      </c>
      <c r="F5643" s="10">
        <v>150000</v>
      </c>
      <c r="G5643" s="10">
        <v>150000</v>
      </c>
      <c r="H5643" s="10">
        <v>1</v>
      </c>
      <c r="I5643" s="38"/>
      <c r="P5643"/>
      <c r="Q5643"/>
      <c r="R5643"/>
      <c r="S5643"/>
      <c r="T5643"/>
      <c r="U5643"/>
      <c r="V5643"/>
      <c r="W5643"/>
      <c r="X5643"/>
    </row>
    <row r="5644" spans="1:24" ht="27" x14ac:dyDescent="0.25">
      <c r="A5644" s="10">
        <v>5134</v>
      </c>
      <c r="B5644" s="10" t="s">
        <v>6612</v>
      </c>
      <c r="C5644" s="10" t="s">
        <v>60</v>
      </c>
      <c r="D5644" s="10" t="s">
        <v>40</v>
      </c>
      <c r="E5644" s="10" t="s">
        <v>34</v>
      </c>
      <c r="F5644" s="10">
        <v>150000</v>
      </c>
      <c r="G5644" s="10">
        <v>150000</v>
      </c>
      <c r="H5644" s="10">
        <v>1</v>
      </c>
      <c r="I5644" s="38"/>
      <c r="P5644"/>
      <c r="Q5644"/>
      <c r="R5644"/>
      <c r="S5644"/>
      <c r="T5644"/>
      <c r="U5644"/>
      <c r="V5644"/>
      <c r="W5644"/>
      <c r="X5644"/>
    </row>
    <row r="5645" spans="1:24" ht="27" x14ac:dyDescent="0.25">
      <c r="A5645" s="10">
        <v>5134</v>
      </c>
      <c r="B5645" s="10" t="s">
        <v>6613</v>
      </c>
      <c r="C5645" s="10" t="s">
        <v>60</v>
      </c>
      <c r="D5645" s="10" t="s">
        <v>40</v>
      </c>
      <c r="E5645" s="10" t="s">
        <v>34</v>
      </c>
      <c r="F5645" s="10">
        <v>80000</v>
      </c>
      <c r="G5645" s="10">
        <v>80000</v>
      </c>
      <c r="H5645" s="10">
        <v>1</v>
      </c>
      <c r="I5645" s="38"/>
      <c r="P5645"/>
      <c r="Q5645"/>
      <c r="R5645"/>
      <c r="S5645"/>
      <c r="T5645"/>
      <c r="U5645"/>
      <c r="V5645"/>
      <c r="W5645"/>
      <c r="X5645"/>
    </row>
    <row r="5646" spans="1:24" ht="27" x14ac:dyDescent="0.25">
      <c r="A5646" s="10">
        <v>5134</v>
      </c>
      <c r="B5646" s="10" t="s">
        <v>6614</v>
      </c>
      <c r="C5646" s="10" t="s">
        <v>60</v>
      </c>
      <c r="D5646" s="10" t="s">
        <v>40</v>
      </c>
      <c r="E5646" s="10" t="s">
        <v>34</v>
      </c>
      <c r="F5646" s="10">
        <v>100000</v>
      </c>
      <c r="G5646" s="10">
        <v>100000</v>
      </c>
      <c r="H5646" s="10">
        <v>1</v>
      </c>
      <c r="I5646" s="38"/>
      <c r="P5646"/>
      <c r="Q5646"/>
      <c r="R5646"/>
      <c r="S5646"/>
      <c r="T5646"/>
      <c r="U5646"/>
      <c r="V5646"/>
      <c r="W5646"/>
      <c r="X5646"/>
    </row>
    <row r="5647" spans="1:24" ht="27" x14ac:dyDescent="0.25">
      <c r="A5647" s="10">
        <v>5134</v>
      </c>
      <c r="B5647" s="10" t="s">
        <v>6615</v>
      </c>
      <c r="C5647" s="10" t="s">
        <v>60</v>
      </c>
      <c r="D5647" s="10" t="s">
        <v>40</v>
      </c>
      <c r="E5647" s="10" t="s">
        <v>34</v>
      </c>
      <c r="F5647" s="10">
        <v>150000</v>
      </c>
      <c r="G5647" s="10">
        <v>150000</v>
      </c>
      <c r="H5647" s="10">
        <v>1</v>
      </c>
      <c r="I5647" s="38"/>
      <c r="P5647"/>
      <c r="Q5647"/>
      <c r="R5647"/>
      <c r="S5647"/>
      <c r="T5647"/>
      <c r="U5647"/>
      <c r="V5647"/>
      <c r="W5647"/>
      <c r="X5647"/>
    </row>
    <row r="5648" spans="1:24" ht="27" x14ac:dyDescent="0.25">
      <c r="A5648" s="10">
        <v>5134</v>
      </c>
      <c r="B5648" s="10" t="s">
        <v>6616</v>
      </c>
      <c r="C5648" s="10" t="s">
        <v>60</v>
      </c>
      <c r="D5648" s="10" t="s">
        <v>40</v>
      </c>
      <c r="E5648" s="10" t="s">
        <v>34</v>
      </c>
      <c r="F5648" s="10">
        <v>250000</v>
      </c>
      <c r="G5648" s="10">
        <v>250000</v>
      </c>
      <c r="H5648" s="10">
        <v>1</v>
      </c>
      <c r="I5648" s="38"/>
      <c r="P5648"/>
      <c r="Q5648"/>
      <c r="R5648"/>
      <c r="S5648"/>
      <c r="T5648"/>
      <c r="U5648"/>
      <c r="V5648"/>
      <c r="W5648"/>
      <c r="X5648"/>
    </row>
    <row r="5649" spans="1:24" ht="27" x14ac:dyDescent="0.25">
      <c r="A5649" s="10">
        <v>5134</v>
      </c>
      <c r="B5649" s="10" t="s">
        <v>6617</v>
      </c>
      <c r="C5649" s="10" t="s">
        <v>60</v>
      </c>
      <c r="D5649" s="10" t="s">
        <v>40</v>
      </c>
      <c r="E5649" s="10" t="s">
        <v>34</v>
      </c>
      <c r="F5649" s="10">
        <v>150000</v>
      </c>
      <c r="G5649" s="10">
        <v>150000</v>
      </c>
      <c r="H5649" s="10">
        <v>1</v>
      </c>
      <c r="I5649" s="38"/>
      <c r="P5649"/>
      <c r="Q5649"/>
      <c r="R5649"/>
      <c r="S5649"/>
      <c r="T5649"/>
      <c r="U5649"/>
      <c r="V5649"/>
      <c r="W5649"/>
      <c r="X5649"/>
    </row>
    <row r="5650" spans="1:24" ht="27" x14ac:dyDescent="0.25">
      <c r="A5650" s="10">
        <v>5134</v>
      </c>
      <c r="B5650" s="10" t="s">
        <v>6618</v>
      </c>
      <c r="C5650" s="10" t="s">
        <v>60</v>
      </c>
      <c r="D5650" s="10" t="s">
        <v>40</v>
      </c>
      <c r="E5650" s="10" t="s">
        <v>34</v>
      </c>
      <c r="F5650" s="10">
        <v>100000</v>
      </c>
      <c r="G5650" s="10">
        <v>100000</v>
      </c>
      <c r="H5650" s="10">
        <v>1</v>
      </c>
      <c r="I5650" s="38"/>
      <c r="P5650"/>
      <c r="Q5650"/>
      <c r="R5650"/>
      <c r="S5650"/>
      <c r="T5650"/>
      <c r="U5650"/>
      <c r="V5650"/>
      <c r="W5650"/>
      <c r="X5650"/>
    </row>
    <row r="5651" spans="1:24" ht="27" x14ac:dyDescent="0.25">
      <c r="A5651" s="10">
        <v>5134</v>
      </c>
      <c r="B5651" s="10" t="s">
        <v>6619</v>
      </c>
      <c r="C5651" s="10" t="s">
        <v>60</v>
      </c>
      <c r="D5651" s="10" t="s">
        <v>40</v>
      </c>
      <c r="E5651" s="10" t="s">
        <v>34</v>
      </c>
      <c r="F5651" s="10">
        <v>150000</v>
      </c>
      <c r="G5651" s="10">
        <v>150000</v>
      </c>
      <c r="H5651" s="10">
        <v>1</v>
      </c>
      <c r="I5651" s="38"/>
      <c r="P5651"/>
      <c r="Q5651"/>
      <c r="R5651"/>
      <c r="S5651"/>
      <c r="T5651"/>
      <c r="U5651"/>
      <c r="V5651"/>
      <c r="W5651"/>
      <c r="X5651"/>
    </row>
    <row r="5652" spans="1:24" ht="27" x14ac:dyDescent="0.25">
      <c r="A5652" s="10">
        <v>5134</v>
      </c>
      <c r="B5652" s="10" t="s">
        <v>6620</v>
      </c>
      <c r="C5652" s="10" t="s">
        <v>60</v>
      </c>
      <c r="D5652" s="10" t="s">
        <v>40</v>
      </c>
      <c r="E5652" s="10" t="s">
        <v>34</v>
      </c>
      <c r="F5652" s="10">
        <v>250000</v>
      </c>
      <c r="G5652" s="10">
        <v>250000</v>
      </c>
      <c r="H5652" s="10">
        <v>1</v>
      </c>
      <c r="I5652" s="38"/>
      <c r="P5652"/>
      <c r="Q5652"/>
      <c r="R5652"/>
      <c r="S5652"/>
      <c r="T5652"/>
      <c r="U5652"/>
      <c r="V5652"/>
      <c r="W5652"/>
      <c r="X5652"/>
    </row>
    <row r="5653" spans="1:24" ht="27" x14ac:dyDescent="0.25">
      <c r="A5653" s="10">
        <v>5134</v>
      </c>
      <c r="B5653" s="10" t="s">
        <v>6621</v>
      </c>
      <c r="C5653" s="10" t="s">
        <v>60</v>
      </c>
      <c r="D5653" s="10" t="s">
        <v>40</v>
      </c>
      <c r="E5653" s="10" t="s">
        <v>34</v>
      </c>
      <c r="F5653" s="10">
        <v>200000</v>
      </c>
      <c r="G5653" s="10">
        <v>200000</v>
      </c>
      <c r="H5653" s="10">
        <v>1</v>
      </c>
      <c r="I5653" s="38"/>
      <c r="P5653"/>
      <c r="Q5653"/>
      <c r="R5653"/>
      <c r="S5653"/>
      <c r="T5653"/>
      <c r="U5653"/>
      <c r="V5653"/>
      <c r="W5653"/>
      <c r="X5653"/>
    </row>
    <row r="5654" spans="1:24" ht="27" x14ac:dyDescent="0.25">
      <c r="A5654" s="10">
        <v>5134</v>
      </c>
      <c r="B5654" s="10" t="s">
        <v>6622</v>
      </c>
      <c r="C5654" s="10" t="s">
        <v>60</v>
      </c>
      <c r="D5654" s="10" t="s">
        <v>40</v>
      </c>
      <c r="E5654" s="10" t="s">
        <v>34</v>
      </c>
      <c r="F5654" s="10">
        <v>150000</v>
      </c>
      <c r="G5654" s="10">
        <v>150000</v>
      </c>
      <c r="H5654" s="10">
        <v>1</v>
      </c>
      <c r="I5654" s="38"/>
      <c r="P5654"/>
      <c r="Q5654"/>
      <c r="R5654"/>
      <c r="S5654"/>
      <c r="T5654"/>
      <c r="U5654"/>
      <c r="V5654"/>
      <c r="W5654"/>
      <c r="X5654"/>
    </row>
    <row r="5655" spans="1:24" ht="27" x14ac:dyDescent="0.25">
      <c r="A5655" s="10">
        <v>5134</v>
      </c>
      <c r="B5655" s="10" t="s">
        <v>6623</v>
      </c>
      <c r="C5655" s="10" t="s">
        <v>60</v>
      </c>
      <c r="D5655" s="10" t="s">
        <v>40</v>
      </c>
      <c r="E5655" s="10" t="s">
        <v>34</v>
      </c>
      <c r="F5655" s="10">
        <v>100000</v>
      </c>
      <c r="G5655" s="10">
        <v>100000</v>
      </c>
      <c r="H5655" s="10">
        <v>1</v>
      </c>
      <c r="I5655" s="38"/>
      <c r="P5655"/>
      <c r="Q5655"/>
      <c r="R5655"/>
      <c r="S5655"/>
      <c r="T5655"/>
      <c r="U5655"/>
      <c r="V5655"/>
      <c r="W5655"/>
      <c r="X5655"/>
    </row>
    <row r="5656" spans="1:24" ht="27" x14ac:dyDescent="0.25">
      <c r="A5656" s="10">
        <v>5134</v>
      </c>
      <c r="B5656" s="10" t="s">
        <v>6624</v>
      </c>
      <c r="C5656" s="10" t="s">
        <v>60</v>
      </c>
      <c r="D5656" s="10" t="s">
        <v>40</v>
      </c>
      <c r="E5656" s="10" t="s">
        <v>34</v>
      </c>
      <c r="F5656" s="10">
        <v>100000</v>
      </c>
      <c r="G5656" s="10">
        <v>100000</v>
      </c>
      <c r="H5656" s="10">
        <v>1</v>
      </c>
      <c r="I5656" s="38"/>
      <c r="P5656"/>
      <c r="Q5656"/>
      <c r="R5656"/>
      <c r="S5656"/>
      <c r="T5656"/>
      <c r="U5656"/>
      <c r="V5656"/>
      <c r="W5656"/>
      <c r="X5656"/>
    </row>
    <row r="5657" spans="1:24" ht="27" x14ac:dyDescent="0.25">
      <c r="A5657" s="10">
        <v>5134</v>
      </c>
      <c r="B5657" s="10" t="s">
        <v>6625</v>
      </c>
      <c r="C5657" s="10" t="s">
        <v>60</v>
      </c>
      <c r="D5657" s="10" t="s">
        <v>40</v>
      </c>
      <c r="E5657" s="10" t="s">
        <v>34</v>
      </c>
      <c r="F5657" s="10">
        <v>100000</v>
      </c>
      <c r="G5657" s="10">
        <v>100000</v>
      </c>
      <c r="H5657" s="10">
        <v>1</v>
      </c>
      <c r="I5657" s="38"/>
      <c r="P5657"/>
      <c r="Q5657"/>
      <c r="R5657"/>
      <c r="S5657"/>
      <c r="T5657"/>
      <c r="U5657"/>
      <c r="V5657"/>
      <c r="W5657"/>
      <c r="X5657"/>
    </row>
    <row r="5658" spans="1:24" ht="27" x14ac:dyDescent="0.25">
      <c r="A5658" s="10">
        <v>5134</v>
      </c>
      <c r="B5658" s="10" t="s">
        <v>6626</v>
      </c>
      <c r="C5658" s="10" t="s">
        <v>60</v>
      </c>
      <c r="D5658" s="10" t="s">
        <v>40</v>
      </c>
      <c r="E5658" s="10" t="s">
        <v>34</v>
      </c>
      <c r="F5658" s="10">
        <v>60000</v>
      </c>
      <c r="G5658" s="10">
        <v>60000</v>
      </c>
      <c r="H5658" s="10">
        <v>1</v>
      </c>
      <c r="I5658" s="38"/>
      <c r="P5658"/>
      <c r="Q5658"/>
      <c r="R5658"/>
      <c r="S5658"/>
      <c r="T5658"/>
      <c r="U5658"/>
      <c r="V5658"/>
      <c r="W5658"/>
      <c r="X5658"/>
    </row>
    <row r="5659" spans="1:24" ht="27" x14ac:dyDescent="0.25">
      <c r="A5659" s="10">
        <v>5134</v>
      </c>
      <c r="B5659" s="10" t="s">
        <v>6627</v>
      </c>
      <c r="C5659" s="10" t="s">
        <v>60</v>
      </c>
      <c r="D5659" s="10" t="s">
        <v>40</v>
      </c>
      <c r="E5659" s="10" t="s">
        <v>34</v>
      </c>
      <c r="F5659" s="10">
        <v>100000</v>
      </c>
      <c r="G5659" s="10">
        <v>100000</v>
      </c>
      <c r="H5659" s="10">
        <v>1</v>
      </c>
      <c r="I5659" s="38"/>
      <c r="P5659"/>
      <c r="Q5659"/>
      <c r="R5659"/>
      <c r="S5659"/>
      <c r="T5659"/>
      <c r="U5659"/>
      <c r="V5659"/>
      <c r="W5659"/>
      <c r="X5659"/>
    </row>
    <row r="5660" spans="1:24" ht="27" x14ac:dyDescent="0.25">
      <c r="A5660" s="10">
        <v>5134</v>
      </c>
      <c r="B5660" s="10" t="s">
        <v>6628</v>
      </c>
      <c r="C5660" s="10" t="s">
        <v>60</v>
      </c>
      <c r="D5660" s="10" t="s">
        <v>40</v>
      </c>
      <c r="E5660" s="10" t="s">
        <v>34</v>
      </c>
      <c r="F5660" s="10">
        <v>50000</v>
      </c>
      <c r="G5660" s="10">
        <v>50000</v>
      </c>
      <c r="H5660" s="10">
        <v>1</v>
      </c>
      <c r="I5660" s="38"/>
      <c r="P5660"/>
      <c r="Q5660"/>
      <c r="R5660"/>
      <c r="S5660"/>
      <c r="T5660"/>
      <c r="U5660"/>
      <c r="V5660"/>
      <c r="W5660"/>
      <c r="X5660"/>
    </row>
    <row r="5661" spans="1:24" ht="27" x14ac:dyDescent="0.25">
      <c r="A5661" s="10">
        <v>5134</v>
      </c>
      <c r="B5661" s="10" t="s">
        <v>6629</v>
      </c>
      <c r="C5661" s="10" t="s">
        <v>60</v>
      </c>
      <c r="D5661" s="10" t="s">
        <v>40</v>
      </c>
      <c r="E5661" s="10" t="s">
        <v>34</v>
      </c>
      <c r="F5661" s="10">
        <v>70000</v>
      </c>
      <c r="G5661" s="10">
        <v>70000</v>
      </c>
      <c r="H5661" s="10">
        <v>1</v>
      </c>
      <c r="I5661" s="38"/>
      <c r="P5661"/>
      <c r="Q5661"/>
      <c r="R5661"/>
      <c r="S5661"/>
      <c r="T5661"/>
      <c r="U5661"/>
      <c r="V5661"/>
      <c r="W5661"/>
      <c r="X5661"/>
    </row>
    <row r="5662" spans="1:24" ht="27" x14ac:dyDescent="0.25">
      <c r="A5662" s="10">
        <v>5134</v>
      </c>
      <c r="B5662" s="10" t="s">
        <v>6630</v>
      </c>
      <c r="C5662" s="10" t="s">
        <v>60</v>
      </c>
      <c r="D5662" s="10" t="s">
        <v>40</v>
      </c>
      <c r="E5662" s="10" t="s">
        <v>34</v>
      </c>
      <c r="F5662" s="10">
        <v>100000</v>
      </c>
      <c r="G5662" s="10">
        <v>100000</v>
      </c>
      <c r="H5662" s="10">
        <v>1</v>
      </c>
      <c r="I5662" s="38"/>
      <c r="P5662"/>
      <c r="Q5662"/>
      <c r="R5662"/>
      <c r="S5662"/>
      <c r="T5662"/>
      <c r="U5662"/>
      <c r="V5662"/>
      <c r="W5662"/>
      <c r="X5662"/>
    </row>
    <row r="5663" spans="1:24" ht="27" x14ac:dyDescent="0.25">
      <c r="A5663" s="10">
        <v>5134</v>
      </c>
      <c r="B5663" s="10" t="s">
        <v>6631</v>
      </c>
      <c r="C5663" s="10" t="s">
        <v>60</v>
      </c>
      <c r="D5663" s="10" t="s">
        <v>40</v>
      </c>
      <c r="E5663" s="10" t="s">
        <v>34</v>
      </c>
      <c r="F5663" s="10">
        <v>70000</v>
      </c>
      <c r="G5663" s="10">
        <v>70000</v>
      </c>
      <c r="H5663" s="10">
        <v>1</v>
      </c>
      <c r="I5663" s="38"/>
      <c r="P5663"/>
      <c r="Q5663"/>
      <c r="R5663"/>
      <c r="S5663"/>
      <c r="T5663"/>
      <c r="U5663"/>
      <c r="V5663"/>
      <c r="W5663"/>
      <c r="X5663"/>
    </row>
    <row r="5664" spans="1:24" ht="27" x14ac:dyDescent="0.25">
      <c r="A5664" s="10">
        <v>5134</v>
      </c>
      <c r="B5664" s="10" t="s">
        <v>6632</v>
      </c>
      <c r="C5664" s="10" t="s">
        <v>60</v>
      </c>
      <c r="D5664" s="10" t="s">
        <v>40</v>
      </c>
      <c r="E5664" s="10" t="s">
        <v>34</v>
      </c>
      <c r="F5664" s="10">
        <v>50000</v>
      </c>
      <c r="G5664" s="10">
        <v>50000</v>
      </c>
      <c r="H5664" s="10">
        <v>1</v>
      </c>
      <c r="I5664" s="38"/>
      <c r="P5664"/>
      <c r="Q5664"/>
      <c r="R5664"/>
      <c r="S5664"/>
      <c r="T5664"/>
      <c r="U5664"/>
      <c r="V5664"/>
      <c r="W5664"/>
      <c r="X5664"/>
    </row>
    <row r="5665" spans="1:24" ht="27" x14ac:dyDescent="0.25">
      <c r="A5665" s="10">
        <v>5134</v>
      </c>
      <c r="B5665" s="10" t="s">
        <v>6633</v>
      </c>
      <c r="C5665" s="10" t="s">
        <v>60</v>
      </c>
      <c r="D5665" s="10" t="s">
        <v>40</v>
      </c>
      <c r="E5665" s="10" t="s">
        <v>34</v>
      </c>
      <c r="F5665" s="10">
        <v>50000</v>
      </c>
      <c r="G5665" s="10">
        <v>50000</v>
      </c>
      <c r="H5665" s="10">
        <v>1</v>
      </c>
      <c r="I5665" s="38"/>
      <c r="P5665"/>
      <c r="Q5665"/>
      <c r="R5665"/>
      <c r="S5665"/>
      <c r="T5665"/>
      <c r="U5665"/>
      <c r="V5665"/>
      <c r="W5665"/>
      <c r="X5665"/>
    </row>
    <row r="5666" spans="1:24" ht="27" x14ac:dyDescent="0.25">
      <c r="A5666" s="10">
        <v>5134</v>
      </c>
      <c r="B5666" s="10" t="s">
        <v>6634</v>
      </c>
      <c r="C5666" s="10" t="s">
        <v>60</v>
      </c>
      <c r="D5666" s="10" t="s">
        <v>40</v>
      </c>
      <c r="E5666" s="10" t="s">
        <v>34</v>
      </c>
      <c r="F5666" s="10">
        <v>60000</v>
      </c>
      <c r="G5666" s="10">
        <v>60000</v>
      </c>
      <c r="H5666" s="10">
        <v>1</v>
      </c>
      <c r="I5666" s="38"/>
      <c r="P5666"/>
      <c r="Q5666"/>
      <c r="R5666"/>
      <c r="S5666"/>
      <c r="T5666"/>
      <c r="U5666"/>
      <c r="V5666"/>
      <c r="W5666"/>
      <c r="X5666"/>
    </row>
    <row r="5667" spans="1:24" ht="27" x14ac:dyDescent="0.25">
      <c r="A5667" s="10">
        <v>5134</v>
      </c>
      <c r="B5667" s="10" t="s">
        <v>6635</v>
      </c>
      <c r="C5667" s="10" t="s">
        <v>60</v>
      </c>
      <c r="D5667" s="10" t="s">
        <v>40</v>
      </c>
      <c r="E5667" s="10" t="s">
        <v>34</v>
      </c>
      <c r="F5667" s="10">
        <v>120000</v>
      </c>
      <c r="G5667" s="10">
        <v>120000</v>
      </c>
      <c r="H5667" s="10">
        <v>1</v>
      </c>
      <c r="I5667" s="38"/>
      <c r="P5667"/>
      <c r="Q5667"/>
      <c r="R5667"/>
      <c r="S5667"/>
      <c r="T5667"/>
      <c r="U5667"/>
      <c r="V5667"/>
      <c r="W5667"/>
      <c r="X5667"/>
    </row>
    <row r="5668" spans="1:24" ht="27" x14ac:dyDescent="0.25">
      <c r="A5668" s="10">
        <v>5134</v>
      </c>
      <c r="B5668" s="10" t="s">
        <v>6636</v>
      </c>
      <c r="C5668" s="10" t="s">
        <v>60</v>
      </c>
      <c r="D5668" s="10" t="s">
        <v>40</v>
      </c>
      <c r="E5668" s="10" t="s">
        <v>34</v>
      </c>
      <c r="F5668" s="10">
        <v>40000</v>
      </c>
      <c r="G5668" s="10">
        <v>40000</v>
      </c>
      <c r="H5668" s="10">
        <v>1</v>
      </c>
      <c r="I5668" s="38"/>
      <c r="P5668"/>
      <c r="Q5668"/>
      <c r="R5668"/>
      <c r="S5668"/>
      <c r="T5668"/>
      <c r="U5668"/>
      <c r="V5668"/>
      <c r="W5668"/>
      <c r="X5668"/>
    </row>
    <row r="5669" spans="1:24" ht="27" x14ac:dyDescent="0.25">
      <c r="A5669" s="10">
        <v>5134</v>
      </c>
      <c r="B5669" s="10" t="s">
        <v>6637</v>
      </c>
      <c r="C5669" s="10" t="s">
        <v>60</v>
      </c>
      <c r="D5669" s="10" t="s">
        <v>40</v>
      </c>
      <c r="E5669" s="10" t="s">
        <v>34</v>
      </c>
      <c r="F5669" s="10">
        <v>25000</v>
      </c>
      <c r="G5669" s="10">
        <v>25000</v>
      </c>
      <c r="H5669" s="10">
        <v>1</v>
      </c>
      <c r="I5669" s="38"/>
      <c r="P5669"/>
      <c r="Q5669"/>
      <c r="R5669"/>
      <c r="S5669"/>
      <c r="T5669"/>
      <c r="U5669"/>
      <c r="V5669"/>
      <c r="W5669"/>
      <c r="X5669"/>
    </row>
    <row r="5670" spans="1:24" ht="27" x14ac:dyDescent="0.25">
      <c r="A5670" s="10">
        <v>5134</v>
      </c>
      <c r="B5670" s="10" t="s">
        <v>6638</v>
      </c>
      <c r="C5670" s="10" t="s">
        <v>60</v>
      </c>
      <c r="D5670" s="10" t="s">
        <v>40</v>
      </c>
      <c r="E5670" s="10" t="s">
        <v>34</v>
      </c>
      <c r="F5670" s="10">
        <v>60000</v>
      </c>
      <c r="G5670" s="10">
        <v>60000</v>
      </c>
      <c r="H5670" s="10">
        <v>1</v>
      </c>
      <c r="I5670" s="38"/>
      <c r="P5670"/>
      <c r="Q5670"/>
      <c r="R5670"/>
      <c r="S5670"/>
      <c r="T5670"/>
      <c r="U5670"/>
      <c r="V5670"/>
      <c r="W5670"/>
      <c r="X5670"/>
    </row>
    <row r="5671" spans="1:24" ht="27" x14ac:dyDescent="0.25">
      <c r="A5671" s="10">
        <v>5134</v>
      </c>
      <c r="B5671" s="10" t="s">
        <v>6639</v>
      </c>
      <c r="C5671" s="10" t="s">
        <v>60</v>
      </c>
      <c r="D5671" s="10" t="s">
        <v>40</v>
      </c>
      <c r="E5671" s="10" t="s">
        <v>34</v>
      </c>
      <c r="F5671" s="10">
        <v>100000</v>
      </c>
      <c r="G5671" s="10">
        <v>100000</v>
      </c>
      <c r="H5671" s="10">
        <v>1</v>
      </c>
      <c r="I5671" s="38"/>
      <c r="P5671"/>
      <c r="Q5671"/>
      <c r="R5671"/>
      <c r="S5671"/>
      <c r="T5671"/>
      <c r="U5671"/>
      <c r="V5671"/>
      <c r="W5671"/>
      <c r="X5671"/>
    </row>
    <row r="5672" spans="1:24" ht="27" x14ac:dyDescent="0.25">
      <c r="A5672" s="10">
        <v>5134</v>
      </c>
      <c r="B5672" s="10" t="s">
        <v>6640</v>
      </c>
      <c r="C5672" s="10" t="s">
        <v>60</v>
      </c>
      <c r="D5672" s="10" t="s">
        <v>40</v>
      </c>
      <c r="E5672" s="10" t="s">
        <v>34</v>
      </c>
      <c r="F5672" s="10">
        <v>100000</v>
      </c>
      <c r="G5672" s="10">
        <v>100000</v>
      </c>
      <c r="H5672" s="10">
        <v>1</v>
      </c>
      <c r="I5672" s="38"/>
      <c r="P5672"/>
      <c r="Q5672"/>
      <c r="R5672"/>
      <c r="S5672"/>
      <c r="T5672"/>
      <c r="U5672"/>
      <c r="V5672"/>
      <c r="W5672"/>
      <c r="X5672"/>
    </row>
    <row r="5673" spans="1:24" ht="27" x14ac:dyDescent="0.25">
      <c r="A5673" s="10">
        <v>5134</v>
      </c>
      <c r="B5673" s="10" t="s">
        <v>6641</v>
      </c>
      <c r="C5673" s="10" t="s">
        <v>60</v>
      </c>
      <c r="D5673" s="10" t="s">
        <v>40</v>
      </c>
      <c r="E5673" s="10" t="s">
        <v>34</v>
      </c>
      <c r="F5673" s="10">
        <v>60000</v>
      </c>
      <c r="G5673" s="10">
        <v>60000</v>
      </c>
      <c r="H5673" s="10">
        <v>1</v>
      </c>
      <c r="I5673" s="38"/>
      <c r="P5673"/>
      <c r="Q5673"/>
      <c r="R5673"/>
      <c r="S5673"/>
      <c r="T5673"/>
      <c r="U5673"/>
      <c r="V5673"/>
      <c r="W5673"/>
      <c r="X5673"/>
    </row>
    <row r="5674" spans="1:24" ht="27" x14ac:dyDescent="0.25">
      <c r="A5674" s="10">
        <v>5134</v>
      </c>
      <c r="B5674" s="10" t="s">
        <v>6642</v>
      </c>
      <c r="C5674" s="10" t="s">
        <v>60</v>
      </c>
      <c r="D5674" s="10" t="s">
        <v>40</v>
      </c>
      <c r="E5674" s="10" t="s">
        <v>34</v>
      </c>
      <c r="F5674" s="10">
        <v>100000</v>
      </c>
      <c r="G5674" s="10">
        <v>100000</v>
      </c>
      <c r="H5674" s="10">
        <v>1</v>
      </c>
      <c r="I5674" s="38"/>
      <c r="P5674"/>
      <c r="Q5674"/>
      <c r="R5674"/>
      <c r="S5674"/>
      <c r="T5674"/>
      <c r="U5674"/>
      <c r="V5674"/>
      <c r="W5674"/>
      <c r="X5674"/>
    </row>
    <row r="5675" spans="1:24" ht="27" x14ac:dyDescent="0.25">
      <c r="A5675" s="10">
        <v>5134</v>
      </c>
      <c r="B5675" s="10" t="s">
        <v>6643</v>
      </c>
      <c r="C5675" s="10" t="s">
        <v>60</v>
      </c>
      <c r="D5675" s="10" t="s">
        <v>40</v>
      </c>
      <c r="E5675" s="10" t="s">
        <v>34</v>
      </c>
      <c r="F5675" s="10">
        <v>150000</v>
      </c>
      <c r="G5675" s="10">
        <v>150000</v>
      </c>
      <c r="H5675" s="10">
        <v>1</v>
      </c>
      <c r="I5675" s="38"/>
      <c r="P5675"/>
      <c r="Q5675"/>
      <c r="R5675"/>
      <c r="S5675"/>
      <c r="T5675"/>
      <c r="U5675"/>
      <c r="V5675"/>
      <c r="W5675"/>
      <c r="X5675"/>
    </row>
    <row r="5676" spans="1:24" ht="27" x14ac:dyDescent="0.25">
      <c r="A5676" s="10">
        <v>5134</v>
      </c>
      <c r="B5676" s="10" t="s">
        <v>6644</v>
      </c>
      <c r="C5676" s="10" t="s">
        <v>60</v>
      </c>
      <c r="D5676" s="10" t="s">
        <v>40</v>
      </c>
      <c r="E5676" s="10" t="s">
        <v>34</v>
      </c>
      <c r="F5676" s="10">
        <v>150000</v>
      </c>
      <c r="G5676" s="10">
        <v>150000</v>
      </c>
      <c r="H5676" s="10">
        <v>1</v>
      </c>
      <c r="I5676" s="38"/>
      <c r="P5676"/>
      <c r="Q5676"/>
      <c r="R5676"/>
      <c r="S5676"/>
      <c r="T5676"/>
      <c r="U5676"/>
      <c r="V5676"/>
      <c r="W5676"/>
      <c r="X5676"/>
    </row>
    <row r="5677" spans="1:24" ht="27" x14ac:dyDescent="0.25">
      <c r="A5677" s="10">
        <v>5134</v>
      </c>
      <c r="B5677" s="10" t="s">
        <v>6645</v>
      </c>
      <c r="C5677" s="10" t="s">
        <v>60</v>
      </c>
      <c r="D5677" s="10" t="s">
        <v>40</v>
      </c>
      <c r="E5677" s="10" t="s">
        <v>34</v>
      </c>
      <c r="F5677" s="10">
        <v>100000</v>
      </c>
      <c r="G5677" s="10">
        <v>100000</v>
      </c>
      <c r="H5677" s="10">
        <v>1</v>
      </c>
      <c r="I5677" s="38"/>
      <c r="P5677"/>
      <c r="Q5677"/>
      <c r="R5677"/>
      <c r="S5677"/>
      <c r="T5677"/>
      <c r="U5677"/>
      <c r="V5677"/>
      <c r="W5677"/>
      <c r="X5677"/>
    </row>
    <row r="5678" spans="1:24" ht="27" x14ac:dyDescent="0.25">
      <c r="A5678" s="10">
        <v>5134</v>
      </c>
      <c r="B5678" s="10" t="s">
        <v>6646</v>
      </c>
      <c r="C5678" s="10" t="s">
        <v>60</v>
      </c>
      <c r="D5678" s="10" t="s">
        <v>40</v>
      </c>
      <c r="E5678" s="10" t="s">
        <v>34</v>
      </c>
      <c r="F5678" s="10">
        <v>400000</v>
      </c>
      <c r="G5678" s="10">
        <v>400000</v>
      </c>
      <c r="H5678" s="10">
        <v>1</v>
      </c>
      <c r="I5678" s="38"/>
      <c r="P5678"/>
      <c r="Q5678"/>
      <c r="R5678"/>
      <c r="S5678"/>
      <c r="T5678"/>
      <c r="U5678"/>
      <c r="V5678"/>
      <c r="W5678"/>
      <c r="X5678"/>
    </row>
    <row r="5679" spans="1:24" ht="27" x14ac:dyDescent="0.25">
      <c r="A5679" s="10">
        <v>5134</v>
      </c>
      <c r="B5679" s="10" t="s">
        <v>6647</v>
      </c>
      <c r="C5679" s="10" t="s">
        <v>60</v>
      </c>
      <c r="D5679" s="10" t="s">
        <v>40</v>
      </c>
      <c r="E5679" s="10" t="s">
        <v>34</v>
      </c>
      <c r="F5679" s="10">
        <v>100000</v>
      </c>
      <c r="G5679" s="10">
        <v>100000</v>
      </c>
      <c r="H5679" s="10">
        <v>1</v>
      </c>
      <c r="I5679" s="38"/>
      <c r="P5679"/>
      <c r="Q5679"/>
      <c r="R5679"/>
      <c r="S5679"/>
      <c r="T5679"/>
      <c r="U5679"/>
      <c r="V5679"/>
      <c r="W5679"/>
      <c r="X5679"/>
    </row>
    <row r="5680" spans="1:24" ht="27" x14ac:dyDescent="0.25">
      <c r="A5680" s="10">
        <v>5134</v>
      </c>
      <c r="B5680" s="10" t="s">
        <v>6648</v>
      </c>
      <c r="C5680" s="10" t="s">
        <v>60</v>
      </c>
      <c r="D5680" s="10" t="s">
        <v>40</v>
      </c>
      <c r="E5680" s="10" t="s">
        <v>34</v>
      </c>
      <c r="F5680" s="10">
        <v>250000</v>
      </c>
      <c r="G5680" s="10">
        <v>250000</v>
      </c>
      <c r="H5680" s="10">
        <v>1</v>
      </c>
      <c r="I5680" s="38"/>
      <c r="P5680"/>
      <c r="Q5680"/>
      <c r="R5680"/>
      <c r="S5680"/>
      <c r="T5680"/>
      <c r="U5680"/>
      <c r="V5680"/>
      <c r="W5680"/>
      <c r="X5680"/>
    </row>
    <row r="5681" spans="1:24" ht="27" x14ac:dyDescent="0.25">
      <c r="A5681" s="10">
        <v>5134</v>
      </c>
      <c r="B5681" s="10" t="s">
        <v>6649</v>
      </c>
      <c r="C5681" s="10" t="s">
        <v>60</v>
      </c>
      <c r="D5681" s="10" t="s">
        <v>40</v>
      </c>
      <c r="E5681" s="10" t="s">
        <v>34</v>
      </c>
      <c r="F5681" s="10">
        <v>60000</v>
      </c>
      <c r="G5681" s="10">
        <v>60000</v>
      </c>
      <c r="H5681" s="10">
        <v>1</v>
      </c>
      <c r="I5681" s="38"/>
      <c r="P5681"/>
      <c r="Q5681"/>
      <c r="R5681"/>
      <c r="S5681"/>
      <c r="T5681"/>
      <c r="U5681"/>
      <c r="V5681"/>
      <c r="W5681"/>
      <c r="X5681"/>
    </row>
    <row r="5682" spans="1:24" ht="27" x14ac:dyDescent="0.25">
      <c r="A5682" s="10">
        <v>5134</v>
      </c>
      <c r="B5682" s="10" t="s">
        <v>6650</v>
      </c>
      <c r="C5682" s="10" t="s">
        <v>60</v>
      </c>
      <c r="D5682" s="10" t="s">
        <v>40</v>
      </c>
      <c r="E5682" s="10" t="s">
        <v>34</v>
      </c>
      <c r="F5682" s="10">
        <v>200000</v>
      </c>
      <c r="G5682" s="10">
        <v>200000</v>
      </c>
      <c r="H5682" s="10">
        <v>1</v>
      </c>
      <c r="I5682" s="38"/>
      <c r="P5682"/>
      <c r="Q5682"/>
      <c r="R5682"/>
      <c r="S5682"/>
      <c r="T5682"/>
      <c r="U5682"/>
      <c r="V5682"/>
      <c r="W5682"/>
      <c r="X5682"/>
    </row>
    <row r="5683" spans="1:24" ht="27" x14ac:dyDescent="0.25">
      <c r="A5683" s="10">
        <v>5134</v>
      </c>
      <c r="B5683" s="10" t="s">
        <v>6117</v>
      </c>
      <c r="C5683" s="10" t="s">
        <v>39</v>
      </c>
      <c r="D5683" s="10" t="s">
        <v>35</v>
      </c>
      <c r="E5683" s="10" t="s">
        <v>34</v>
      </c>
      <c r="F5683" s="10">
        <v>2000000</v>
      </c>
      <c r="G5683" s="10">
        <v>2000000</v>
      </c>
      <c r="H5683" s="10">
        <v>1</v>
      </c>
      <c r="I5683" s="38"/>
      <c r="P5683"/>
      <c r="Q5683"/>
      <c r="R5683"/>
      <c r="S5683"/>
      <c r="T5683"/>
      <c r="U5683"/>
      <c r="V5683"/>
      <c r="W5683"/>
      <c r="X5683"/>
    </row>
    <row r="5684" spans="1:24" ht="27" x14ac:dyDescent="0.25">
      <c r="A5684" s="10">
        <v>5134</v>
      </c>
      <c r="B5684" s="10" t="s">
        <v>6561</v>
      </c>
      <c r="C5684" s="10" t="s">
        <v>60</v>
      </c>
      <c r="D5684" s="10" t="s">
        <v>37</v>
      </c>
      <c r="E5684" s="10" t="s">
        <v>34</v>
      </c>
      <c r="F5684" s="10">
        <v>0</v>
      </c>
      <c r="G5684" s="10">
        <v>0</v>
      </c>
      <c r="H5684" s="10">
        <v>1</v>
      </c>
      <c r="I5684" s="38"/>
      <c r="P5684"/>
      <c r="Q5684"/>
      <c r="R5684"/>
      <c r="S5684"/>
      <c r="T5684"/>
      <c r="U5684"/>
      <c r="V5684"/>
      <c r="W5684"/>
      <c r="X5684"/>
    </row>
    <row r="5685" spans="1:24" ht="27" x14ac:dyDescent="0.25">
      <c r="A5685" s="10" t="s">
        <v>202</v>
      </c>
      <c r="B5685" s="10" t="s">
        <v>393</v>
      </c>
      <c r="C5685" s="10" t="s">
        <v>60</v>
      </c>
      <c r="D5685" s="10" t="s">
        <v>37</v>
      </c>
      <c r="E5685" s="10" t="s">
        <v>34</v>
      </c>
      <c r="F5685" s="10">
        <v>100000</v>
      </c>
      <c r="G5685" s="10">
        <v>100000</v>
      </c>
      <c r="H5685" s="10">
        <v>1</v>
      </c>
      <c r="I5685" s="38"/>
      <c r="P5685"/>
      <c r="Q5685"/>
      <c r="R5685"/>
      <c r="S5685"/>
      <c r="T5685"/>
      <c r="U5685"/>
      <c r="V5685"/>
      <c r="W5685"/>
      <c r="X5685"/>
    </row>
    <row r="5686" spans="1:24" ht="27" x14ac:dyDescent="0.25">
      <c r="A5686" s="10" t="s">
        <v>202</v>
      </c>
      <c r="B5686" s="10" t="s">
        <v>386</v>
      </c>
      <c r="C5686" s="10" t="s">
        <v>60</v>
      </c>
      <c r="D5686" s="10" t="s">
        <v>37</v>
      </c>
      <c r="E5686" s="10" t="s">
        <v>34</v>
      </c>
      <c r="F5686" s="10">
        <v>75000</v>
      </c>
      <c r="G5686" s="10">
        <v>75000</v>
      </c>
      <c r="H5686" s="10">
        <v>1</v>
      </c>
      <c r="I5686" s="38"/>
      <c r="P5686"/>
      <c r="Q5686"/>
      <c r="R5686"/>
      <c r="S5686"/>
      <c r="T5686"/>
      <c r="U5686"/>
      <c r="V5686"/>
      <c r="W5686"/>
      <c r="X5686"/>
    </row>
    <row r="5687" spans="1:24" ht="27" x14ac:dyDescent="0.25">
      <c r="A5687" s="10" t="s">
        <v>202</v>
      </c>
      <c r="B5687" s="10" t="s">
        <v>408</v>
      </c>
      <c r="C5687" s="10" t="s">
        <v>60</v>
      </c>
      <c r="D5687" s="10" t="s">
        <v>37</v>
      </c>
      <c r="E5687" s="10" t="s">
        <v>34</v>
      </c>
      <c r="F5687" s="10">
        <v>198000</v>
      </c>
      <c r="G5687" s="10">
        <v>198000</v>
      </c>
      <c r="H5687" s="10">
        <v>1</v>
      </c>
      <c r="I5687" s="38"/>
      <c r="P5687"/>
      <c r="Q5687"/>
      <c r="R5687"/>
      <c r="S5687"/>
      <c r="T5687"/>
      <c r="U5687"/>
      <c r="V5687"/>
      <c r="W5687"/>
      <c r="X5687"/>
    </row>
    <row r="5688" spans="1:24" ht="27" x14ac:dyDescent="0.25">
      <c r="A5688" s="10" t="s">
        <v>202</v>
      </c>
      <c r="B5688" s="10" t="s">
        <v>370</v>
      </c>
      <c r="C5688" s="10" t="s">
        <v>60</v>
      </c>
      <c r="D5688" s="10" t="s">
        <v>37</v>
      </c>
      <c r="E5688" s="10" t="s">
        <v>34</v>
      </c>
      <c r="F5688" s="10">
        <v>90000</v>
      </c>
      <c r="G5688" s="10">
        <v>90000</v>
      </c>
      <c r="H5688" s="10">
        <v>1</v>
      </c>
      <c r="I5688" s="38"/>
      <c r="P5688"/>
      <c r="Q5688"/>
      <c r="R5688"/>
      <c r="S5688"/>
      <c r="T5688"/>
      <c r="U5688"/>
      <c r="V5688"/>
      <c r="W5688"/>
      <c r="X5688"/>
    </row>
    <row r="5689" spans="1:24" ht="27" x14ac:dyDescent="0.25">
      <c r="A5689" s="10" t="s">
        <v>202</v>
      </c>
      <c r="B5689" s="10" t="s">
        <v>374</v>
      </c>
      <c r="C5689" s="10" t="s">
        <v>60</v>
      </c>
      <c r="D5689" s="10" t="s">
        <v>37</v>
      </c>
      <c r="E5689" s="10" t="s">
        <v>34</v>
      </c>
      <c r="F5689" s="10">
        <v>85000</v>
      </c>
      <c r="G5689" s="10">
        <v>85000</v>
      </c>
      <c r="H5689" s="10">
        <v>1</v>
      </c>
      <c r="I5689" s="38"/>
      <c r="P5689"/>
      <c r="Q5689"/>
      <c r="R5689"/>
      <c r="S5689"/>
      <c r="T5689"/>
      <c r="U5689"/>
      <c r="V5689"/>
      <c r="W5689"/>
      <c r="X5689"/>
    </row>
    <row r="5690" spans="1:24" ht="27" x14ac:dyDescent="0.25">
      <c r="A5690" s="10" t="s">
        <v>202</v>
      </c>
      <c r="B5690" s="10" t="s">
        <v>357</v>
      </c>
      <c r="C5690" s="10" t="s">
        <v>60</v>
      </c>
      <c r="D5690" s="10" t="s">
        <v>37</v>
      </c>
      <c r="E5690" s="10" t="s">
        <v>34</v>
      </c>
      <c r="F5690" s="10">
        <v>200000</v>
      </c>
      <c r="G5690" s="10">
        <v>200000</v>
      </c>
      <c r="H5690" s="10">
        <v>1</v>
      </c>
      <c r="I5690" s="38"/>
      <c r="P5690"/>
      <c r="Q5690"/>
      <c r="R5690"/>
      <c r="S5690"/>
      <c r="T5690"/>
      <c r="U5690"/>
      <c r="V5690"/>
      <c r="W5690"/>
      <c r="X5690"/>
    </row>
    <row r="5691" spans="1:24" ht="27" x14ac:dyDescent="0.25">
      <c r="A5691" s="10" t="s">
        <v>202</v>
      </c>
      <c r="B5691" s="10" t="s">
        <v>361</v>
      </c>
      <c r="C5691" s="10" t="s">
        <v>60</v>
      </c>
      <c r="D5691" s="10" t="s">
        <v>37</v>
      </c>
      <c r="E5691" s="10" t="s">
        <v>34</v>
      </c>
      <c r="F5691" s="10">
        <v>500000</v>
      </c>
      <c r="G5691" s="10">
        <v>500000</v>
      </c>
      <c r="H5691" s="10">
        <v>1</v>
      </c>
      <c r="I5691" s="38"/>
      <c r="P5691"/>
      <c r="Q5691"/>
      <c r="R5691"/>
      <c r="S5691"/>
      <c r="T5691"/>
      <c r="U5691"/>
      <c r="V5691"/>
      <c r="W5691"/>
      <c r="X5691"/>
    </row>
    <row r="5692" spans="1:24" ht="27" x14ac:dyDescent="0.25">
      <c r="A5692" s="10" t="s">
        <v>202</v>
      </c>
      <c r="B5692" s="10" t="s">
        <v>354</v>
      </c>
      <c r="C5692" s="10" t="s">
        <v>60</v>
      </c>
      <c r="D5692" s="10" t="s">
        <v>37</v>
      </c>
      <c r="E5692" s="10" t="s">
        <v>34</v>
      </c>
      <c r="F5692" s="10">
        <v>250000</v>
      </c>
      <c r="G5692" s="10">
        <v>250000</v>
      </c>
      <c r="H5692" s="10">
        <v>1</v>
      </c>
      <c r="I5692" s="38"/>
      <c r="P5692"/>
      <c r="Q5692"/>
      <c r="R5692"/>
      <c r="S5692"/>
      <c r="T5692"/>
      <c r="U5692"/>
      <c r="V5692"/>
      <c r="W5692"/>
      <c r="X5692"/>
    </row>
    <row r="5693" spans="1:24" ht="27" x14ac:dyDescent="0.25">
      <c r="A5693" s="10" t="s">
        <v>202</v>
      </c>
      <c r="B5693" s="10" t="s">
        <v>367</v>
      </c>
      <c r="C5693" s="10" t="s">
        <v>60</v>
      </c>
      <c r="D5693" s="10" t="s">
        <v>37</v>
      </c>
      <c r="E5693" s="10" t="s">
        <v>34</v>
      </c>
      <c r="F5693" s="10">
        <v>60000</v>
      </c>
      <c r="G5693" s="10">
        <v>60000</v>
      </c>
      <c r="H5693" s="10">
        <v>1</v>
      </c>
      <c r="I5693" s="38"/>
      <c r="P5693"/>
      <c r="Q5693"/>
      <c r="R5693"/>
      <c r="S5693"/>
      <c r="T5693"/>
      <c r="U5693"/>
      <c r="V5693"/>
      <c r="W5693"/>
      <c r="X5693"/>
    </row>
    <row r="5694" spans="1:24" ht="27" x14ac:dyDescent="0.25">
      <c r="A5694" s="10" t="s">
        <v>202</v>
      </c>
      <c r="B5694" s="10" t="s">
        <v>405</v>
      </c>
      <c r="C5694" s="10" t="s">
        <v>60</v>
      </c>
      <c r="D5694" s="10" t="s">
        <v>37</v>
      </c>
      <c r="E5694" s="10" t="s">
        <v>34</v>
      </c>
      <c r="F5694" s="10">
        <v>198000</v>
      </c>
      <c r="G5694" s="10">
        <v>198000</v>
      </c>
      <c r="H5694" s="10">
        <v>1</v>
      </c>
      <c r="I5694" s="38"/>
      <c r="P5694"/>
      <c r="Q5694"/>
      <c r="R5694"/>
      <c r="S5694"/>
      <c r="T5694"/>
      <c r="U5694"/>
      <c r="V5694"/>
      <c r="W5694"/>
      <c r="X5694"/>
    </row>
    <row r="5695" spans="1:24" ht="27" x14ac:dyDescent="0.25">
      <c r="A5695" s="10" t="s">
        <v>202</v>
      </c>
      <c r="B5695" s="10" t="s">
        <v>368</v>
      </c>
      <c r="C5695" s="10" t="s">
        <v>60</v>
      </c>
      <c r="D5695" s="10" t="s">
        <v>37</v>
      </c>
      <c r="E5695" s="10" t="s">
        <v>34</v>
      </c>
      <c r="F5695" s="10">
        <v>60000</v>
      </c>
      <c r="G5695" s="10">
        <v>60000</v>
      </c>
      <c r="H5695" s="10">
        <v>1</v>
      </c>
      <c r="I5695" s="38"/>
      <c r="P5695"/>
      <c r="Q5695"/>
      <c r="R5695"/>
      <c r="S5695"/>
      <c r="T5695"/>
      <c r="U5695"/>
      <c r="V5695"/>
      <c r="W5695"/>
      <c r="X5695"/>
    </row>
    <row r="5696" spans="1:24" ht="27" x14ac:dyDescent="0.25">
      <c r="A5696" s="10" t="s">
        <v>202</v>
      </c>
      <c r="B5696" s="10" t="s">
        <v>384</v>
      </c>
      <c r="C5696" s="10" t="s">
        <v>60</v>
      </c>
      <c r="D5696" s="10" t="s">
        <v>37</v>
      </c>
      <c r="E5696" s="10" t="s">
        <v>34</v>
      </c>
      <c r="F5696" s="10">
        <v>75000</v>
      </c>
      <c r="G5696" s="10">
        <v>75000</v>
      </c>
      <c r="H5696" s="10">
        <v>1</v>
      </c>
      <c r="I5696" s="38"/>
      <c r="P5696"/>
      <c r="Q5696"/>
      <c r="R5696"/>
      <c r="S5696"/>
      <c r="T5696"/>
      <c r="U5696"/>
      <c r="V5696"/>
      <c r="W5696"/>
      <c r="X5696"/>
    </row>
    <row r="5697" spans="1:24" ht="27" x14ac:dyDescent="0.25">
      <c r="A5697" s="10" t="s">
        <v>202</v>
      </c>
      <c r="B5697" s="10" t="s">
        <v>365</v>
      </c>
      <c r="C5697" s="10" t="s">
        <v>60</v>
      </c>
      <c r="D5697" s="10" t="s">
        <v>37</v>
      </c>
      <c r="E5697" s="10" t="s">
        <v>34</v>
      </c>
      <c r="F5697" s="10">
        <v>75000</v>
      </c>
      <c r="G5697" s="10">
        <v>75000</v>
      </c>
      <c r="H5697" s="10">
        <v>1</v>
      </c>
      <c r="I5697" s="38"/>
      <c r="P5697"/>
      <c r="Q5697"/>
      <c r="R5697"/>
      <c r="S5697"/>
      <c r="T5697"/>
      <c r="U5697"/>
      <c r="V5697"/>
      <c r="W5697"/>
      <c r="X5697"/>
    </row>
    <row r="5698" spans="1:24" ht="27" x14ac:dyDescent="0.25">
      <c r="A5698" s="10" t="s">
        <v>202</v>
      </c>
      <c r="B5698" s="10" t="s">
        <v>406</v>
      </c>
      <c r="C5698" s="10" t="s">
        <v>60</v>
      </c>
      <c r="D5698" s="10" t="s">
        <v>37</v>
      </c>
      <c r="E5698" s="10" t="s">
        <v>34</v>
      </c>
      <c r="F5698" s="10">
        <v>198000</v>
      </c>
      <c r="G5698" s="10">
        <v>198000</v>
      </c>
      <c r="H5698" s="10">
        <v>1</v>
      </c>
      <c r="I5698" s="38"/>
      <c r="P5698"/>
      <c r="Q5698"/>
      <c r="R5698"/>
      <c r="S5698"/>
      <c r="T5698"/>
      <c r="U5698"/>
      <c r="V5698"/>
      <c r="W5698"/>
      <c r="X5698"/>
    </row>
    <row r="5699" spans="1:24" ht="27" x14ac:dyDescent="0.25">
      <c r="A5699" s="10" t="s">
        <v>202</v>
      </c>
      <c r="B5699" s="10" t="s">
        <v>372</v>
      </c>
      <c r="C5699" s="10" t="s">
        <v>60</v>
      </c>
      <c r="D5699" s="10" t="s">
        <v>37</v>
      </c>
      <c r="E5699" s="10" t="s">
        <v>34</v>
      </c>
      <c r="F5699" s="10">
        <v>60000</v>
      </c>
      <c r="G5699" s="10">
        <v>60000</v>
      </c>
      <c r="H5699" s="10">
        <v>1</v>
      </c>
      <c r="I5699" s="38"/>
      <c r="P5699"/>
      <c r="Q5699"/>
      <c r="R5699"/>
      <c r="S5699"/>
      <c r="T5699"/>
      <c r="U5699"/>
      <c r="V5699"/>
      <c r="W5699"/>
      <c r="X5699"/>
    </row>
    <row r="5700" spans="1:24" ht="27" x14ac:dyDescent="0.25">
      <c r="A5700" s="10" t="s">
        <v>202</v>
      </c>
      <c r="B5700" s="10" t="s">
        <v>397</v>
      </c>
      <c r="C5700" s="10" t="s">
        <v>60</v>
      </c>
      <c r="D5700" s="10" t="s">
        <v>37</v>
      </c>
      <c r="E5700" s="10" t="s">
        <v>34</v>
      </c>
      <c r="F5700" s="10">
        <v>380000</v>
      </c>
      <c r="G5700" s="10">
        <v>380000</v>
      </c>
      <c r="H5700" s="10">
        <v>1</v>
      </c>
      <c r="I5700" s="38"/>
      <c r="P5700"/>
      <c r="Q5700"/>
      <c r="R5700"/>
      <c r="S5700"/>
      <c r="T5700"/>
      <c r="U5700"/>
      <c r="V5700"/>
      <c r="W5700"/>
      <c r="X5700"/>
    </row>
    <row r="5701" spans="1:24" ht="27" x14ac:dyDescent="0.25">
      <c r="A5701" s="10" t="s">
        <v>202</v>
      </c>
      <c r="B5701" s="10" t="s">
        <v>380</v>
      </c>
      <c r="C5701" s="10" t="s">
        <v>60</v>
      </c>
      <c r="D5701" s="10" t="s">
        <v>37</v>
      </c>
      <c r="E5701" s="10" t="s">
        <v>34</v>
      </c>
      <c r="F5701" s="10">
        <v>75000</v>
      </c>
      <c r="G5701" s="10">
        <v>75000</v>
      </c>
      <c r="H5701" s="10">
        <v>1</v>
      </c>
      <c r="I5701" s="38"/>
      <c r="P5701"/>
      <c r="Q5701"/>
      <c r="R5701"/>
      <c r="S5701"/>
      <c r="T5701"/>
      <c r="U5701"/>
      <c r="V5701"/>
      <c r="W5701"/>
      <c r="X5701"/>
    </row>
    <row r="5702" spans="1:24" ht="27" x14ac:dyDescent="0.25">
      <c r="A5702" s="10" t="s">
        <v>202</v>
      </c>
      <c r="B5702" s="10" t="s">
        <v>381</v>
      </c>
      <c r="C5702" s="10" t="s">
        <v>60</v>
      </c>
      <c r="D5702" s="10" t="s">
        <v>37</v>
      </c>
      <c r="E5702" s="10" t="s">
        <v>34</v>
      </c>
      <c r="F5702" s="10">
        <v>60000</v>
      </c>
      <c r="G5702" s="10">
        <v>60000</v>
      </c>
      <c r="H5702" s="10">
        <v>1</v>
      </c>
      <c r="I5702" s="38"/>
      <c r="P5702"/>
      <c r="Q5702"/>
      <c r="R5702"/>
      <c r="S5702"/>
      <c r="T5702"/>
      <c r="U5702"/>
      <c r="V5702"/>
      <c r="W5702"/>
      <c r="X5702"/>
    </row>
    <row r="5703" spans="1:24" ht="27" x14ac:dyDescent="0.25">
      <c r="A5703" s="10" t="s">
        <v>202</v>
      </c>
      <c r="B5703" s="10" t="s">
        <v>403</v>
      </c>
      <c r="C5703" s="10" t="s">
        <v>60</v>
      </c>
      <c r="D5703" s="10" t="s">
        <v>37</v>
      </c>
      <c r="E5703" s="10" t="s">
        <v>34</v>
      </c>
      <c r="F5703" s="10">
        <v>90000</v>
      </c>
      <c r="G5703" s="10">
        <v>90000</v>
      </c>
      <c r="H5703" s="10">
        <v>1</v>
      </c>
      <c r="I5703" s="38"/>
      <c r="P5703"/>
      <c r="Q5703"/>
      <c r="R5703"/>
      <c r="S5703"/>
      <c r="T5703"/>
      <c r="U5703"/>
      <c r="V5703"/>
      <c r="W5703"/>
      <c r="X5703"/>
    </row>
    <row r="5704" spans="1:24" ht="27" x14ac:dyDescent="0.25">
      <c r="A5704" s="10" t="s">
        <v>202</v>
      </c>
      <c r="B5704" s="10" t="s">
        <v>390</v>
      </c>
      <c r="C5704" s="10" t="s">
        <v>60</v>
      </c>
      <c r="D5704" s="10" t="s">
        <v>37</v>
      </c>
      <c r="E5704" s="10" t="s">
        <v>34</v>
      </c>
      <c r="F5704" s="10">
        <v>60000</v>
      </c>
      <c r="G5704" s="10">
        <v>60000</v>
      </c>
      <c r="H5704" s="10">
        <v>1</v>
      </c>
      <c r="I5704" s="38"/>
      <c r="P5704"/>
      <c r="Q5704"/>
      <c r="R5704"/>
      <c r="S5704"/>
      <c r="T5704"/>
      <c r="U5704"/>
      <c r="V5704"/>
      <c r="W5704"/>
      <c r="X5704"/>
    </row>
    <row r="5705" spans="1:24" ht="27" x14ac:dyDescent="0.25">
      <c r="A5705" s="10" t="s">
        <v>202</v>
      </c>
      <c r="B5705" s="10" t="s">
        <v>404</v>
      </c>
      <c r="C5705" s="10" t="s">
        <v>60</v>
      </c>
      <c r="D5705" s="10" t="s">
        <v>37</v>
      </c>
      <c r="E5705" s="10" t="s">
        <v>34</v>
      </c>
      <c r="F5705" s="10">
        <v>198000</v>
      </c>
      <c r="G5705" s="10">
        <v>198000</v>
      </c>
      <c r="H5705" s="10">
        <v>1</v>
      </c>
      <c r="I5705" s="38"/>
      <c r="P5705"/>
      <c r="Q5705"/>
      <c r="R5705"/>
      <c r="S5705"/>
      <c r="T5705"/>
      <c r="U5705"/>
      <c r="V5705"/>
      <c r="W5705"/>
      <c r="X5705"/>
    </row>
    <row r="5706" spans="1:24" ht="27" x14ac:dyDescent="0.25">
      <c r="A5706" s="10" t="s">
        <v>202</v>
      </c>
      <c r="B5706" s="10" t="s">
        <v>352</v>
      </c>
      <c r="C5706" s="10" t="s">
        <v>60</v>
      </c>
      <c r="D5706" s="10" t="s">
        <v>37</v>
      </c>
      <c r="E5706" s="10" t="s">
        <v>34</v>
      </c>
      <c r="F5706" s="10">
        <v>100000</v>
      </c>
      <c r="G5706" s="10">
        <v>100000</v>
      </c>
      <c r="H5706" s="10">
        <v>1</v>
      </c>
      <c r="I5706" s="38"/>
      <c r="P5706"/>
      <c r="Q5706"/>
      <c r="R5706"/>
      <c r="S5706"/>
      <c r="T5706"/>
      <c r="U5706"/>
      <c r="V5706"/>
      <c r="W5706"/>
      <c r="X5706"/>
    </row>
    <row r="5707" spans="1:24" ht="27" x14ac:dyDescent="0.25">
      <c r="A5707" s="10" t="s">
        <v>202</v>
      </c>
      <c r="B5707" s="10" t="s">
        <v>360</v>
      </c>
      <c r="C5707" s="10" t="s">
        <v>60</v>
      </c>
      <c r="D5707" s="10" t="s">
        <v>37</v>
      </c>
      <c r="E5707" s="10" t="s">
        <v>34</v>
      </c>
      <c r="F5707" s="10">
        <v>200000</v>
      </c>
      <c r="G5707" s="10">
        <v>200000</v>
      </c>
      <c r="H5707" s="10">
        <v>1</v>
      </c>
      <c r="I5707" s="38"/>
      <c r="P5707"/>
      <c r="Q5707"/>
      <c r="R5707"/>
      <c r="S5707"/>
      <c r="T5707"/>
      <c r="U5707"/>
      <c r="V5707"/>
      <c r="W5707"/>
      <c r="X5707"/>
    </row>
    <row r="5708" spans="1:24" ht="27" x14ac:dyDescent="0.25">
      <c r="A5708" s="10" t="s">
        <v>202</v>
      </c>
      <c r="B5708" s="10" t="s">
        <v>363</v>
      </c>
      <c r="C5708" s="10" t="s">
        <v>60</v>
      </c>
      <c r="D5708" s="10" t="s">
        <v>37</v>
      </c>
      <c r="E5708" s="10" t="s">
        <v>34</v>
      </c>
      <c r="F5708" s="10">
        <v>250000</v>
      </c>
      <c r="G5708" s="10">
        <v>250000</v>
      </c>
      <c r="H5708" s="10">
        <v>1</v>
      </c>
      <c r="I5708" s="38"/>
      <c r="P5708"/>
      <c r="Q5708"/>
      <c r="R5708"/>
      <c r="S5708"/>
      <c r="T5708"/>
      <c r="U5708"/>
      <c r="V5708"/>
      <c r="W5708"/>
      <c r="X5708"/>
    </row>
    <row r="5709" spans="1:24" ht="27" x14ac:dyDescent="0.25">
      <c r="A5709" s="10" t="s">
        <v>202</v>
      </c>
      <c r="B5709" s="10" t="s">
        <v>383</v>
      </c>
      <c r="C5709" s="10" t="s">
        <v>60</v>
      </c>
      <c r="D5709" s="10" t="s">
        <v>37</v>
      </c>
      <c r="E5709" s="10" t="s">
        <v>34</v>
      </c>
      <c r="F5709" s="10">
        <v>75000</v>
      </c>
      <c r="G5709" s="10">
        <v>75000</v>
      </c>
      <c r="H5709" s="10">
        <v>1</v>
      </c>
      <c r="I5709" s="38"/>
      <c r="P5709"/>
      <c r="Q5709"/>
      <c r="R5709"/>
      <c r="S5709"/>
      <c r="T5709"/>
      <c r="U5709"/>
      <c r="V5709"/>
      <c r="W5709"/>
      <c r="X5709"/>
    </row>
    <row r="5710" spans="1:24" ht="27" x14ac:dyDescent="0.25">
      <c r="A5710" s="10" t="s">
        <v>202</v>
      </c>
      <c r="B5710" s="10" t="s">
        <v>396</v>
      </c>
      <c r="C5710" s="10" t="s">
        <v>60</v>
      </c>
      <c r="D5710" s="10" t="s">
        <v>37</v>
      </c>
      <c r="E5710" s="10" t="s">
        <v>34</v>
      </c>
      <c r="F5710" s="10">
        <v>300000</v>
      </c>
      <c r="G5710" s="10">
        <v>300000</v>
      </c>
      <c r="H5710" s="10">
        <v>1</v>
      </c>
      <c r="I5710" s="38"/>
      <c r="P5710"/>
      <c r="Q5710"/>
      <c r="R5710"/>
      <c r="S5710"/>
      <c r="T5710"/>
      <c r="U5710"/>
      <c r="V5710"/>
      <c r="W5710"/>
      <c r="X5710"/>
    </row>
    <row r="5711" spans="1:24" ht="27" x14ac:dyDescent="0.25">
      <c r="A5711" s="10" t="s">
        <v>202</v>
      </c>
      <c r="B5711" s="10" t="s">
        <v>366</v>
      </c>
      <c r="C5711" s="10" t="s">
        <v>60</v>
      </c>
      <c r="D5711" s="10" t="s">
        <v>37</v>
      </c>
      <c r="E5711" s="10" t="s">
        <v>34</v>
      </c>
      <c r="F5711" s="10">
        <v>60000</v>
      </c>
      <c r="G5711" s="10">
        <v>60000</v>
      </c>
      <c r="H5711" s="10">
        <v>1</v>
      </c>
      <c r="I5711" s="38"/>
      <c r="P5711"/>
      <c r="Q5711"/>
      <c r="R5711"/>
      <c r="S5711"/>
      <c r="T5711"/>
      <c r="U5711"/>
      <c r="V5711"/>
      <c r="W5711"/>
      <c r="X5711"/>
    </row>
    <row r="5712" spans="1:24" ht="27" x14ac:dyDescent="0.25">
      <c r="A5712" s="10" t="s">
        <v>202</v>
      </c>
      <c r="B5712" s="10" t="s">
        <v>402</v>
      </c>
      <c r="C5712" s="10" t="s">
        <v>60</v>
      </c>
      <c r="D5712" s="10" t="s">
        <v>37</v>
      </c>
      <c r="E5712" s="10" t="s">
        <v>34</v>
      </c>
      <c r="F5712" s="10">
        <v>70000</v>
      </c>
      <c r="G5712" s="10">
        <v>70000</v>
      </c>
      <c r="H5712" s="10">
        <v>1</v>
      </c>
      <c r="I5712" s="38"/>
      <c r="P5712"/>
      <c r="Q5712"/>
      <c r="R5712"/>
      <c r="S5712"/>
      <c r="T5712"/>
      <c r="U5712"/>
      <c r="V5712"/>
      <c r="W5712"/>
      <c r="X5712"/>
    </row>
    <row r="5713" spans="1:24" ht="27" x14ac:dyDescent="0.25">
      <c r="A5713" s="10" t="s">
        <v>202</v>
      </c>
      <c r="B5713" s="10" t="s">
        <v>398</v>
      </c>
      <c r="C5713" s="10" t="s">
        <v>60</v>
      </c>
      <c r="D5713" s="10" t="s">
        <v>37</v>
      </c>
      <c r="E5713" s="10" t="s">
        <v>34</v>
      </c>
      <c r="F5713" s="10">
        <v>70000</v>
      </c>
      <c r="G5713" s="10">
        <v>70000</v>
      </c>
      <c r="H5713" s="10">
        <v>1</v>
      </c>
      <c r="I5713" s="38"/>
      <c r="P5713"/>
      <c r="Q5713"/>
      <c r="R5713"/>
      <c r="S5713"/>
      <c r="T5713"/>
      <c r="U5713"/>
      <c r="V5713"/>
      <c r="W5713"/>
      <c r="X5713"/>
    </row>
    <row r="5714" spans="1:24" ht="27" x14ac:dyDescent="0.25">
      <c r="A5714" s="10" t="s">
        <v>202</v>
      </c>
      <c r="B5714" s="10" t="s">
        <v>407</v>
      </c>
      <c r="C5714" s="10" t="s">
        <v>60</v>
      </c>
      <c r="D5714" s="10" t="s">
        <v>37</v>
      </c>
      <c r="E5714" s="10" t="s">
        <v>34</v>
      </c>
      <c r="F5714" s="10">
        <v>198000</v>
      </c>
      <c r="G5714" s="10">
        <v>198000</v>
      </c>
      <c r="H5714" s="10">
        <v>1</v>
      </c>
      <c r="I5714" s="38"/>
      <c r="P5714"/>
      <c r="Q5714"/>
      <c r="R5714"/>
      <c r="S5714"/>
      <c r="T5714"/>
      <c r="U5714"/>
      <c r="V5714"/>
      <c r="W5714"/>
      <c r="X5714"/>
    </row>
    <row r="5715" spans="1:24" ht="27" x14ac:dyDescent="0.25">
      <c r="A5715" s="10" t="s">
        <v>202</v>
      </c>
      <c r="B5715" s="10" t="s">
        <v>376</v>
      </c>
      <c r="C5715" s="10" t="s">
        <v>60</v>
      </c>
      <c r="D5715" s="10" t="s">
        <v>37</v>
      </c>
      <c r="E5715" s="10" t="s">
        <v>34</v>
      </c>
      <c r="F5715" s="10">
        <v>60000</v>
      </c>
      <c r="G5715" s="10">
        <v>60000</v>
      </c>
      <c r="H5715" s="10">
        <v>1</v>
      </c>
      <c r="I5715" s="38"/>
      <c r="P5715"/>
      <c r="Q5715"/>
      <c r="R5715"/>
      <c r="S5715"/>
      <c r="T5715"/>
      <c r="U5715"/>
      <c r="V5715"/>
      <c r="W5715"/>
      <c r="X5715"/>
    </row>
    <row r="5716" spans="1:24" ht="27" x14ac:dyDescent="0.25">
      <c r="A5716" s="10" t="s">
        <v>202</v>
      </c>
      <c r="B5716" s="10" t="s">
        <v>401</v>
      </c>
      <c r="C5716" s="10" t="s">
        <v>60</v>
      </c>
      <c r="D5716" s="10" t="s">
        <v>37</v>
      </c>
      <c r="E5716" s="10" t="s">
        <v>34</v>
      </c>
      <c r="F5716" s="10">
        <v>80000</v>
      </c>
      <c r="G5716" s="10">
        <v>80000</v>
      </c>
      <c r="H5716" s="10">
        <v>1</v>
      </c>
      <c r="I5716" s="38"/>
      <c r="P5716"/>
      <c r="Q5716"/>
      <c r="R5716"/>
      <c r="S5716"/>
      <c r="T5716"/>
      <c r="U5716"/>
      <c r="V5716"/>
      <c r="W5716"/>
      <c r="X5716"/>
    </row>
    <row r="5717" spans="1:24" ht="27" x14ac:dyDescent="0.25">
      <c r="A5717" s="10" t="s">
        <v>202</v>
      </c>
      <c r="B5717" s="10" t="s">
        <v>387</v>
      </c>
      <c r="C5717" s="10" t="s">
        <v>60</v>
      </c>
      <c r="D5717" s="10" t="s">
        <v>37</v>
      </c>
      <c r="E5717" s="10" t="s">
        <v>34</v>
      </c>
      <c r="F5717" s="10">
        <v>100000</v>
      </c>
      <c r="G5717" s="10">
        <v>100000</v>
      </c>
      <c r="H5717" s="10">
        <v>1</v>
      </c>
      <c r="I5717" s="38"/>
      <c r="P5717"/>
      <c r="Q5717"/>
      <c r="R5717"/>
      <c r="S5717"/>
      <c r="T5717"/>
      <c r="U5717"/>
      <c r="V5717"/>
      <c r="W5717"/>
      <c r="X5717"/>
    </row>
    <row r="5718" spans="1:24" ht="27" x14ac:dyDescent="0.25">
      <c r="A5718" s="10" t="s">
        <v>202</v>
      </c>
      <c r="B5718" s="10" t="s">
        <v>409</v>
      </c>
      <c r="C5718" s="10" t="s">
        <v>60</v>
      </c>
      <c r="D5718" s="10" t="s">
        <v>37</v>
      </c>
      <c r="E5718" s="10" t="s">
        <v>34</v>
      </c>
      <c r="F5718" s="10">
        <v>990000</v>
      </c>
      <c r="G5718" s="10">
        <v>990000</v>
      </c>
      <c r="H5718" s="10">
        <v>1</v>
      </c>
      <c r="I5718" s="38"/>
      <c r="P5718"/>
      <c r="Q5718"/>
      <c r="R5718"/>
      <c r="S5718"/>
      <c r="T5718"/>
      <c r="U5718"/>
      <c r="V5718"/>
      <c r="W5718"/>
      <c r="X5718"/>
    </row>
    <row r="5719" spans="1:24" ht="27" x14ac:dyDescent="0.25">
      <c r="A5719" s="10" t="s">
        <v>202</v>
      </c>
      <c r="B5719" s="10" t="s">
        <v>356</v>
      </c>
      <c r="C5719" s="10" t="s">
        <v>60</v>
      </c>
      <c r="D5719" s="10" t="s">
        <v>37</v>
      </c>
      <c r="E5719" s="10" t="s">
        <v>34</v>
      </c>
      <c r="F5719" s="10">
        <v>400000</v>
      </c>
      <c r="G5719" s="10">
        <v>400000</v>
      </c>
      <c r="H5719" s="10">
        <v>1</v>
      </c>
      <c r="I5719" s="38"/>
      <c r="P5719"/>
      <c r="Q5719"/>
      <c r="R5719"/>
      <c r="S5719"/>
      <c r="T5719"/>
      <c r="U5719"/>
      <c r="V5719"/>
      <c r="W5719"/>
      <c r="X5719"/>
    </row>
    <row r="5720" spans="1:24" ht="27" x14ac:dyDescent="0.25">
      <c r="A5720" s="10" t="s">
        <v>202</v>
      </c>
      <c r="B5720" s="10" t="s">
        <v>385</v>
      </c>
      <c r="C5720" s="10" t="s">
        <v>60</v>
      </c>
      <c r="D5720" s="10" t="s">
        <v>37</v>
      </c>
      <c r="E5720" s="10" t="s">
        <v>34</v>
      </c>
      <c r="F5720" s="10">
        <v>90000</v>
      </c>
      <c r="G5720" s="10">
        <v>90000</v>
      </c>
      <c r="H5720" s="10">
        <v>1</v>
      </c>
      <c r="I5720" s="38"/>
      <c r="P5720"/>
      <c r="Q5720"/>
      <c r="R5720"/>
      <c r="S5720"/>
      <c r="T5720"/>
      <c r="U5720"/>
      <c r="V5720"/>
      <c r="W5720"/>
      <c r="X5720"/>
    </row>
    <row r="5721" spans="1:24" ht="27" x14ac:dyDescent="0.25">
      <c r="A5721" s="10" t="s">
        <v>202</v>
      </c>
      <c r="B5721" s="10" t="s">
        <v>391</v>
      </c>
      <c r="C5721" s="10" t="s">
        <v>60</v>
      </c>
      <c r="D5721" s="10" t="s">
        <v>37</v>
      </c>
      <c r="E5721" s="10" t="s">
        <v>34</v>
      </c>
      <c r="F5721" s="10">
        <v>60000</v>
      </c>
      <c r="G5721" s="10">
        <v>60000</v>
      </c>
      <c r="H5721" s="10">
        <v>1</v>
      </c>
      <c r="I5721" s="38"/>
      <c r="P5721"/>
      <c r="Q5721"/>
      <c r="R5721"/>
      <c r="S5721"/>
      <c r="T5721"/>
      <c r="U5721"/>
      <c r="V5721"/>
      <c r="W5721"/>
      <c r="X5721"/>
    </row>
    <row r="5722" spans="1:24" ht="27" x14ac:dyDescent="0.25">
      <c r="A5722" s="10" t="s">
        <v>202</v>
      </c>
      <c r="B5722" s="10" t="s">
        <v>375</v>
      </c>
      <c r="C5722" s="10" t="s">
        <v>60</v>
      </c>
      <c r="D5722" s="10" t="s">
        <v>37</v>
      </c>
      <c r="E5722" s="10" t="s">
        <v>34</v>
      </c>
      <c r="F5722" s="10">
        <v>90000</v>
      </c>
      <c r="G5722" s="10">
        <v>90000</v>
      </c>
      <c r="H5722" s="10">
        <v>1</v>
      </c>
      <c r="I5722" s="38"/>
      <c r="P5722"/>
      <c r="Q5722"/>
      <c r="R5722"/>
      <c r="S5722"/>
      <c r="T5722"/>
      <c r="U5722"/>
      <c r="V5722"/>
      <c r="W5722"/>
      <c r="X5722"/>
    </row>
    <row r="5723" spans="1:24" ht="27" x14ac:dyDescent="0.25">
      <c r="A5723" s="10" t="s">
        <v>202</v>
      </c>
      <c r="B5723" s="10" t="s">
        <v>377</v>
      </c>
      <c r="C5723" s="10" t="s">
        <v>60</v>
      </c>
      <c r="D5723" s="10" t="s">
        <v>37</v>
      </c>
      <c r="E5723" s="10" t="s">
        <v>34</v>
      </c>
      <c r="F5723" s="10">
        <v>75000</v>
      </c>
      <c r="G5723" s="10">
        <v>75000</v>
      </c>
      <c r="H5723" s="10">
        <v>1</v>
      </c>
      <c r="I5723" s="38"/>
      <c r="P5723"/>
      <c r="Q5723"/>
      <c r="R5723"/>
      <c r="S5723"/>
      <c r="T5723"/>
      <c r="U5723"/>
      <c r="V5723"/>
      <c r="W5723"/>
      <c r="X5723"/>
    </row>
    <row r="5724" spans="1:24" ht="27" x14ac:dyDescent="0.25">
      <c r="A5724" s="10" t="s">
        <v>202</v>
      </c>
      <c r="B5724" s="10" t="s">
        <v>353</v>
      </c>
      <c r="C5724" s="10" t="s">
        <v>60</v>
      </c>
      <c r="D5724" s="10" t="s">
        <v>37</v>
      </c>
      <c r="E5724" s="10" t="s">
        <v>34</v>
      </c>
      <c r="F5724" s="10">
        <v>200000</v>
      </c>
      <c r="G5724" s="10">
        <v>200000</v>
      </c>
      <c r="H5724" s="10">
        <v>1</v>
      </c>
      <c r="I5724" s="38"/>
      <c r="P5724"/>
      <c r="Q5724"/>
      <c r="R5724"/>
      <c r="S5724"/>
      <c r="T5724"/>
      <c r="U5724"/>
      <c r="V5724"/>
      <c r="W5724"/>
      <c r="X5724"/>
    </row>
    <row r="5725" spans="1:24" ht="27" x14ac:dyDescent="0.25">
      <c r="A5725" s="10" t="s">
        <v>202</v>
      </c>
      <c r="B5725" s="10" t="s">
        <v>378</v>
      </c>
      <c r="C5725" s="10" t="s">
        <v>60</v>
      </c>
      <c r="D5725" s="10" t="s">
        <v>37</v>
      </c>
      <c r="E5725" s="10" t="s">
        <v>34</v>
      </c>
      <c r="F5725" s="10">
        <v>75000</v>
      </c>
      <c r="G5725" s="10">
        <v>75000</v>
      </c>
      <c r="H5725" s="10">
        <v>1</v>
      </c>
      <c r="I5725" s="38"/>
      <c r="P5725"/>
      <c r="Q5725"/>
      <c r="R5725"/>
      <c r="S5725"/>
      <c r="T5725"/>
      <c r="U5725"/>
      <c r="V5725"/>
      <c r="W5725"/>
      <c r="X5725"/>
    </row>
    <row r="5726" spans="1:24" ht="27" x14ac:dyDescent="0.25">
      <c r="A5726" s="10" t="s">
        <v>202</v>
      </c>
      <c r="B5726" s="10" t="s">
        <v>389</v>
      </c>
      <c r="C5726" s="10" t="s">
        <v>60</v>
      </c>
      <c r="D5726" s="10" t="s">
        <v>37</v>
      </c>
      <c r="E5726" s="10" t="s">
        <v>34</v>
      </c>
      <c r="F5726" s="10">
        <v>60000</v>
      </c>
      <c r="G5726" s="10">
        <v>60000</v>
      </c>
      <c r="H5726" s="10">
        <v>1</v>
      </c>
      <c r="I5726" s="38"/>
      <c r="P5726"/>
      <c r="Q5726"/>
      <c r="R5726"/>
      <c r="S5726"/>
      <c r="T5726"/>
      <c r="U5726"/>
      <c r="V5726"/>
      <c r="W5726"/>
      <c r="X5726"/>
    </row>
    <row r="5727" spans="1:24" ht="27" x14ac:dyDescent="0.25">
      <c r="A5727" s="10" t="s">
        <v>202</v>
      </c>
      <c r="B5727" s="10" t="s">
        <v>358</v>
      </c>
      <c r="C5727" s="10" t="s">
        <v>60</v>
      </c>
      <c r="D5727" s="10" t="s">
        <v>37</v>
      </c>
      <c r="E5727" s="10" t="s">
        <v>34</v>
      </c>
      <c r="F5727" s="10">
        <v>400000</v>
      </c>
      <c r="G5727" s="10">
        <v>400000</v>
      </c>
      <c r="H5727" s="10">
        <v>1</v>
      </c>
      <c r="I5727" s="38"/>
      <c r="P5727"/>
      <c r="Q5727"/>
      <c r="R5727"/>
      <c r="S5727"/>
      <c r="T5727"/>
      <c r="U5727"/>
      <c r="V5727"/>
      <c r="W5727"/>
      <c r="X5727"/>
    </row>
    <row r="5728" spans="1:24" ht="27" x14ac:dyDescent="0.25">
      <c r="A5728" s="10" t="s">
        <v>202</v>
      </c>
      <c r="B5728" s="10" t="s">
        <v>400</v>
      </c>
      <c r="C5728" s="10" t="s">
        <v>60</v>
      </c>
      <c r="D5728" s="10" t="s">
        <v>37</v>
      </c>
      <c r="E5728" s="10" t="s">
        <v>34</v>
      </c>
      <c r="F5728" s="10">
        <v>70000</v>
      </c>
      <c r="G5728" s="10">
        <v>70000</v>
      </c>
      <c r="H5728" s="10">
        <v>1</v>
      </c>
      <c r="I5728" s="38"/>
      <c r="P5728"/>
      <c r="Q5728"/>
      <c r="R5728"/>
      <c r="S5728"/>
      <c r="T5728"/>
      <c r="U5728"/>
      <c r="V5728"/>
      <c r="W5728"/>
      <c r="X5728"/>
    </row>
    <row r="5729" spans="1:24" ht="27" x14ac:dyDescent="0.25">
      <c r="A5729" s="10" t="s">
        <v>202</v>
      </c>
      <c r="B5729" s="10" t="s">
        <v>373</v>
      </c>
      <c r="C5729" s="10" t="s">
        <v>60</v>
      </c>
      <c r="D5729" s="10" t="s">
        <v>37</v>
      </c>
      <c r="E5729" s="10" t="s">
        <v>34</v>
      </c>
      <c r="F5729" s="10">
        <v>60000</v>
      </c>
      <c r="G5729" s="10">
        <v>60000</v>
      </c>
      <c r="H5729" s="10">
        <v>1</v>
      </c>
      <c r="I5729" s="38"/>
      <c r="P5729"/>
      <c r="Q5729"/>
      <c r="R5729"/>
      <c r="S5729"/>
      <c r="T5729"/>
      <c r="U5729"/>
      <c r="V5729"/>
      <c r="W5729"/>
      <c r="X5729"/>
    </row>
    <row r="5730" spans="1:24" ht="27" x14ac:dyDescent="0.25">
      <c r="A5730" s="10" t="s">
        <v>202</v>
      </c>
      <c r="B5730" s="10" t="s">
        <v>355</v>
      </c>
      <c r="C5730" s="10" t="s">
        <v>60</v>
      </c>
      <c r="D5730" s="10" t="s">
        <v>37</v>
      </c>
      <c r="E5730" s="10" t="s">
        <v>34</v>
      </c>
      <c r="F5730" s="10">
        <v>300000</v>
      </c>
      <c r="G5730" s="10">
        <v>300000</v>
      </c>
      <c r="H5730" s="10">
        <v>1</v>
      </c>
      <c r="I5730" s="38"/>
      <c r="P5730"/>
      <c r="Q5730"/>
      <c r="R5730"/>
      <c r="S5730"/>
      <c r="T5730"/>
      <c r="U5730"/>
      <c r="V5730"/>
      <c r="W5730"/>
      <c r="X5730"/>
    </row>
    <row r="5731" spans="1:24" ht="27" x14ac:dyDescent="0.25">
      <c r="A5731" s="10" t="s">
        <v>202</v>
      </c>
      <c r="B5731" s="10" t="s">
        <v>394</v>
      </c>
      <c r="C5731" s="10" t="s">
        <v>60</v>
      </c>
      <c r="D5731" s="10" t="s">
        <v>37</v>
      </c>
      <c r="E5731" s="10" t="s">
        <v>34</v>
      </c>
      <c r="F5731" s="10">
        <v>70000</v>
      </c>
      <c r="G5731" s="10">
        <v>70000</v>
      </c>
      <c r="H5731" s="10">
        <v>1</v>
      </c>
      <c r="I5731" s="38"/>
      <c r="P5731"/>
      <c r="Q5731"/>
      <c r="R5731"/>
      <c r="S5731"/>
      <c r="T5731"/>
      <c r="U5731"/>
      <c r="V5731"/>
      <c r="W5731"/>
      <c r="X5731"/>
    </row>
    <row r="5732" spans="1:24" ht="27" x14ac:dyDescent="0.25">
      <c r="A5732" s="10" t="s">
        <v>202</v>
      </c>
      <c r="B5732" s="10" t="s">
        <v>362</v>
      </c>
      <c r="C5732" s="10" t="s">
        <v>60</v>
      </c>
      <c r="D5732" s="10" t="s">
        <v>37</v>
      </c>
      <c r="E5732" s="10" t="s">
        <v>34</v>
      </c>
      <c r="F5732" s="10">
        <v>200000</v>
      </c>
      <c r="G5732" s="10">
        <v>200000</v>
      </c>
      <c r="H5732" s="10">
        <v>1</v>
      </c>
      <c r="I5732" s="38"/>
      <c r="P5732"/>
      <c r="Q5732"/>
      <c r="R5732"/>
      <c r="S5732"/>
      <c r="T5732"/>
      <c r="U5732"/>
      <c r="V5732"/>
      <c r="W5732"/>
      <c r="X5732"/>
    </row>
    <row r="5733" spans="1:24" ht="27" x14ac:dyDescent="0.25">
      <c r="A5733" s="10" t="s">
        <v>202</v>
      </c>
      <c r="B5733" s="10" t="s">
        <v>379</v>
      </c>
      <c r="C5733" s="10" t="s">
        <v>60</v>
      </c>
      <c r="D5733" s="10" t="s">
        <v>37</v>
      </c>
      <c r="E5733" s="10" t="s">
        <v>34</v>
      </c>
      <c r="F5733" s="10">
        <v>100000</v>
      </c>
      <c r="G5733" s="10">
        <v>100000</v>
      </c>
      <c r="H5733" s="10">
        <v>1</v>
      </c>
      <c r="I5733" s="38"/>
      <c r="P5733"/>
      <c r="Q5733"/>
      <c r="R5733"/>
      <c r="S5733"/>
      <c r="T5733"/>
      <c r="U5733"/>
      <c r="V5733"/>
      <c r="W5733"/>
      <c r="X5733"/>
    </row>
    <row r="5734" spans="1:24" ht="27" x14ac:dyDescent="0.25">
      <c r="A5734" s="10" t="s">
        <v>202</v>
      </c>
      <c r="B5734" s="10" t="s">
        <v>382</v>
      </c>
      <c r="C5734" s="10" t="s">
        <v>60</v>
      </c>
      <c r="D5734" s="10" t="s">
        <v>37</v>
      </c>
      <c r="E5734" s="10" t="s">
        <v>34</v>
      </c>
      <c r="F5734" s="10">
        <v>90000</v>
      </c>
      <c r="G5734" s="10">
        <v>90000</v>
      </c>
      <c r="H5734" s="10">
        <v>1</v>
      </c>
      <c r="I5734" s="38"/>
      <c r="P5734"/>
      <c r="Q5734"/>
      <c r="R5734"/>
      <c r="S5734"/>
      <c r="T5734"/>
      <c r="U5734"/>
      <c r="V5734"/>
      <c r="W5734"/>
      <c r="X5734"/>
    </row>
    <row r="5735" spans="1:24" ht="27" x14ac:dyDescent="0.25">
      <c r="A5735" s="10" t="s">
        <v>202</v>
      </c>
      <c r="B5735" s="10" t="s">
        <v>359</v>
      </c>
      <c r="C5735" s="10" t="s">
        <v>60</v>
      </c>
      <c r="D5735" s="10" t="s">
        <v>37</v>
      </c>
      <c r="E5735" s="10" t="s">
        <v>34</v>
      </c>
      <c r="F5735" s="10">
        <v>350000</v>
      </c>
      <c r="G5735" s="10">
        <v>350000</v>
      </c>
      <c r="H5735" s="10">
        <v>1</v>
      </c>
      <c r="I5735" s="38"/>
      <c r="P5735"/>
      <c r="Q5735"/>
      <c r="R5735"/>
      <c r="S5735"/>
      <c r="T5735"/>
      <c r="U5735"/>
      <c r="V5735"/>
      <c r="W5735"/>
      <c r="X5735"/>
    </row>
    <row r="5736" spans="1:24" ht="27" x14ac:dyDescent="0.25">
      <c r="A5736" s="10" t="s">
        <v>202</v>
      </c>
      <c r="B5736" s="10" t="s">
        <v>392</v>
      </c>
      <c r="C5736" s="10" t="s">
        <v>60</v>
      </c>
      <c r="D5736" s="10" t="s">
        <v>37</v>
      </c>
      <c r="E5736" s="10" t="s">
        <v>34</v>
      </c>
      <c r="F5736" s="10">
        <v>70000</v>
      </c>
      <c r="G5736" s="10">
        <v>70000</v>
      </c>
      <c r="H5736" s="10">
        <v>1</v>
      </c>
      <c r="I5736" s="38"/>
      <c r="P5736"/>
      <c r="Q5736"/>
      <c r="R5736"/>
      <c r="S5736"/>
      <c r="T5736"/>
      <c r="U5736"/>
      <c r="V5736"/>
      <c r="W5736"/>
      <c r="X5736"/>
    </row>
    <row r="5737" spans="1:24" ht="27" x14ac:dyDescent="0.25">
      <c r="A5737" s="10" t="s">
        <v>202</v>
      </c>
      <c r="B5737" s="10" t="s">
        <v>388</v>
      </c>
      <c r="C5737" s="10" t="s">
        <v>60</v>
      </c>
      <c r="D5737" s="10" t="s">
        <v>37</v>
      </c>
      <c r="E5737" s="10" t="s">
        <v>34</v>
      </c>
      <c r="F5737" s="10">
        <v>180000</v>
      </c>
      <c r="G5737" s="10">
        <v>180000</v>
      </c>
      <c r="H5737" s="10">
        <v>1</v>
      </c>
      <c r="I5737" s="38"/>
      <c r="P5737"/>
      <c r="Q5737"/>
      <c r="R5737"/>
      <c r="S5737"/>
      <c r="T5737"/>
      <c r="U5737"/>
      <c r="V5737"/>
      <c r="W5737"/>
      <c r="X5737"/>
    </row>
    <row r="5738" spans="1:24" ht="27" x14ac:dyDescent="0.25">
      <c r="A5738" s="10" t="s">
        <v>202</v>
      </c>
      <c r="B5738" s="10" t="s">
        <v>395</v>
      </c>
      <c r="C5738" s="10" t="s">
        <v>60</v>
      </c>
      <c r="D5738" s="10" t="s">
        <v>37</v>
      </c>
      <c r="E5738" s="10" t="s">
        <v>34</v>
      </c>
      <c r="F5738" s="10">
        <v>300000</v>
      </c>
      <c r="G5738" s="10">
        <v>300000</v>
      </c>
      <c r="H5738" s="10">
        <v>1</v>
      </c>
      <c r="I5738" s="38"/>
      <c r="P5738"/>
      <c r="Q5738"/>
      <c r="R5738"/>
      <c r="S5738"/>
      <c r="T5738"/>
      <c r="U5738"/>
      <c r="V5738"/>
      <c r="W5738"/>
      <c r="X5738"/>
    </row>
    <row r="5739" spans="1:24" ht="27" x14ac:dyDescent="0.25">
      <c r="A5739" s="10" t="s">
        <v>202</v>
      </c>
      <c r="B5739" s="10" t="s">
        <v>399</v>
      </c>
      <c r="C5739" s="10" t="s">
        <v>60</v>
      </c>
      <c r="D5739" s="10" t="s">
        <v>37</v>
      </c>
      <c r="E5739" s="10" t="s">
        <v>34</v>
      </c>
      <c r="F5739" s="10">
        <v>100000</v>
      </c>
      <c r="G5739" s="10">
        <v>100000</v>
      </c>
      <c r="H5739" s="10">
        <v>1</v>
      </c>
      <c r="I5739" s="38"/>
      <c r="P5739"/>
      <c r="Q5739"/>
      <c r="R5739"/>
      <c r="S5739"/>
      <c r="T5739"/>
      <c r="U5739"/>
      <c r="V5739"/>
      <c r="W5739"/>
      <c r="X5739"/>
    </row>
    <row r="5740" spans="1:24" ht="27" x14ac:dyDescent="0.25">
      <c r="A5740" s="10" t="s">
        <v>202</v>
      </c>
      <c r="B5740" s="10" t="s">
        <v>371</v>
      </c>
      <c r="C5740" s="10" t="s">
        <v>60</v>
      </c>
      <c r="D5740" s="10" t="s">
        <v>37</v>
      </c>
      <c r="E5740" s="10" t="s">
        <v>34</v>
      </c>
      <c r="F5740" s="10">
        <v>80000</v>
      </c>
      <c r="G5740" s="10">
        <v>80000</v>
      </c>
      <c r="H5740" s="10">
        <v>1</v>
      </c>
      <c r="I5740" s="38"/>
      <c r="P5740"/>
      <c r="Q5740"/>
      <c r="R5740"/>
      <c r="S5740"/>
      <c r="T5740"/>
      <c r="U5740"/>
      <c r="V5740"/>
      <c r="W5740"/>
      <c r="X5740"/>
    </row>
    <row r="5741" spans="1:24" ht="27" x14ac:dyDescent="0.25">
      <c r="A5741" s="10" t="s">
        <v>202</v>
      </c>
      <c r="B5741" s="10" t="s">
        <v>364</v>
      </c>
      <c r="C5741" s="10" t="s">
        <v>60</v>
      </c>
      <c r="D5741" s="10" t="s">
        <v>37</v>
      </c>
      <c r="E5741" s="10" t="s">
        <v>34</v>
      </c>
      <c r="F5741" s="10">
        <v>340000</v>
      </c>
      <c r="G5741" s="10">
        <v>340000</v>
      </c>
      <c r="H5741" s="10">
        <v>1</v>
      </c>
      <c r="I5741" s="38"/>
      <c r="P5741"/>
      <c r="Q5741"/>
      <c r="R5741"/>
      <c r="S5741"/>
      <c r="T5741"/>
      <c r="U5741"/>
      <c r="V5741"/>
      <c r="W5741"/>
      <c r="X5741"/>
    </row>
    <row r="5742" spans="1:24" ht="27" x14ac:dyDescent="0.25">
      <c r="A5742" s="10" t="s">
        <v>202</v>
      </c>
      <c r="B5742" s="10" t="s">
        <v>369</v>
      </c>
      <c r="C5742" s="10" t="s">
        <v>60</v>
      </c>
      <c r="D5742" s="10" t="s">
        <v>37</v>
      </c>
      <c r="E5742" s="10" t="s">
        <v>34</v>
      </c>
      <c r="F5742" s="10">
        <v>100000</v>
      </c>
      <c r="G5742" s="10">
        <v>100000</v>
      </c>
      <c r="H5742" s="10">
        <v>1</v>
      </c>
      <c r="I5742" s="38"/>
      <c r="P5742"/>
      <c r="Q5742"/>
      <c r="R5742"/>
      <c r="S5742"/>
      <c r="T5742"/>
      <c r="U5742"/>
      <c r="V5742"/>
      <c r="W5742"/>
      <c r="X5742"/>
    </row>
    <row r="5743" spans="1:24" ht="27" x14ac:dyDescent="0.25">
      <c r="A5743" s="10" t="s">
        <v>202</v>
      </c>
      <c r="B5743" s="10" t="s">
        <v>410</v>
      </c>
      <c r="C5743" s="10" t="s">
        <v>60</v>
      </c>
      <c r="D5743" s="10" t="s">
        <v>37</v>
      </c>
      <c r="E5743" s="10" t="s">
        <v>34</v>
      </c>
      <c r="F5743" s="10">
        <v>7800000</v>
      </c>
      <c r="G5743" s="10">
        <f>F5743*H5743</f>
        <v>7800000</v>
      </c>
      <c r="H5743" s="10">
        <v>1</v>
      </c>
      <c r="I5743" s="38"/>
      <c r="P5743"/>
      <c r="Q5743"/>
      <c r="R5743"/>
      <c r="S5743"/>
      <c r="T5743"/>
      <c r="U5743"/>
      <c r="V5743"/>
      <c r="W5743"/>
      <c r="X5743"/>
    </row>
    <row r="5744" spans="1:24" ht="27" x14ac:dyDescent="0.25">
      <c r="A5744" s="10" t="s">
        <v>202</v>
      </c>
      <c r="B5744" s="10" t="s">
        <v>8656</v>
      </c>
      <c r="C5744" s="10" t="s">
        <v>60</v>
      </c>
      <c r="D5744" s="10" t="s">
        <v>37</v>
      </c>
      <c r="E5744" s="10" t="s">
        <v>34</v>
      </c>
      <c r="F5744" s="10">
        <v>100000</v>
      </c>
      <c r="G5744" s="10">
        <v>100000</v>
      </c>
      <c r="H5744" s="10">
        <v>1</v>
      </c>
      <c r="I5744" s="38"/>
      <c r="P5744"/>
      <c r="Q5744"/>
      <c r="R5744"/>
      <c r="S5744"/>
      <c r="T5744"/>
      <c r="U5744"/>
      <c r="V5744"/>
      <c r="W5744"/>
      <c r="X5744"/>
    </row>
    <row r="5745" spans="1:24" ht="27" x14ac:dyDescent="0.25">
      <c r="A5745" s="10" t="s">
        <v>202</v>
      </c>
      <c r="B5745" s="10" t="s">
        <v>8657</v>
      </c>
      <c r="C5745" s="10" t="s">
        <v>60</v>
      </c>
      <c r="D5745" s="10" t="s">
        <v>37</v>
      </c>
      <c r="E5745" s="10" t="s">
        <v>34</v>
      </c>
      <c r="F5745" s="10">
        <v>150000</v>
      </c>
      <c r="G5745" s="10">
        <v>150000</v>
      </c>
      <c r="H5745" s="10">
        <v>1</v>
      </c>
      <c r="I5745" s="38"/>
      <c r="P5745"/>
      <c r="Q5745"/>
      <c r="R5745"/>
      <c r="S5745"/>
      <c r="T5745"/>
      <c r="U5745"/>
      <c r="V5745"/>
      <c r="W5745"/>
      <c r="X5745"/>
    </row>
    <row r="5746" spans="1:24" ht="27" x14ac:dyDescent="0.25">
      <c r="A5746" s="10" t="s">
        <v>202</v>
      </c>
      <c r="B5746" s="10" t="s">
        <v>8658</v>
      </c>
      <c r="C5746" s="10" t="s">
        <v>60</v>
      </c>
      <c r="D5746" s="10" t="s">
        <v>37</v>
      </c>
      <c r="E5746" s="10" t="s">
        <v>34</v>
      </c>
      <c r="F5746" s="10">
        <v>200000</v>
      </c>
      <c r="G5746" s="10">
        <v>200000</v>
      </c>
      <c r="H5746" s="10">
        <v>1</v>
      </c>
      <c r="I5746" s="38"/>
      <c r="P5746"/>
      <c r="Q5746"/>
      <c r="R5746"/>
      <c r="S5746"/>
      <c r="T5746"/>
      <c r="U5746"/>
      <c r="V5746"/>
      <c r="W5746"/>
      <c r="X5746"/>
    </row>
    <row r="5747" spans="1:24" ht="27" x14ac:dyDescent="0.25">
      <c r="A5747" s="10" t="s">
        <v>202</v>
      </c>
      <c r="B5747" s="10" t="s">
        <v>8659</v>
      </c>
      <c r="C5747" s="10" t="s">
        <v>60</v>
      </c>
      <c r="D5747" s="10" t="s">
        <v>37</v>
      </c>
      <c r="E5747" s="10" t="s">
        <v>34</v>
      </c>
      <c r="F5747" s="10">
        <v>200000</v>
      </c>
      <c r="G5747" s="10">
        <v>200000</v>
      </c>
      <c r="H5747" s="10">
        <v>1</v>
      </c>
      <c r="I5747" s="38"/>
      <c r="P5747"/>
      <c r="Q5747"/>
      <c r="R5747"/>
      <c r="S5747"/>
      <c r="T5747"/>
      <c r="U5747"/>
      <c r="V5747"/>
      <c r="W5747"/>
      <c r="X5747"/>
    </row>
    <row r="5748" spans="1:24" ht="27" x14ac:dyDescent="0.25">
      <c r="A5748" s="10" t="s">
        <v>202</v>
      </c>
      <c r="B5748" s="10" t="s">
        <v>8660</v>
      </c>
      <c r="C5748" s="10" t="s">
        <v>60</v>
      </c>
      <c r="D5748" s="10" t="s">
        <v>37</v>
      </c>
      <c r="E5748" s="10" t="s">
        <v>34</v>
      </c>
      <c r="F5748" s="10">
        <v>200000</v>
      </c>
      <c r="G5748" s="10">
        <v>200000</v>
      </c>
      <c r="H5748" s="10">
        <v>1</v>
      </c>
      <c r="I5748" s="38"/>
      <c r="P5748"/>
      <c r="Q5748"/>
      <c r="R5748"/>
      <c r="S5748"/>
      <c r="T5748"/>
      <c r="U5748"/>
      <c r="V5748"/>
      <c r="W5748"/>
      <c r="X5748"/>
    </row>
    <row r="5749" spans="1:24" ht="27" x14ac:dyDescent="0.25">
      <c r="A5749" s="10" t="s">
        <v>202</v>
      </c>
      <c r="B5749" s="10" t="s">
        <v>8661</v>
      </c>
      <c r="C5749" s="10" t="s">
        <v>60</v>
      </c>
      <c r="D5749" s="10" t="s">
        <v>37</v>
      </c>
      <c r="E5749" s="10" t="s">
        <v>34</v>
      </c>
      <c r="F5749" s="10">
        <v>250000</v>
      </c>
      <c r="G5749" s="10">
        <v>250000</v>
      </c>
      <c r="H5749" s="10">
        <v>1</v>
      </c>
      <c r="I5749" s="38"/>
      <c r="P5749"/>
      <c r="Q5749"/>
      <c r="R5749"/>
      <c r="S5749"/>
      <c r="T5749"/>
      <c r="U5749"/>
      <c r="V5749"/>
      <c r="W5749"/>
      <c r="X5749"/>
    </row>
    <row r="5750" spans="1:24" ht="27" x14ac:dyDescent="0.25">
      <c r="A5750" s="10" t="s">
        <v>202</v>
      </c>
      <c r="B5750" s="10" t="s">
        <v>8662</v>
      </c>
      <c r="C5750" s="10" t="s">
        <v>60</v>
      </c>
      <c r="D5750" s="10" t="s">
        <v>37</v>
      </c>
      <c r="E5750" s="10" t="s">
        <v>34</v>
      </c>
      <c r="F5750" s="10">
        <v>200000</v>
      </c>
      <c r="G5750" s="10">
        <v>200000</v>
      </c>
      <c r="H5750" s="10">
        <v>1</v>
      </c>
      <c r="I5750" s="38"/>
      <c r="P5750"/>
      <c r="Q5750"/>
      <c r="R5750"/>
      <c r="S5750"/>
      <c r="T5750"/>
      <c r="U5750"/>
      <c r="V5750"/>
      <c r="W5750"/>
      <c r="X5750"/>
    </row>
    <row r="5751" spans="1:24" ht="27" x14ac:dyDescent="0.25">
      <c r="A5751" s="10" t="s">
        <v>202</v>
      </c>
      <c r="B5751" s="10" t="s">
        <v>8663</v>
      </c>
      <c r="C5751" s="10" t="s">
        <v>60</v>
      </c>
      <c r="D5751" s="10" t="s">
        <v>37</v>
      </c>
      <c r="E5751" s="10" t="s">
        <v>34</v>
      </c>
      <c r="F5751" s="10">
        <v>200000</v>
      </c>
      <c r="G5751" s="10">
        <v>200000</v>
      </c>
      <c r="H5751" s="10">
        <v>1</v>
      </c>
      <c r="I5751" s="38"/>
      <c r="P5751"/>
      <c r="Q5751"/>
      <c r="R5751"/>
      <c r="S5751"/>
      <c r="T5751"/>
      <c r="U5751"/>
      <c r="V5751"/>
      <c r="W5751"/>
      <c r="X5751"/>
    </row>
    <row r="5752" spans="1:24" ht="27" x14ac:dyDescent="0.25">
      <c r="A5752" s="10" t="s">
        <v>202</v>
      </c>
      <c r="B5752" s="10" t="s">
        <v>8664</v>
      </c>
      <c r="C5752" s="10" t="s">
        <v>60</v>
      </c>
      <c r="D5752" s="10" t="s">
        <v>37</v>
      </c>
      <c r="E5752" s="10" t="s">
        <v>34</v>
      </c>
      <c r="F5752" s="10">
        <v>300000</v>
      </c>
      <c r="G5752" s="10">
        <v>300000</v>
      </c>
      <c r="H5752" s="10">
        <v>1</v>
      </c>
      <c r="I5752" s="38"/>
      <c r="P5752"/>
      <c r="Q5752"/>
      <c r="R5752"/>
      <c r="S5752"/>
      <c r="T5752"/>
      <c r="U5752"/>
      <c r="V5752"/>
      <c r="W5752"/>
      <c r="X5752"/>
    </row>
    <row r="5753" spans="1:24" ht="27" x14ac:dyDescent="0.25">
      <c r="A5753" s="10" t="s">
        <v>202</v>
      </c>
      <c r="B5753" s="10" t="s">
        <v>8665</v>
      </c>
      <c r="C5753" s="10" t="s">
        <v>60</v>
      </c>
      <c r="D5753" s="10" t="s">
        <v>37</v>
      </c>
      <c r="E5753" s="10" t="s">
        <v>34</v>
      </c>
      <c r="F5753" s="10">
        <v>150000</v>
      </c>
      <c r="G5753" s="10">
        <v>150000</v>
      </c>
      <c r="H5753" s="10">
        <v>1</v>
      </c>
      <c r="I5753" s="38"/>
      <c r="P5753"/>
      <c r="Q5753"/>
      <c r="R5753"/>
      <c r="S5753"/>
      <c r="T5753"/>
      <c r="U5753"/>
      <c r="V5753"/>
      <c r="W5753"/>
      <c r="X5753"/>
    </row>
    <row r="5754" spans="1:24" ht="27" x14ac:dyDescent="0.25">
      <c r="A5754" s="10" t="s">
        <v>202</v>
      </c>
      <c r="B5754" s="10" t="s">
        <v>8666</v>
      </c>
      <c r="C5754" s="10" t="s">
        <v>60</v>
      </c>
      <c r="D5754" s="10" t="s">
        <v>37</v>
      </c>
      <c r="E5754" s="10" t="s">
        <v>34</v>
      </c>
      <c r="F5754" s="10">
        <v>200000</v>
      </c>
      <c r="G5754" s="10">
        <v>200000</v>
      </c>
      <c r="H5754" s="10">
        <v>1</v>
      </c>
      <c r="I5754" s="38"/>
      <c r="P5754"/>
      <c r="Q5754"/>
      <c r="R5754"/>
      <c r="S5754"/>
      <c r="T5754"/>
      <c r="U5754"/>
      <c r="V5754"/>
      <c r="W5754"/>
      <c r="X5754"/>
    </row>
    <row r="5755" spans="1:24" ht="27" x14ac:dyDescent="0.25">
      <c r="A5755" s="10" t="s">
        <v>202</v>
      </c>
      <c r="B5755" s="10" t="s">
        <v>8667</v>
      </c>
      <c r="C5755" s="10" t="s">
        <v>60</v>
      </c>
      <c r="D5755" s="10" t="s">
        <v>37</v>
      </c>
      <c r="E5755" s="10" t="s">
        <v>34</v>
      </c>
      <c r="F5755" s="10">
        <v>200000</v>
      </c>
      <c r="G5755" s="10">
        <v>200000</v>
      </c>
      <c r="H5755" s="10">
        <v>1</v>
      </c>
      <c r="I5755" s="38"/>
      <c r="P5755"/>
      <c r="Q5755"/>
      <c r="R5755"/>
      <c r="S5755"/>
      <c r="T5755"/>
      <c r="U5755"/>
      <c r="V5755"/>
      <c r="W5755"/>
      <c r="X5755"/>
    </row>
    <row r="5756" spans="1:24" ht="27" x14ac:dyDescent="0.25">
      <c r="A5756" s="10" t="s">
        <v>202</v>
      </c>
      <c r="B5756" s="10" t="s">
        <v>8668</v>
      </c>
      <c r="C5756" s="10" t="s">
        <v>60</v>
      </c>
      <c r="D5756" s="10" t="s">
        <v>37</v>
      </c>
      <c r="E5756" s="10" t="s">
        <v>34</v>
      </c>
      <c r="F5756" s="10">
        <v>150000</v>
      </c>
      <c r="G5756" s="10">
        <v>150000</v>
      </c>
      <c r="H5756" s="10">
        <v>1</v>
      </c>
      <c r="I5756" s="38"/>
      <c r="P5756"/>
      <c r="Q5756"/>
      <c r="R5756"/>
      <c r="S5756"/>
      <c r="T5756"/>
      <c r="U5756"/>
      <c r="V5756"/>
      <c r="W5756"/>
      <c r="X5756"/>
    </row>
    <row r="5757" spans="1:24" ht="27" x14ac:dyDescent="0.25">
      <c r="A5757" s="10" t="s">
        <v>202</v>
      </c>
      <c r="B5757" s="10" t="s">
        <v>8669</v>
      </c>
      <c r="C5757" s="10" t="s">
        <v>60</v>
      </c>
      <c r="D5757" s="10" t="s">
        <v>37</v>
      </c>
      <c r="E5757" s="10" t="s">
        <v>34</v>
      </c>
      <c r="F5757" s="10">
        <v>150000</v>
      </c>
      <c r="G5757" s="10">
        <v>150000</v>
      </c>
      <c r="H5757" s="10">
        <v>1</v>
      </c>
      <c r="I5757" s="38"/>
      <c r="P5757"/>
      <c r="Q5757"/>
      <c r="R5757"/>
      <c r="S5757"/>
      <c r="T5757"/>
      <c r="U5757"/>
      <c r="V5757"/>
      <c r="W5757"/>
      <c r="X5757"/>
    </row>
    <row r="5758" spans="1:24" ht="27" x14ac:dyDescent="0.25">
      <c r="A5758" s="10" t="s">
        <v>202</v>
      </c>
      <c r="B5758" s="10" t="s">
        <v>8670</v>
      </c>
      <c r="C5758" s="10" t="s">
        <v>60</v>
      </c>
      <c r="D5758" s="10" t="s">
        <v>37</v>
      </c>
      <c r="E5758" s="10" t="s">
        <v>34</v>
      </c>
      <c r="F5758" s="10">
        <v>150000</v>
      </c>
      <c r="G5758" s="10">
        <v>150000</v>
      </c>
      <c r="H5758" s="10">
        <v>1</v>
      </c>
      <c r="I5758" s="38"/>
      <c r="P5758"/>
      <c r="Q5758"/>
      <c r="R5758"/>
      <c r="S5758"/>
      <c r="T5758"/>
      <c r="U5758"/>
      <c r="V5758"/>
      <c r="W5758"/>
      <c r="X5758"/>
    </row>
    <row r="5759" spans="1:24" ht="27" x14ac:dyDescent="0.25">
      <c r="A5759" s="10" t="s">
        <v>202</v>
      </c>
      <c r="B5759" s="10" t="s">
        <v>8671</v>
      </c>
      <c r="C5759" s="10" t="s">
        <v>60</v>
      </c>
      <c r="D5759" s="10" t="s">
        <v>37</v>
      </c>
      <c r="E5759" s="10" t="s">
        <v>34</v>
      </c>
      <c r="F5759" s="10">
        <v>100000</v>
      </c>
      <c r="G5759" s="10">
        <v>100000</v>
      </c>
      <c r="H5759" s="10">
        <v>1</v>
      </c>
      <c r="I5759" s="38"/>
      <c r="P5759"/>
      <c r="Q5759"/>
      <c r="R5759"/>
      <c r="S5759"/>
      <c r="T5759"/>
      <c r="U5759"/>
      <c r="V5759"/>
      <c r="W5759"/>
      <c r="X5759"/>
    </row>
    <row r="5760" spans="1:24" ht="27" x14ac:dyDescent="0.25">
      <c r="A5760" s="10" t="s">
        <v>202</v>
      </c>
      <c r="B5760" s="10" t="s">
        <v>8672</v>
      </c>
      <c r="C5760" s="10" t="s">
        <v>60</v>
      </c>
      <c r="D5760" s="10" t="s">
        <v>37</v>
      </c>
      <c r="E5760" s="10" t="s">
        <v>34</v>
      </c>
      <c r="F5760" s="10">
        <v>100000</v>
      </c>
      <c r="G5760" s="10">
        <v>100000</v>
      </c>
      <c r="H5760" s="10">
        <v>1</v>
      </c>
      <c r="I5760" s="38"/>
      <c r="P5760"/>
      <c r="Q5760"/>
      <c r="R5760"/>
      <c r="S5760"/>
      <c r="T5760"/>
      <c r="U5760"/>
      <c r="V5760"/>
      <c r="W5760"/>
      <c r="X5760"/>
    </row>
    <row r="5761" spans="1:24" ht="27" x14ac:dyDescent="0.25">
      <c r="A5761" s="10" t="s">
        <v>202</v>
      </c>
      <c r="B5761" s="10" t="s">
        <v>8673</v>
      </c>
      <c r="C5761" s="10" t="s">
        <v>60</v>
      </c>
      <c r="D5761" s="10" t="s">
        <v>37</v>
      </c>
      <c r="E5761" s="10" t="s">
        <v>34</v>
      </c>
      <c r="F5761" s="10">
        <v>200000</v>
      </c>
      <c r="G5761" s="10">
        <v>200000</v>
      </c>
      <c r="H5761" s="10">
        <v>1</v>
      </c>
      <c r="I5761" s="38"/>
      <c r="P5761"/>
      <c r="Q5761"/>
      <c r="R5761"/>
      <c r="S5761"/>
      <c r="T5761"/>
      <c r="U5761"/>
      <c r="V5761"/>
      <c r="W5761"/>
      <c r="X5761"/>
    </row>
    <row r="5762" spans="1:24" ht="27" x14ac:dyDescent="0.25">
      <c r="A5762" s="10" t="s">
        <v>202</v>
      </c>
      <c r="B5762" s="10" t="s">
        <v>8674</v>
      </c>
      <c r="C5762" s="10" t="s">
        <v>60</v>
      </c>
      <c r="D5762" s="10" t="s">
        <v>37</v>
      </c>
      <c r="E5762" s="10" t="s">
        <v>34</v>
      </c>
      <c r="F5762" s="10">
        <v>100000</v>
      </c>
      <c r="G5762" s="10">
        <v>100000</v>
      </c>
      <c r="H5762" s="10">
        <v>1</v>
      </c>
      <c r="I5762" s="38"/>
      <c r="P5762"/>
      <c r="Q5762"/>
      <c r="R5762"/>
      <c r="S5762"/>
      <c r="T5762"/>
      <c r="U5762"/>
      <c r="V5762"/>
      <c r="W5762"/>
      <c r="X5762"/>
    </row>
    <row r="5763" spans="1:24" ht="27" x14ac:dyDescent="0.25">
      <c r="A5763" s="10" t="s">
        <v>202</v>
      </c>
      <c r="B5763" s="10" t="s">
        <v>8675</v>
      </c>
      <c r="C5763" s="10" t="s">
        <v>60</v>
      </c>
      <c r="D5763" s="10" t="s">
        <v>37</v>
      </c>
      <c r="E5763" s="10" t="s">
        <v>34</v>
      </c>
      <c r="F5763" s="10">
        <v>150000</v>
      </c>
      <c r="G5763" s="10">
        <v>150000</v>
      </c>
      <c r="H5763" s="10">
        <v>1</v>
      </c>
      <c r="I5763" s="38"/>
      <c r="P5763"/>
      <c r="Q5763"/>
      <c r="R5763"/>
      <c r="S5763"/>
      <c r="T5763"/>
      <c r="U5763"/>
      <c r="V5763"/>
      <c r="W5763"/>
      <c r="X5763"/>
    </row>
    <row r="5764" spans="1:24" ht="27" x14ac:dyDescent="0.25">
      <c r="A5764" s="10" t="s">
        <v>202</v>
      </c>
      <c r="B5764" s="10" t="s">
        <v>8676</v>
      </c>
      <c r="C5764" s="10" t="s">
        <v>60</v>
      </c>
      <c r="D5764" s="10" t="s">
        <v>37</v>
      </c>
      <c r="E5764" s="10" t="s">
        <v>34</v>
      </c>
      <c r="F5764" s="10">
        <v>250000</v>
      </c>
      <c r="G5764" s="10">
        <v>250000</v>
      </c>
      <c r="H5764" s="10">
        <v>1</v>
      </c>
      <c r="I5764" s="38"/>
      <c r="P5764"/>
      <c r="Q5764"/>
      <c r="R5764"/>
      <c r="S5764"/>
      <c r="T5764"/>
      <c r="U5764"/>
      <c r="V5764"/>
      <c r="W5764"/>
      <c r="X5764"/>
    </row>
    <row r="5765" spans="1:24" ht="27" x14ac:dyDescent="0.25">
      <c r="A5765" s="10" t="s">
        <v>202</v>
      </c>
      <c r="B5765" s="10" t="s">
        <v>8677</v>
      </c>
      <c r="C5765" s="10" t="s">
        <v>60</v>
      </c>
      <c r="D5765" s="10" t="s">
        <v>37</v>
      </c>
      <c r="E5765" s="10" t="s">
        <v>34</v>
      </c>
      <c r="F5765" s="10">
        <v>100000</v>
      </c>
      <c r="G5765" s="10">
        <v>100000</v>
      </c>
      <c r="H5765" s="10">
        <v>1</v>
      </c>
      <c r="I5765" s="38"/>
      <c r="P5765"/>
      <c r="Q5765"/>
      <c r="R5765"/>
      <c r="S5765"/>
      <c r="T5765"/>
      <c r="U5765"/>
      <c r="V5765"/>
      <c r="W5765"/>
      <c r="X5765"/>
    </row>
    <row r="5766" spans="1:24" ht="27" x14ac:dyDescent="0.25">
      <c r="A5766" s="10" t="s">
        <v>202</v>
      </c>
      <c r="B5766" s="10" t="s">
        <v>8678</v>
      </c>
      <c r="C5766" s="10" t="s">
        <v>60</v>
      </c>
      <c r="D5766" s="10" t="s">
        <v>37</v>
      </c>
      <c r="E5766" s="10" t="s">
        <v>34</v>
      </c>
      <c r="F5766" s="10">
        <v>200000</v>
      </c>
      <c r="G5766" s="10">
        <v>200000</v>
      </c>
      <c r="H5766" s="10">
        <v>1</v>
      </c>
      <c r="I5766" s="38"/>
      <c r="P5766"/>
      <c r="Q5766"/>
      <c r="R5766"/>
      <c r="S5766"/>
      <c r="T5766"/>
      <c r="U5766"/>
      <c r="V5766"/>
      <c r="W5766"/>
      <c r="X5766"/>
    </row>
    <row r="5767" spans="1:24" ht="27" x14ac:dyDescent="0.25">
      <c r="A5767" s="10" t="s">
        <v>202</v>
      </c>
      <c r="B5767" s="10" t="s">
        <v>8679</v>
      </c>
      <c r="C5767" s="10" t="s">
        <v>60</v>
      </c>
      <c r="D5767" s="10" t="s">
        <v>37</v>
      </c>
      <c r="E5767" s="10" t="s">
        <v>34</v>
      </c>
      <c r="F5767" s="10">
        <v>200000</v>
      </c>
      <c r="G5767" s="10">
        <v>200000</v>
      </c>
      <c r="H5767" s="10">
        <v>1</v>
      </c>
      <c r="I5767" s="38"/>
      <c r="P5767"/>
      <c r="Q5767"/>
      <c r="R5767"/>
      <c r="S5767"/>
      <c r="T5767"/>
      <c r="U5767"/>
      <c r="V5767"/>
      <c r="W5767"/>
      <c r="X5767"/>
    </row>
    <row r="5768" spans="1:24" ht="27" x14ac:dyDescent="0.25">
      <c r="A5768" s="10" t="s">
        <v>202</v>
      </c>
      <c r="B5768" s="10" t="s">
        <v>8680</v>
      </c>
      <c r="C5768" s="10" t="s">
        <v>60</v>
      </c>
      <c r="D5768" s="10" t="s">
        <v>37</v>
      </c>
      <c r="E5768" s="10" t="s">
        <v>34</v>
      </c>
      <c r="F5768" s="10">
        <v>200000</v>
      </c>
      <c r="G5768" s="10">
        <v>200000</v>
      </c>
      <c r="H5768" s="10">
        <v>1</v>
      </c>
      <c r="I5768" s="38"/>
      <c r="P5768"/>
      <c r="Q5768"/>
      <c r="R5768"/>
      <c r="S5768"/>
      <c r="T5768"/>
      <c r="U5768"/>
      <c r="V5768"/>
      <c r="W5768"/>
      <c r="X5768"/>
    </row>
    <row r="5769" spans="1:24" ht="27" x14ac:dyDescent="0.25">
      <c r="A5769" s="10" t="s">
        <v>202</v>
      </c>
      <c r="B5769" s="10" t="s">
        <v>8681</v>
      </c>
      <c r="C5769" s="10" t="s">
        <v>60</v>
      </c>
      <c r="D5769" s="10" t="s">
        <v>37</v>
      </c>
      <c r="E5769" s="10" t="s">
        <v>34</v>
      </c>
      <c r="F5769" s="10">
        <v>300000</v>
      </c>
      <c r="G5769" s="10">
        <v>300000</v>
      </c>
      <c r="H5769" s="10">
        <v>1</v>
      </c>
      <c r="I5769" s="38"/>
      <c r="P5769"/>
      <c r="Q5769"/>
      <c r="R5769"/>
      <c r="S5769"/>
      <c r="T5769"/>
      <c r="U5769"/>
      <c r="V5769"/>
      <c r="W5769"/>
      <c r="X5769"/>
    </row>
    <row r="5770" spans="1:24" ht="27" x14ac:dyDescent="0.25">
      <c r="A5770" s="10" t="s">
        <v>202</v>
      </c>
      <c r="B5770" s="10" t="s">
        <v>8682</v>
      </c>
      <c r="C5770" s="10" t="s">
        <v>60</v>
      </c>
      <c r="D5770" s="10" t="s">
        <v>37</v>
      </c>
      <c r="E5770" s="10" t="s">
        <v>34</v>
      </c>
      <c r="F5770" s="10">
        <v>100000</v>
      </c>
      <c r="G5770" s="10">
        <v>100000</v>
      </c>
      <c r="H5770" s="10">
        <v>1</v>
      </c>
      <c r="I5770" s="38"/>
      <c r="P5770"/>
      <c r="Q5770"/>
      <c r="R5770"/>
      <c r="S5770"/>
      <c r="T5770"/>
      <c r="U5770"/>
      <c r="V5770"/>
      <c r="W5770"/>
      <c r="X5770"/>
    </row>
    <row r="5771" spans="1:24" ht="27" x14ac:dyDescent="0.25">
      <c r="A5771" s="10" t="s">
        <v>202</v>
      </c>
      <c r="B5771" s="10" t="s">
        <v>8683</v>
      </c>
      <c r="C5771" s="10" t="s">
        <v>60</v>
      </c>
      <c r="D5771" s="10" t="s">
        <v>37</v>
      </c>
      <c r="E5771" s="10" t="s">
        <v>34</v>
      </c>
      <c r="F5771" s="10">
        <v>300000</v>
      </c>
      <c r="G5771" s="10">
        <v>300000</v>
      </c>
      <c r="H5771" s="10">
        <v>1</v>
      </c>
      <c r="I5771" s="38"/>
      <c r="P5771"/>
      <c r="Q5771"/>
      <c r="R5771"/>
      <c r="S5771"/>
      <c r="T5771"/>
      <c r="U5771"/>
      <c r="V5771"/>
      <c r="W5771"/>
      <c r="X5771"/>
    </row>
    <row r="5772" spans="1:24" ht="27" x14ac:dyDescent="0.25">
      <c r="A5772" s="10" t="s">
        <v>202</v>
      </c>
      <c r="B5772" s="10" t="s">
        <v>8684</v>
      </c>
      <c r="C5772" s="10" t="s">
        <v>60</v>
      </c>
      <c r="D5772" s="10" t="s">
        <v>37</v>
      </c>
      <c r="E5772" s="10" t="s">
        <v>34</v>
      </c>
      <c r="F5772" s="10">
        <v>100000</v>
      </c>
      <c r="G5772" s="10">
        <v>100000</v>
      </c>
      <c r="H5772" s="10">
        <v>1</v>
      </c>
      <c r="I5772" s="38"/>
      <c r="P5772"/>
      <c r="Q5772"/>
      <c r="R5772"/>
      <c r="S5772"/>
      <c r="T5772"/>
      <c r="U5772"/>
      <c r="V5772"/>
      <c r="W5772"/>
      <c r="X5772"/>
    </row>
    <row r="5773" spans="1:24" ht="27" x14ac:dyDescent="0.25">
      <c r="A5773" s="10" t="s">
        <v>202</v>
      </c>
      <c r="B5773" s="10" t="s">
        <v>8685</v>
      </c>
      <c r="C5773" s="10" t="s">
        <v>60</v>
      </c>
      <c r="D5773" s="10" t="s">
        <v>37</v>
      </c>
      <c r="E5773" s="10" t="s">
        <v>34</v>
      </c>
      <c r="F5773" s="10">
        <v>100000</v>
      </c>
      <c r="G5773" s="10">
        <v>100000</v>
      </c>
      <c r="H5773" s="10">
        <v>1</v>
      </c>
      <c r="I5773" s="38"/>
      <c r="P5773"/>
      <c r="Q5773"/>
      <c r="R5773"/>
      <c r="S5773"/>
      <c r="T5773"/>
      <c r="U5773"/>
      <c r="V5773"/>
      <c r="W5773"/>
      <c r="X5773"/>
    </row>
    <row r="5774" spans="1:24" ht="27" x14ac:dyDescent="0.25">
      <c r="A5774" s="10" t="s">
        <v>202</v>
      </c>
      <c r="B5774" s="10" t="s">
        <v>6598</v>
      </c>
      <c r="C5774" s="10" t="s">
        <v>60</v>
      </c>
      <c r="D5774" s="10" t="s">
        <v>37</v>
      </c>
      <c r="E5774" s="10" t="s">
        <v>34</v>
      </c>
      <c r="F5774" s="10">
        <v>200000</v>
      </c>
      <c r="G5774" s="10">
        <v>200000</v>
      </c>
      <c r="H5774" s="10">
        <v>1</v>
      </c>
      <c r="I5774" s="38"/>
      <c r="P5774"/>
      <c r="Q5774"/>
      <c r="R5774"/>
      <c r="S5774"/>
      <c r="T5774"/>
      <c r="U5774"/>
      <c r="V5774"/>
      <c r="W5774"/>
      <c r="X5774"/>
    </row>
    <row r="5775" spans="1:24" ht="27" x14ac:dyDescent="0.25">
      <c r="A5775" s="10" t="s">
        <v>202</v>
      </c>
      <c r="B5775" s="10" t="s">
        <v>8686</v>
      </c>
      <c r="C5775" s="10" t="s">
        <v>60</v>
      </c>
      <c r="D5775" s="10" t="s">
        <v>37</v>
      </c>
      <c r="E5775" s="10" t="s">
        <v>34</v>
      </c>
      <c r="F5775" s="10">
        <v>150000</v>
      </c>
      <c r="G5775" s="10">
        <v>150000</v>
      </c>
      <c r="H5775" s="10">
        <v>1</v>
      </c>
      <c r="I5775" s="38"/>
      <c r="P5775"/>
      <c r="Q5775"/>
      <c r="R5775"/>
      <c r="S5775"/>
      <c r="T5775"/>
      <c r="U5775"/>
      <c r="V5775"/>
      <c r="W5775"/>
      <c r="X5775"/>
    </row>
    <row r="5776" spans="1:24" ht="27" x14ac:dyDescent="0.25">
      <c r="A5776" s="10" t="s">
        <v>202</v>
      </c>
      <c r="B5776" s="10" t="s">
        <v>8687</v>
      </c>
      <c r="C5776" s="10" t="s">
        <v>60</v>
      </c>
      <c r="D5776" s="10" t="s">
        <v>37</v>
      </c>
      <c r="E5776" s="10" t="s">
        <v>34</v>
      </c>
      <c r="F5776" s="10">
        <v>100000</v>
      </c>
      <c r="G5776" s="10">
        <v>100000</v>
      </c>
      <c r="H5776" s="10">
        <v>1</v>
      </c>
      <c r="I5776" s="38"/>
      <c r="P5776"/>
      <c r="Q5776"/>
      <c r="R5776"/>
      <c r="S5776"/>
      <c r="T5776"/>
      <c r="U5776"/>
      <c r="V5776"/>
      <c r="W5776"/>
      <c r="X5776"/>
    </row>
    <row r="5777" spans="1:24" ht="27" x14ac:dyDescent="0.25">
      <c r="A5777" s="10" t="s">
        <v>202</v>
      </c>
      <c r="B5777" s="10" t="s">
        <v>8688</v>
      </c>
      <c r="C5777" s="10" t="s">
        <v>60</v>
      </c>
      <c r="D5777" s="10" t="s">
        <v>37</v>
      </c>
      <c r="E5777" s="10" t="s">
        <v>34</v>
      </c>
      <c r="F5777" s="10">
        <v>150000</v>
      </c>
      <c r="G5777" s="10">
        <v>150000</v>
      </c>
      <c r="H5777" s="10">
        <v>1</v>
      </c>
      <c r="I5777" s="38"/>
      <c r="P5777"/>
      <c r="Q5777"/>
      <c r="R5777"/>
      <c r="S5777"/>
      <c r="T5777"/>
      <c r="U5777"/>
      <c r="V5777"/>
      <c r="W5777"/>
      <c r="X5777"/>
    </row>
    <row r="5778" spans="1:24" ht="27" x14ac:dyDescent="0.25">
      <c r="A5778" s="10" t="s">
        <v>202</v>
      </c>
      <c r="B5778" s="10" t="s">
        <v>8689</v>
      </c>
      <c r="C5778" s="10" t="s">
        <v>60</v>
      </c>
      <c r="D5778" s="10" t="s">
        <v>37</v>
      </c>
      <c r="E5778" s="10" t="s">
        <v>34</v>
      </c>
      <c r="F5778" s="10">
        <v>400000</v>
      </c>
      <c r="G5778" s="10">
        <v>400000</v>
      </c>
      <c r="H5778" s="10">
        <v>1</v>
      </c>
      <c r="I5778" s="38"/>
      <c r="P5778"/>
      <c r="Q5778"/>
      <c r="R5778"/>
      <c r="S5778"/>
      <c r="T5778"/>
      <c r="U5778"/>
      <c r="V5778"/>
      <c r="W5778"/>
      <c r="X5778"/>
    </row>
    <row r="5779" spans="1:24" ht="27" x14ac:dyDescent="0.25">
      <c r="A5779" s="10" t="s">
        <v>202</v>
      </c>
      <c r="B5779" s="10" t="s">
        <v>8690</v>
      </c>
      <c r="C5779" s="10" t="s">
        <v>60</v>
      </c>
      <c r="D5779" s="10" t="s">
        <v>37</v>
      </c>
      <c r="E5779" s="10" t="s">
        <v>34</v>
      </c>
      <c r="F5779" s="10">
        <v>100000</v>
      </c>
      <c r="G5779" s="10">
        <v>100000</v>
      </c>
      <c r="H5779" s="10">
        <v>1</v>
      </c>
      <c r="I5779" s="38"/>
      <c r="P5779"/>
      <c r="Q5779"/>
      <c r="R5779"/>
      <c r="S5779"/>
      <c r="T5779"/>
      <c r="U5779"/>
      <c r="V5779"/>
      <c r="W5779"/>
      <c r="X5779"/>
    </row>
    <row r="5780" spans="1:24" ht="27" x14ac:dyDescent="0.25">
      <c r="A5780" s="10" t="s">
        <v>202</v>
      </c>
      <c r="B5780" s="10" t="s">
        <v>8691</v>
      </c>
      <c r="C5780" s="10" t="s">
        <v>60</v>
      </c>
      <c r="D5780" s="10" t="s">
        <v>37</v>
      </c>
      <c r="E5780" s="10" t="s">
        <v>34</v>
      </c>
      <c r="F5780" s="10">
        <v>200000</v>
      </c>
      <c r="G5780" s="10">
        <v>200000</v>
      </c>
      <c r="H5780" s="10">
        <v>1</v>
      </c>
      <c r="I5780" s="38"/>
      <c r="P5780"/>
      <c r="Q5780"/>
      <c r="R5780"/>
      <c r="S5780"/>
      <c r="T5780"/>
      <c r="U5780"/>
      <c r="V5780"/>
      <c r="W5780"/>
      <c r="X5780"/>
    </row>
    <row r="5781" spans="1:24" ht="27" x14ac:dyDescent="0.25">
      <c r="A5781" s="10" t="s">
        <v>202</v>
      </c>
      <c r="B5781" s="10" t="s">
        <v>8692</v>
      </c>
      <c r="C5781" s="10" t="s">
        <v>60</v>
      </c>
      <c r="D5781" s="10" t="s">
        <v>37</v>
      </c>
      <c r="E5781" s="10" t="s">
        <v>34</v>
      </c>
      <c r="F5781" s="10">
        <v>200000</v>
      </c>
      <c r="G5781" s="10">
        <v>200000</v>
      </c>
      <c r="H5781" s="10">
        <v>1</v>
      </c>
      <c r="I5781" s="38"/>
      <c r="P5781"/>
      <c r="Q5781"/>
      <c r="R5781"/>
      <c r="S5781"/>
      <c r="T5781"/>
      <c r="U5781"/>
      <c r="V5781"/>
      <c r="W5781"/>
      <c r="X5781"/>
    </row>
    <row r="5782" spans="1:24" ht="27" x14ac:dyDescent="0.25">
      <c r="A5782" s="10" t="s">
        <v>202</v>
      </c>
      <c r="B5782" s="10" t="s">
        <v>8693</v>
      </c>
      <c r="C5782" s="10" t="s">
        <v>60</v>
      </c>
      <c r="D5782" s="10" t="s">
        <v>37</v>
      </c>
      <c r="E5782" s="10" t="s">
        <v>34</v>
      </c>
      <c r="F5782" s="10">
        <v>100000</v>
      </c>
      <c r="G5782" s="10">
        <v>100000</v>
      </c>
      <c r="H5782" s="10">
        <v>1</v>
      </c>
      <c r="I5782" s="38"/>
      <c r="P5782"/>
      <c r="Q5782"/>
      <c r="R5782"/>
      <c r="S5782"/>
      <c r="T5782"/>
      <c r="U5782"/>
      <c r="V5782"/>
      <c r="W5782"/>
      <c r="X5782"/>
    </row>
    <row r="5783" spans="1:24" ht="27" x14ac:dyDescent="0.25">
      <c r="A5783" s="10" t="s">
        <v>202</v>
      </c>
      <c r="B5783" s="10" t="s">
        <v>8694</v>
      </c>
      <c r="C5783" s="10" t="s">
        <v>60</v>
      </c>
      <c r="D5783" s="10" t="s">
        <v>37</v>
      </c>
      <c r="E5783" s="10" t="s">
        <v>34</v>
      </c>
      <c r="F5783" s="10">
        <v>200000</v>
      </c>
      <c r="G5783" s="10">
        <v>200000</v>
      </c>
      <c r="H5783" s="10">
        <v>1</v>
      </c>
      <c r="I5783" s="38"/>
      <c r="P5783"/>
      <c r="Q5783"/>
      <c r="R5783"/>
      <c r="S5783"/>
      <c r="T5783"/>
      <c r="U5783"/>
      <c r="V5783"/>
      <c r="W5783"/>
      <c r="X5783"/>
    </row>
    <row r="5784" spans="1:24" ht="27" x14ac:dyDescent="0.25">
      <c r="A5784" s="10" t="s">
        <v>202</v>
      </c>
      <c r="B5784" s="10" t="s">
        <v>8695</v>
      </c>
      <c r="C5784" s="10" t="s">
        <v>60</v>
      </c>
      <c r="D5784" s="10" t="s">
        <v>37</v>
      </c>
      <c r="E5784" s="10" t="s">
        <v>34</v>
      </c>
      <c r="F5784" s="10">
        <v>300000</v>
      </c>
      <c r="G5784" s="10">
        <v>300000</v>
      </c>
      <c r="H5784" s="10">
        <v>1</v>
      </c>
      <c r="I5784" s="38"/>
      <c r="P5784"/>
      <c r="Q5784"/>
      <c r="R5784"/>
      <c r="S5784"/>
      <c r="T5784"/>
      <c r="U5784"/>
      <c r="V5784"/>
      <c r="W5784"/>
      <c r="X5784"/>
    </row>
    <row r="5785" spans="1:24" ht="27" x14ac:dyDescent="0.25">
      <c r="A5785" s="10" t="s">
        <v>202</v>
      </c>
      <c r="B5785" s="10" t="s">
        <v>6988</v>
      </c>
      <c r="C5785" s="10" t="s">
        <v>60</v>
      </c>
      <c r="D5785" s="10" t="s">
        <v>37</v>
      </c>
      <c r="E5785" s="10" t="s">
        <v>34</v>
      </c>
      <c r="F5785" s="10">
        <v>200000</v>
      </c>
      <c r="G5785" s="10">
        <v>200000</v>
      </c>
      <c r="H5785" s="10">
        <v>1</v>
      </c>
      <c r="I5785" s="38"/>
      <c r="P5785"/>
      <c r="Q5785"/>
      <c r="R5785"/>
      <c r="S5785"/>
      <c r="T5785"/>
      <c r="U5785"/>
      <c r="V5785"/>
      <c r="W5785"/>
      <c r="X5785"/>
    </row>
    <row r="5786" spans="1:24" ht="27" x14ac:dyDescent="0.25">
      <c r="A5786" s="10" t="s">
        <v>202</v>
      </c>
      <c r="B5786" s="10" t="s">
        <v>8696</v>
      </c>
      <c r="C5786" s="10" t="s">
        <v>60</v>
      </c>
      <c r="D5786" s="10" t="s">
        <v>37</v>
      </c>
      <c r="E5786" s="10" t="s">
        <v>34</v>
      </c>
      <c r="F5786" s="10">
        <v>200000</v>
      </c>
      <c r="G5786" s="10">
        <v>200000</v>
      </c>
      <c r="H5786" s="10">
        <v>1</v>
      </c>
      <c r="I5786" s="38"/>
      <c r="P5786"/>
      <c r="Q5786"/>
      <c r="R5786"/>
      <c r="S5786"/>
      <c r="T5786"/>
      <c r="U5786"/>
      <c r="V5786"/>
      <c r="W5786"/>
      <c r="X5786"/>
    </row>
    <row r="5787" spans="1:24" ht="27" x14ac:dyDescent="0.25">
      <c r="A5787" s="10" t="s">
        <v>202</v>
      </c>
      <c r="B5787" s="10" t="s">
        <v>8697</v>
      </c>
      <c r="C5787" s="10" t="s">
        <v>60</v>
      </c>
      <c r="D5787" s="10" t="s">
        <v>37</v>
      </c>
      <c r="E5787" s="10" t="s">
        <v>34</v>
      </c>
      <c r="F5787" s="10">
        <v>150000</v>
      </c>
      <c r="G5787" s="10">
        <v>150000</v>
      </c>
      <c r="H5787" s="10">
        <v>1</v>
      </c>
      <c r="I5787" s="38"/>
      <c r="P5787"/>
      <c r="Q5787"/>
      <c r="R5787"/>
      <c r="S5787"/>
      <c r="T5787"/>
      <c r="U5787"/>
      <c r="V5787"/>
      <c r="W5787"/>
      <c r="X5787"/>
    </row>
    <row r="5788" spans="1:24" ht="27" x14ac:dyDescent="0.25">
      <c r="A5788" s="10" t="s">
        <v>202</v>
      </c>
      <c r="B5788" s="10" t="s">
        <v>8698</v>
      </c>
      <c r="C5788" s="10" t="s">
        <v>60</v>
      </c>
      <c r="D5788" s="10" t="s">
        <v>37</v>
      </c>
      <c r="E5788" s="10" t="s">
        <v>34</v>
      </c>
      <c r="F5788" s="10">
        <v>200000</v>
      </c>
      <c r="G5788" s="10">
        <v>200000</v>
      </c>
      <c r="H5788" s="10">
        <v>1</v>
      </c>
      <c r="I5788" s="38"/>
      <c r="P5788"/>
      <c r="Q5788"/>
      <c r="R5788"/>
      <c r="S5788"/>
      <c r="T5788"/>
      <c r="U5788"/>
      <c r="V5788"/>
      <c r="W5788"/>
      <c r="X5788"/>
    </row>
    <row r="5789" spans="1:24" ht="27" x14ac:dyDescent="0.25">
      <c r="A5789" s="10" t="s">
        <v>202</v>
      </c>
      <c r="B5789" s="10" t="s">
        <v>8699</v>
      </c>
      <c r="C5789" s="10" t="s">
        <v>60</v>
      </c>
      <c r="D5789" s="10" t="s">
        <v>37</v>
      </c>
      <c r="E5789" s="10" t="s">
        <v>34</v>
      </c>
      <c r="F5789" s="10">
        <v>100000</v>
      </c>
      <c r="G5789" s="10">
        <v>100000</v>
      </c>
      <c r="H5789" s="10">
        <v>1</v>
      </c>
      <c r="I5789" s="38"/>
      <c r="P5789"/>
      <c r="Q5789"/>
      <c r="R5789"/>
      <c r="S5789"/>
      <c r="T5789"/>
      <c r="U5789"/>
      <c r="V5789"/>
      <c r="W5789"/>
      <c r="X5789"/>
    </row>
    <row r="5790" spans="1:24" ht="27" x14ac:dyDescent="0.25">
      <c r="A5790" s="10" t="s">
        <v>202</v>
      </c>
      <c r="B5790" s="10" t="s">
        <v>8700</v>
      </c>
      <c r="C5790" s="10" t="s">
        <v>60</v>
      </c>
      <c r="D5790" s="10" t="s">
        <v>37</v>
      </c>
      <c r="E5790" s="10" t="s">
        <v>34</v>
      </c>
      <c r="F5790" s="10">
        <v>150000</v>
      </c>
      <c r="G5790" s="10">
        <v>150000</v>
      </c>
      <c r="H5790" s="10">
        <v>1</v>
      </c>
      <c r="I5790" s="38"/>
      <c r="P5790"/>
      <c r="Q5790"/>
      <c r="R5790"/>
      <c r="S5790"/>
      <c r="T5790"/>
      <c r="U5790"/>
      <c r="V5790"/>
      <c r="W5790"/>
      <c r="X5790"/>
    </row>
    <row r="5791" spans="1:24" ht="27" x14ac:dyDescent="0.25">
      <c r="A5791" s="10" t="s">
        <v>202</v>
      </c>
      <c r="B5791" s="10" t="s">
        <v>8701</v>
      </c>
      <c r="C5791" s="10" t="s">
        <v>60</v>
      </c>
      <c r="D5791" s="10" t="s">
        <v>37</v>
      </c>
      <c r="E5791" s="10" t="s">
        <v>34</v>
      </c>
      <c r="F5791" s="10">
        <v>200000</v>
      </c>
      <c r="G5791" s="10">
        <v>200000</v>
      </c>
      <c r="H5791" s="10">
        <v>1</v>
      </c>
      <c r="I5791" s="38"/>
      <c r="P5791"/>
      <c r="Q5791"/>
      <c r="R5791"/>
      <c r="S5791"/>
      <c r="T5791"/>
      <c r="U5791"/>
      <c r="V5791"/>
      <c r="W5791"/>
      <c r="X5791"/>
    </row>
    <row r="5792" spans="1:24" ht="27" x14ac:dyDescent="0.25">
      <c r="A5792" s="10" t="s">
        <v>202</v>
      </c>
      <c r="B5792" s="10" t="s">
        <v>8702</v>
      </c>
      <c r="C5792" s="10" t="s">
        <v>60</v>
      </c>
      <c r="D5792" s="10" t="s">
        <v>37</v>
      </c>
      <c r="E5792" s="10" t="s">
        <v>34</v>
      </c>
      <c r="F5792" s="10">
        <v>200000</v>
      </c>
      <c r="G5792" s="10">
        <v>200000</v>
      </c>
      <c r="H5792" s="10">
        <v>1</v>
      </c>
      <c r="I5792" s="38"/>
      <c r="P5792"/>
      <c r="Q5792"/>
      <c r="R5792"/>
      <c r="S5792"/>
      <c r="T5792"/>
      <c r="U5792"/>
      <c r="V5792"/>
      <c r="W5792"/>
      <c r="X5792"/>
    </row>
    <row r="5793" spans="1:24" ht="27" x14ac:dyDescent="0.25">
      <c r="A5793" s="10" t="s">
        <v>202</v>
      </c>
      <c r="B5793" s="10" t="s">
        <v>8703</v>
      </c>
      <c r="C5793" s="10" t="s">
        <v>60</v>
      </c>
      <c r="D5793" s="10" t="s">
        <v>37</v>
      </c>
      <c r="E5793" s="10" t="s">
        <v>34</v>
      </c>
      <c r="F5793" s="10">
        <v>200000</v>
      </c>
      <c r="G5793" s="10">
        <v>200000</v>
      </c>
      <c r="H5793" s="10">
        <v>1</v>
      </c>
      <c r="I5793" s="38"/>
      <c r="P5793"/>
      <c r="Q5793"/>
      <c r="R5793"/>
      <c r="S5793"/>
      <c r="T5793"/>
      <c r="U5793"/>
      <c r="V5793"/>
      <c r="W5793"/>
      <c r="X5793"/>
    </row>
    <row r="5794" spans="1:24" ht="27" x14ac:dyDescent="0.25">
      <c r="A5794" s="10" t="s">
        <v>202</v>
      </c>
      <c r="B5794" s="10" t="s">
        <v>8704</v>
      </c>
      <c r="C5794" s="10" t="s">
        <v>60</v>
      </c>
      <c r="D5794" s="10" t="s">
        <v>37</v>
      </c>
      <c r="E5794" s="10" t="s">
        <v>34</v>
      </c>
      <c r="F5794" s="10">
        <v>50000</v>
      </c>
      <c r="G5794" s="10">
        <v>50000</v>
      </c>
      <c r="H5794" s="10">
        <v>1</v>
      </c>
      <c r="I5794" s="38"/>
      <c r="P5794"/>
      <c r="Q5794"/>
      <c r="R5794"/>
      <c r="S5794"/>
      <c r="T5794"/>
      <c r="U5794"/>
      <c r="V5794"/>
      <c r="W5794"/>
      <c r="X5794"/>
    </row>
    <row r="5795" spans="1:24" ht="27" x14ac:dyDescent="0.25">
      <c r="A5795" s="10" t="s">
        <v>202</v>
      </c>
      <c r="B5795" s="10" t="s">
        <v>8705</v>
      </c>
      <c r="C5795" s="10" t="s">
        <v>60</v>
      </c>
      <c r="D5795" s="10" t="s">
        <v>37</v>
      </c>
      <c r="E5795" s="10" t="s">
        <v>34</v>
      </c>
      <c r="F5795" s="10">
        <v>50000</v>
      </c>
      <c r="G5795" s="10">
        <v>50000</v>
      </c>
      <c r="H5795" s="10">
        <v>1</v>
      </c>
      <c r="I5795" s="38"/>
      <c r="P5795"/>
      <c r="Q5795"/>
      <c r="R5795"/>
      <c r="S5795"/>
      <c r="T5795"/>
      <c r="U5795"/>
      <c r="V5795"/>
      <c r="W5795"/>
      <c r="X5795"/>
    </row>
    <row r="5796" spans="1:24" ht="27" x14ac:dyDescent="0.25">
      <c r="A5796" s="10" t="s">
        <v>202</v>
      </c>
      <c r="B5796" s="10" t="s">
        <v>8706</v>
      </c>
      <c r="C5796" s="10" t="s">
        <v>60</v>
      </c>
      <c r="D5796" s="10" t="s">
        <v>37</v>
      </c>
      <c r="E5796" s="10" t="s">
        <v>34</v>
      </c>
      <c r="F5796" s="10">
        <v>50000</v>
      </c>
      <c r="G5796" s="10">
        <v>50000</v>
      </c>
      <c r="H5796" s="10">
        <v>1</v>
      </c>
      <c r="I5796" s="38"/>
      <c r="P5796"/>
      <c r="Q5796"/>
      <c r="R5796"/>
      <c r="S5796"/>
      <c r="T5796"/>
      <c r="U5796"/>
      <c r="V5796"/>
      <c r="W5796"/>
      <c r="X5796"/>
    </row>
    <row r="5797" spans="1:24" ht="27" x14ac:dyDescent="0.25">
      <c r="A5797" s="10" t="s">
        <v>202</v>
      </c>
      <c r="B5797" s="10" t="s">
        <v>8707</v>
      </c>
      <c r="C5797" s="10" t="s">
        <v>60</v>
      </c>
      <c r="D5797" s="10" t="s">
        <v>37</v>
      </c>
      <c r="E5797" s="10" t="s">
        <v>34</v>
      </c>
      <c r="F5797" s="10">
        <v>50000</v>
      </c>
      <c r="G5797" s="10">
        <v>50000</v>
      </c>
      <c r="H5797" s="10">
        <v>1</v>
      </c>
      <c r="I5797" s="38"/>
      <c r="P5797"/>
      <c r="Q5797"/>
      <c r="R5797"/>
      <c r="S5797"/>
      <c r="T5797"/>
      <c r="U5797"/>
      <c r="V5797"/>
      <c r="W5797"/>
      <c r="X5797"/>
    </row>
    <row r="5798" spans="1:24" ht="27" x14ac:dyDescent="0.25">
      <c r="A5798" s="10" t="s">
        <v>202</v>
      </c>
      <c r="B5798" s="10" t="s">
        <v>8708</v>
      </c>
      <c r="C5798" s="10" t="s">
        <v>60</v>
      </c>
      <c r="D5798" s="10" t="s">
        <v>37</v>
      </c>
      <c r="E5798" s="10" t="s">
        <v>34</v>
      </c>
      <c r="F5798" s="10">
        <v>50000</v>
      </c>
      <c r="G5798" s="10">
        <v>50000</v>
      </c>
      <c r="H5798" s="10">
        <v>1</v>
      </c>
      <c r="I5798" s="38"/>
      <c r="P5798"/>
      <c r="Q5798"/>
      <c r="R5798"/>
      <c r="S5798"/>
      <c r="T5798"/>
      <c r="U5798"/>
      <c r="V5798"/>
      <c r="W5798"/>
      <c r="X5798"/>
    </row>
    <row r="5799" spans="1:24" ht="27" x14ac:dyDescent="0.25">
      <c r="A5799" s="10" t="s">
        <v>202</v>
      </c>
      <c r="B5799" s="10" t="s">
        <v>8709</v>
      </c>
      <c r="C5799" s="10" t="s">
        <v>60</v>
      </c>
      <c r="D5799" s="10" t="s">
        <v>37</v>
      </c>
      <c r="E5799" s="10" t="s">
        <v>34</v>
      </c>
      <c r="F5799" s="10">
        <v>50000</v>
      </c>
      <c r="G5799" s="10">
        <v>50000</v>
      </c>
      <c r="H5799" s="10">
        <v>1</v>
      </c>
      <c r="I5799" s="38"/>
      <c r="P5799"/>
      <c r="Q5799"/>
      <c r="R5799"/>
      <c r="S5799"/>
      <c r="T5799"/>
      <c r="U5799"/>
      <c r="V5799"/>
      <c r="W5799"/>
      <c r="X5799"/>
    </row>
    <row r="5800" spans="1:24" ht="27" x14ac:dyDescent="0.25">
      <c r="A5800" s="10" t="s">
        <v>202</v>
      </c>
      <c r="B5800" s="10" t="s">
        <v>8710</v>
      </c>
      <c r="C5800" s="10" t="s">
        <v>60</v>
      </c>
      <c r="D5800" s="10" t="s">
        <v>37</v>
      </c>
      <c r="E5800" s="10" t="s">
        <v>34</v>
      </c>
      <c r="F5800" s="10">
        <v>50000</v>
      </c>
      <c r="G5800" s="10">
        <v>50000</v>
      </c>
      <c r="H5800" s="10">
        <v>1</v>
      </c>
      <c r="I5800" s="38"/>
      <c r="P5800"/>
      <c r="Q5800"/>
      <c r="R5800"/>
      <c r="S5800"/>
      <c r="T5800"/>
      <c r="U5800"/>
      <c r="V5800"/>
      <c r="W5800"/>
      <c r="X5800"/>
    </row>
    <row r="5801" spans="1:24" ht="27" x14ac:dyDescent="0.25">
      <c r="A5801" s="10" t="s">
        <v>202</v>
      </c>
      <c r="B5801" s="10" t="s">
        <v>8711</v>
      </c>
      <c r="C5801" s="10" t="s">
        <v>60</v>
      </c>
      <c r="D5801" s="10" t="s">
        <v>37</v>
      </c>
      <c r="E5801" s="10" t="s">
        <v>34</v>
      </c>
      <c r="F5801" s="10">
        <v>50000</v>
      </c>
      <c r="G5801" s="10">
        <v>50000</v>
      </c>
      <c r="H5801" s="10">
        <v>1</v>
      </c>
      <c r="I5801" s="38"/>
      <c r="P5801"/>
      <c r="Q5801"/>
      <c r="R5801"/>
      <c r="S5801"/>
      <c r="T5801"/>
      <c r="U5801"/>
      <c r="V5801"/>
      <c r="W5801"/>
      <c r="X5801"/>
    </row>
    <row r="5802" spans="1:24" ht="27" x14ac:dyDescent="0.25">
      <c r="A5802" s="10" t="s">
        <v>202</v>
      </c>
      <c r="B5802" s="10" t="s">
        <v>8712</v>
      </c>
      <c r="C5802" s="10" t="s">
        <v>60</v>
      </c>
      <c r="D5802" s="10" t="s">
        <v>37</v>
      </c>
      <c r="E5802" s="10" t="s">
        <v>34</v>
      </c>
      <c r="F5802" s="10">
        <v>50000</v>
      </c>
      <c r="G5802" s="10">
        <v>50000</v>
      </c>
      <c r="H5802" s="10">
        <v>1</v>
      </c>
      <c r="I5802" s="38"/>
      <c r="P5802"/>
      <c r="Q5802"/>
      <c r="R5802"/>
      <c r="S5802"/>
      <c r="T5802"/>
      <c r="U5802"/>
      <c r="V5802"/>
      <c r="W5802"/>
      <c r="X5802"/>
    </row>
    <row r="5803" spans="1:24" ht="27" x14ac:dyDescent="0.25">
      <c r="A5803" s="10" t="s">
        <v>202</v>
      </c>
      <c r="B5803" s="10" t="s">
        <v>8713</v>
      </c>
      <c r="C5803" s="10" t="s">
        <v>60</v>
      </c>
      <c r="D5803" s="10" t="s">
        <v>37</v>
      </c>
      <c r="E5803" s="10" t="s">
        <v>34</v>
      </c>
      <c r="F5803" s="10">
        <v>50000</v>
      </c>
      <c r="G5803" s="10">
        <v>50000</v>
      </c>
      <c r="H5803" s="10">
        <v>1</v>
      </c>
      <c r="I5803" s="38"/>
      <c r="P5803"/>
      <c r="Q5803"/>
      <c r="R5803"/>
      <c r="S5803"/>
      <c r="T5803"/>
      <c r="U5803"/>
      <c r="V5803"/>
      <c r="W5803"/>
      <c r="X5803"/>
    </row>
    <row r="5804" spans="1:24" ht="27" x14ac:dyDescent="0.25">
      <c r="A5804" s="10" t="s">
        <v>202</v>
      </c>
      <c r="B5804" s="10" t="s">
        <v>8714</v>
      </c>
      <c r="C5804" s="10" t="s">
        <v>60</v>
      </c>
      <c r="D5804" s="10" t="s">
        <v>37</v>
      </c>
      <c r="E5804" s="10" t="s">
        <v>34</v>
      </c>
      <c r="F5804" s="10">
        <v>50000</v>
      </c>
      <c r="G5804" s="10">
        <v>50000</v>
      </c>
      <c r="H5804" s="10">
        <v>1</v>
      </c>
      <c r="I5804" s="38"/>
      <c r="P5804"/>
      <c r="Q5804"/>
      <c r="R5804"/>
      <c r="S5804"/>
      <c r="T5804"/>
      <c r="U5804"/>
      <c r="V5804"/>
      <c r="W5804"/>
      <c r="X5804"/>
    </row>
    <row r="5805" spans="1:24" ht="27" x14ac:dyDescent="0.25">
      <c r="A5805" s="10" t="s">
        <v>202</v>
      </c>
      <c r="B5805" s="10" t="s">
        <v>8715</v>
      </c>
      <c r="C5805" s="10" t="s">
        <v>60</v>
      </c>
      <c r="D5805" s="10" t="s">
        <v>37</v>
      </c>
      <c r="E5805" s="10" t="s">
        <v>34</v>
      </c>
      <c r="F5805" s="10">
        <v>50000</v>
      </c>
      <c r="G5805" s="10">
        <v>50000</v>
      </c>
      <c r="H5805" s="10">
        <v>1</v>
      </c>
      <c r="I5805" s="38"/>
      <c r="P5805"/>
      <c r="Q5805"/>
      <c r="R5805"/>
      <c r="S5805"/>
      <c r="T5805"/>
      <c r="U5805"/>
      <c r="V5805"/>
      <c r="W5805"/>
      <c r="X5805"/>
    </row>
    <row r="5806" spans="1:24" ht="27" x14ac:dyDescent="0.25">
      <c r="A5806" s="10" t="s">
        <v>202</v>
      </c>
      <c r="B5806" s="10" t="s">
        <v>8716</v>
      </c>
      <c r="C5806" s="10" t="s">
        <v>60</v>
      </c>
      <c r="D5806" s="10" t="s">
        <v>37</v>
      </c>
      <c r="E5806" s="10" t="s">
        <v>34</v>
      </c>
      <c r="F5806" s="10">
        <v>50000</v>
      </c>
      <c r="G5806" s="10">
        <v>50000</v>
      </c>
      <c r="H5806" s="10">
        <v>1</v>
      </c>
      <c r="I5806" s="38"/>
      <c r="P5806"/>
      <c r="Q5806"/>
      <c r="R5806"/>
      <c r="S5806"/>
      <c r="T5806"/>
      <c r="U5806"/>
      <c r="V5806"/>
      <c r="W5806"/>
      <c r="X5806"/>
    </row>
    <row r="5807" spans="1:24" ht="27" x14ac:dyDescent="0.25">
      <c r="A5807" s="10" t="s">
        <v>202</v>
      </c>
      <c r="B5807" s="10" t="s">
        <v>8717</v>
      </c>
      <c r="C5807" s="10" t="s">
        <v>60</v>
      </c>
      <c r="D5807" s="10" t="s">
        <v>37</v>
      </c>
      <c r="E5807" s="10" t="s">
        <v>34</v>
      </c>
      <c r="F5807" s="10">
        <v>50000</v>
      </c>
      <c r="G5807" s="10">
        <v>50000</v>
      </c>
      <c r="H5807" s="10">
        <v>1</v>
      </c>
      <c r="I5807" s="38"/>
      <c r="P5807"/>
      <c r="Q5807"/>
      <c r="R5807"/>
      <c r="S5807"/>
      <c r="T5807"/>
      <c r="U5807"/>
      <c r="V5807"/>
      <c r="W5807"/>
      <c r="X5807"/>
    </row>
    <row r="5808" spans="1:24" x14ac:dyDescent="0.25">
      <c r="A5808" s="496" t="s">
        <v>32</v>
      </c>
      <c r="B5808" s="497"/>
      <c r="C5808" s="497"/>
      <c r="D5808" s="497"/>
      <c r="E5808" s="497"/>
      <c r="F5808" s="497"/>
      <c r="G5808" s="497"/>
      <c r="H5808" s="497"/>
      <c r="I5808" s="38"/>
      <c r="P5808"/>
      <c r="Q5808"/>
      <c r="R5808"/>
      <c r="S5808"/>
      <c r="T5808"/>
      <c r="U5808"/>
      <c r="V5808"/>
      <c r="W5808"/>
      <c r="X5808"/>
    </row>
    <row r="5809" spans="1:24" ht="27" x14ac:dyDescent="0.25">
      <c r="A5809" s="471">
        <v>5134</v>
      </c>
      <c r="B5809" s="476" t="s">
        <v>9016</v>
      </c>
      <c r="C5809" s="476" t="s">
        <v>39</v>
      </c>
      <c r="D5809" s="476" t="s">
        <v>35</v>
      </c>
      <c r="E5809" s="476" t="s">
        <v>34</v>
      </c>
      <c r="F5809" s="476">
        <v>0</v>
      </c>
      <c r="G5809" s="476">
        <v>0</v>
      </c>
      <c r="H5809" s="476">
        <v>1</v>
      </c>
      <c r="I5809" s="38"/>
      <c r="P5809"/>
      <c r="Q5809"/>
      <c r="R5809"/>
      <c r="S5809"/>
      <c r="T5809"/>
      <c r="U5809"/>
      <c r="V5809"/>
      <c r="W5809"/>
      <c r="X5809"/>
    </row>
    <row r="5810" spans="1:24" x14ac:dyDescent="0.25">
      <c r="A5810" s="509" t="s">
        <v>2609</v>
      </c>
      <c r="B5810" s="510"/>
      <c r="C5810" s="510"/>
      <c r="D5810" s="510"/>
      <c r="E5810" s="510"/>
      <c r="F5810" s="510"/>
      <c r="G5810" s="510"/>
      <c r="H5810" s="510"/>
      <c r="I5810" s="38"/>
      <c r="P5810"/>
      <c r="Q5810"/>
      <c r="R5810"/>
      <c r="S5810"/>
      <c r="T5810"/>
      <c r="U5810"/>
      <c r="V5810"/>
      <c r="W5810"/>
      <c r="X5810"/>
    </row>
    <row r="5811" spans="1:24" x14ac:dyDescent="0.25">
      <c r="A5811" s="496" t="s">
        <v>38</v>
      </c>
      <c r="B5811" s="497"/>
      <c r="C5811" s="497"/>
      <c r="D5811" s="497"/>
      <c r="E5811" s="497"/>
      <c r="F5811" s="497"/>
      <c r="G5811" s="497"/>
      <c r="H5811" s="497"/>
      <c r="I5811" s="38"/>
      <c r="P5811"/>
      <c r="Q5811"/>
      <c r="R5811"/>
      <c r="S5811"/>
      <c r="T5811"/>
      <c r="U5811"/>
      <c r="V5811"/>
      <c r="W5811"/>
      <c r="X5811"/>
    </row>
    <row r="5812" spans="1:24" ht="54" x14ac:dyDescent="0.25">
      <c r="A5812" s="110">
        <v>4251</v>
      </c>
      <c r="B5812" s="110" t="s">
        <v>4208</v>
      </c>
      <c r="C5812" s="110" t="s">
        <v>4209</v>
      </c>
      <c r="D5812" s="110" t="s">
        <v>35</v>
      </c>
      <c r="E5812" s="110" t="s">
        <v>34</v>
      </c>
      <c r="F5812" s="110">
        <v>9800000</v>
      </c>
      <c r="G5812" s="110">
        <v>9800000</v>
      </c>
      <c r="H5812" s="110">
        <v>1</v>
      </c>
      <c r="I5812" s="38"/>
      <c r="P5812"/>
      <c r="Q5812"/>
      <c r="R5812"/>
      <c r="S5812"/>
      <c r="T5812"/>
      <c r="U5812"/>
      <c r="V5812"/>
      <c r="W5812"/>
      <c r="X5812"/>
    </row>
    <row r="5813" spans="1:24" x14ac:dyDescent="0.25">
      <c r="A5813" s="496" t="s">
        <v>32</v>
      </c>
      <c r="B5813" s="497"/>
      <c r="C5813" s="497"/>
      <c r="D5813" s="497"/>
      <c r="E5813" s="497"/>
      <c r="F5813" s="497"/>
      <c r="G5813" s="497"/>
      <c r="H5813" s="497"/>
      <c r="I5813" s="38"/>
      <c r="P5813"/>
      <c r="Q5813"/>
      <c r="R5813"/>
      <c r="S5813"/>
      <c r="T5813"/>
      <c r="U5813"/>
      <c r="V5813"/>
      <c r="W5813"/>
      <c r="X5813"/>
    </row>
    <row r="5814" spans="1:24" ht="27" x14ac:dyDescent="0.25">
      <c r="A5814" s="386">
        <v>5113</v>
      </c>
      <c r="B5814" s="386" t="s">
        <v>8217</v>
      </c>
      <c r="C5814" s="386" t="s">
        <v>111</v>
      </c>
      <c r="D5814" s="386" t="s">
        <v>40</v>
      </c>
      <c r="E5814" s="386" t="s">
        <v>34</v>
      </c>
      <c r="F5814" s="386">
        <v>0</v>
      </c>
      <c r="G5814" s="386">
        <v>0</v>
      </c>
      <c r="H5814" s="386">
        <v>1</v>
      </c>
      <c r="I5814" s="38"/>
      <c r="P5814"/>
      <c r="Q5814"/>
      <c r="R5814"/>
      <c r="S5814"/>
      <c r="T5814"/>
      <c r="U5814"/>
      <c r="V5814"/>
      <c r="W5814"/>
      <c r="X5814"/>
    </row>
    <row r="5815" spans="1:24" ht="27" x14ac:dyDescent="0.25">
      <c r="A5815" s="386">
        <v>5113</v>
      </c>
      <c r="B5815" s="386" t="s">
        <v>8218</v>
      </c>
      <c r="C5815" s="386" t="s">
        <v>111</v>
      </c>
      <c r="D5815" s="386" t="s">
        <v>40</v>
      </c>
      <c r="E5815" s="386" t="s">
        <v>34</v>
      </c>
      <c r="F5815" s="386">
        <v>0</v>
      </c>
      <c r="G5815" s="386">
        <v>0</v>
      </c>
      <c r="H5815" s="386">
        <v>1</v>
      </c>
      <c r="I5815" s="38"/>
      <c r="P5815"/>
      <c r="Q5815"/>
      <c r="R5815"/>
      <c r="S5815"/>
      <c r="T5815"/>
      <c r="U5815"/>
      <c r="V5815"/>
      <c r="W5815"/>
      <c r="X5815"/>
    </row>
    <row r="5816" spans="1:24" ht="27" x14ac:dyDescent="0.25">
      <c r="A5816" s="386">
        <v>5113</v>
      </c>
      <c r="B5816" s="386" t="s">
        <v>8219</v>
      </c>
      <c r="C5816" s="386" t="s">
        <v>111</v>
      </c>
      <c r="D5816" s="386" t="s">
        <v>40</v>
      </c>
      <c r="E5816" s="386" t="s">
        <v>34</v>
      </c>
      <c r="F5816" s="386">
        <v>0</v>
      </c>
      <c r="G5816" s="386">
        <v>0</v>
      </c>
      <c r="H5816" s="386">
        <v>1</v>
      </c>
      <c r="I5816" s="38"/>
      <c r="P5816"/>
      <c r="Q5816"/>
      <c r="R5816"/>
      <c r="S5816"/>
      <c r="T5816"/>
      <c r="U5816"/>
      <c r="V5816"/>
      <c r="W5816"/>
      <c r="X5816"/>
    </row>
    <row r="5817" spans="1:24" ht="27" x14ac:dyDescent="0.25">
      <c r="A5817" s="386">
        <v>5113</v>
      </c>
      <c r="B5817" s="386" t="s">
        <v>8220</v>
      </c>
      <c r="C5817" s="386" t="s">
        <v>111</v>
      </c>
      <c r="D5817" s="386" t="s">
        <v>40</v>
      </c>
      <c r="E5817" s="386" t="s">
        <v>34</v>
      </c>
      <c r="F5817" s="386">
        <v>0</v>
      </c>
      <c r="G5817" s="386">
        <v>0</v>
      </c>
      <c r="H5817" s="386">
        <v>1</v>
      </c>
      <c r="I5817" s="38"/>
      <c r="P5817"/>
      <c r="Q5817"/>
      <c r="R5817"/>
      <c r="S5817"/>
      <c r="T5817"/>
      <c r="U5817"/>
      <c r="V5817"/>
      <c r="W5817"/>
      <c r="X5817"/>
    </row>
    <row r="5818" spans="1:24" x14ac:dyDescent="0.25">
      <c r="A5818" s="509" t="s">
        <v>2606</v>
      </c>
      <c r="B5818" s="510"/>
      <c r="C5818" s="510"/>
      <c r="D5818" s="510"/>
      <c r="E5818" s="510"/>
      <c r="F5818" s="510"/>
      <c r="G5818" s="510"/>
      <c r="H5818" s="510"/>
      <c r="I5818" s="38"/>
      <c r="P5818"/>
      <c r="Q5818"/>
      <c r="R5818"/>
      <c r="S5818"/>
      <c r="T5818"/>
      <c r="U5818"/>
      <c r="V5818"/>
      <c r="W5818"/>
      <c r="X5818"/>
    </row>
    <row r="5819" spans="1:24" x14ac:dyDescent="0.25">
      <c r="A5819" s="496" t="s">
        <v>38</v>
      </c>
      <c r="B5819" s="497"/>
      <c r="C5819" s="497"/>
      <c r="D5819" s="497"/>
      <c r="E5819" s="497"/>
      <c r="F5819" s="497"/>
      <c r="G5819" s="497"/>
      <c r="H5819" s="497"/>
      <c r="I5819" s="38"/>
      <c r="P5819"/>
      <c r="Q5819"/>
      <c r="R5819"/>
      <c r="S5819"/>
      <c r="T5819"/>
      <c r="U5819"/>
      <c r="V5819"/>
      <c r="W5819"/>
      <c r="X5819"/>
    </row>
    <row r="5820" spans="1:24" ht="40.5" x14ac:dyDescent="0.25">
      <c r="A5820" s="213">
        <v>4251</v>
      </c>
      <c r="B5820" s="213" t="s">
        <v>6080</v>
      </c>
      <c r="C5820" s="213" t="s">
        <v>251</v>
      </c>
      <c r="D5820" s="213" t="s">
        <v>35</v>
      </c>
      <c r="E5820" s="213" t="s">
        <v>34</v>
      </c>
      <c r="F5820" s="213">
        <v>29400000</v>
      </c>
      <c r="G5820" s="213">
        <v>29400000</v>
      </c>
      <c r="H5820" s="213">
        <v>1</v>
      </c>
      <c r="I5820" s="38"/>
      <c r="P5820"/>
      <c r="Q5820"/>
      <c r="R5820"/>
      <c r="S5820"/>
      <c r="T5820"/>
      <c r="U5820"/>
      <c r="V5820"/>
      <c r="W5820"/>
      <c r="X5820"/>
    </row>
    <row r="5821" spans="1:24" ht="40.5" x14ac:dyDescent="0.25">
      <c r="A5821" s="161">
        <v>4251</v>
      </c>
      <c r="B5821" s="161" t="s">
        <v>5153</v>
      </c>
      <c r="C5821" s="161" t="s">
        <v>251</v>
      </c>
      <c r="D5821" s="161" t="s">
        <v>35</v>
      </c>
      <c r="E5821" s="161" t="s">
        <v>34</v>
      </c>
      <c r="F5821" s="161">
        <v>70800000</v>
      </c>
      <c r="G5821" s="161">
        <v>70800000</v>
      </c>
      <c r="H5821" s="161">
        <v>1</v>
      </c>
      <c r="I5821" s="38"/>
      <c r="P5821"/>
      <c r="Q5821"/>
      <c r="R5821"/>
      <c r="S5821"/>
      <c r="T5821"/>
      <c r="U5821"/>
      <c r="V5821"/>
      <c r="W5821"/>
      <c r="X5821"/>
    </row>
    <row r="5822" spans="1:24" ht="40.5" x14ac:dyDescent="0.25">
      <c r="A5822" s="110">
        <v>4251</v>
      </c>
      <c r="B5822" s="110" t="s">
        <v>4207</v>
      </c>
      <c r="C5822" s="110" t="s">
        <v>251</v>
      </c>
      <c r="D5822" s="110" t="s">
        <v>35</v>
      </c>
      <c r="E5822" s="110" t="s">
        <v>34</v>
      </c>
      <c r="F5822" s="110">
        <v>70621900</v>
      </c>
      <c r="G5822" s="110">
        <v>70621900</v>
      </c>
      <c r="H5822" s="110">
        <v>1</v>
      </c>
      <c r="I5822" s="38"/>
      <c r="P5822"/>
      <c r="Q5822"/>
      <c r="R5822"/>
      <c r="S5822"/>
      <c r="T5822"/>
      <c r="U5822"/>
      <c r="V5822"/>
      <c r="W5822"/>
      <c r="X5822"/>
    </row>
    <row r="5823" spans="1:24" x14ac:dyDescent="0.25">
      <c r="A5823" s="496" t="s">
        <v>32</v>
      </c>
      <c r="B5823" s="497"/>
      <c r="C5823" s="497"/>
      <c r="D5823" s="497"/>
      <c r="E5823" s="497"/>
      <c r="F5823" s="497"/>
      <c r="G5823" s="497"/>
      <c r="H5823" s="497"/>
      <c r="I5823" s="38"/>
      <c r="P5823"/>
      <c r="Q5823"/>
      <c r="R5823"/>
      <c r="S5823"/>
      <c r="T5823"/>
      <c r="U5823"/>
      <c r="V5823"/>
      <c r="W5823"/>
      <c r="X5823"/>
    </row>
    <row r="5824" spans="1:24" ht="27" x14ac:dyDescent="0.25">
      <c r="A5824" s="235">
        <v>4251</v>
      </c>
      <c r="B5824" s="235" t="s">
        <v>6505</v>
      </c>
      <c r="C5824" s="235" t="s">
        <v>111</v>
      </c>
      <c r="D5824" s="235" t="s">
        <v>40</v>
      </c>
      <c r="E5824" s="235" t="s">
        <v>34</v>
      </c>
      <c r="F5824" s="235">
        <v>1274400</v>
      </c>
      <c r="G5824" s="235">
        <v>1274400</v>
      </c>
      <c r="H5824" s="235">
        <v>1</v>
      </c>
      <c r="I5824" s="38"/>
      <c r="P5824"/>
      <c r="Q5824"/>
      <c r="R5824"/>
      <c r="S5824"/>
      <c r="T5824"/>
      <c r="U5824"/>
      <c r="V5824"/>
      <c r="W5824"/>
      <c r="X5824"/>
    </row>
    <row r="5825" spans="1:24" ht="27" x14ac:dyDescent="0.25">
      <c r="A5825" s="219">
        <v>4251</v>
      </c>
      <c r="B5825" s="219" t="s">
        <v>6189</v>
      </c>
      <c r="C5825" s="219" t="s">
        <v>111</v>
      </c>
      <c r="D5825" s="219" t="s">
        <v>40</v>
      </c>
      <c r="E5825" s="219" t="s">
        <v>34</v>
      </c>
      <c r="F5825" s="219">
        <v>600000</v>
      </c>
      <c r="G5825" s="219">
        <v>600000</v>
      </c>
      <c r="H5825" s="219">
        <v>1</v>
      </c>
      <c r="I5825" s="38"/>
      <c r="P5825"/>
      <c r="Q5825"/>
      <c r="R5825"/>
      <c r="S5825"/>
      <c r="T5825"/>
      <c r="U5825"/>
      <c r="V5825"/>
      <c r="W5825"/>
      <c r="X5825"/>
    </row>
    <row r="5826" spans="1:24" x14ac:dyDescent="0.25">
      <c r="A5826" s="509" t="s">
        <v>4206</v>
      </c>
      <c r="B5826" s="510"/>
      <c r="C5826" s="510"/>
      <c r="D5826" s="510"/>
      <c r="E5826" s="510"/>
      <c r="F5826" s="510"/>
      <c r="G5826" s="510"/>
      <c r="H5826" s="510"/>
      <c r="I5826" s="38"/>
      <c r="P5826"/>
      <c r="Q5826"/>
      <c r="R5826"/>
      <c r="S5826"/>
      <c r="T5826"/>
      <c r="U5826"/>
      <c r="V5826"/>
      <c r="W5826"/>
      <c r="X5826"/>
    </row>
    <row r="5827" spans="1:24" x14ac:dyDescent="0.25">
      <c r="A5827" s="496" t="s">
        <v>38</v>
      </c>
      <c r="B5827" s="497"/>
      <c r="C5827" s="497"/>
      <c r="D5827" s="497"/>
      <c r="E5827" s="497"/>
      <c r="F5827" s="497"/>
      <c r="G5827" s="497"/>
      <c r="H5827" s="497"/>
      <c r="I5827" s="38"/>
      <c r="P5827"/>
      <c r="Q5827"/>
      <c r="R5827"/>
      <c r="S5827"/>
      <c r="T5827"/>
      <c r="U5827"/>
      <c r="V5827"/>
      <c r="W5827"/>
      <c r="X5827"/>
    </row>
    <row r="5828" spans="1:24" ht="27" x14ac:dyDescent="0.25">
      <c r="A5828" s="110">
        <v>4251</v>
      </c>
      <c r="B5828" s="110" t="s">
        <v>4205</v>
      </c>
      <c r="C5828" s="110" t="s">
        <v>149</v>
      </c>
      <c r="D5828" s="110" t="s">
        <v>35</v>
      </c>
      <c r="E5828" s="110" t="s">
        <v>34</v>
      </c>
      <c r="F5828" s="110">
        <v>26201750</v>
      </c>
      <c r="G5828" s="110">
        <v>26201750</v>
      </c>
      <c r="H5828" s="110">
        <v>1</v>
      </c>
      <c r="I5828" s="38"/>
      <c r="P5828"/>
      <c r="Q5828"/>
      <c r="R5828"/>
      <c r="S5828"/>
      <c r="T5828"/>
      <c r="U5828"/>
      <c r="V5828"/>
      <c r="W5828"/>
      <c r="X5828"/>
    </row>
    <row r="5829" spans="1:24" ht="17.25" customHeight="1" x14ac:dyDescent="0.25">
      <c r="A5829" s="509" t="s">
        <v>2728</v>
      </c>
      <c r="B5829" s="510"/>
      <c r="C5829" s="510"/>
      <c r="D5829" s="510"/>
      <c r="E5829" s="510"/>
      <c r="F5829" s="510"/>
      <c r="G5829" s="510"/>
      <c r="H5829" s="510"/>
      <c r="I5829" s="38"/>
      <c r="P5829"/>
      <c r="Q5829"/>
      <c r="R5829"/>
      <c r="S5829"/>
      <c r="T5829"/>
      <c r="U5829"/>
      <c r="V5829"/>
      <c r="W5829"/>
      <c r="X5829"/>
    </row>
    <row r="5830" spans="1:24" x14ac:dyDescent="0.25">
      <c r="A5830" s="496" t="s">
        <v>38</v>
      </c>
      <c r="B5830" s="497"/>
      <c r="C5830" s="497"/>
      <c r="D5830" s="497"/>
      <c r="E5830" s="497"/>
      <c r="F5830" s="497"/>
      <c r="G5830" s="497"/>
      <c r="H5830" s="497"/>
      <c r="I5830" s="38"/>
      <c r="P5830"/>
      <c r="Q5830"/>
      <c r="R5830"/>
      <c r="S5830"/>
      <c r="T5830"/>
      <c r="U5830"/>
      <c r="V5830"/>
      <c r="W5830"/>
      <c r="X5830"/>
    </row>
    <row r="5831" spans="1:24" ht="27" x14ac:dyDescent="0.25">
      <c r="A5831" s="399">
        <v>5113</v>
      </c>
      <c r="B5831" s="399" t="s">
        <v>8317</v>
      </c>
      <c r="C5831" s="399" t="s">
        <v>157</v>
      </c>
      <c r="D5831" s="399" t="s">
        <v>35</v>
      </c>
      <c r="E5831" s="399" t="s">
        <v>34</v>
      </c>
      <c r="F5831" s="399">
        <v>0</v>
      </c>
      <c r="G5831" s="399">
        <v>0</v>
      </c>
      <c r="H5831" s="399">
        <v>1</v>
      </c>
      <c r="I5831" s="38"/>
      <c r="P5831"/>
      <c r="Q5831"/>
      <c r="R5831"/>
      <c r="S5831"/>
      <c r="T5831"/>
      <c r="U5831"/>
      <c r="V5831"/>
      <c r="W5831"/>
      <c r="X5831"/>
    </row>
    <row r="5832" spans="1:24" ht="27" x14ac:dyDescent="0.25">
      <c r="A5832" s="399">
        <v>5113</v>
      </c>
      <c r="B5832" s="399" t="s">
        <v>8318</v>
      </c>
      <c r="C5832" s="399" t="s">
        <v>157</v>
      </c>
      <c r="D5832" s="399" t="s">
        <v>35</v>
      </c>
      <c r="E5832" s="399" t="s">
        <v>34</v>
      </c>
      <c r="F5832" s="399">
        <v>0</v>
      </c>
      <c r="G5832" s="399">
        <v>0</v>
      </c>
      <c r="H5832" s="399">
        <v>1</v>
      </c>
      <c r="I5832" s="38"/>
      <c r="P5832"/>
      <c r="Q5832"/>
      <c r="R5832"/>
      <c r="S5832"/>
      <c r="T5832"/>
      <c r="U5832"/>
      <c r="V5832"/>
      <c r="W5832"/>
      <c r="X5832"/>
    </row>
    <row r="5833" spans="1:24" ht="27" x14ac:dyDescent="0.25">
      <c r="A5833" s="399">
        <v>5113</v>
      </c>
      <c r="B5833" s="399" t="s">
        <v>8319</v>
      </c>
      <c r="C5833" s="399" t="s">
        <v>157</v>
      </c>
      <c r="D5833" s="399" t="s">
        <v>35</v>
      </c>
      <c r="E5833" s="399" t="s">
        <v>34</v>
      </c>
      <c r="F5833" s="399">
        <v>0</v>
      </c>
      <c r="G5833" s="399">
        <v>0</v>
      </c>
      <c r="H5833" s="399">
        <v>1</v>
      </c>
      <c r="I5833" s="38"/>
      <c r="P5833"/>
      <c r="Q5833"/>
      <c r="R5833"/>
      <c r="S5833"/>
      <c r="T5833"/>
      <c r="U5833"/>
      <c r="V5833"/>
      <c r="W5833"/>
      <c r="X5833"/>
    </row>
    <row r="5834" spans="1:24" ht="27" x14ac:dyDescent="0.25">
      <c r="A5834" s="399">
        <v>5113</v>
      </c>
      <c r="B5834" s="399" t="s">
        <v>8320</v>
      </c>
      <c r="C5834" s="399" t="s">
        <v>157</v>
      </c>
      <c r="D5834" s="399" t="s">
        <v>35</v>
      </c>
      <c r="E5834" s="399" t="s">
        <v>34</v>
      </c>
      <c r="F5834" s="399">
        <v>0</v>
      </c>
      <c r="G5834" s="399">
        <v>0</v>
      </c>
      <c r="H5834" s="399">
        <v>1</v>
      </c>
      <c r="I5834" s="38"/>
      <c r="P5834"/>
      <c r="Q5834"/>
      <c r="R5834"/>
      <c r="S5834"/>
      <c r="T5834"/>
      <c r="U5834"/>
      <c r="V5834"/>
      <c r="W5834"/>
      <c r="X5834"/>
    </row>
    <row r="5835" spans="1:24" ht="27" x14ac:dyDescent="0.25">
      <c r="A5835" s="399">
        <v>5113</v>
      </c>
      <c r="B5835" s="399" t="s">
        <v>8321</v>
      </c>
      <c r="C5835" s="399" t="s">
        <v>157</v>
      </c>
      <c r="D5835" s="399" t="s">
        <v>35</v>
      </c>
      <c r="E5835" s="399" t="s">
        <v>34</v>
      </c>
      <c r="F5835" s="399">
        <v>0</v>
      </c>
      <c r="G5835" s="399">
        <v>0</v>
      </c>
      <c r="H5835" s="399">
        <v>1</v>
      </c>
      <c r="I5835" s="38"/>
      <c r="P5835"/>
      <c r="Q5835"/>
      <c r="R5835"/>
      <c r="S5835"/>
      <c r="T5835"/>
      <c r="U5835"/>
      <c r="V5835"/>
      <c r="W5835"/>
      <c r="X5835"/>
    </row>
    <row r="5836" spans="1:24" ht="27" x14ac:dyDescent="0.25">
      <c r="A5836" s="399">
        <v>5113</v>
      </c>
      <c r="B5836" s="399" t="s">
        <v>8322</v>
      </c>
      <c r="C5836" s="399" t="s">
        <v>157</v>
      </c>
      <c r="D5836" s="399" t="s">
        <v>35</v>
      </c>
      <c r="E5836" s="399" t="s">
        <v>34</v>
      </c>
      <c r="F5836" s="399">
        <v>0</v>
      </c>
      <c r="G5836" s="399">
        <v>0</v>
      </c>
      <c r="H5836" s="399">
        <v>1</v>
      </c>
      <c r="I5836" s="38"/>
      <c r="P5836"/>
      <c r="Q5836"/>
      <c r="R5836"/>
      <c r="S5836"/>
      <c r="T5836"/>
      <c r="U5836"/>
      <c r="V5836"/>
      <c r="W5836"/>
      <c r="X5836"/>
    </row>
    <row r="5837" spans="1:24" ht="27" x14ac:dyDescent="0.25">
      <c r="A5837" s="399">
        <v>5113</v>
      </c>
      <c r="B5837" s="399" t="s">
        <v>8323</v>
      </c>
      <c r="C5837" s="399" t="s">
        <v>157</v>
      </c>
      <c r="D5837" s="399" t="s">
        <v>35</v>
      </c>
      <c r="E5837" s="399" t="s">
        <v>34</v>
      </c>
      <c r="F5837" s="399">
        <v>0</v>
      </c>
      <c r="G5837" s="399">
        <v>0</v>
      </c>
      <c r="H5837" s="399">
        <v>1</v>
      </c>
      <c r="I5837" s="38"/>
      <c r="P5837"/>
      <c r="Q5837"/>
      <c r="R5837"/>
      <c r="S5837"/>
      <c r="T5837"/>
      <c r="U5837"/>
      <c r="V5837"/>
      <c r="W5837"/>
      <c r="X5837"/>
    </row>
    <row r="5838" spans="1:24" ht="27" x14ac:dyDescent="0.25">
      <c r="A5838" s="399">
        <v>5113</v>
      </c>
      <c r="B5838" s="399" t="s">
        <v>8324</v>
      </c>
      <c r="C5838" s="399" t="s">
        <v>157</v>
      </c>
      <c r="D5838" s="399" t="s">
        <v>35</v>
      </c>
      <c r="E5838" s="399" t="s">
        <v>34</v>
      </c>
      <c r="F5838" s="399">
        <v>0</v>
      </c>
      <c r="G5838" s="399">
        <v>0</v>
      </c>
      <c r="H5838" s="399">
        <v>1</v>
      </c>
      <c r="I5838" s="38"/>
      <c r="P5838"/>
      <c r="Q5838"/>
      <c r="R5838"/>
      <c r="S5838"/>
      <c r="T5838"/>
      <c r="U5838"/>
      <c r="V5838"/>
      <c r="W5838"/>
      <c r="X5838"/>
    </row>
    <row r="5839" spans="1:24" ht="27" x14ac:dyDescent="0.25">
      <c r="A5839" s="399">
        <v>5113</v>
      </c>
      <c r="B5839" s="399" t="s">
        <v>8149</v>
      </c>
      <c r="C5839" s="399" t="s">
        <v>157</v>
      </c>
      <c r="D5839" s="399" t="s">
        <v>33</v>
      </c>
      <c r="E5839" s="399" t="s">
        <v>34</v>
      </c>
      <c r="F5839" s="399">
        <v>0</v>
      </c>
      <c r="G5839" s="399">
        <v>0</v>
      </c>
      <c r="H5839" s="399">
        <v>1</v>
      </c>
      <c r="I5839" s="38"/>
      <c r="P5839"/>
      <c r="Q5839"/>
      <c r="R5839"/>
      <c r="S5839"/>
      <c r="T5839"/>
      <c r="U5839"/>
      <c r="V5839"/>
      <c r="W5839"/>
      <c r="X5839"/>
    </row>
    <row r="5840" spans="1:24" ht="27" x14ac:dyDescent="0.25">
      <c r="A5840" s="399">
        <v>5113</v>
      </c>
      <c r="B5840" s="399" t="s">
        <v>8150</v>
      </c>
      <c r="C5840" s="399" t="s">
        <v>157</v>
      </c>
      <c r="D5840" s="399" t="s">
        <v>33</v>
      </c>
      <c r="E5840" s="399" t="s">
        <v>34</v>
      </c>
      <c r="F5840" s="399">
        <v>0</v>
      </c>
      <c r="G5840" s="399">
        <v>0</v>
      </c>
      <c r="H5840" s="399">
        <v>1</v>
      </c>
      <c r="I5840" s="38"/>
      <c r="P5840"/>
      <c r="Q5840"/>
      <c r="R5840"/>
      <c r="S5840"/>
      <c r="T5840"/>
      <c r="U5840"/>
      <c r="V5840"/>
      <c r="W5840"/>
      <c r="X5840"/>
    </row>
    <row r="5841" spans="1:24" ht="27" x14ac:dyDescent="0.25">
      <c r="A5841" s="381">
        <v>5113</v>
      </c>
      <c r="B5841" s="399" t="s">
        <v>8151</v>
      </c>
      <c r="C5841" s="399" t="s">
        <v>157</v>
      </c>
      <c r="D5841" s="399" t="s">
        <v>33</v>
      </c>
      <c r="E5841" s="399" t="s">
        <v>34</v>
      </c>
      <c r="F5841" s="399">
        <v>0</v>
      </c>
      <c r="G5841" s="399">
        <v>0</v>
      </c>
      <c r="H5841" s="399">
        <v>1</v>
      </c>
      <c r="I5841" s="38"/>
      <c r="P5841"/>
      <c r="Q5841"/>
      <c r="R5841"/>
      <c r="S5841"/>
      <c r="T5841"/>
      <c r="U5841"/>
      <c r="V5841"/>
      <c r="W5841"/>
      <c r="X5841"/>
    </row>
    <row r="5842" spans="1:24" ht="27" x14ac:dyDescent="0.25">
      <c r="A5842" s="381">
        <v>5113</v>
      </c>
      <c r="B5842" s="381" t="s">
        <v>8152</v>
      </c>
      <c r="C5842" s="381" t="s">
        <v>157</v>
      </c>
      <c r="D5842" s="381" t="s">
        <v>33</v>
      </c>
      <c r="E5842" s="381" t="s">
        <v>34</v>
      </c>
      <c r="F5842" s="381">
        <v>0</v>
      </c>
      <c r="G5842" s="381">
        <v>0</v>
      </c>
      <c r="H5842" s="381">
        <v>1</v>
      </c>
      <c r="I5842" s="38"/>
      <c r="P5842"/>
      <c r="Q5842"/>
      <c r="R5842"/>
      <c r="S5842"/>
      <c r="T5842"/>
      <c r="U5842"/>
      <c r="V5842"/>
      <c r="W5842"/>
      <c r="X5842"/>
    </row>
    <row r="5843" spans="1:24" ht="27" x14ac:dyDescent="0.25">
      <c r="A5843" s="381">
        <v>5113</v>
      </c>
      <c r="B5843" s="381" t="s">
        <v>8153</v>
      </c>
      <c r="C5843" s="381" t="s">
        <v>157</v>
      </c>
      <c r="D5843" s="381" t="s">
        <v>33</v>
      </c>
      <c r="E5843" s="381" t="s">
        <v>34</v>
      </c>
      <c r="F5843" s="381">
        <v>0</v>
      </c>
      <c r="G5843" s="381">
        <v>0</v>
      </c>
      <c r="H5843" s="381">
        <v>1</v>
      </c>
      <c r="I5843" s="38"/>
      <c r="P5843"/>
      <c r="Q5843"/>
      <c r="R5843"/>
      <c r="S5843"/>
      <c r="T5843"/>
      <c r="U5843"/>
      <c r="V5843"/>
      <c r="W5843"/>
      <c r="X5843"/>
    </row>
    <row r="5844" spans="1:24" ht="27" x14ac:dyDescent="0.25">
      <c r="A5844" s="381">
        <v>5113</v>
      </c>
      <c r="B5844" s="381" t="s">
        <v>8154</v>
      </c>
      <c r="C5844" s="381" t="s">
        <v>157</v>
      </c>
      <c r="D5844" s="381" t="s">
        <v>33</v>
      </c>
      <c r="E5844" s="381" t="s">
        <v>34</v>
      </c>
      <c r="F5844" s="381">
        <v>0</v>
      </c>
      <c r="G5844" s="381">
        <v>0</v>
      </c>
      <c r="H5844" s="381">
        <v>1</v>
      </c>
      <c r="I5844" s="38"/>
      <c r="P5844"/>
      <c r="Q5844"/>
      <c r="R5844"/>
      <c r="S5844"/>
      <c r="T5844"/>
      <c r="U5844"/>
      <c r="V5844"/>
      <c r="W5844"/>
      <c r="X5844"/>
    </row>
    <row r="5845" spans="1:24" ht="27" x14ac:dyDescent="0.25">
      <c r="A5845" s="381">
        <v>5113</v>
      </c>
      <c r="B5845" s="381" t="s">
        <v>8155</v>
      </c>
      <c r="C5845" s="381" t="s">
        <v>157</v>
      </c>
      <c r="D5845" s="381" t="s">
        <v>33</v>
      </c>
      <c r="E5845" s="381" t="s">
        <v>34</v>
      </c>
      <c r="F5845" s="381">
        <v>0</v>
      </c>
      <c r="G5845" s="381">
        <v>0</v>
      </c>
      <c r="H5845" s="381">
        <v>1</v>
      </c>
      <c r="I5845" s="38"/>
      <c r="P5845"/>
      <c r="Q5845"/>
      <c r="R5845"/>
      <c r="S5845"/>
      <c r="T5845"/>
      <c r="U5845"/>
      <c r="V5845"/>
      <c r="W5845"/>
      <c r="X5845"/>
    </row>
    <row r="5846" spans="1:24" ht="27" x14ac:dyDescent="0.25">
      <c r="A5846" s="381">
        <v>5113</v>
      </c>
      <c r="B5846" s="381" t="s">
        <v>8156</v>
      </c>
      <c r="C5846" s="381" t="s">
        <v>157</v>
      </c>
      <c r="D5846" s="381" t="s">
        <v>33</v>
      </c>
      <c r="E5846" s="381" t="s">
        <v>34</v>
      </c>
      <c r="F5846" s="381">
        <v>0</v>
      </c>
      <c r="G5846" s="381">
        <v>0</v>
      </c>
      <c r="H5846" s="381">
        <v>1</v>
      </c>
      <c r="I5846" s="38"/>
      <c r="P5846"/>
      <c r="Q5846"/>
      <c r="R5846"/>
      <c r="S5846"/>
      <c r="T5846"/>
      <c r="U5846"/>
      <c r="V5846"/>
      <c r="W5846"/>
      <c r="X5846"/>
    </row>
    <row r="5847" spans="1:24" ht="27" x14ac:dyDescent="0.25">
      <c r="A5847" s="376">
        <v>5113</v>
      </c>
      <c r="B5847" s="381" t="s">
        <v>8008</v>
      </c>
      <c r="C5847" s="381" t="s">
        <v>157</v>
      </c>
      <c r="D5847" s="381" t="s">
        <v>35</v>
      </c>
      <c r="E5847" s="381" t="s">
        <v>34</v>
      </c>
      <c r="F5847" s="381">
        <v>20482950</v>
      </c>
      <c r="G5847" s="381">
        <v>20482950</v>
      </c>
      <c r="H5847" s="381">
        <v>1</v>
      </c>
      <c r="I5847" s="38"/>
      <c r="P5847"/>
      <c r="Q5847"/>
      <c r="R5847"/>
      <c r="S5847"/>
      <c r="T5847"/>
      <c r="U5847"/>
      <c r="V5847"/>
      <c r="W5847"/>
      <c r="X5847"/>
    </row>
    <row r="5848" spans="1:24" ht="27" x14ac:dyDescent="0.25">
      <c r="A5848" s="376">
        <v>5113</v>
      </c>
      <c r="B5848" s="376" t="s">
        <v>8009</v>
      </c>
      <c r="C5848" s="376" t="s">
        <v>157</v>
      </c>
      <c r="D5848" s="376" t="s">
        <v>35</v>
      </c>
      <c r="E5848" s="376" t="s">
        <v>34</v>
      </c>
      <c r="F5848" s="376">
        <v>13064760</v>
      </c>
      <c r="G5848" s="376">
        <v>13064760</v>
      </c>
      <c r="H5848" s="376">
        <v>1</v>
      </c>
      <c r="I5848" s="38"/>
      <c r="P5848"/>
      <c r="Q5848"/>
      <c r="R5848"/>
      <c r="S5848"/>
      <c r="T5848"/>
      <c r="U5848"/>
      <c r="V5848"/>
      <c r="W5848"/>
      <c r="X5848"/>
    </row>
    <row r="5849" spans="1:24" ht="27" x14ac:dyDescent="0.25">
      <c r="A5849" s="376">
        <v>5113</v>
      </c>
      <c r="B5849" s="376" t="s">
        <v>8010</v>
      </c>
      <c r="C5849" s="376" t="s">
        <v>157</v>
      </c>
      <c r="D5849" s="376" t="s">
        <v>35</v>
      </c>
      <c r="E5849" s="376" t="s">
        <v>34</v>
      </c>
      <c r="F5849" s="376">
        <v>14191290</v>
      </c>
      <c r="G5849" s="376">
        <v>14191290</v>
      </c>
      <c r="H5849" s="376">
        <v>1</v>
      </c>
      <c r="I5849" s="38"/>
      <c r="P5849"/>
      <c r="Q5849"/>
      <c r="R5849"/>
      <c r="S5849"/>
      <c r="T5849"/>
      <c r="U5849"/>
      <c r="V5849"/>
      <c r="W5849"/>
      <c r="X5849"/>
    </row>
    <row r="5850" spans="1:24" ht="27" x14ac:dyDescent="0.25">
      <c r="A5850" s="376">
        <v>5113</v>
      </c>
      <c r="B5850" s="376" t="s">
        <v>8011</v>
      </c>
      <c r="C5850" s="376" t="s">
        <v>157</v>
      </c>
      <c r="D5850" s="376" t="s">
        <v>35</v>
      </c>
      <c r="E5850" s="376" t="s">
        <v>34</v>
      </c>
      <c r="F5850" s="376">
        <v>13285650</v>
      </c>
      <c r="G5850" s="376">
        <v>13285650</v>
      </c>
      <c r="H5850" s="376">
        <v>1</v>
      </c>
      <c r="I5850" s="38"/>
      <c r="P5850"/>
      <c r="Q5850"/>
      <c r="R5850"/>
      <c r="S5850"/>
      <c r="T5850"/>
      <c r="U5850"/>
      <c r="V5850"/>
      <c r="W5850"/>
      <c r="X5850"/>
    </row>
    <row r="5851" spans="1:24" ht="27" x14ac:dyDescent="0.25">
      <c r="A5851" s="213">
        <v>4251</v>
      </c>
      <c r="B5851" s="376" t="s">
        <v>6082</v>
      </c>
      <c r="C5851" s="376" t="s">
        <v>157</v>
      </c>
      <c r="D5851" s="376" t="s">
        <v>35</v>
      </c>
      <c r="E5851" s="376" t="s">
        <v>34</v>
      </c>
      <c r="F5851" s="376">
        <v>39200000</v>
      </c>
      <c r="G5851" s="376">
        <v>39200000</v>
      </c>
      <c r="H5851" s="376">
        <v>1</v>
      </c>
      <c r="I5851" s="38"/>
      <c r="P5851"/>
      <c r="Q5851"/>
      <c r="R5851"/>
      <c r="S5851"/>
      <c r="T5851"/>
      <c r="U5851"/>
      <c r="V5851"/>
      <c r="W5851"/>
      <c r="X5851"/>
    </row>
    <row r="5852" spans="1:24" ht="27" x14ac:dyDescent="0.25">
      <c r="A5852" s="376">
        <v>4251</v>
      </c>
      <c r="B5852" s="376" t="s">
        <v>4204</v>
      </c>
      <c r="C5852" s="376" t="s">
        <v>157</v>
      </c>
      <c r="D5852" s="376" t="s">
        <v>35</v>
      </c>
      <c r="E5852" s="376" t="s">
        <v>34</v>
      </c>
      <c r="F5852" s="376">
        <v>9800000</v>
      </c>
      <c r="G5852" s="376">
        <v>9800000</v>
      </c>
      <c r="H5852" s="376">
        <v>1</v>
      </c>
      <c r="I5852" s="38"/>
      <c r="P5852"/>
      <c r="Q5852"/>
      <c r="R5852"/>
      <c r="S5852"/>
      <c r="T5852"/>
      <c r="U5852"/>
      <c r="V5852"/>
      <c r="W5852"/>
      <c r="X5852"/>
    </row>
    <row r="5853" spans="1:24" x14ac:dyDescent="0.25">
      <c r="A5853" s="496" t="s">
        <v>32</v>
      </c>
      <c r="B5853" s="497"/>
      <c r="C5853" s="497"/>
      <c r="D5853" s="497"/>
      <c r="E5853" s="497"/>
      <c r="F5853" s="497"/>
      <c r="G5853" s="497"/>
      <c r="H5853" s="497"/>
      <c r="I5853" s="38"/>
      <c r="P5853"/>
      <c r="Q5853"/>
      <c r="R5853"/>
      <c r="S5853"/>
      <c r="T5853"/>
      <c r="U5853"/>
      <c r="V5853"/>
      <c r="W5853"/>
      <c r="X5853"/>
    </row>
    <row r="5854" spans="1:24" ht="27" x14ac:dyDescent="0.25">
      <c r="A5854" s="381">
        <v>5113</v>
      </c>
      <c r="B5854" s="381" t="s">
        <v>8172</v>
      </c>
      <c r="C5854" s="381" t="s">
        <v>111</v>
      </c>
      <c r="D5854" s="381" t="s">
        <v>40</v>
      </c>
      <c r="E5854" s="381" t="s">
        <v>34</v>
      </c>
      <c r="F5854" s="381">
        <v>401064</v>
      </c>
      <c r="G5854" s="381">
        <v>401064</v>
      </c>
      <c r="H5854" s="381">
        <v>1</v>
      </c>
      <c r="I5854" s="38"/>
      <c r="P5854"/>
      <c r="Q5854"/>
      <c r="R5854"/>
      <c r="S5854"/>
      <c r="T5854"/>
      <c r="U5854"/>
      <c r="V5854"/>
      <c r="W5854"/>
      <c r="X5854"/>
    </row>
    <row r="5855" spans="1:24" ht="27" x14ac:dyDescent="0.25">
      <c r="A5855" s="381">
        <v>5113</v>
      </c>
      <c r="B5855" s="381" t="s">
        <v>8173</v>
      </c>
      <c r="C5855" s="381" t="s">
        <v>111</v>
      </c>
      <c r="D5855" s="381" t="s">
        <v>40</v>
      </c>
      <c r="E5855" s="381" t="s">
        <v>34</v>
      </c>
      <c r="F5855" s="381">
        <v>260136</v>
      </c>
      <c r="G5855" s="381">
        <v>260136</v>
      </c>
      <c r="H5855" s="381">
        <v>1</v>
      </c>
      <c r="I5855" s="38"/>
      <c r="P5855"/>
      <c r="Q5855"/>
      <c r="R5855"/>
      <c r="S5855"/>
      <c r="T5855"/>
      <c r="U5855"/>
      <c r="V5855"/>
      <c r="W5855"/>
      <c r="X5855"/>
    </row>
    <row r="5856" spans="1:24" ht="27" x14ac:dyDescent="0.25">
      <c r="A5856" s="381">
        <v>5113</v>
      </c>
      <c r="B5856" s="381" t="s">
        <v>8174</v>
      </c>
      <c r="C5856" s="381" t="s">
        <v>111</v>
      </c>
      <c r="D5856" s="381" t="s">
        <v>40</v>
      </c>
      <c r="E5856" s="381" t="s">
        <v>34</v>
      </c>
      <c r="F5856" s="381">
        <v>277872</v>
      </c>
      <c r="G5856" s="381">
        <v>277872</v>
      </c>
      <c r="H5856" s="381">
        <v>1</v>
      </c>
      <c r="I5856" s="38"/>
      <c r="P5856"/>
      <c r="Q5856"/>
      <c r="R5856"/>
      <c r="S5856"/>
      <c r="T5856"/>
      <c r="U5856"/>
      <c r="V5856"/>
      <c r="W5856"/>
      <c r="X5856"/>
    </row>
    <row r="5857" spans="1:24" ht="27" x14ac:dyDescent="0.25">
      <c r="A5857" s="381">
        <v>5113</v>
      </c>
      <c r="B5857" s="381" t="s">
        <v>8175</v>
      </c>
      <c r="C5857" s="381" t="s">
        <v>111</v>
      </c>
      <c r="D5857" s="381" t="s">
        <v>40</v>
      </c>
      <c r="E5857" s="381" t="s">
        <v>34</v>
      </c>
      <c r="F5857" s="381">
        <v>255816</v>
      </c>
      <c r="G5857" s="381">
        <v>255816</v>
      </c>
      <c r="H5857" s="381">
        <v>1</v>
      </c>
      <c r="I5857" s="38"/>
      <c r="P5857"/>
      <c r="Q5857"/>
      <c r="R5857"/>
      <c r="S5857"/>
      <c r="T5857"/>
      <c r="U5857"/>
      <c r="V5857"/>
      <c r="W5857"/>
      <c r="X5857"/>
    </row>
    <row r="5858" spans="1:24" ht="27" x14ac:dyDescent="0.25">
      <c r="A5858" s="381">
        <v>5113</v>
      </c>
      <c r="B5858" s="381" t="s">
        <v>8157</v>
      </c>
      <c r="C5858" s="381" t="s">
        <v>61</v>
      </c>
      <c r="D5858" s="381" t="s">
        <v>33</v>
      </c>
      <c r="E5858" s="381" t="s">
        <v>34</v>
      </c>
      <c r="F5858" s="381">
        <v>0</v>
      </c>
      <c r="G5858" s="381">
        <v>0</v>
      </c>
      <c r="H5858" s="381">
        <v>1</v>
      </c>
      <c r="I5858" s="38"/>
      <c r="P5858"/>
      <c r="Q5858"/>
      <c r="R5858"/>
      <c r="S5858"/>
      <c r="T5858"/>
      <c r="U5858"/>
      <c r="V5858"/>
      <c r="W5858"/>
      <c r="X5858"/>
    </row>
    <row r="5859" spans="1:24" ht="27" x14ac:dyDescent="0.25">
      <c r="A5859" s="381">
        <v>5113</v>
      </c>
      <c r="B5859" s="381" t="s">
        <v>8158</v>
      </c>
      <c r="C5859" s="381" t="s">
        <v>61</v>
      </c>
      <c r="D5859" s="381" t="s">
        <v>33</v>
      </c>
      <c r="E5859" s="381" t="s">
        <v>34</v>
      </c>
      <c r="F5859" s="381">
        <v>0</v>
      </c>
      <c r="G5859" s="381">
        <v>0</v>
      </c>
      <c r="H5859" s="381">
        <v>1</v>
      </c>
      <c r="I5859" s="38"/>
      <c r="P5859"/>
      <c r="Q5859"/>
      <c r="R5859"/>
      <c r="S5859"/>
      <c r="T5859"/>
      <c r="U5859"/>
      <c r="V5859"/>
      <c r="W5859"/>
      <c r="X5859"/>
    </row>
    <row r="5860" spans="1:24" ht="27" x14ac:dyDescent="0.25">
      <c r="A5860" s="381">
        <v>5113</v>
      </c>
      <c r="B5860" s="381" t="s">
        <v>8159</v>
      </c>
      <c r="C5860" s="381" t="s">
        <v>61</v>
      </c>
      <c r="D5860" s="381" t="s">
        <v>33</v>
      </c>
      <c r="E5860" s="381" t="s">
        <v>34</v>
      </c>
      <c r="F5860" s="381">
        <v>0</v>
      </c>
      <c r="G5860" s="381">
        <v>0</v>
      </c>
      <c r="H5860" s="381">
        <v>1</v>
      </c>
      <c r="I5860" s="38"/>
      <c r="P5860"/>
      <c r="Q5860"/>
      <c r="R5860"/>
      <c r="S5860"/>
      <c r="T5860"/>
      <c r="U5860"/>
      <c r="V5860"/>
      <c r="W5860"/>
      <c r="X5860"/>
    </row>
    <row r="5861" spans="1:24" ht="27" x14ac:dyDescent="0.25">
      <c r="A5861" s="381">
        <v>5113</v>
      </c>
      <c r="B5861" s="381" t="s">
        <v>8160</v>
      </c>
      <c r="C5861" s="381" t="s">
        <v>61</v>
      </c>
      <c r="D5861" s="381" t="s">
        <v>33</v>
      </c>
      <c r="E5861" s="381" t="s">
        <v>34</v>
      </c>
      <c r="F5861" s="381">
        <v>0</v>
      </c>
      <c r="G5861" s="381">
        <v>0</v>
      </c>
      <c r="H5861" s="381">
        <v>1</v>
      </c>
      <c r="I5861" s="38"/>
      <c r="P5861"/>
      <c r="Q5861"/>
      <c r="R5861"/>
      <c r="S5861"/>
      <c r="T5861"/>
      <c r="U5861"/>
      <c r="V5861"/>
      <c r="W5861"/>
      <c r="X5861"/>
    </row>
    <row r="5862" spans="1:24" ht="27" x14ac:dyDescent="0.25">
      <c r="A5862" s="381">
        <v>5113</v>
      </c>
      <c r="B5862" s="381" t="s">
        <v>8161</v>
      </c>
      <c r="C5862" s="381" t="s">
        <v>61</v>
      </c>
      <c r="D5862" s="381" t="s">
        <v>33</v>
      </c>
      <c r="E5862" s="381" t="s">
        <v>34</v>
      </c>
      <c r="F5862" s="381">
        <v>0</v>
      </c>
      <c r="G5862" s="381">
        <v>0</v>
      </c>
      <c r="H5862" s="381">
        <v>1</v>
      </c>
      <c r="I5862" s="38"/>
      <c r="P5862"/>
      <c r="Q5862"/>
      <c r="R5862"/>
      <c r="S5862"/>
      <c r="T5862"/>
      <c r="U5862"/>
      <c r="V5862"/>
      <c r="W5862"/>
      <c r="X5862"/>
    </row>
    <row r="5863" spans="1:24" ht="27" x14ac:dyDescent="0.25">
      <c r="A5863" s="381">
        <v>5113</v>
      </c>
      <c r="B5863" s="381" t="s">
        <v>8162</v>
      </c>
      <c r="C5863" s="381" t="s">
        <v>61</v>
      </c>
      <c r="D5863" s="381" t="s">
        <v>33</v>
      </c>
      <c r="E5863" s="381" t="s">
        <v>34</v>
      </c>
      <c r="F5863" s="381">
        <v>0</v>
      </c>
      <c r="G5863" s="381">
        <v>0</v>
      </c>
      <c r="H5863" s="381">
        <v>1</v>
      </c>
      <c r="I5863" s="38"/>
      <c r="P5863"/>
      <c r="Q5863"/>
      <c r="R5863"/>
      <c r="S5863"/>
      <c r="T5863"/>
      <c r="U5863"/>
      <c r="V5863"/>
      <c r="W5863"/>
      <c r="X5863"/>
    </row>
    <row r="5864" spans="1:24" ht="27" x14ac:dyDescent="0.25">
      <c r="A5864" s="381">
        <v>5113</v>
      </c>
      <c r="B5864" s="381" t="s">
        <v>8163</v>
      </c>
      <c r="C5864" s="381" t="s">
        <v>61</v>
      </c>
      <c r="D5864" s="381" t="s">
        <v>33</v>
      </c>
      <c r="E5864" s="381" t="s">
        <v>34</v>
      </c>
      <c r="F5864" s="381">
        <v>0</v>
      </c>
      <c r="G5864" s="381">
        <v>0</v>
      </c>
      <c r="H5864" s="381">
        <v>1</v>
      </c>
      <c r="I5864" s="38"/>
      <c r="P5864"/>
      <c r="Q5864"/>
      <c r="R5864"/>
      <c r="S5864"/>
      <c r="T5864"/>
      <c r="U5864"/>
      <c r="V5864"/>
      <c r="W5864"/>
      <c r="X5864"/>
    </row>
    <row r="5865" spans="1:24" ht="27" x14ac:dyDescent="0.25">
      <c r="A5865" s="381">
        <v>5113</v>
      </c>
      <c r="B5865" s="381" t="s">
        <v>8164</v>
      </c>
      <c r="C5865" s="381" t="s">
        <v>61</v>
      </c>
      <c r="D5865" s="381" t="s">
        <v>33</v>
      </c>
      <c r="E5865" s="381" t="s">
        <v>34</v>
      </c>
      <c r="F5865" s="381">
        <v>0</v>
      </c>
      <c r="G5865" s="381">
        <v>0</v>
      </c>
      <c r="H5865" s="381">
        <v>1</v>
      </c>
      <c r="I5865" s="38"/>
      <c r="P5865"/>
      <c r="Q5865"/>
      <c r="R5865"/>
      <c r="S5865"/>
      <c r="T5865"/>
      <c r="U5865"/>
      <c r="V5865"/>
      <c r="W5865"/>
      <c r="X5865"/>
    </row>
    <row r="5866" spans="1:24" ht="27" x14ac:dyDescent="0.25">
      <c r="A5866" s="381">
        <v>5113</v>
      </c>
      <c r="B5866" s="381" t="s">
        <v>8012</v>
      </c>
      <c r="C5866" s="381" t="s">
        <v>61</v>
      </c>
      <c r="D5866" s="381" t="s">
        <v>33</v>
      </c>
      <c r="E5866" s="381" t="s">
        <v>34</v>
      </c>
      <c r="F5866" s="381">
        <v>120324</v>
      </c>
      <c r="G5866" s="381">
        <v>120324</v>
      </c>
      <c r="H5866" s="381">
        <v>1</v>
      </c>
      <c r="I5866" s="38"/>
      <c r="P5866"/>
      <c r="Q5866"/>
      <c r="R5866"/>
      <c r="S5866"/>
      <c r="T5866"/>
      <c r="U5866"/>
      <c r="V5866"/>
      <c r="W5866"/>
      <c r="X5866"/>
    </row>
    <row r="5867" spans="1:24" ht="27" x14ac:dyDescent="0.25">
      <c r="A5867" s="376">
        <v>5113</v>
      </c>
      <c r="B5867" s="381" t="s">
        <v>8013</v>
      </c>
      <c r="C5867" s="381" t="s">
        <v>61</v>
      </c>
      <c r="D5867" s="381" t="s">
        <v>33</v>
      </c>
      <c r="E5867" s="381" t="s">
        <v>34</v>
      </c>
      <c r="F5867" s="381">
        <v>76740</v>
      </c>
      <c r="G5867" s="381">
        <v>76740</v>
      </c>
      <c r="H5867" s="381">
        <v>1</v>
      </c>
      <c r="I5867" s="38"/>
      <c r="P5867"/>
      <c r="Q5867"/>
      <c r="R5867"/>
      <c r="S5867"/>
      <c r="T5867"/>
      <c r="U5867"/>
      <c r="V5867"/>
      <c r="W5867"/>
      <c r="X5867"/>
    </row>
    <row r="5868" spans="1:24" ht="27" x14ac:dyDescent="0.25">
      <c r="A5868" s="376">
        <v>5113</v>
      </c>
      <c r="B5868" s="376" t="s">
        <v>8014</v>
      </c>
      <c r="C5868" s="376" t="s">
        <v>61</v>
      </c>
      <c r="D5868" s="376" t="s">
        <v>33</v>
      </c>
      <c r="E5868" s="376" t="s">
        <v>34</v>
      </c>
      <c r="F5868" s="376">
        <v>83364</v>
      </c>
      <c r="G5868" s="376">
        <v>83364</v>
      </c>
      <c r="H5868" s="376">
        <v>1</v>
      </c>
      <c r="I5868" s="38"/>
      <c r="P5868"/>
      <c r="Q5868"/>
      <c r="R5868"/>
      <c r="S5868"/>
      <c r="T5868"/>
      <c r="U5868"/>
      <c r="V5868"/>
      <c r="W5868"/>
      <c r="X5868"/>
    </row>
    <row r="5869" spans="1:24" ht="27" x14ac:dyDescent="0.25">
      <c r="A5869" s="376">
        <v>5113</v>
      </c>
      <c r="B5869" s="376" t="s">
        <v>8015</v>
      </c>
      <c r="C5869" s="376" t="s">
        <v>61</v>
      </c>
      <c r="D5869" s="376" t="s">
        <v>33</v>
      </c>
      <c r="E5869" s="376" t="s">
        <v>34</v>
      </c>
      <c r="F5869" s="376">
        <v>78036</v>
      </c>
      <c r="G5869" s="376">
        <v>78036</v>
      </c>
      <c r="H5869" s="376">
        <v>1</v>
      </c>
      <c r="I5869" s="38"/>
      <c r="P5869"/>
      <c r="Q5869"/>
      <c r="R5869"/>
      <c r="S5869"/>
      <c r="T5869"/>
      <c r="U5869"/>
      <c r="V5869"/>
      <c r="W5869"/>
      <c r="X5869"/>
    </row>
    <row r="5870" spans="1:24" ht="27" x14ac:dyDescent="0.25">
      <c r="A5870" s="221">
        <v>4251</v>
      </c>
      <c r="B5870" s="376" t="s">
        <v>6194</v>
      </c>
      <c r="C5870" s="376" t="s">
        <v>111</v>
      </c>
      <c r="D5870" s="376" t="s">
        <v>40</v>
      </c>
      <c r="E5870" s="376" t="s">
        <v>34</v>
      </c>
      <c r="F5870" s="376">
        <v>800000</v>
      </c>
      <c r="G5870" s="376">
        <v>800000</v>
      </c>
      <c r="H5870" s="376">
        <v>1</v>
      </c>
      <c r="I5870" s="38"/>
      <c r="P5870"/>
      <c r="Q5870"/>
      <c r="R5870"/>
      <c r="S5870"/>
      <c r="T5870"/>
      <c r="U5870"/>
      <c r="V5870"/>
      <c r="W5870"/>
      <c r="X5870"/>
    </row>
    <row r="5871" spans="1:24" ht="27" x14ac:dyDescent="0.25">
      <c r="A5871" s="221">
        <v>4251</v>
      </c>
      <c r="B5871" s="221" t="s">
        <v>4585</v>
      </c>
      <c r="C5871" s="221" t="s">
        <v>111</v>
      </c>
      <c r="D5871" s="221" t="s">
        <v>40</v>
      </c>
      <c r="E5871" s="221" t="s">
        <v>34</v>
      </c>
      <c r="F5871" s="221">
        <v>200000</v>
      </c>
      <c r="G5871" s="221">
        <v>200000</v>
      </c>
      <c r="H5871" s="221">
        <v>1</v>
      </c>
      <c r="I5871" s="38"/>
      <c r="P5871"/>
      <c r="Q5871"/>
      <c r="R5871"/>
      <c r="S5871"/>
      <c r="T5871"/>
      <c r="U5871"/>
      <c r="V5871"/>
      <c r="W5871"/>
      <c r="X5871"/>
    </row>
    <row r="5872" spans="1:24" ht="17.25" customHeight="1" x14ac:dyDescent="0.25">
      <c r="A5872" s="509" t="s">
        <v>2620</v>
      </c>
      <c r="B5872" s="510"/>
      <c r="C5872" s="510"/>
      <c r="D5872" s="510"/>
      <c r="E5872" s="510"/>
      <c r="F5872" s="510"/>
      <c r="G5872" s="510"/>
      <c r="H5872" s="510"/>
      <c r="I5872" s="38"/>
      <c r="P5872"/>
      <c r="Q5872"/>
      <c r="R5872"/>
      <c r="S5872"/>
      <c r="T5872"/>
      <c r="U5872"/>
      <c r="V5872"/>
      <c r="W5872"/>
      <c r="X5872"/>
    </row>
    <row r="5873" spans="1:24" x14ac:dyDescent="0.25">
      <c r="A5873" s="496" t="s">
        <v>38</v>
      </c>
      <c r="B5873" s="497"/>
      <c r="C5873" s="497"/>
      <c r="D5873" s="497"/>
      <c r="E5873" s="497"/>
      <c r="F5873" s="497"/>
      <c r="G5873" s="497"/>
      <c r="H5873" s="497"/>
      <c r="I5873" s="38"/>
      <c r="P5873"/>
      <c r="Q5873"/>
      <c r="R5873"/>
      <c r="S5873"/>
      <c r="T5873"/>
      <c r="U5873"/>
      <c r="V5873"/>
      <c r="W5873"/>
      <c r="X5873"/>
    </row>
    <row r="5874" spans="1:24" ht="27" x14ac:dyDescent="0.25">
      <c r="A5874" s="73">
        <v>4861</v>
      </c>
      <c r="B5874" s="73" t="s">
        <v>3095</v>
      </c>
      <c r="C5874" s="73" t="s">
        <v>104</v>
      </c>
      <c r="D5874" s="73" t="s">
        <v>40</v>
      </c>
      <c r="E5874" s="73" t="s">
        <v>34</v>
      </c>
      <c r="F5874" s="73">
        <v>63700000</v>
      </c>
      <c r="G5874" s="73">
        <f>F5874*H5874</f>
        <v>63700000</v>
      </c>
      <c r="H5874" s="73">
        <v>1</v>
      </c>
      <c r="I5874" s="38"/>
      <c r="P5874"/>
      <c r="Q5874"/>
      <c r="R5874"/>
      <c r="S5874"/>
      <c r="T5874"/>
      <c r="U5874"/>
      <c r="V5874"/>
      <c r="W5874"/>
      <c r="X5874"/>
    </row>
    <row r="5875" spans="1:24" x14ac:dyDescent="0.25">
      <c r="A5875" s="509" t="s">
        <v>2695</v>
      </c>
      <c r="B5875" s="510"/>
      <c r="C5875" s="510"/>
      <c r="D5875" s="510"/>
      <c r="E5875" s="510"/>
      <c r="F5875" s="510"/>
      <c r="G5875" s="510"/>
      <c r="H5875" s="510"/>
      <c r="I5875" s="38"/>
      <c r="P5875"/>
      <c r="Q5875"/>
      <c r="R5875"/>
      <c r="S5875"/>
      <c r="T5875"/>
      <c r="U5875"/>
      <c r="V5875"/>
      <c r="W5875"/>
      <c r="X5875"/>
    </row>
    <row r="5876" spans="1:24" x14ac:dyDescent="0.25">
      <c r="A5876" s="496" t="s">
        <v>38</v>
      </c>
      <c r="B5876" s="497"/>
      <c r="C5876" s="497"/>
      <c r="D5876" s="497"/>
      <c r="E5876" s="497"/>
      <c r="F5876" s="497"/>
      <c r="G5876" s="497"/>
      <c r="H5876" s="497"/>
      <c r="I5876" s="38"/>
      <c r="P5876"/>
      <c r="Q5876"/>
      <c r="R5876"/>
      <c r="S5876"/>
      <c r="T5876"/>
      <c r="U5876"/>
      <c r="V5876"/>
      <c r="W5876"/>
      <c r="X5876"/>
    </row>
    <row r="5877" spans="1:24" ht="27" x14ac:dyDescent="0.25">
      <c r="A5877" s="10">
        <v>4251</v>
      </c>
      <c r="B5877" s="20" t="s">
        <v>2978</v>
      </c>
      <c r="C5877" s="20" t="s">
        <v>141</v>
      </c>
      <c r="D5877" s="20" t="s">
        <v>37</v>
      </c>
      <c r="E5877" s="20" t="s">
        <v>34</v>
      </c>
      <c r="F5877" s="20">
        <v>0</v>
      </c>
      <c r="G5877" s="20">
        <f>F5877*H5877</f>
        <v>0</v>
      </c>
      <c r="H5877" s="34">
        <v>1</v>
      </c>
      <c r="I5877" s="38"/>
      <c r="P5877"/>
      <c r="Q5877"/>
      <c r="R5877"/>
      <c r="S5877"/>
      <c r="T5877"/>
      <c r="U5877"/>
      <c r="V5877"/>
      <c r="W5877"/>
      <c r="X5877"/>
    </row>
    <row r="5878" spans="1:24" x14ac:dyDescent="0.25">
      <c r="A5878" s="509" t="s">
        <v>4202</v>
      </c>
      <c r="B5878" s="510"/>
      <c r="C5878" s="510"/>
      <c r="D5878" s="510"/>
      <c r="E5878" s="510"/>
      <c r="F5878" s="510"/>
      <c r="G5878" s="510"/>
      <c r="H5878" s="510"/>
      <c r="I5878" s="38"/>
      <c r="P5878"/>
      <c r="Q5878"/>
      <c r="R5878"/>
      <c r="S5878"/>
      <c r="T5878"/>
      <c r="U5878"/>
      <c r="V5878"/>
      <c r="W5878"/>
      <c r="X5878"/>
    </row>
    <row r="5879" spans="1:24" x14ac:dyDescent="0.25">
      <c r="A5879" s="496" t="s">
        <v>38</v>
      </c>
      <c r="B5879" s="497"/>
      <c r="C5879" s="497"/>
      <c r="D5879" s="497"/>
      <c r="E5879" s="497"/>
      <c r="F5879" s="497"/>
      <c r="G5879" s="497"/>
      <c r="H5879" s="497"/>
      <c r="I5879" s="38"/>
      <c r="P5879"/>
      <c r="Q5879"/>
      <c r="R5879"/>
      <c r="S5879"/>
      <c r="T5879"/>
      <c r="U5879"/>
      <c r="V5879"/>
      <c r="W5879"/>
      <c r="X5879"/>
    </row>
    <row r="5880" spans="1:24" ht="27" x14ac:dyDescent="0.25">
      <c r="A5880" s="110">
        <v>4252</v>
      </c>
      <c r="B5880" s="110" t="s">
        <v>4203</v>
      </c>
      <c r="C5880" s="110" t="s">
        <v>157</v>
      </c>
      <c r="D5880" s="110" t="s">
        <v>35</v>
      </c>
      <c r="E5880" s="110" t="s">
        <v>34</v>
      </c>
      <c r="F5880" s="110">
        <v>19600000</v>
      </c>
      <c r="G5880" s="110">
        <v>19600000</v>
      </c>
      <c r="H5880" s="110">
        <v>1</v>
      </c>
      <c r="I5880" s="38"/>
      <c r="P5880"/>
      <c r="Q5880"/>
      <c r="R5880"/>
      <c r="S5880"/>
      <c r="T5880"/>
      <c r="U5880"/>
      <c r="V5880"/>
      <c r="W5880"/>
      <c r="X5880"/>
    </row>
    <row r="5881" spans="1:24" ht="13.5" customHeight="1" x14ac:dyDescent="0.25">
      <c r="A5881" s="509" t="s">
        <v>3397</v>
      </c>
      <c r="B5881" s="510"/>
      <c r="C5881" s="510"/>
      <c r="D5881" s="510"/>
      <c r="E5881" s="510"/>
      <c r="F5881" s="510"/>
      <c r="G5881" s="510"/>
      <c r="H5881" s="510"/>
      <c r="I5881" s="38"/>
      <c r="P5881"/>
      <c r="Q5881"/>
      <c r="R5881"/>
      <c r="S5881"/>
      <c r="T5881"/>
      <c r="U5881"/>
      <c r="V5881"/>
      <c r="W5881"/>
      <c r="X5881"/>
    </row>
    <row r="5882" spans="1:24" x14ac:dyDescent="0.25">
      <c r="A5882" s="496" t="s">
        <v>32</v>
      </c>
      <c r="B5882" s="497"/>
      <c r="C5882" s="497"/>
      <c r="D5882" s="497"/>
      <c r="E5882" s="497"/>
      <c r="F5882" s="497"/>
      <c r="G5882" s="497"/>
      <c r="H5882" s="497"/>
      <c r="I5882" s="38"/>
      <c r="P5882"/>
      <c r="Q5882"/>
      <c r="R5882"/>
      <c r="S5882"/>
      <c r="T5882"/>
      <c r="U5882"/>
      <c r="V5882"/>
      <c r="W5882"/>
      <c r="X5882"/>
    </row>
    <row r="5883" spans="1:24" ht="27" x14ac:dyDescent="0.25">
      <c r="A5883" s="377">
        <v>5113</v>
      </c>
      <c r="B5883" s="377" t="s">
        <v>7959</v>
      </c>
      <c r="C5883" s="377" t="s">
        <v>111</v>
      </c>
      <c r="D5883" s="377" t="s">
        <v>40</v>
      </c>
      <c r="E5883" s="377" t="s">
        <v>34</v>
      </c>
      <c r="F5883" s="377">
        <v>712580</v>
      </c>
      <c r="G5883" s="377">
        <v>712580</v>
      </c>
      <c r="H5883" s="377">
        <v>1</v>
      </c>
      <c r="I5883" s="38"/>
      <c r="P5883"/>
      <c r="Q5883"/>
      <c r="R5883"/>
      <c r="S5883"/>
      <c r="T5883"/>
      <c r="U5883"/>
      <c r="V5883"/>
      <c r="W5883"/>
      <c r="X5883"/>
    </row>
    <row r="5884" spans="1:24" ht="27" x14ac:dyDescent="0.25">
      <c r="A5884" s="377">
        <v>5113</v>
      </c>
      <c r="B5884" s="377" t="s">
        <v>7960</v>
      </c>
      <c r="C5884" s="377" t="s">
        <v>111</v>
      </c>
      <c r="D5884" s="377" t="s">
        <v>40</v>
      </c>
      <c r="E5884" s="377" t="s">
        <v>34</v>
      </c>
      <c r="F5884" s="377">
        <v>1153210</v>
      </c>
      <c r="G5884" s="377">
        <v>1153210</v>
      </c>
      <c r="H5884" s="377">
        <v>1</v>
      </c>
      <c r="I5884" s="38"/>
      <c r="P5884"/>
      <c r="Q5884"/>
      <c r="R5884"/>
      <c r="S5884"/>
      <c r="T5884"/>
      <c r="U5884"/>
      <c r="V5884"/>
      <c r="W5884"/>
      <c r="X5884"/>
    </row>
    <row r="5885" spans="1:24" ht="27" x14ac:dyDescent="0.25">
      <c r="A5885" s="377">
        <v>5113</v>
      </c>
      <c r="B5885" s="377" t="s">
        <v>7961</v>
      </c>
      <c r="C5885" s="377" t="s">
        <v>111</v>
      </c>
      <c r="D5885" s="377" t="s">
        <v>40</v>
      </c>
      <c r="E5885" s="377" t="s">
        <v>34</v>
      </c>
      <c r="F5885" s="377">
        <v>480900</v>
      </c>
      <c r="G5885" s="377">
        <v>480900</v>
      </c>
      <c r="H5885" s="377">
        <v>1</v>
      </c>
      <c r="I5885" s="38"/>
      <c r="P5885"/>
      <c r="Q5885"/>
      <c r="R5885"/>
      <c r="S5885"/>
      <c r="T5885"/>
      <c r="U5885"/>
      <c r="V5885"/>
      <c r="W5885"/>
      <c r="X5885"/>
    </row>
    <row r="5886" spans="1:24" ht="27" x14ac:dyDescent="0.25">
      <c r="A5886" s="377">
        <v>5113</v>
      </c>
      <c r="B5886" s="377" t="s">
        <v>7962</v>
      </c>
      <c r="C5886" s="377" t="s">
        <v>111</v>
      </c>
      <c r="D5886" s="377" t="s">
        <v>40</v>
      </c>
      <c r="E5886" s="377" t="s">
        <v>34</v>
      </c>
      <c r="F5886" s="377">
        <v>637064</v>
      </c>
      <c r="G5886" s="377">
        <v>637064</v>
      </c>
      <c r="H5886" s="377">
        <v>1</v>
      </c>
      <c r="I5886" s="38"/>
      <c r="P5886"/>
      <c r="Q5886"/>
      <c r="R5886"/>
      <c r="S5886"/>
      <c r="T5886"/>
      <c r="U5886"/>
      <c r="V5886"/>
      <c r="W5886"/>
      <c r="X5886"/>
    </row>
    <row r="5887" spans="1:24" ht="27" x14ac:dyDescent="0.25">
      <c r="A5887" s="377">
        <v>5113</v>
      </c>
      <c r="B5887" s="377" t="s">
        <v>7963</v>
      </c>
      <c r="C5887" s="377" t="s">
        <v>111</v>
      </c>
      <c r="D5887" s="377" t="s">
        <v>40</v>
      </c>
      <c r="E5887" s="377" t="s">
        <v>34</v>
      </c>
      <c r="F5887" s="377">
        <v>400130</v>
      </c>
      <c r="G5887" s="377">
        <v>400130</v>
      </c>
      <c r="H5887" s="377">
        <v>1</v>
      </c>
      <c r="I5887" s="38"/>
      <c r="P5887"/>
      <c r="Q5887"/>
      <c r="R5887"/>
      <c r="S5887"/>
      <c r="T5887"/>
      <c r="U5887"/>
      <c r="V5887"/>
      <c r="W5887"/>
      <c r="X5887"/>
    </row>
    <row r="5888" spans="1:24" ht="27" x14ac:dyDescent="0.25">
      <c r="A5888" s="377">
        <v>5113</v>
      </c>
      <c r="B5888" s="377" t="s">
        <v>7964</v>
      </c>
      <c r="C5888" s="377" t="s">
        <v>111</v>
      </c>
      <c r="D5888" s="377" t="s">
        <v>40</v>
      </c>
      <c r="E5888" s="377" t="s">
        <v>34</v>
      </c>
      <c r="F5888" s="377">
        <v>555610</v>
      </c>
      <c r="G5888" s="377">
        <v>555610</v>
      </c>
      <c r="H5888" s="377">
        <v>1</v>
      </c>
      <c r="I5888" s="38"/>
      <c r="P5888"/>
      <c r="Q5888"/>
      <c r="R5888"/>
      <c r="S5888"/>
      <c r="T5888"/>
      <c r="U5888"/>
      <c r="V5888"/>
      <c r="W5888"/>
      <c r="X5888"/>
    </row>
    <row r="5889" spans="1:24" ht="27" x14ac:dyDescent="0.25">
      <c r="A5889" s="377">
        <v>5113</v>
      </c>
      <c r="B5889" s="377" t="s">
        <v>7965</v>
      </c>
      <c r="C5889" s="377" t="s">
        <v>111</v>
      </c>
      <c r="D5889" s="377" t="s">
        <v>40</v>
      </c>
      <c r="E5889" s="377" t="s">
        <v>34</v>
      </c>
      <c r="F5889" s="377">
        <v>1018350</v>
      </c>
      <c r="G5889" s="377">
        <v>1018350</v>
      </c>
      <c r="H5889" s="377">
        <v>1</v>
      </c>
      <c r="I5889" s="38"/>
      <c r="P5889"/>
      <c r="Q5889"/>
      <c r="R5889"/>
      <c r="S5889"/>
      <c r="T5889"/>
      <c r="U5889"/>
      <c r="V5889"/>
      <c r="W5889"/>
      <c r="X5889"/>
    </row>
    <row r="5890" spans="1:24" ht="27" x14ac:dyDescent="0.25">
      <c r="A5890" s="377">
        <v>5113</v>
      </c>
      <c r="B5890" s="377" t="s">
        <v>3398</v>
      </c>
      <c r="C5890" s="377" t="s">
        <v>111</v>
      </c>
      <c r="D5890" s="377" t="s">
        <v>37</v>
      </c>
      <c r="E5890" s="377" t="s">
        <v>34</v>
      </c>
      <c r="F5890" s="377">
        <v>0</v>
      </c>
      <c r="G5890" s="377">
        <f>F5890*H5890</f>
        <v>0</v>
      </c>
      <c r="H5890" s="377">
        <v>1</v>
      </c>
      <c r="I5890" s="38"/>
      <c r="P5890"/>
      <c r="Q5890"/>
      <c r="R5890"/>
      <c r="S5890"/>
      <c r="T5890"/>
      <c r="U5890"/>
      <c r="V5890"/>
      <c r="W5890"/>
      <c r="X5890"/>
    </row>
    <row r="5891" spans="1:24" x14ac:dyDescent="0.25">
      <c r="A5891" s="509" t="s">
        <v>4084</v>
      </c>
      <c r="B5891" s="510"/>
      <c r="C5891" s="510"/>
      <c r="D5891" s="510"/>
      <c r="E5891" s="510"/>
      <c r="F5891" s="510"/>
      <c r="G5891" s="510"/>
      <c r="H5891" s="510"/>
      <c r="I5891" s="38"/>
      <c r="P5891"/>
      <c r="Q5891"/>
      <c r="R5891"/>
      <c r="S5891"/>
      <c r="T5891"/>
      <c r="U5891"/>
      <c r="V5891"/>
      <c r="W5891"/>
      <c r="X5891"/>
    </row>
    <row r="5892" spans="1:24" x14ac:dyDescent="0.25">
      <c r="A5892" s="496" t="s">
        <v>38</v>
      </c>
      <c r="B5892" s="497"/>
      <c r="C5892" s="497"/>
      <c r="D5892" s="497"/>
      <c r="E5892" s="497"/>
      <c r="F5892" s="497"/>
      <c r="G5892" s="497"/>
      <c r="H5892" s="497"/>
      <c r="I5892" s="38"/>
      <c r="P5892"/>
      <c r="Q5892"/>
      <c r="R5892"/>
      <c r="S5892"/>
      <c r="T5892"/>
      <c r="U5892"/>
      <c r="V5892"/>
      <c r="W5892"/>
      <c r="X5892"/>
    </row>
    <row r="5893" spans="1:24" ht="27" x14ac:dyDescent="0.25">
      <c r="A5893" s="20">
        <v>4861</v>
      </c>
      <c r="B5893" s="20" t="s">
        <v>7682</v>
      </c>
      <c r="C5893" s="20" t="s">
        <v>104</v>
      </c>
      <c r="D5893" s="20" t="s">
        <v>35</v>
      </c>
      <c r="E5893" s="20" t="s">
        <v>34</v>
      </c>
      <c r="F5893" s="20">
        <v>0</v>
      </c>
      <c r="G5893" s="20">
        <v>0</v>
      </c>
      <c r="H5893" s="20">
        <v>1</v>
      </c>
      <c r="I5893" s="38"/>
      <c r="P5893"/>
      <c r="Q5893"/>
      <c r="R5893"/>
      <c r="S5893"/>
      <c r="T5893"/>
      <c r="U5893"/>
      <c r="V5893"/>
      <c r="W5893"/>
      <c r="X5893"/>
    </row>
    <row r="5894" spans="1:24" ht="27" x14ac:dyDescent="0.25">
      <c r="A5894" s="20">
        <v>4861</v>
      </c>
      <c r="B5894" s="20" t="s">
        <v>4085</v>
      </c>
      <c r="C5894" s="20" t="s">
        <v>104</v>
      </c>
      <c r="D5894" s="20" t="s">
        <v>35</v>
      </c>
      <c r="E5894" s="20" t="s">
        <v>34</v>
      </c>
      <c r="F5894" s="20">
        <v>63830000</v>
      </c>
      <c r="G5894" s="20">
        <v>63830000</v>
      </c>
      <c r="H5894" s="20">
        <v>1</v>
      </c>
      <c r="I5894" s="38"/>
      <c r="P5894"/>
      <c r="Q5894"/>
      <c r="R5894"/>
      <c r="S5894"/>
      <c r="T5894"/>
      <c r="U5894"/>
      <c r="V5894"/>
      <c r="W5894"/>
      <c r="X5894"/>
    </row>
    <row r="5895" spans="1:24" ht="15" customHeight="1" x14ac:dyDescent="0.25">
      <c r="A5895" s="509" t="s">
        <v>2998</v>
      </c>
      <c r="B5895" s="510"/>
      <c r="C5895" s="510"/>
      <c r="D5895" s="510"/>
      <c r="E5895" s="510"/>
      <c r="F5895" s="510"/>
      <c r="G5895" s="510"/>
      <c r="H5895" s="510"/>
      <c r="I5895" s="38"/>
      <c r="P5895"/>
      <c r="Q5895"/>
      <c r="R5895"/>
      <c r="S5895"/>
      <c r="T5895"/>
      <c r="U5895"/>
      <c r="V5895"/>
      <c r="W5895"/>
      <c r="X5895"/>
    </row>
    <row r="5896" spans="1:24" x14ac:dyDescent="0.25">
      <c r="A5896" s="496" t="s">
        <v>38</v>
      </c>
      <c r="B5896" s="497"/>
      <c r="C5896" s="497"/>
      <c r="D5896" s="497"/>
      <c r="E5896" s="497"/>
      <c r="F5896" s="497"/>
      <c r="G5896" s="497"/>
      <c r="H5896" s="497"/>
      <c r="I5896" s="38"/>
      <c r="P5896"/>
      <c r="Q5896"/>
      <c r="R5896"/>
      <c r="S5896"/>
      <c r="T5896"/>
      <c r="U5896"/>
      <c r="V5896"/>
      <c r="W5896"/>
      <c r="X5896"/>
    </row>
    <row r="5897" spans="1:24" ht="27" x14ac:dyDescent="0.25">
      <c r="A5897" s="473">
        <v>4251</v>
      </c>
      <c r="B5897" s="473" t="s">
        <v>3822</v>
      </c>
      <c r="C5897" s="473" t="s">
        <v>141</v>
      </c>
      <c r="D5897" s="473" t="s">
        <v>37</v>
      </c>
      <c r="E5897" s="473" t="s">
        <v>34</v>
      </c>
      <c r="F5897" s="473">
        <v>24475882</v>
      </c>
      <c r="G5897" s="473">
        <v>24475882</v>
      </c>
      <c r="H5897" s="473">
        <v>1</v>
      </c>
      <c r="I5897" s="38"/>
      <c r="P5897"/>
      <c r="Q5897"/>
      <c r="R5897"/>
      <c r="S5897"/>
      <c r="T5897"/>
      <c r="U5897"/>
      <c r="V5897"/>
      <c r="W5897"/>
      <c r="X5897"/>
    </row>
    <row r="5898" spans="1:24" ht="27" x14ac:dyDescent="0.25">
      <c r="A5898" s="376">
        <v>5113</v>
      </c>
      <c r="B5898" s="473" t="s">
        <v>7995</v>
      </c>
      <c r="C5898" s="473" t="s">
        <v>149</v>
      </c>
      <c r="D5898" s="473" t="s">
        <v>35</v>
      </c>
      <c r="E5898" s="473" t="s">
        <v>34</v>
      </c>
      <c r="F5898" s="473">
        <v>5239500</v>
      </c>
      <c r="G5898" s="473">
        <v>5239500</v>
      </c>
      <c r="H5898" s="473">
        <v>1</v>
      </c>
      <c r="I5898" s="38"/>
      <c r="P5898"/>
      <c r="Q5898"/>
      <c r="R5898"/>
      <c r="S5898"/>
      <c r="T5898"/>
      <c r="U5898"/>
      <c r="V5898"/>
      <c r="W5898"/>
      <c r="X5898"/>
    </row>
    <row r="5899" spans="1:24" ht="27" x14ac:dyDescent="0.25">
      <c r="A5899" s="376">
        <v>5113</v>
      </c>
      <c r="B5899" s="376" t="s">
        <v>7996</v>
      </c>
      <c r="C5899" s="376" t="s">
        <v>149</v>
      </c>
      <c r="D5899" s="376" t="s">
        <v>35</v>
      </c>
      <c r="E5899" s="376" t="s">
        <v>34</v>
      </c>
      <c r="F5899" s="376">
        <v>5795000</v>
      </c>
      <c r="G5899" s="376">
        <v>5795000</v>
      </c>
      <c r="H5899" s="376">
        <v>1</v>
      </c>
      <c r="I5899" s="38"/>
      <c r="P5899"/>
      <c r="Q5899"/>
      <c r="R5899"/>
      <c r="S5899"/>
      <c r="T5899"/>
      <c r="U5899"/>
      <c r="V5899"/>
      <c r="W5899"/>
      <c r="X5899"/>
    </row>
    <row r="5900" spans="1:24" ht="27" x14ac:dyDescent="0.25">
      <c r="A5900" s="376">
        <v>5113</v>
      </c>
      <c r="B5900" s="376" t="s">
        <v>7997</v>
      </c>
      <c r="C5900" s="376" t="s">
        <v>149</v>
      </c>
      <c r="D5900" s="376" t="s">
        <v>35</v>
      </c>
      <c r="E5900" s="376" t="s">
        <v>34</v>
      </c>
      <c r="F5900" s="376">
        <v>7736100</v>
      </c>
      <c r="G5900" s="376">
        <v>7736100</v>
      </c>
      <c r="H5900" s="376">
        <v>1</v>
      </c>
      <c r="I5900" s="38"/>
      <c r="P5900"/>
      <c r="Q5900"/>
      <c r="R5900"/>
      <c r="S5900"/>
      <c r="T5900"/>
      <c r="U5900"/>
      <c r="V5900"/>
      <c r="W5900"/>
      <c r="X5900"/>
    </row>
    <row r="5901" spans="1:24" ht="27" x14ac:dyDescent="0.25">
      <c r="A5901" s="376">
        <v>5113</v>
      </c>
      <c r="B5901" s="376" t="s">
        <v>7998</v>
      </c>
      <c r="C5901" s="376" t="s">
        <v>149</v>
      </c>
      <c r="D5901" s="376" t="s">
        <v>35</v>
      </c>
      <c r="E5901" s="376" t="s">
        <v>34</v>
      </c>
      <c r="F5901" s="376">
        <v>8024000</v>
      </c>
      <c r="G5901" s="376">
        <v>8024000</v>
      </c>
      <c r="H5901" s="376">
        <v>1</v>
      </c>
      <c r="I5901" s="38"/>
      <c r="P5901"/>
      <c r="Q5901"/>
      <c r="R5901"/>
      <c r="S5901"/>
      <c r="T5901"/>
      <c r="U5901"/>
      <c r="V5901"/>
      <c r="W5901"/>
      <c r="X5901"/>
    </row>
    <row r="5902" spans="1:24" ht="27" x14ac:dyDescent="0.25">
      <c r="A5902" s="376">
        <v>5113</v>
      </c>
      <c r="B5902" s="376" t="s">
        <v>7999</v>
      </c>
      <c r="C5902" s="376" t="s">
        <v>149</v>
      </c>
      <c r="D5902" s="376" t="s">
        <v>35</v>
      </c>
      <c r="E5902" s="376" t="s">
        <v>34</v>
      </c>
      <c r="F5902" s="376">
        <v>3574100</v>
      </c>
      <c r="G5902" s="376">
        <v>3574100</v>
      </c>
      <c r="H5902" s="376">
        <v>1</v>
      </c>
      <c r="I5902" s="38"/>
      <c r="P5902"/>
      <c r="Q5902"/>
      <c r="R5902"/>
      <c r="S5902"/>
      <c r="T5902"/>
      <c r="U5902"/>
      <c r="V5902"/>
      <c r="W5902"/>
      <c r="X5902"/>
    </row>
    <row r="5903" spans="1:24" ht="27" x14ac:dyDescent="0.25">
      <c r="A5903" s="376">
        <v>5113</v>
      </c>
      <c r="B5903" s="376" t="s">
        <v>8000</v>
      </c>
      <c r="C5903" s="376" t="s">
        <v>149</v>
      </c>
      <c r="D5903" s="376" t="s">
        <v>35</v>
      </c>
      <c r="E5903" s="376" t="s">
        <v>34</v>
      </c>
      <c r="F5903" s="376">
        <v>22726500</v>
      </c>
      <c r="G5903" s="376">
        <v>22726500</v>
      </c>
      <c r="H5903" s="376">
        <v>1</v>
      </c>
      <c r="I5903" s="38"/>
      <c r="P5903"/>
      <c r="Q5903"/>
      <c r="R5903"/>
      <c r="S5903"/>
      <c r="T5903"/>
      <c r="U5903"/>
      <c r="V5903"/>
      <c r="W5903"/>
      <c r="X5903"/>
    </row>
    <row r="5904" spans="1:24" ht="27" x14ac:dyDescent="0.25">
      <c r="A5904" s="376">
        <v>5113</v>
      </c>
      <c r="B5904" s="376" t="s">
        <v>8001</v>
      </c>
      <c r="C5904" s="376" t="s">
        <v>149</v>
      </c>
      <c r="D5904" s="376" t="s">
        <v>35</v>
      </c>
      <c r="E5904" s="376" t="s">
        <v>34</v>
      </c>
      <c r="F5904" s="376">
        <v>6126000</v>
      </c>
      <c r="G5904" s="376">
        <v>6126000</v>
      </c>
      <c r="H5904" s="376">
        <v>1</v>
      </c>
      <c r="I5904" s="38"/>
      <c r="P5904"/>
      <c r="Q5904"/>
      <c r="R5904"/>
      <c r="S5904"/>
      <c r="T5904"/>
      <c r="U5904"/>
      <c r="V5904"/>
      <c r="W5904"/>
      <c r="X5904"/>
    </row>
    <row r="5905" spans="1:24" ht="27" x14ac:dyDescent="0.25">
      <c r="A5905" s="376">
        <v>5113</v>
      </c>
      <c r="B5905" s="376" t="s">
        <v>8002</v>
      </c>
      <c r="C5905" s="376" t="s">
        <v>149</v>
      </c>
      <c r="D5905" s="376" t="s">
        <v>35</v>
      </c>
      <c r="E5905" s="376" t="s">
        <v>34</v>
      </c>
      <c r="F5905" s="376">
        <v>11354100</v>
      </c>
      <c r="G5905" s="376">
        <v>11354100</v>
      </c>
      <c r="H5905" s="376">
        <v>1</v>
      </c>
      <c r="I5905" s="38"/>
      <c r="P5905"/>
      <c r="Q5905"/>
      <c r="R5905"/>
      <c r="S5905"/>
      <c r="T5905"/>
      <c r="U5905"/>
      <c r="V5905"/>
      <c r="W5905"/>
      <c r="X5905"/>
    </row>
    <row r="5906" spans="1:24" ht="27" x14ac:dyDescent="0.25">
      <c r="A5906" s="376">
        <v>5113</v>
      </c>
      <c r="B5906" s="376" t="s">
        <v>8003</v>
      </c>
      <c r="C5906" s="376" t="s">
        <v>149</v>
      </c>
      <c r="D5906" s="376" t="s">
        <v>35</v>
      </c>
      <c r="E5906" s="376" t="s">
        <v>34</v>
      </c>
      <c r="F5906" s="376">
        <v>7043200</v>
      </c>
      <c r="G5906" s="376">
        <v>7043200</v>
      </c>
      <c r="H5906" s="376">
        <v>1</v>
      </c>
      <c r="I5906" s="38"/>
      <c r="P5906"/>
      <c r="Q5906"/>
      <c r="R5906"/>
      <c r="S5906"/>
      <c r="T5906"/>
      <c r="U5906"/>
      <c r="V5906"/>
      <c r="W5906"/>
      <c r="X5906"/>
    </row>
    <row r="5907" spans="1:24" ht="27" x14ac:dyDescent="0.25">
      <c r="A5907" s="376">
        <v>5113</v>
      </c>
      <c r="B5907" s="376" t="s">
        <v>8004</v>
      </c>
      <c r="C5907" s="376" t="s">
        <v>149</v>
      </c>
      <c r="D5907" s="376" t="s">
        <v>35</v>
      </c>
      <c r="E5907" s="376" t="s">
        <v>34</v>
      </c>
      <c r="F5907" s="376">
        <v>10457100</v>
      </c>
      <c r="G5907" s="376">
        <v>10457100</v>
      </c>
      <c r="H5907" s="376">
        <v>1</v>
      </c>
      <c r="I5907" s="38"/>
      <c r="P5907"/>
      <c r="Q5907"/>
      <c r="R5907"/>
      <c r="S5907"/>
      <c r="T5907"/>
      <c r="U5907"/>
      <c r="V5907"/>
      <c r="W5907"/>
      <c r="X5907"/>
    </row>
    <row r="5908" spans="1:24" ht="27" x14ac:dyDescent="0.25">
      <c r="A5908" s="376">
        <v>5113</v>
      </c>
      <c r="B5908" s="376" t="s">
        <v>8005</v>
      </c>
      <c r="C5908" s="376" t="s">
        <v>149</v>
      </c>
      <c r="D5908" s="376" t="s">
        <v>35</v>
      </c>
      <c r="E5908" s="376" t="s">
        <v>34</v>
      </c>
      <c r="F5908" s="376">
        <v>34940200</v>
      </c>
      <c r="G5908" s="376">
        <v>34940200</v>
      </c>
      <c r="H5908" s="376">
        <v>1</v>
      </c>
      <c r="I5908" s="38"/>
      <c r="P5908"/>
      <c r="Q5908"/>
      <c r="R5908"/>
      <c r="S5908"/>
      <c r="T5908"/>
      <c r="U5908"/>
      <c r="V5908"/>
      <c r="W5908"/>
      <c r="X5908"/>
    </row>
    <row r="5909" spans="1:24" ht="27" x14ac:dyDescent="0.25">
      <c r="A5909" s="376">
        <v>5113</v>
      </c>
      <c r="B5909" s="376" t="s">
        <v>8006</v>
      </c>
      <c r="C5909" s="376" t="s">
        <v>149</v>
      </c>
      <c r="D5909" s="376" t="s">
        <v>35</v>
      </c>
      <c r="E5909" s="376" t="s">
        <v>34</v>
      </c>
      <c r="F5909" s="376">
        <v>9124700</v>
      </c>
      <c r="G5909" s="376">
        <v>9124700</v>
      </c>
      <c r="H5909" s="376">
        <v>1</v>
      </c>
      <c r="I5909" s="38"/>
      <c r="P5909"/>
      <c r="Q5909"/>
      <c r="R5909"/>
      <c r="S5909"/>
      <c r="T5909"/>
      <c r="U5909"/>
      <c r="V5909"/>
      <c r="W5909"/>
      <c r="X5909"/>
    </row>
    <row r="5910" spans="1:24" ht="27" x14ac:dyDescent="0.25">
      <c r="A5910" s="376">
        <v>5113</v>
      </c>
      <c r="B5910" s="376" t="s">
        <v>8007</v>
      </c>
      <c r="C5910" s="376" t="s">
        <v>149</v>
      </c>
      <c r="D5910" s="376" t="s">
        <v>35</v>
      </c>
      <c r="E5910" s="376" t="s">
        <v>34</v>
      </c>
      <c r="F5910" s="376">
        <v>7939700</v>
      </c>
      <c r="G5910" s="376">
        <v>7939700</v>
      </c>
      <c r="H5910" s="376">
        <v>1</v>
      </c>
      <c r="I5910" s="38"/>
      <c r="P5910"/>
      <c r="Q5910"/>
      <c r="R5910"/>
      <c r="S5910"/>
      <c r="T5910"/>
      <c r="U5910"/>
      <c r="V5910"/>
      <c r="W5910"/>
      <c r="X5910"/>
    </row>
    <row r="5911" spans="1:24" ht="27" x14ac:dyDescent="0.25">
      <c r="A5911" s="287">
        <v>4251</v>
      </c>
      <c r="B5911" s="376" t="s">
        <v>7165</v>
      </c>
      <c r="C5911" s="376" t="s">
        <v>7166</v>
      </c>
      <c r="D5911" s="376" t="s">
        <v>35</v>
      </c>
      <c r="E5911" s="376" t="s">
        <v>34</v>
      </c>
      <c r="F5911" s="376">
        <v>49000000</v>
      </c>
      <c r="G5911" s="376">
        <v>49000000</v>
      </c>
      <c r="H5911" s="376">
        <v>1</v>
      </c>
      <c r="I5911" s="38"/>
      <c r="L5911" s="484"/>
      <c r="P5911"/>
      <c r="Q5911"/>
      <c r="R5911"/>
      <c r="S5911"/>
      <c r="T5911"/>
      <c r="U5911"/>
      <c r="V5911"/>
      <c r="W5911"/>
      <c r="X5911"/>
    </row>
    <row r="5912" spans="1:24" ht="27" x14ac:dyDescent="0.25">
      <c r="A5912" s="287" t="s">
        <v>133</v>
      </c>
      <c r="B5912" s="287" t="s">
        <v>995</v>
      </c>
      <c r="C5912" s="287" t="s">
        <v>104</v>
      </c>
      <c r="D5912" s="287" t="s">
        <v>35</v>
      </c>
      <c r="E5912" s="287" t="s">
        <v>34</v>
      </c>
      <c r="F5912" s="287">
        <v>0</v>
      </c>
      <c r="G5912" s="287">
        <f>F5912*H5912</f>
        <v>0</v>
      </c>
      <c r="H5912" s="287">
        <v>1</v>
      </c>
      <c r="I5912" s="38"/>
      <c r="P5912"/>
      <c r="Q5912"/>
      <c r="R5912"/>
      <c r="S5912"/>
      <c r="T5912"/>
      <c r="U5912"/>
      <c r="V5912"/>
      <c r="W5912"/>
      <c r="X5912"/>
    </row>
    <row r="5913" spans="1:24" x14ac:dyDescent="0.25">
      <c r="A5913" s="496" t="s">
        <v>32</v>
      </c>
      <c r="B5913" s="497"/>
      <c r="C5913" s="497"/>
      <c r="D5913" s="497"/>
      <c r="E5913" s="497"/>
      <c r="F5913" s="497"/>
      <c r="G5913" s="497"/>
      <c r="H5913" s="497"/>
      <c r="I5913" s="38"/>
      <c r="P5913"/>
      <c r="Q5913"/>
      <c r="R5913"/>
      <c r="S5913"/>
      <c r="T5913"/>
      <c r="U5913"/>
      <c r="V5913"/>
      <c r="W5913"/>
      <c r="X5913"/>
    </row>
    <row r="5914" spans="1:24" ht="27" x14ac:dyDescent="0.25">
      <c r="A5914" s="72">
        <v>4251</v>
      </c>
      <c r="B5914" s="72" t="s">
        <v>4859</v>
      </c>
      <c r="C5914" s="72" t="s">
        <v>111</v>
      </c>
      <c r="D5914" s="72" t="s">
        <v>37</v>
      </c>
      <c r="E5914" s="72" t="s">
        <v>34</v>
      </c>
      <c r="F5914" s="72">
        <v>3671382</v>
      </c>
      <c r="G5914" s="72">
        <v>3671382</v>
      </c>
      <c r="H5914" s="72">
        <v>1</v>
      </c>
      <c r="I5914" s="38"/>
      <c r="P5914"/>
      <c r="Q5914"/>
      <c r="R5914"/>
      <c r="S5914"/>
      <c r="T5914"/>
      <c r="U5914"/>
      <c r="V5914"/>
      <c r="W5914"/>
      <c r="X5914"/>
    </row>
    <row r="5915" spans="1:24" ht="27" x14ac:dyDescent="0.25">
      <c r="A5915" s="72">
        <v>4251</v>
      </c>
      <c r="B5915" s="72" t="s">
        <v>3354</v>
      </c>
      <c r="C5915" s="72" t="s">
        <v>111</v>
      </c>
      <c r="D5915" s="72" t="s">
        <v>37</v>
      </c>
      <c r="E5915" s="72" t="s">
        <v>34</v>
      </c>
      <c r="F5915" s="72">
        <v>0</v>
      </c>
      <c r="G5915" s="72">
        <f>F5915*H5915</f>
        <v>0</v>
      </c>
      <c r="H5915" s="72">
        <v>1</v>
      </c>
      <c r="I5915" s="38"/>
      <c r="P5915"/>
      <c r="Q5915"/>
      <c r="R5915"/>
      <c r="S5915"/>
      <c r="T5915"/>
      <c r="U5915"/>
      <c r="V5915"/>
      <c r="W5915"/>
      <c r="X5915"/>
    </row>
    <row r="5916" spans="1:24" x14ac:dyDescent="0.25">
      <c r="A5916" s="509" t="s">
        <v>4830</v>
      </c>
      <c r="B5916" s="510"/>
      <c r="C5916" s="510"/>
      <c r="D5916" s="510"/>
      <c r="E5916" s="510"/>
      <c r="F5916" s="510"/>
      <c r="G5916" s="510"/>
      <c r="H5916" s="510"/>
      <c r="I5916" s="38"/>
      <c r="P5916"/>
      <c r="Q5916"/>
      <c r="R5916"/>
      <c r="S5916"/>
      <c r="T5916"/>
      <c r="U5916"/>
      <c r="V5916"/>
      <c r="W5916"/>
      <c r="X5916"/>
    </row>
    <row r="5917" spans="1:24" x14ac:dyDescent="0.25">
      <c r="A5917" s="525" t="s">
        <v>38</v>
      </c>
      <c r="B5917" s="526"/>
      <c r="C5917" s="526"/>
      <c r="D5917" s="526"/>
      <c r="E5917" s="526"/>
      <c r="F5917" s="526"/>
      <c r="G5917" s="526"/>
      <c r="H5917" s="527"/>
      <c r="I5917" s="38"/>
      <c r="P5917"/>
      <c r="Q5917"/>
      <c r="R5917"/>
      <c r="S5917"/>
      <c r="T5917"/>
      <c r="U5917"/>
      <c r="V5917"/>
      <c r="W5917"/>
      <c r="X5917"/>
    </row>
    <row r="5918" spans="1:24" x14ac:dyDescent="0.25">
      <c r="A5918" s="146">
        <v>4269</v>
      </c>
      <c r="B5918" s="407" t="s">
        <v>7427</v>
      </c>
      <c r="C5918" s="407" t="s">
        <v>107</v>
      </c>
      <c r="D5918" s="407" t="s">
        <v>35</v>
      </c>
      <c r="E5918" s="407" t="s">
        <v>11</v>
      </c>
      <c r="F5918" s="407">
        <v>22000</v>
      </c>
      <c r="G5918" s="407">
        <f>+F5918*H5918</f>
        <v>1386000</v>
      </c>
      <c r="H5918" s="407">
        <v>63</v>
      </c>
      <c r="I5918" s="38"/>
      <c r="P5918"/>
      <c r="Q5918"/>
      <c r="R5918"/>
      <c r="S5918"/>
      <c r="T5918"/>
      <c r="U5918"/>
      <c r="V5918"/>
      <c r="W5918"/>
      <c r="X5918"/>
    </row>
    <row r="5919" spans="1:24" ht="31.5" customHeight="1" x14ac:dyDescent="0.25">
      <c r="A5919" s="509" t="s">
        <v>5585</v>
      </c>
      <c r="B5919" s="510"/>
      <c r="C5919" s="510"/>
      <c r="D5919" s="510"/>
      <c r="E5919" s="510"/>
      <c r="F5919" s="510"/>
      <c r="G5919" s="510"/>
      <c r="H5919" s="510"/>
      <c r="I5919" s="38"/>
      <c r="P5919"/>
      <c r="Q5919"/>
      <c r="R5919"/>
      <c r="S5919"/>
      <c r="T5919"/>
      <c r="U5919"/>
      <c r="V5919"/>
      <c r="W5919"/>
      <c r="X5919"/>
    </row>
    <row r="5920" spans="1:24" x14ac:dyDescent="0.25">
      <c r="A5920" s="525" t="s">
        <v>8</v>
      </c>
      <c r="B5920" s="526"/>
      <c r="C5920" s="526"/>
      <c r="D5920" s="526"/>
      <c r="E5920" s="526"/>
      <c r="F5920" s="526"/>
      <c r="G5920" s="526"/>
      <c r="H5920" s="527"/>
      <c r="I5920" s="38"/>
      <c r="P5920"/>
      <c r="Q5920"/>
      <c r="R5920"/>
      <c r="S5920"/>
      <c r="T5920"/>
      <c r="U5920"/>
      <c r="V5920"/>
      <c r="W5920"/>
      <c r="X5920"/>
    </row>
    <row r="5921" spans="1:24" ht="27" x14ac:dyDescent="0.25">
      <c r="A5921" s="218">
        <v>4251</v>
      </c>
      <c r="B5921" s="218" t="s">
        <v>6187</v>
      </c>
      <c r="C5921" s="218" t="s">
        <v>62</v>
      </c>
      <c r="D5921" s="218" t="s">
        <v>35</v>
      </c>
      <c r="E5921" s="218" t="s">
        <v>34</v>
      </c>
      <c r="F5921" s="218">
        <v>1960000</v>
      </c>
      <c r="G5921" s="218">
        <v>1960000</v>
      </c>
      <c r="H5921" s="218">
        <v>1</v>
      </c>
      <c r="I5921" s="38"/>
      <c r="P5921"/>
      <c r="Q5921"/>
      <c r="R5921"/>
      <c r="S5921"/>
      <c r="T5921"/>
      <c r="U5921"/>
      <c r="V5921"/>
      <c r="W5921"/>
      <c r="X5921"/>
    </row>
    <row r="5922" spans="1:24" x14ac:dyDescent="0.25">
      <c r="A5922" s="181">
        <v>4267</v>
      </c>
      <c r="B5922" s="218" t="s">
        <v>5586</v>
      </c>
      <c r="C5922" s="218" t="s">
        <v>3462</v>
      </c>
      <c r="D5922" s="218" t="s">
        <v>35</v>
      </c>
      <c r="E5922" s="218" t="s">
        <v>11</v>
      </c>
      <c r="F5922" s="218">
        <v>15000</v>
      </c>
      <c r="G5922" s="218">
        <f>+F5922*H5922</f>
        <v>3000000</v>
      </c>
      <c r="H5922" s="218">
        <v>200</v>
      </c>
      <c r="I5922" s="38"/>
      <c r="P5922"/>
      <c r="Q5922"/>
      <c r="R5922"/>
      <c r="S5922"/>
      <c r="T5922"/>
      <c r="U5922"/>
      <c r="V5922"/>
      <c r="W5922"/>
      <c r="X5922"/>
    </row>
    <row r="5923" spans="1:24" x14ac:dyDescent="0.25">
      <c r="A5923" s="496" t="s">
        <v>32</v>
      </c>
      <c r="B5923" s="497"/>
      <c r="C5923" s="497"/>
      <c r="D5923" s="497"/>
      <c r="E5923" s="497"/>
      <c r="F5923" s="497"/>
      <c r="G5923" s="497"/>
      <c r="H5923" s="497"/>
      <c r="I5923" s="38"/>
      <c r="P5923"/>
      <c r="Q5923"/>
      <c r="R5923"/>
      <c r="S5923"/>
      <c r="T5923"/>
      <c r="U5923"/>
      <c r="V5923"/>
      <c r="W5923"/>
      <c r="X5923"/>
    </row>
    <row r="5924" spans="1:24" ht="27" x14ac:dyDescent="0.25">
      <c r="A5924" s="393">
        <v>4251</v>
      </c>
      <c r="B5924" s="393" t="s">
        <v>8289</v>
      </c>
      <c r="C5924" s="393" t="s">
        <v>111</v>
      </c>
      <c r="D5924" s="393" t="s">
        <v>40</v>
      </c>
      <c r="E5924" s="393" t="s">
        <v>34</v>
      </c>
      <c r="F5924" s="393">
        <v>40000</v>
      </c>
      <c r="G5924" s="393">
        <v>40000</v>
      </c>
      <c r="H5924" s="393">
        <v>1</v>
      </c>
      <c r="I5924" s="38"/>
      <c r="P5924"/>
      <c r="Q5924"/>
      <c r="R5924"/>
      <c r="S5924"/>
      <c r="T5924"/>
      <c r="U5924"/>
      <c r="V5924"/>
      <c r="W5924"/>
      <c r="X5924"/>
    </row>
    <row r="5925" spans="1:24" x14ac:dyDescent="0.25">
      <c r="A5925" s="509" t="s">
        <v>5138</v>
      </c>
      <c r="B5925" s="510"/>
      <c r="C5925" s="510"/>
      <c r="D5925" s="510"/>
      <c r="E5925" s="510"/>
      <c r="F5925" s="510"/>
      <c r="G5925" s="510"/>
      <c r="H5925" s="510"/>
      <c r="I5925" s="38"/>
      <c r="P5925"/>
      <c r="Q5925"/>
      <c r="R5925"/>
      <c r="S5925"/>
      <c r="T5925"/>
      <c r="U5925"/>
      <c r="V5925"/>
      <c r="W5925"/>
      <c r="X5925"/>
    </row>
    <row r="5926" spans="1:24" x14ac:dyDescent="0.25">
      <c r="A5926" s="525" t="s">
        <v>8</v>
      </c>
      <c r="B5926" s="526"/>
      <c r="C5926" s="526"/>
      <c r="D5926" s="526"/>
      <c r="E5926" s="526"/>
      <c r="F5926" s="526"/>
      <c r="G5926" s="526"/>
      <c r="H5926" s="527"/>
      <c r="I5926" s="38"/>
      <c r="P5926"/>
      <c r="Q5926"/>
      <c r="R5926"/>
      <c r="S5926"/>
      <c r="T5926"/>
      <c r="U5926"/>
      <c r="V5926"/>
      <c r="W5926"/>
      <c r="X5926"/>
    </row>
    <row r="5927" spans="1:24" x14ac:dyDescent="0.25">
      <c r="I5927" s="38"/>
      <c r="P5927"/>
      <c r="Q5927"/>
      <c r="R5927"/>
      <c r="S5927"/>
      <c r="T5927"/>
      <c r="U5927"/>
      <c r="V5927"/>
      <c r="W5927"/>
      <c r="X5927"/>
    </row>
    <row r="5928" spans="1:24" ht="40.5" x14ac:dyDescent="0.25">
      <c r="A5928" s="188">
        <v>5129</v>
      </c>
      <c r="B5928" s="382" t="s">
        <v>5664</v>
      </c>
      <c r="C5928" s="382" t="s">
        <v>2410</v>
      </c>
      <c r="D5928" s="382" t="s">
        <v>35</v>
      </c>
      <c r="E5928" s="382" t="s">
        <v>11</v>
      </c>
      <c r="F5928" s="382">
        <v>2264000</v>
      </c>
      <c r="G5928" s="382">
        <f>+F5928*H5928</f>
        <v>2264000</v>
      </c>
      <c r="H5928" s="382">
        <v>1</v>
      </c>
      <c r="I5928" s="38"/>
      <c r="P5928"/>
      <c r="Q5928"/>
      <c r="R5928"/>
      <c r="S5928"/>
      <c r="T5928"/>
      <c r="U5928"/>
      <c r="V5928"/>
      <c r="W5928"/>
      <c r="X5928"/>
    </row>
    <row r="5929" spans="1:24" ht="40.5" x14ac:dyDescent="0.25">
      <c r="A5929" s="188">
        <v>5129</v>
      </c>
      <c r="B5929" s="188" t="s">
        <v>5665</v>
      </c>
      <c r="C5929" s="188" t="s">
        <v>2410</v>
      </c>
      <c r="D5929" s="188" t="s">
        <v>35</v>
      </c>
      <c r="E5929" s="188" t="s">
        <v>11</v>
      </c>
      <c r="F5929" s="188">
        <v>2454000</v>
      </c>
      <c r="G5929" s="188">
        <f>+F5929*H5929</f>
        <v>2454000</v>
      </c>
      <c r="H5929" s="188">
        <v>1</v>
      </c>
      <c r="I5929" s="38"/>
      <c r="P5929"/>
      <c r="Q5929"/>
      <c r="R5929"/>
      <c r="S5929"/>
      <c r="T5929"/>
      <c r="U5929"/>
      <c r="V5929"/>
      <c r="W5929"/>
      <c r="X5929"/>
    </row>
    <row r="5930" spans="1:24" ht="40.5" x14ac:dyDescent="0.25">
      <c r="A5930" s="188">
        <v>5129</v>
      </c>
      <c r="B5930" s="188" t="s">
        <v>5666</v>
      </c>
      <c r="C5930" s="188" t="s">
        <v>2410</v>
      </c>
      <c r="D5930" s="188" t="s">
        <v>35</v>
      </c>
      <c r="E5930" s="188" t="s">
        <v>11</v>
      </c>
      <c r="F5930" s="188">
        <v>1954000</v>
      </c>
      <c r="G5930" s="188">
        <f>+F5930*H5930</f>
        <v>1954000</v>
      </c>
      <c r="H5930" s="188">
        <v>1</v>
      </c>
      <c r="I5930" s="38"/>
      <c r="P5930"/>
      <c r="Q5930"/>
      <c r="R5930"/>
      <c r="S5930"/>
      <c r="T5930"/>
      <c r="U5930"/>
      <c r="V5930"/>
      <c r="W5930"/>
      <c r="X5930"/>
    </row>
    <row r="5931" spans="1:24" ht="40.5" x14ac:dyDescent="0.25">
      <c r="A5931" s="188">
        <v>5129</v>
      </c>
      <c r="B5931" s="188" t="s">
        <v>5667</v>
      </c>
      <c r="C5931" s="188" t="s">
        <v>2410</v>
      </c>
      <c r="D5931" s="188" t="s">
        <v>35</v>
      </c>
      <c r="E5931" s="188" t="s">
        <v>11</v>
      </c>
      <c r="F5931" s="188">
        <v>1914000</v>
      </c>
      <c r="G5931" s="188">
        <f>+F5931*H5931</f>
        <v>3828000</v>
      </c>
      <c r="H5931" s="188">
        <v>2</v>
      </c>
      <c r="I5931" s="38"/>
      <c r="P5931"/>
      <c r="Q5931"/>
      <c r="R5931"/>
      <c r="S5931"/>
      <c r="T5931"/>
      <c r="U5931"/>
      <c r="V5931"/>
      <c r="W5931"/>
      <c r="X5931"/>
    </row>
    <row r="5932" spans="1:24" ht="40.5" x14ac:dyDescent="0.25">
      <c r="A5932" s="188">
        <v>5129</v>
      </c>
      <c r="B5932" s="188" t="s">
        <v>5668</v>
      </c>
      <c r="C5932" s="188" t="s">
        <v>2410</v>
      </c>
      <c r="D5932" s="188" t="s">
        <v>35</v>
      </c>
      <c r="E5932" s="188" t="s">
        <v>11</v>
      </c>
      <c r="F5932" s="188">
        <v>1500000</v>
      </c>
      <c r="G5932" s="188">
        <f>+F5932*H5932</f>
        <v>1500000</v>
      </c>
      <c r="H5932" s="188">
        <v>1</v>
      </c>
      <c r="I5932" s="38"/>
      <c r="P5932"/>
      <c r="Q5932"/>
      <c r="R5932"/>
      <c r="S5932"/>
      <c r="T5932"/>
      <c r="U5932"/>
      <c r="V5932"/>
      <c r="W5932"/>
      <c r="X5932"/>
    </row>
    <row r="5933" spans="1:24" x14ac:dyDescent="0.25">
      <c r="A5933" s="525" t="s">
        <v>32</v>
      </c>
      <c r="B5933" s="526"/>
      <c r="C5933" s="526"/>
      <c r="D5933" s="526"/>
      <c r="E5933" s="526"/>
      <c r="F5933" s="526"/>
      <c r="G5933" s="526"/>
      <c r="H5933" s="527"/>
      <c r="I5933" s="38"/>
      <c r="P5933"/>
      <c r="Q5933"/>
      <c r="R5933"/>
      <c r="S5933"/>
      <c r="T5933"/>
      <c r="U5933"/>
      <c r="V5933"/>
      <c r="W5933"/>
      <c r="X5933"/>
    </row>
    <row r="5934" spans="1:24" ht="27" x14ac:dyDescent="0.25">
      <c r="A5934" s="451">
        <v>5113</v>
      </c>
      <c r="B5934" s="451" t="s">
        <v>8733</v>
      </c>
      <c r="C5934" s="451" t="s">
        <v>61</v>
      </c>
      <c r="D5934" s="451" t="s">
        <v>33</v>
      </c>
      <c r="E5934" s="451" t="s">
        <v>34</v>
      </c>
      <c r="F5934" s="451">
        <v>120040</v>
      </c>
      <c r="G5934" s="451">
        <v>120040</v>
      </c>
      <c r="H5934" s="451">
        <v>1</v>
      </c>
      <c r="I5934" s="38"/>
      <c r="P5934"/>
      <c r="Q5934"/>
      <c r="R5934"/>
      <c r="S5934"/>
      <c r="T5934"/>
      <c r="U5934"/>
      <c r="V5934"/>
      <c r="W5934"/>
      <c r="X5934"/>
    </row>
    <row r="5935" spans="1:24" ht="27" x14ac:dyDescent="0.25">
      <c r="A5935" s="451">
        <v>5113</v>
      </c>
      <c r="B5935" s="451" t="s">
        <v>8734</v>
      </c>
      <c r="C5935" s="451" t="s">
        <v>61</v>
      </c>
      <c r="D5935" s="451" t="s">
        <v>33</v>
      </c>
      <c r="E5935" s="451" t="s">
        <v>34</v>
      </c>
      <c r="F5935" s="451">
        <v>191120</v>
      </c>
      <c r="G5935" s="451">
        <v>191120</v>
      </c>
      <c r="H5935" s="451">
        <v>1</v>
      </c>
      <c r="I5935" s="38"/>
      <c r="P5935"/>
      <c r="Q5935"/>
      <c r="R5935"/>
      <c r="S5935"/>
      <c r="T5935"/>
      <c r="U5935"/>
      <c r="V5935"/>
      <c r="W5935"/>
      <c r="X5935"/>
    </row>
    <row r="5936" spans="1:24" ht="27" x14ac:dyDescent="0.25">
      <c r="A5936" s="451">
        <v>5113</v>
      </c>
      <c r="B5936" s="451" t="s">
        <v>8735</v>
      </c>
      <c r="C5936" s="451" t="s">
        <v>61</v>
      </c>
      <c r="D5936" s="451" t="s">
        <v>33</v>
      </c>
      <c r="E5936" s="451" t="s">
        <v>34</v>
      </c>
      <c r="F5936" s="451">
        <v>345960</v>
      </c>
      <c r="G5936" s="451">
        <v>345960</v>
      </c>
      <c r="H5936" s="451">
        <v>1</v>
      </c>
      <c r="I5936" s="38"/>
      <c r="P5936"/>
      <c r="Q5936"/>
      <c r="R5936"/>
      <c r="S5936"/>
      <c r="T5936"/>
      <c r="U5936"/>
      <c r="V5936"/>
      <c r="W5936"/>
      <c r="X5936"/>
    </row>
    <row r="5937" spans="1:24" ht="27" x14ac:dyDescent="0.25">
      <c r="A5937" s="451">
        <v>5113</v>
      </c>
      <c r="B5937" s="451" t="s">
        <v>8736</v>
      </c>
      <c r="C5937" s="451" t="s">
        <v>61</v>
      </c>
      <c r="D5937" s="451" t="s">
        <v>33</v>
      </c>
      <c r="E5937" s="451" t="s">
        <v>34</v>
      </c>
      <c r="F5937" s="451">
        <v>305500</v>
      </c>
      <c r="G5937" s="451">
        <v>305500</v>
      </c>
      <c r="H5937" s="451">
        <v>1</v>
      </c>
      <c r="I5937" s="38"/>
      <c r="P5937"/>
      <c r="Q5937"/>
      <c r="R5937"/>
      <c r="S5937"/>
      <c r="T5937"/>
      <c r="U5937"/>
      <c r="V5937"/>
      <c r="W5937"/>
      <c r="X5937"/>
    </row>
    <row r="5938" spans="1:24" ht="27" x14ac:dyDescent="0.25">
      <c r="A5938" s="451">
        <v>5113</v>
      </c>
      <c r="B5938" s="451" t="s">
        <v>8737</v>
      </c>
      <c r="C5938" s="451" t="s">
        <v>61</v>
      </c>
      <c r="D5938" s="451" t="s">
        <v>33</v>
      </c>
      <c r="E5938" s="451" t="s">
        <v>34</v>
      </c>
      <c r="F5938" s="451">
        <v>213770</v>
      </c>
      <c r="G5938" s="451">
        <v>213770</v>
      </c>
      <c r="H5938" s="451">
        <v>1</v>
      </c>
      <c r="I5938" s="38"/>
      <c r="P5938"/>
      <c r="Q5938"/>
      <c r="R5938"/>
      <c r="S5938"/>
      <c r="T5938"/>
      <c r="U5938"/>
      <c r="V5938"/>
      <c r="W5938"/>
      <c r="X5938"/>
    </row>
    <row r="5939" spans="1:24" ht="27" x14ac:dyDescent="0.25">
      <c r="A5939" s="451">
        <v>5113</v>
      </c>
      <c r="B5939" s="451" t="s">
        <v>8738</v>
      </c>
      <c r="C5939" s="451" t="s">
        <v>61</v>
      </c>
      <c r="D5939" s="451" t="s">
        <v>33</v>
      </c>
      <c r="E5939" s="451" t="s">
        <v>34</v>
      </c>
      <c r="F5939" s="451">
        <v>166680</v>
      </c>
      <c r="G5939" s="451">
        <v>166680</v>
      </c>
      <c r="H5939" s="451">
        <v>1</v>
      </c>
      <c r="I5939" s="38"/>
      <c r="P5939"/>
      <c r="Q5939"/>
      <c r="R5939"/>
      <c r="S5939"/>
      <c r="T5939"/>
      <c r="U5939"/>
      <c r="V5939"/>
      <c r="W5939"/>
      <c r="X5939"/>
    </row>
    <row r="5940" spans="1:24" ht="27" x14ac:dyDescent="0.25">
      <c r="A5940" s="451">
        <v>5113</v>
      </c>
      <c r="B5940" s="451" t="s">
        <v>8739</v>
      </c>
      <c r="C5940" s="451" t="s">
        <v>61</v>
      </c>
      <c r="D5940" s="451" t="s">
        <v>33</v>
      </c>
      <c r="E5940" s="451" t="s">
        <v>34</v>
      </c>
      <c r="F5940" s="451">
        <v>144270</v>
      </c>
      <c r="G5940" s="451">
        <v>144270</v>
      </c>
      <c r="H5940" s="451">
        <v>1</v>
      </c>
      <c r="I5940" s="38"/>
      <c r="P5940"/>
      <c r="Q5940"/>
      <c r="R5940"/>
      <c r="S5940"/>
      <c r="T5940"/>
      <c r="U5940"/>
      <c r="V5940"/>
      <c r="W5940"/>
      <c r="X5940"/>
    </row>
    <row r="5941" spans="1:24" ht="27" x14ac:dyDescent="0.25">
      <c r="A5941" s="451">
        <v>5113</v>
      </c>
      <c r="B5941" s="451" t="s">
        <v>8144</v>
      </c>
      <c r="C5941" s="451" t="s">
        <v>61</v>
      </c>
      <c r="D5941" s="451" t="s">
        <v>33</v>
      </c>
      <c r="E5941" s="451" t="s">
        <v>34</v>
      </c>
      <c r="F5941" s="451">
        <v>0</v>
      </c>
      <c r="G5941" s="451">
        <v>0</v>
      </c>
      <c r="H5941" s="451">
        <v>1</v>
      </c>
      <c r="I5941" s="38"/>
      <c r="P5941"/>
      <c r="Q5941"/>
      <c r="R5941"/>
      <c r="S5941"/>
      <c r="T5941"/>
      <c r="U5941"/>
      <c r="V5941"/>
      <c r="W5941"/>
      <c r="X5941"/>
    </row>
    <row r="5942" spans="1:24" ht="27" x14ac:dyDescent="0.25">
      <c r="A5942" s="451">
        <v>5113</v>
      </c>
      <c r="B5942" s="451" t="s">
        <v>8145</v>
      </c>
      <c r="C5942" s="451" t="s">
        <v>61</v>
      </c>
      <c r="D5942" s="451" t="s">
        <v>33</v>
      </c>
      <c r="E5942" s="451" t="s">
        <v>34</v>
      </c>
      <c r="F5942" s="451">
        <v>0</v>
      </c>
      <c r="G5942" s="451">
        <v>0</v>
      </c>
      <c r="H5942" s="451">
        <v>1</v>
      </c>
      <c r="I5942" s="38"/>
      <c r="P5942"/>
      <c r="Q5942"/>
      <c r="R5942"/>
      <c r="S5942"/>
      <c r="T5942"/>
      <c r="U5942"/>
      <c r="V5942"/>
      <c r="W5942"/>
      <c r="X5942"/>
    </row>
    <row r="5943" spans="1:24" ht="27" x14ac:dyDescent="0.25">
      <c r="A5943" s="451">
        <v>5113</v>
      </c>
      <c r="B5943" s="451" t="s">
        <v>8146</v>
      </c>
      <c r="C5943" s="451" t="s">
        <v>61</v>
      </c>
      <c r="D5943" s="451" t="s">
        <v>33</v>
      </c>
      <c r="E5943" s="451" t="s">
        <v>34</v>
      </c>
      <c r="F5943" s="451">
        <v>0</v>
      </c>
      <c r="G5943" s="451">
        <v>0</v>
      </c>
      <c r="H5943" s="451">
        <v>1</v>
      </c>
      <c r="I5943" s="38"/>
      <c r="P5943"/>
      <c r="Q5943"/>
      <c r="R5943"/>
      <c r="S5943"/>
      <c r="T5943"/>
      <c r="U5943"/>
      <c r="V5943"/>
      <c r="W5943"/>
      <c r="X5943"/>
    </row>
    <row r="5944" spans="1:24" ht="27" x14ac:dyDescent="0.25">
      <c r="A5944" s="382">
        <v>5113</v>
      </c>
      <c r="B5944" s="382" t="s">
        <v>8147</v>
      </c>
      <c r="C5944" s="382" t="s">
        <v>61</v>
      </c>
      <c r="D5944" s="382" t="s">
        <v>33</v>
      </c>
      <c r="E5944" s="382" t="s">
        <v>34</v>
      </c>
      <c r="F5944" s="382">
        <v>0</v>
      </c>
      <c r="G5944" s="382">
        <v>0</v>
      </c>
      <c r="H5944" s="382">
        <v>1</v>
      </c>
      <c r="I5944" s="38"/>
      <c r="P5944"/>
      <c r="Q5944"/>
      <c r="R5944"/>
      <c r="S5944"/>
      <c r="T5944"/>
      <c r="U5944"/>
      <c r="V5944"/>
      <c r="W5944"/>
      <c r="X5944"/>
    </row>
    <row r="5945" spans="1:24" ht="27" x14ac:dyDescent="0.25">
      <c r="A5945" s="382">
        <v>5113</v>
      </c>
      <c r="B5945" s="382" t="s">
        <v>8148</v>
      </c>
      <c r="C5945" s="382" t="s">
        <v>61</v>
      </c>
      <c r="D5945" s="382" t="s">
        <v>33</v>
      </c>
      <c r="E5945" s="382" t="s">
        <v>34</v>
      </c>
      <c r="F5945" s="382">
        <v>0</v>
      </c>
      <c r="G5945" s="382">
        <v>0</v>
      </c>
      <c r="H5945" s="382">
        <v>1</v>
      </c>
      <c r="I5945" s="38"/>
      <c r="P5945"/>
      <c r="Q5945"/>
      <c r="R5945"/>
      <c r="S5945"/>
      <c r="T5945"/>
      <c r="U5945"/>
      <c r="V5945"/>
      <c r="W5945"/>
      <c r="X5945"/>
    </row>
    <row r="5946" spans="1:24" ht="27" x14ac:dyDescent="0.25">
      <c r="A5946" s="162">
        <v>5113</v>
      </c>
      <c r="B5946" s="382" t="s">
        <v>5139</v>
      </c>
      <c r="C5946" s="382" t="s">
        <v>111</v>
      </c>
      <c r="D5946" s="382" t="s">
        <v>40</v>
      </c>
      <c r="E5946" s="382" t="s">
        <v>34</v>
      </c>
      <c r="F5946" s="382">
        <v>224352</v>
      </c>
      <c r="G5946" s="382">
        <v>224352</v>
      </c>
      <c r="H5946" s="382">
        <v>1</v>
      </c>
      <c r="I5946" s="38"/>
      <c r="P5946"/>
      <c r="Q5946"/>
      <c r="R5946"/>
      <c r="S5946"/>
      <c r="T5946"/>
      <c r="U5946"/>
      <c r="V5946"/>
      <c r="W5946"/>
      <c r="X5946"/>
    </row>
    <row r="5947" spans="1:24" ht="27" x14ac:dyDescent="0.25">
      <c r="A5947" s="162">
        <v>5113</v>
      </c>
      <c r="B5947" s="162" t="s">
        <v>5140</v>
      </c>
      <c r="C5947" s="162" t="s">
        <v>111</v>
      </c>
      <c r="D5947" s="162" t="s">
        <v>40</v>
      </c>
      <c r="E5947" s="162" t="s">
        <v>34</v>
      </c>
      <c r="F5947" s="162">
        <v>480600</v>
      </c>
      <c r="G5947" s="162">
        <v>480600</v>
      </c>
      <c r="H5947" s="162">
        <v>1</v>
      </c>
      <c r="I5947" s="38"/>
      <c r="P5947"/>
      <c r="Q5947"/>
      <c r="R5947"/>
      <c r="S5947"/>
      <c r="T5947"/>
      <c r="U5947"/>
      <c r="V5947"/>
      <c r="W5947"/>
      <c r="X5947"/>
    </row>
    <row r="5948" spans="1:24" ht="27" x14ac:dyDescent="0.25">
      <c r="A5948" s="162">
        <v>5113</v>
      </c>
      <c r="B5948" s="162" t="s">
        <v>5141</v>
      </c>
      <c r="C5948" s="162" t="s">
        <v>111</v>
      </c>
      <c r="D5948" s="162" t="s">
        <v>40</v>
      </c>
      <c r="E5948" s="162" t="s">
        <v>34</v>
      </c>
      <c r="F5948" s="162">
        <v>73020</v>
      </c>
      <c r="G5948" s="162">
        <v>73020</v>
      </c>
      <c r="H5948" s="162">
        <v>1</v>
      </c>
      <c r="I5948" s="38"/>
      <c r="P5948"/>
      <c r="Q5948"/>
      <c r="R5948"/>
      <c r="S5948"/>
      <c r="T5948"/>
      <c r="U5948"/>
      <c r="V5948"/>
      <c r="W5948"/>
      <c r="X5948"/>
    </row>
    <row r="5949" spans="1:24" ht="27" x14ac:dyDescent="0.25">
      <c r="A5949" s="162">
        <v>5113</v>
      </c>
      <c r="B5949" s="162" t="s">
        <v>5142</v>
      </c>
      <c r="C5949" s="162" t="s">
        <v>111</v>
      </c>
      <c r="D5949" s="162" t="s">
        <v>40</v>
      </c>
      <c r="E5949" s="162" t="s">
        <v>34</v>
      </c>
      <c r="F5949" s="162">
        <v>803604</v>
      </c>
      <c r="G5949" s="162">
        <v>803604</v>
      </c>
      <c r="H5949" s="162">
        <v>1</v>
      </c>
      <c r="I5949" s="38"/>
      <c r="P5949"/>
      <c r="Q5949"/>
      <c r="R5949"/>
      <c r="S5949"/>
      <c r="T5949"/>
      <c r="U5949"/>
      <c r="V5949"/>
      <c r="W5949"/>
      <c r="X5949"/>
    </row>
    <row r="5950" spans="1:24" ht="27" x14ac:dyDescent="0.25">
      <c r="A5950" s="162">
        <v>5113</v>
      </c>
      <c r="B5950" s="162" t="s">
        <v>5143</v>
      </c>
      <c r="C5950" s="162" t="s">
        <v>111</v>
      </c>
      <c r="D5950" s="162" t="s">
        <v>40</v>
      </c>
      <c r="E5950" s="162" t="s">
        <v>34</v>
      </c>
      <c r="F5950" s="162">
        <v>130296</v>
      </c>
      <c r="G5950" s="162">
        <v>130296</v>
      </c>
      <c r="H5950" s="162">
        <v>1</v>
      </c>
      <c r="I5950" s="38"/>
      <c r="P5950"/>
      <c r="Q5950"/>
      <c r="R5950"/>
      <c r="S5950"/>
      <c r="T5950"/>
      <c r="U5950"/>
      <c r="V5950"/>
      <c r="W5950"/>
      <c r="X5950"/>
    </row>
    <row r="5951" spans="1:24" ht="27" x14ac:dyDescent="0.25">
      <c r="A5951" s="162">
        <v>5113</v>
      </c>
      <c r="B5951" s="162" t="s">
        <v>5144</v>
      </c>
      <c r="C5951" s="162" t="s">
        <v>111</v>
      </c>
      <c r="D5951" s="162" t="s">
        <v>40</v>
      </c>
      <c r="E5951" s="162" t="s">
        <v>34</v>
      </c>
      <c r="F5951" s="162">
        <v>134496</v>
      </c>
      <c r="G5951" s="162">
        <v>134496</v>
      </c>
      <c r="H5951" s="162">
        <v>1</v>
      </c>
      <c r="I5951" s="38"/>
      <c r="P5951"/>
      <c r="Q5951"/>
      <c r="R5951"/>
      <c r="S5951"/>
      <c r="T5951"/>
      <c r="U5951"/>
      <c r="V5951"/>
      <c r="W5951"/>
      <c r="X5951"/>
    </row>
    <row r="5952" spans="1:24" ht="27" x14ac:dyDescent="0.25">
      <c r="A5952" s="162">
        <v>5113</v>
      </c>
      <c r="B5952" s="162" t="s">
        <v>5145</v>
      </c>
      <c r="C5952" s="162" t="s">
        <v>111</v>
      </c>
      <c r="D5952" s="162" t="s">
        <v>40</v>
      </c>
      <c r="E5952" s="162" t="s">
        <v>34</v>
      </c>
      <c r="F5952" s="162">
        <v>803640</v>
      </c>
      <c r="G5952" s="162">
        <v>803640</v>
      </c>
      <c r="H5952" s="162">
        <v>1</v>
      </c>
      <c r="I5952" s="38"/>
      <c r="P5952"/>
      <c r="Q5952"/>
      <c r="R5952"/>
      <c r="S5952"/>
      <c r="T5952"/>
      <c r="U5952"/>
      <c r="V5952"/>
      <c r="W5952"/>
      <c r="X5952"/>
    </row>
    <row r="5953" spans="1:24" ht="27" x14ac:dyDescent="0.25">
      <c r="A5953" s="162">
        <v>5113</v>
      </c>
      <c r="B5953" s="162" t="s">
        <v>5146</v>
      </c>
      <c r="C5953" s="162" t="s">
        <v>111</v>
      </c>
      <c r="D5953" s="162" t="s">
        <v>40</v>
      </c>
      <c r="E5953" s="162" t="s">
        <v>34</v>
      </c>
      <c r="F5953" s="162">
        <v>709260</v>
      </c>
      <c r="G5953" s="162">
        <v>709260</v>
      </c>
      <c r="H5953" s="162">
        <v>1</v>
      </c>
      <c r="I5953" s="38"/>
      <c r="P5953"/>
      <c r="Q5953"/>
      <c r="R5953"/>
      <c r="S5953"/>
      <c r="T5953"/>
      <c r="U5953"/>
      <c r="V5953"/>
      <c r="W5953"/>
      <c r="X5953"/>
    </row>
    <row r="5954" spans="1:24" ht="27" x14ac:dyDescent="0.25">
      <c r="A5954" s="162">
        <v>5113</v>
      </c>
      <c r="B5954" s="162" t="s">
        <v>5147</v>
      </c>
      <c r="C5954" s="162" t="s">
        <v>111</v>
      </c>
      <c r="D5954" s="162" t="s">
        <v>40</v>
      </c>
      <c r="E5954" s="162" t="s">
        <v>34</v>
      </c>
      <c r="F5954" s="162">
        <v>245100</v>
      </c>
      <c r="G5954" s="162">
        <v>245100</v>
      </c>
      <c r="H5954" s="162">
        <v>1</v>
      </c>
      <c r="I5954" s="38"/>
      <c r="P5954"/>
      <c r="Q5954"/>
      <c r="R5954"/>
      <c r="S5954"/>
      <c r="T5954"/>
      <c r="U5954"/>
      <c r="V5954"/>
      <c r="W5954"/>
      <c r="X5954"/>
    </row>
    <row r="5955" spans="1:24" ht="27" x14ac:dyDescent="0.25">
      <c r="A5955" s="162">
        <v>5113</v>
      </c>
      <c r="B5955" s="162" t="s">
        <v>5148</v>
      </c>
      <c r="C5955" s="162" t="s">
        <v>111</v>
      </c>
      <c r="D5955" s="162" t="s">
        <v>40</v>
      </c>
      <c r="E5955" s="162" t="s">
        <v>34</v>
      </c>
      <c r="F5955" s="162">
        <v>272712</v>
      </c>
      <c r="G5955" s="162">
        <v>272712</v>
      </c>
      <c r="H5955" s="162">
        <v>1</v>
      </c>
      <c r="I5955" s="38"/>
      <c r="P5955"/>
      <c r="Q5955"/>
      <c r="R5955"/>
      <c r="S5955"/>
      <c r="T5955"/>
      <c r="U5955"/>
      <c r="V5955"/>
      <c r="W5955"/>
      <c r="X5955"/>
    </row>
    <row r="5956" spans="1:24" ht="27" x14ac:dyDescent="0.25">
      <c r="A5956" s="162">
        <v>5113</v>
      </c>
      <c r="B5956" s="162" t="s">
        <v>5149</v>
      </c>
      <c r="C5956" s="162" t="s">
        <v>111</v>
      </c>
      <c r="D5956" s="162" t="s">
        <v>40</v>
      </c>
      <c r="E5956" s="162" t="s">
        <v>34</v>
      </c>
      <c r="F5956" s="162">
        <v>1029648</v>
      </c>
      <c r="G5956" s="162">
        <v>1029648</v>
      </c>
      <c r="H5956" s="162">
        <v>1</v>
      </c>
      <c r="I5956" s="38"/>
      <c r="P5956"/>
      <c r="Q5956"/>
      <c r="R5956"/>
      <c r="S5956"/>
      <c r="T5956"/>
      <c r="U5956"/>
      <c r="V5956"/>
      <c r="W5956"/>
      <c r="X5956"/>
    </row>
    <row r="5957" spans="1:24" ht="27" x14ac:dyDescent="0.25">
      <c r="A5957" s="162">
        <v>5113</v>
      </c>
      <c r="B5957" s="162" t="s">
        <v>5150</v>
      </c>
      <c r="C5957" s="162" t="s">
        <v>111</v>
      </c>
      <c r="D5957" s="162" t="s">
        <v>40</v>
      </c>
      <c r="E5957" s="162" t="s">
        <v>34</v>
      </c>
      <c r="F5957" s="162">
        <v>380210</v>
      </c>
      <c r="G5957" s="162">
        <v>380210</v>
      </c>
      <c r="H5957" s="162">
        <v>1</v>
      </c>
      <c r="I5957" s="38"/>
      <c r="P5957"/>
      <c r="Q5957"/>
      <c r="R5957"/>
      <c r="S5957"/>
      <c r="T5957"/>
      <c r="U5957"/>
      <c r="V5957"/>
      <c r="W5957"/>
      <c r="X5957"/>
    </row>
    <row r="5958" spans="1:24" x14ac:dyDescent="0.25">
      <c r="A5958" s="525" t="s">
        <v>38</v>
      </c>
      <c r="B5958" s="526"/>
      <c r="C5958" s="526"/>
      <c r="D5958" s="526"/>
      <c r="E5958" s="526"/>
      <c r="F5958" s="526"/>
      <c r="G5958" s="526"/>
      <c r="H5958" s="527"/>
      <c r="I5958" s="38"/>
      <c r="P5958"/>
      <c r="Q5958"/>
      <c r="R5958"/>
      <c r="S5958"/>
      <c r="T5958"/>
      <c r="U5958"/>
      <c r="V5958"/>
      <c r="W5958"/>
      <c r="X5958"/>
    </row>
    <row r="5959" spans="1:24" ht="27" x14ac:dyDescent="0.25">
      <c r="A5959" s="475">
        <v>4251</v>
      </c>
      <c r="B5959" s="475" t="s">
        <v>9015</v>
      </c>
      <c r="C5959" s="475" t="s">
        <v>104</v>
      </c>
      <c r="D5959" s="475" t="s">
        <v>35</v>
      </c>
      <c r="E5959" s="475" t="s">
        <v>34</v>
      </c>
      <c r="F5959" s="475">
        <v>6000000</v>
      </c>
      <c r="G5959" s="475">
        <v>6000000</v>
      </c>
      <c r="H5959" s="475">
        <v>1</v>
      </c>
      <c r="I5959" s="38"/>
      <c r="P5959"/>
      <c r="Q5959"/>
      <c r="R5959"/>
      <c r="S5959"/>
      <c r="T5959"/>
      <c r="U5959"/>
      <c r="V5959"/>
      <c r="W5959"/>
      <c r="X5959"/>
    </row>
    <row r="5960" spans="1:24" ht="54" x14ac:dyDescent="0.25">
      <c r="A5960" s="475">
        <v>5129</v>
      </c>
      <c r="B5960" s="475" t="s">
        <v>8591</v>
      </c>
      <c r="C5960" s="475" t="s">
        <v>263</v>
      </c>
      <c r="D5960" s="475" t="s">
        <v>35</v>
      </c>
      <c r="E5960" s="475" t="s">
        <v>34</v>
      </c>
      <c r="F5960" s="475">
        <v>0</v>
      </c>
      <c r="G5960" s="475">
        <v>0</v>
      </c>
      <c r="H5960" s="475">
        <v>1</v>
      </c>
      <c r="I5960" s="38"/>
      <c r="P5960"/>
      <c r="Q5960"/>
      <c r="R5960"/>
      <c r="S5960"/>
      <c r="T5960"/>
      <c r="U5960"/>
      <c r="V5960"/>
      <c r="W5960"/>
      <c r="X5960"/>
    </row>
    <row r="5961" spans="1:24" ht="54" x14ac:dyDescent="0.25">
      <c r="A5961" s="426">
        <v>5129</v>
      </c>
      <c r="B5961" s="475" t="s">
        <v>8592</v>
      </c>
      <c r="C5961" s="475" t="s">
        <v>263</v>
      </c>
      <c r="D5961" s="475" t="s">
        <v>35</v>
      </c>
      <c r="E5961" s="475" t="s">
        <v>34</v>
      </c>
      <c r="F5961" s="475">
        <v>0</v>
      </c>
      <c r="G5961" s="475">
        <v>0</v>
      </c>
      <c r="H5961" s="475">
        <v>1</v>
      </c>
      <c r="I5961" s="38"/>
      <c r="P5961"/>
      <c r="Q5961"/>
      <c r="R5961"/>
      <c r="S5961"/>
      <c r="T5961"/>
      <c r="U5961"/>
      <c r="V5961"/>
      <c r="W5961"/>
      <c r="X5961"/>
    </row>
    <row r="5962" spans="1:24" ht="54" x14ac:dyDescent="0.25">
      <c r="A5962" s="426">
        <v>5129</v>
      </c>
      <c r="B5962" s="426" t="s">
        <v>8593</v>
      </c>
      <c r="C5962" s="426" t="s">
        <v>263</v>
      </c>
      <c r="D5962" s="426" t="s">
        <v>35</v>
      </c>
      <c r="E5962" s="426" t="s">
        <v>34</v>
      </c>
      <c r="F5962" s="426">
        <v>0</v>
      </c>
      <c r="G5962" s="426">
        <v>0</v>
      </c>
      <c r="H5962" s="426">
        <v>1</v>
      </c>
      <c r="I5962" s="38"/>
      <c r="P5962"/>
      <c r="Q5962"/>
      <c r="R5962"/>
      <c r="S5962"/>
      <c r="T5962"/>
      <c r="U5962"/>
      <c r="V5962"/>
      <c r="W5962"/>
      <c r="X5962"/>
    </row>
    <row r="5963" spans="1:24" ht="54" x14ac:dyDescent="0.25">
      <c r="A5963" s="426">
        <v>5129</v>
      </c>
      <c r="B5963" s="426" t="s">
        <v>8594</v>
      </c>
      <c r="C5963" s="426" t="s">
        <v>263</v>
      </c>
      <c r="D5963" s="426" t="s">
        <v>35</v>
      </c>
      <c r="E5963" s="426" t="s">
        <v>34</v>
      </c>
      <c r="F5963" s="426">
        <v>0</v>
      </c>
      <c r="G5963" s="426">
        <v>0</v>
      </c>
      <c r="H5963" s="426">
        <v>1</v>
      </c>
      <c r="I5963" s="38"/>
      <c r="P5963"/>
      <c r="Q5963"/>
      <c r="R5963"/>
      <c r="S5963"/>
      <c r="T5963"/>
      <c r="U5963"/>
      <c r="V5963"/>
      <c r="W5963"/>
      <c r="X5963"/>
    </row>
    <row r="5964" spans="1:24" ht="54" x14ac:dyDescent="0.25">
      <c r="A5964" s="426">
        <v>5129</v>
      </c>
      <c r="B5964" s="426" t="s">
        <v>8595</v>
      </c>
      <c r="C5964" s="426" t="s">
        <v>263</v>
      </c>
      <c r="D5964" s="426" t="s">
        <v>35</v>
      </c>
      <c r="E5964" s="426" t="s">
        <v>34</v>
      </c>
      <c r="F5964" s="426">
        <v>0</v>
      </c>
      <c r="G5964" s="426">
        <v>0</v>
      </c>
      <c r="H5964" s="426">
        <v>1</v>
      </c>
      <c r="I5964" s="38"/>
      <c r="P5964"/>
      <c r="Q5964"/>
      <c r="R5964"/>
      <c r="S5964"/>
      <c r="T5964"/>
      <c r="U5964"/>
      <c r="V5964"/>
      <c r="W5964"/>
      <c r="X5964"/>
    </row>
    <row r="5965" spans="1:24" ht="54" x14ac:dyDescent="0.25">
      <c r="A5965" s="426">
        <v>5129</v>
      </c>
      <c r="B5965" s="426" t="s">
        <v>8596</v>
      </c>
      <c r="C5965" s="426" t="s">
        <v>263</v>
      </c>
      <c r="D5965" s="426" t="s">
        <v>35</v>
      </c>
      <c r="E5965" s="426" t="s">
        <v>34</v>
      </c>
      <c r="F5965" s="426">
        <v>0</v>
      </c>
      <c r="G5965" s="426">
        <v>0</v>
      </c>
      <c r="H5965" s="426">
        <v>1</v>
      </c>
      <c r="I5965" s="38"/>
      <c r="P5965"/>
      <c r="Q5965"/>
      <c r="R5965"/>
      <c r="S5965"/>
      <c r="T5965"/>
      <c r="U5965"/>
      <c r="V5965"/>
      <c r="W5965"/>
      <c r="X5965"/>
    </row>
    <row r="5966" spans="1:24" ht="54" x14ac:dyDescent="0.25">
      <c r="A5966" s="426">
        <v>5129</v>
      </c>
      <c r="B5966" s="426" t="s">
        <v>8597</v>
      </c>
      <c r="C5966" s="426" t="s">
        <v>263</v>
      </c>
      <c r="D5966" s="426" t="s">
        <v>35</v>
      </c>
      <c r="E5966" s="426" t="s">
        <v>34</v>
      </c>
      <c r="F5966" s="426">
        <v>0</v>
      </c>
      <c r="G5966" s="426">
        <v>0</v>
      </c>
      <c r="H5966" s="426">
        <v>1</v>
      </c>
      <c r="I5966" s="38"/>
      <c r="P5966"/>
      <c r="Q5966"/>
      <c r="R5966"/>
      <c r="S5966"/>
      <c r="T5966"/>
      <c r="U5966"/>
      <c r="V5966"/>
      <c r="W5966"/>
      <c r="X5966"/>
    </row>
    <row r="5967" spans="1:24" ht="54" x14ac:dyDescent="0.25">
      <c r="A5967" s="426">
        <v>5129</v>
      </c>
      <c r="B5967" s="426" t="s">
        <v>8598</v>
      </c>
      <c r="C5967" s="426" t="s">
        <v>263</v>
      </c>
      <c r="D5967" s="426" t="s">
        <v>35</v>
      </c>
      <c r="E5967" s="426" t="s">
        <v>34</v>
      </c>
      <c r="F5967" s="426">
        <v>0</v>
      </c>
      <c r="G5967" s="426">
        <v>0</v>
      </c>
      <c r="H5967" s="426">
        <v>1</v>
      </c>
      <c r="I5967" s="38"/>
      <c r="P5967"/>
      <c r="Q5967"/>
      <c r="R5967"/>
      <c r="S5967"/>
      <c r="T5967"/>
      <c r="U5967"/>
      <c r="V5967"/>
      <c r="W5967"/>
      <c r="X5967"/>
    </row>
    <row r="5968" spans="1:24" ht="54" x14ac:dyDescent="0.25">
      <c r="A5968" s="426">
        <v>5129</v>
      </c>
      <c r="B5968" s="426" t="s">
        <v>8599</v>
      </c>
      <c r="C5968" s="426" t="s">
        <v>263</v>
      </c>
      <c r="D5968" s="426" t="s">
        <v>35</v>
      </c>
      <c r="E5968" s="426" t="s">
        <v>34</v>
      </c>
      <c r="F5968" s="426">
        <v>0</v>
      </c>
      <c r="G5968" s="426">
        <v>0</v>
      </c>
      <c r="H5968" s="426">
        <v>1</v>
      </c>
      <c r="I5968" s="38"/>
      <c r="P5968"/>
      <c r="Q5968"/>
      <c r="R5968"/>
      <c r="S5968"/>
      <c r="T5968"/>
      <c r="U5968"/>
      <c r="V5968"/>
      <c r="W5968"/>
      <c r="X5968"/>
    </row>
    <row r="5969" spans="1:24" ht="54" x14ac:dyDescent="0.25">
      <c r="A5969" s="426">
        <v>5129</v>
      </c>
      <c r="B5969" s="426" t="s">
        <v>8600</v>
      </c>
      <c r="C5969" s="426" t="s">
        <v>263</v>
      </c>
      <c r="D5969" s="426" t="s">
        <v>35</v>
      </c>
      <c r="E5969" s="426" t="s">
        <v>34</v>
      </c>
      <c r="F5969" s="426">
        <v>0</v>
      </c>
      <c r="G5969" s="426">
        <v>0</v>
      </c>
      <c r="H5969" s="426">
        <v>1</v>
      </c>
      <c r="I5969" s="38"/>
      <c r="P5969"/>
      <c r="Q5969"/>
      <c r="R5969"/>
      <c r="S5969"/>
      <c r="T5969"/>
      <c r="U5969"/>
      <c r="V5969"/>
      <c r="W5969"/>
      <c r="X5969"/>
    </row>
    <row r="5970" spans="1:24" ht="27" x14ac:dyDescent="0.25">
      <c r="A5970" s="382">
        <v>5113</v>
      </c>
      <c r="B5970" s="382" t="s">
        <v>8033</v>
      </c>
      <c r="C5970" s="382" t="s">
        <v>62</v>
      </c>
      <c r="D5970" s="382" t="s">
        <v>35</v>
      </c>
      <c r="E5970" s="382" t="s">
        <v>34</v>
      </c>
      <c r="F5970" s="382">
        <v>32377180</v>
      </c>
      <c r="G5970" s="382">
        <v>32377180</v>
      </c>
      <c r="H5970" s="382">
        <v>1</v>
      </c>
      <c r="I5970" s="38"/>
      <c r="P5970"/>
      <c r="Q5970"/>
      <c r="R5970"/>
      <c r="S5970"/>
      <c r="T5970"/>
      <c r="U5970"/>
      <c r="V5970"/>
      <c r="W5970"/>
      <c r="X5970"/>
    </row>
    <row r="5971" spans="1:24" ht="27" x14ac:dyDescent="0.25">
      <c r="A5971" s="408">
        <v>5113</v>
      </c>
      <c r="B5971" s="408" t="s">
        <v>8488</v>
      </c>
      <c r="C5971" s="408" t="s">
        <v>62</v>
      </c>
      <c r="D5971" s="408" t="s">
        <v>37</v>
      </c>
      <c r="E5971" s="408" t="s">
        <v>34</v>
      </c>
      <c r="F5971" s="408">
        <v>0</v>
      </c>
      <c r="G5971" s="408">
        <v>0</v>
      </c>
      <c r="H5971" s="408">
        <v>1</v>
      </c>
      <c r="I5971" s="38"/>
      <c r="P5971"/>
      <c r="Q5971"/>
      <c r="R5971"/>
      <c r="S5971"/>
      <c r="T5971"/>
      <c r="U5971"/>
      <c r="V5971"/>
      <c r="W5971"/>
      <c r="X5971"/>
    </row>
    <row r="5972" spans="1:24" ht="27" x14ac:dyDescent="0.25">
      <c r="A5972" s="382">
        <v>5113</v>
      </c>
      <c r="B5972" s="408" t="s">
        <v>8140</v>
      </c>
      <c r="C5972" s="408" t="s">
        <v>62</v>
      </c>
      <c r="D5972" s="408" t="s">
        <v>35</v>
      </c>
      <c r="E5972" s="408" t="s">
        <v>34</v>
      </c>
      <c r="F5972" s="408">
        <v>0</v>
      </c>
      <c r="G5972" s="408">
        <v>0</v>
      </c>
      <c r="H5972" s="408">
        <v>1</v>
      </c>
      <c r="I5972" s="38"/>
      <c r="P5972"/>
      <c r="Q5972"/>
      <c r="R5972"/>
      <c r="S5972"/>
      <c r="T5972"/>
      <c r="U5972"/>
      <c r="V5972"/>
      <c r="W5972"/>
      <c r="X5972"/>
    </row>
    <row r="5973" spans="1:24" ht="27" x14ac:dyDescent="0.25">
      <c r="A5973" s="382">
        <v>5113</v>
      </c>
      <c r="B5973" s="382" t="s">
        <v>8141</v>
      </c>
      <c r="C5973" s="382" t="s">
        <v>62</v>
      </c>
      <c r="D5973" s="382" t="s">
        <v>35</v>
      </c>
      <c r="E5973" s="382" t="s">
        <v>34</v>
      </c>
      <c r="F5973" s="382">
        <v>0</v>
      </c>
      <c r="G5973" s="382">
        <v>0</v>
      </c>
      <c r="H5973" s="382">
        <v>1</v>
      </c>
      <c r="I5973" s="38"/>
      <c r="P5973"/>
      <c r="Q5973"/>
      <c r="R5973"/>
      <c r="S5973"/>
      <c r="T5973"/>
      <c r="U5973"/>
      <c r="V5973"/>
      <c r="W5973"/>
      <c r="X5973"/>
    </row>
    <row r="5974" spans="1:24" ht="27" x14ac:dyDescent="0.25">
      <c r="A5974" s="382">
        <v>5113</v>
      </c>
      <c r="B5974" s="382" t="s">
        <v>8142</v>
      </c>
      <c r="C5974" s="382" t="s">
        <v>62</v>
      </c>
      <c r="D5974" s="382" t="s">
        <v>35</v>
      </c>
      <c r="E5974" s="382" t="s">
        <v>34</v>
      </c>
      <c r="F5974" s="382">
        <v>0</v>
      </c>
      <c r="G5974" s="382">
        <v>0</v>
      </c>
      <c r="H5974" s="382">
        <v>1</v>
      </c>
      <c r="I5974" s="38"/>
      <c r="P5974"/>
      <c r="Q5974"/>
      <c r="R5974"/>
      <c r="S5974"/>
      <c r="T5974"/>
      <c r="U5974"/>
      <c r="V5974"/>
      <c r="W5974"/>
      <c r="X5974"/>
    </row>
    <row r="5975" spans="1:24" ht="27" x14ac:dyDescent="0.25">
      <c r="A5975" s="382">
        <v>5113</v>
      </c>
      <c r="B5975" s="382" t="s">
        <v>1623</v>
      </c>
      <c r="C5975" s="382" t="s">
        <v>62</v>
      </c>
      <c r="D5975" s="382" t="s">
        <v>35</v>
      </c>
      <c r="E5975" s="382" t="s">
        <v>34</v>
      </c>
      <c r="F5975" s="382">
        <v>0</v>
      </c>
      <c r="G5975" s="382">
        <v>0</v>
      </c>
      <c r="H5975" s="382">
        <v>1</v>
      </c>
      <c r="I5975" s="38"/>
      <c r="P5975"/>
      <c r="Q5975"/>
      <c r="R5975"/>
      <c r="S5975"/>
      <c r="T5975"/>
      <c r="U5975"/>
      <c r="V5975"/>
      <c r="W5975"/>
      <c r="X5975"/>
    </row>
    <row r="5976" spans="1:24" ht="27" x14ac:dyDescent="0.25">
      <c r="A5976" s="382">
        <v>5113</v>
      </c>
      <c r="B5976" s="382" t="s">
        <v>8143</v>
      </c>
      <c r="C5976" s="382" t="s">
        <v>62</v>
      </c>
      <c r="D5976" s="382" t="s">
        <v>35</v>
      </c>
      <c r="E5976" s="382" t="s">
        <v>34</v>
      </c>
      <c r="F5976" s="382">
        <v>0</v>
      </c>
      <c r="G5976" s="382">
        <v>0</v>
      </c>
      <c r="H5976" s="382">
        <v>1</v>
      </c>
      <c r="I5976" s="38"/>
      <c r="P5976"/>
      <c r="Q5976"/>
      <c r="R5976"/>
      <c r="S5976"/>
      <c r="T5976"/>
      <c r="U5976"/>
      <c r="V5976"/>
      <c r="W5976"/>
      <c r="X5976"/>
    </row>
    <row r="5977" spans="1:24" ht="27" x14ac:dyDescent="0.25">
      <c r="A5977" s="368">
        <v>5113</v>
      </c>
      <c r="B5977" s="368" t="s">
        <v>7937</v>
      </c>
      <c r="C5977" s="368" t="s">
        <v>62</v>
      </c>
      <c r="D5977" s="368" t="s">
        <v>35</v>
      </c>
      <c r="E5977" s="368" t="s">
        <v>34</v>
      </c>
      <c r="F5977" s="368">
        <v>20435370</v>
      </c>
      <c r="G5977" s="368">
        <v>20435370</v>
      </c>
      <c r="H5977" s="368">
        <v>1</v>
      </c>
      <c r="I5977" s="38"/>
      <c r="P5977"/>
      <c r="Q5977"/>
      <c r="R5977"/>
      <c r="S5977"/>
      <c r="T5977"/>
      <c r="U5977"/>
      <c r="V5977"/>
      <c r="W5977"/>
      <c r="X5977"/>
    </row>
    <row r="5978" spans="1:24" ht="27" x14ac:dyDescent="0.25">
      <c r="A5978" s="368">
        <v>5113</v>
      </c>
      <c r="B5978" s="368" t="s">
        <v>7938</v>
      </c>
      <c r="C5978" s="368" t="s">
        <v>62</v>
      </c>
      <c r="D5978" s="368" t="s">
        <v>35</v>
      </c>
      <c r="E5978" s="368" t="s">
        <v>34</v>
      </c>
      <c r="F5978" s="368">
        <v>26980990</v>
      </c>
      <c r="G5978" s="368">
        <v>26980990</v>
      </c>
      <c r="H5978" s="368">
        <v>1</v>
      </c>
      <c r="I5978" s="38"/>
      <c r="P5978"/>
      <c r="Q5978"/>
      <c r="R5978"/>
      <c r="S5978"/>
      <c r="T5978"/>
      <c r="U5978"/>
      <c r="V5978"/>
      <c r="W5978"/>
      <c r="X5978"/>
    </row>
    <row r="5979" spans="1:24" ht="27" x14ac:dyDescent="0.25">
      <c r="A5979" s="368">
        <v>5113</v>
      </c>
      <c r="B5979" s="368" t="s">
        <v>7939</v>
      </c>
      <c r="C5979" s="368" t="s">
        <v>62</v>
      </c>
      <c r="D5979" s="368" t="s">
        <v>35</v>
      </c>
      <c r="E5979" s="368" t="s">
        <v>34</v>
      </c>
      <c r="F5979" s="368">
        <v>58609150</v>
      </c>
      <c r="G5979" s="368">
        <v>58609150</v>
      </c>
      <c r="H5979" s="368">
        <v>1</v>
      </c>
      <c r="I5979" s="38"/>
      <c r="P5979"/>
      <c r="Q5979"/>
      <c r="R5979"/>
      <c r="S5979"/>
      <c r="T5979"/>
      <c r="U5979"/>
      <c r="V5979"/>
      <c r="W5979"/>
      <c r="X5979"/>
    </row>
    <row r="5980" spans="1:24" ht="27" x14ac:dyDescent="0.25">
      <c r="A5980" s="368">
        <v>5113</v>
      </c>
      <c r="B5980" s="368" t="s">
        <v>7940</v>
      </c>
      <c r="C5980" s="368" t="s">
        <v>62</v>
      </c>
      <c r="D5980" s="368" t="s">
        <v>35</v>
      </c>
      <c r="E5980" s="368" t="s">
        <v>34</v>
      </c>
      <c r="F5980" s="368">
        <v>51755050</v>
      </c>
      <c r="G5980" s="368">
        <v>51755050</v>
      </c>
      <c r="H5980" s="368">
        <v>1</v>
      </c>
      <c r="I5980" s="38"/>
      <c r="P5980"/>
      <c r="Q5980"/>
      <c r="R5980"/>
      <c r="S5980"/>
      <c r="T5980"/>
      <c r="U5980"/>
      <c r="V5980"/>
      <c r="W5980"/>
      <c r="X5980"/>
    </row>
    <row r="5981" spans="1:24" ht="27" x14ac:dyDescent="0.25">
      <c r="A5981" s="368">
        <v>5113</v>
      </c>
      <c r="B5981" s="368" t="s">
        <v>7941</v>
      </c>
      <c r="C5981" s="368" t="s">
        <v>62</v>
      </c>
      <c r="D5981" s="368" t="s">
        <v>35</v>
      </c>
      <c r="E5981" s="368" t="s">
        <v>34</v>
      </c>
      <c r="F5981" s="368">
        <v>36214960</v>
      </c>
      <c r="G5981" s="368">
        <v>36214960</v>
      </c>
      <c r="H5981" s="368">
        <v>1</v>
      </c>
      <c r="I5981" s="38"/>
      <c r="P5981"/>
      <c r="Q5981"/>
      <c r="R5981"/>
      <c r="S5981"/>
      <c r="T5981"/>
      <c r="U5981"/>
      <c r="V5981"/>
      <c r="W5981"/>
      <c r="X5981"/>
    </row>
    <row r="5982" spans="1:24" ht="27" x14ac:dyDescent="0.25">
      <c r="A5982" s="368">
        <v>5113</v>
      </c>
      <c r="B5982" s="368" t="s">
        <v>7942</v>
      </c>
      <c r="C5982" s="368" t="s">
        <v>62</v>
      </c>
      <c r="D5982" s="368" t="s">
        <v>35</v>
      </c>
      <c r="E5982" s="368" t="s">
        <v>34</v>
      </c>
      <c r="F5982" s="368">
        <v>28375780</v>
      </c>
      <c r="G5982" s="368">
        <v>28375780</v>
      </c>
      <c r="H5982" s="368">
        <v>1</v>
      </c>
      <c r="I5982" s="38"/>
      <c r="P5982"/>
      <c r="Q5982"/>
      <c r="R5982"/>
      <c r="S5982"/>
      <c r="T5982"/>
      <c r="U5982"/>
      <c r="V5982"/>
      <c r="W5982"/>
      <c r="X5982"/>
    </row>
    <row r="5983" spans="1:24" ht="27" x14ac:dyDescent="0.25">
      <c r="A5983" s="368">
        <v>5113</v>
      </c>
      <c r="B5983" s="368" t="s">
        <v>7943</v>
      </c>
      <c r="C5983" s="368" t="s">
        <v>62</v>
      </c>
      <c r="D5983" s="368" t="s">
        <v>35</v>
      </c>
      <c r="E5983" s="368" t="s">
        <v>34</v>
      </c>
      <c r="F5983" s="368">
        <v>24560440</v>
      </c>
      <c r="G5983" s="368">
        <v>24560440</v>
      </c>
      <c r="H5983" s="368">
        <v>1</v>
      </c>
      <c r="I5983" s="38"/>
      <c r="P5983"/>
      <c r="Q5983"/>
      <c r="R5983"/>
      <c r="S5983"/>
      <c r="T5983"/>
      <c r="U5983"/>
      <c r="V5983"/>
      <c r="W5983"/>
      <c r="X5983"/>
    </row>
    <row r="5984" spans="1:24" x14ac:dyDescent="0.25">
      <c r="A5984" s="509" t="s">
        <v>3824</v>
      </c>
      <c r="B5984" s="510"/>
      <c r="C5984" s="510"/>
      <c r="D5984" s="510"/>
      <c r="E5984" s="510"/>
      <c r="F5984" s="510"/>
      <c r="G5984" s="510"/>
      <c r="H5984" s="510"/>
      <c r="I5984" s="38"/>
      <c r="P5984"/>
      <c r="Q5984"/>
      <c r="R5984"/>
      <c r="S5984"/>
      <c r="T5984"/>
      <c r="U5984"/>
      <c r="V5984"/>
      <c r="W5984"/>
      <c r="X5984"/>
    </row>
    <row r="5985" spans="1:24" x14ac:dyDescent="0.25">
      <c r="A5985" s="525" t="s">
        <v>38</v>
      </c>
      <c r="B5985" s="526"/>
      <c r="C5985" s="526"/>
      <c r="D5985" s="526"/>
      <c r="E5985" s="526"/>
      <c r="F5985" s="526"/>
      <c r="G5985" s="526"/>
      <c r="H5985" s="527"/>
      <c r="I5985" s="38"/>
      <c r="P5985"/>
      <c r="Q5985"/>
      <c r="R5985"/>
      <c r="S5985"/>
      <c r="T5985"/>
      <c r="U5985"/>
      <c r="V5985"/>
      <c r="W5985"/>
      <c r="X5985"/>
    </row>
    <row r="5986" spans="1:24" ht="27" x14ac:dyDescent="0.25">
      <c r="A5986" s="215">
        <v>4861</v>
      </c>
      <c r="B5986" s="215" t="s">
        <v>6081</v>
      </c>
      <c r="C5986" s="215" t="s">
        <v>294</v>
      </c>
      <c r="D5986" s="215" t="s">
        <v>35</v>
      </c>
      <c r="E5986" s="215" t="s">
        <v>34</v>
      </c>
      <c r="F5986" s="215">
        <v>9800000</v>
      </c>
      <c r="G5986" s="215">
        <v>9800000</v>
      </c>
      <c r="H5986" s="215">
        <v>1</v>
      </c>
      <c r="I5986" s="38"/>
      <c r="P5986"/>
      <c r="Q5986"/>
      <c r="R5986"/>
      <c r="S5986"/>
      <c r="T5986"/>
      <c r="U5986"/>
      <c r="V5986"/>
      <c r="W5986"/>
      <c r="X5986"/>
    </row>
    <row r="5987" spans="1:24" ht="27" x14ac:dyDescent="0.25">
      <c r="A5987" s="215">
        <v>4861</v>
      </c>
      <c r="B5987" s="215" t="s">
        <v>4136</v>
      </c>
      <c r="C5987" s="215" t="s">
        <v>294</v>
      </c>
      <c r="D5987" s="215" t="s">
        <v>35</v>
      </c>
      <c r="E5987" s="215" t="s">
        <v>34</v>
      </c>
      <c r="F5987" s="215">
        <v>20000000</v>
      </c>
      <c r="G5987" s="215">
        <v>20000000</v>
      </c>
      <c r="H5987" s="215">
        <v>1</v>
      </c>
      <c r="I5987" s="38"/>
      <c r="P5987"/>
      <c r="Q5987"/>
      <c r="R5987"/>
      <c r="S5987"/>
      <c r="T5987"/>
      <c r="U5987"/>
      <c r="V5987"/>
      <c r="W5987"/>
      <c r="X5987"/>
    </row>
    <row r="5988" spans="1:24" ht="27" x14ac:dyDescent="0.25">
      <c r="A5988" s="105">
        <v>4861</v>
      </c>
      <c r="B5988" s="105" t="s">
        <v>3823</v>
      </c>
      <c r="C5988" s="105" t="s">
        <v>294</v>
      </c>
      <c r="D5988" s="105" t="s">
        <v>35</v>
      </c>
      <c r="E5988" s="105" t="s">
        <v>34</v>
      </c>
      <c r="F5988" s="105">
        <v>14700000</v>
      </c>
      <c r="G5988" s="105">
        <v>14700000</v>
      </c>
      <c r="H5988" s="105">
        <v>1</v>
      </c>
      <c r="I5988" s="38"/>
      <c r="P5988"/>
      <c r="Q5988"/>
      <c r="R5988"/>
      <c r="S5988"/>
      <c r="T5988"/>
      <c r="U5988"/>
      <c r="V5988"/>
      <c r="W5988"/>
      <c r="X5988"/>
    </row>
    <row r="5989" spans="1:24" x14ac:dyDescent="0.25">
      <c r="A5989" s="496" t="s">
        <v>32</v>
      </c>
      <c r="B5989" s="497"/>
      <c r="C5989" s="497"/>
      <c r="D5989" s="497"/>
      <c r="E5989" s="497"/>
      <c r="F5989" s="497"/>
      <c r="G5989" s="497"/>
      <c r="H5989" s="497"/>
      <c r="I5989" s="38"/>
      <c r="P5989"/>
      <c r="Q5989"/>
      <c r="R5989"/>
      <c r="S5989"/>
      <c r="T5989"/>
      <c r="U5989"/>
      <c r="V5989"/>
      <c r="W5989"/>
      <c r="X5989"/>
    </row>
    <row r="5990" spans="1:24" ht="27" x14ac:dyDescent="0.25">
      <c r="A5990" s="213">
        <v>4239</v>
      </c>
      <c r="B5990" s="213" t="s">
        <v>6124</v>
      </c>
      <c r="C5990" s="213" t="s">
        <v>111</v>
      </c>
      <c r="D5990" s="213" t="s">
        <v>40</v>
      </c>
      <c r="E5990" s="213" t="s">
        <v>34</v>
      </c>
      <c r="F5990" s="213">
        <v>200000</v>
      </c>
      <c r="G5990" s="213">
        <v>200000</v>
      </c>
      <c r="H5990" s="213">
        <v>1</v>
      </c>
      <c r="I5990" s="38"/>
      <c r="P5990"/>
      <c r="Q5990"/>
      <c r="R5990"/>
      <c r="S5990"/>
      <c r="T5990"/>
      <c r="U5990"/>
      <c r="V5990"/>
      <c r="W5990"/>
      <c r="X5990"/>
    </row>
    <row r="5991" spans="1:24" ht="27" x14ac:dyDescent="0.25">
      <c r="A5991" s="213">
        <v>4861</v>
      </c>
      <c r="B5991" s="213" t="s">
        <v>4889</v>
      </c>
      <c r="C5991" s="213" t="s">
        <v>111</v>
      </c>
      <c r="D5991" s="213" t="s">
        <v>40</v>
      </c>
      <c r="E5991" s="213" t="s">
        <v>34</v>
      </c>
      <c r="F5991" s="213">
        <v>300000</v>
      </c>
      <c r="G5991" s="213">
        <v>300000</v>
      </c>
      <c r="H5991" s="213">
        <v>1</v>
      </c>
      <c r="I5991" s="38"/>
      <c r="P5991"/>
      <c r="Q5991"/>
      <c r="R5991"/>
      <c r="S5991"/>
      <c r="T5991"/>
      <c r="U5991"/>
      <c r="V5991"/>
      <c r="W5991"/>
      <c r="X5991"/>
    </row>
    <row r="5992" spans="1:24" x14ac:dyDescent="0.25">
      <c r="A5992" s="509" t="s">
        <v>4831</v>
      </c>
      <c r="B5992" s="510"/>
      <c r="C5992" s="510"/>
      <c r="D5992" s="510"/>
      <c r="E5992" s="510"/>
      <c r="F5992" s="510"/>
      <c r="G5992" s="510"/>
      <c r="H5992" s="510"/>
      <c r="I5992" s="38"/>
      <c r="P5992"/>
      <c r="Q5992"/>
      <c r="R5992"/>
      <c r="S5992"/>
      <c r="T5992"/>
      <c r="U5992"/>
      <c r="V5992"/>
      <c r="W5992"/>
      <c r="X5992"/>
    </row>
    <row r="5993" spans="1:24" x14ac:dyDescent="0.25">
      <c r="A5993" s="496" t="s">
        <v>32</v>
      </c>
      <c r="B5993" s="497"/>
      <c r="C5993" s="497"/>
      <c r="D5993" s="497"/>
      <c r="E5993" s="497"/>
      <c r="F5993" s="497"/>
      <c r="G5993" s="497"/>
      <c r="H5993" s="497"/>
      <c r="I5993" s="38"/>
      <c r="P5993"/>
      <c r="Q5993"/>
      <c r="R5993"/>
      <c r="S5993"/>
      <c r="T5993"/>
      <c r="U5993"/>
      <c r="V5993"/>
      <c r="W5993"/>
      <c r="X5993"/>
    </row>
    <row r="5994" spans="1:24" ht="27" x14ac:dyDescent="0.25">
      <c r="A5994" s="322">
        <v>5113</v>
      </c>
      <c r="B5994" s="322" t="s">
        <v>7527</v>
      </c>
      <c r="C5994" s="322" t="s">
        <v>111</v>
      </c>
      <c r="D5994" s="322" t="s">
        <v>40</v>
      </c>
      <c r="E5994" s="322" t="s">
        <v>34</v>
      </c>
      <c r="F5994" s="322">
        <v>755148</v>
      </c>
      <c r="G5994" s="322">
        <v>755148</v>
      </c>
      <c r="H5994" s="322">
        <v>1</v>
      </c>
      <c r="I5994" s="38"/>
      <c r="P5994"/>
      <c r="Q5994"/>
      <c r="R5994"/>
      <c r="S5994"/>
      <c r="T5994"/>
      <c r="U5994"/>
      <c r="V5994"/>
      <c r="W5994"/>
      <c r="X5994"/>
    </row>
    <row r="5995" spans="1:24" ht="27" x14ac:dyDescent="0.25">
      <c r="A5995" s="322">
        <v>5113</v>
      </c>
      <c r="B5995" s="322" t="s">
        <v>4995</v>
      </c>
      <c r="C5995" s="322" t="s">
        <v>111</v>
      </c>
      <c r="D5995" s="322" t="s">
        <v>40</v>
      </c>
      <c r="E5995" s="322" t="s">
        <v>34</v>
      </c>
      <c r="F5995" s="322">
        <v>351348</v>
      </c>
      <c r="G5995" s="322">
        <v>351348</v>
      </c>
      <c r="H5995" s="322">
        <v>1</v>
      </c>
      <c r="I5995" s="38"/>
      <c r="P5995"/>
      <c r="Q5995"/>
      <c r="R5995"/>
      <c r="S5995"/>
      <c r="T5995"/>
      <c r="U5995"/>
      <c r="V5995"/>
      <c r="W5995"/>
      <c r="X5995"/>
    </row>
    <row r="5996" spans="1:24" ht="27" x14ac:dyDescent="0.25">
      <c r="A5996" s="201">
        <v>4251</v>
      </c>
      <c r="B5996" s="319" t="s">
        <v>7472</v>
      </c>
      <c r="C5996" s="319" t="s">
        <v>61</v>
      </c>
      <c r="D5996" s="319" t="s">
        <v>33</v>
      </c>
      <c r="E5996" s="319" t="s">
        <v>34</v>
      </c>
      <c r="F5996" s="319">
        <v>226548</v>
      </c>
      <c r="G5996" s="319">
        <v>226548</v>
      </c>
      <c r="H5996" s="319">
        <v>1</v>
      </c>
      <c r="I5996" s="38"/>
      <c r="P5996"/>
      <c r="Q5996"/>
      <c r="R5996"/>
      <c r="S5996"/>
      <c r="T5996"/>
      <c r="U5996"/>
      <c r="V5996"/>
      <c r="W5996"/>
      <c r="X5996"/>
    </row>
    <row r="5997" spans="1:24" ht="27" x14ac:dyDescent="0.25">
      <c r="A5997" s="319">
        <v>5113</v>
      </c>
      <c r="B5997" s="319" t="s">
        <v>4578</v>
      </c>
      <c r="C5997" s="319" t="s">
        <v>61</v>
      </c>
      <c r="D5997" s="319" t="s">
        <v>33</v>
      </c>
      <c r="E5997" s="319" t="s">
        <v>34</v>
      </c>
      <c r="F5997" s="319">
        <v>105408</v>
      </c>
      <c r="G5997" s="319">
        <v>105408</v>
      </c>
      <c r="H5997" s="319">
        <v>1</v>
      </c>
      <c r="I5997" s="38"/>
      <c r="P5997"/>
      <c r="Q5997"/>
      <c r="R5997"/>
      <c r="S5997"/>
      <c r="T5997"/>
      <c r="U5997"/>
      <c r="V5997"/>
      <c r="W5997"/>
      <c r="X5997"/>
    </row>
    <row r="5998" spans="1:24" x14ac:dyDescent="0.25">
      <c r="A5998" s="525" t="s">
        <v>38</v>
      </c>
      <c r="B5998" s="526"/>
      <c r="C5998" s="526"/>
      <c r="D5998" s="526"/>
      <c r="E5998" s="526"/>
      <c r="F5998" s="526"/>
      <c r="G5998" s="526"/>
      <c r="H5998" s="527"/>
      <c r="I5998" s="38"/>
      <c r="P5998"/>
      <c r="Q5998"/>
      <c r="R5998"/>
      <c r="S5998"/>
      <c r="T5998"/>
      <c r="U5998"/>
      <c r="V5998"/>
      <c r="W5998"/>
      <c r="X5998"/>
    </row>
    <row r="5999" spans="1:24" ht="27" x14ac:dyDescent="0.25">
      <c r="A5999" s="318">
        <v>5113</v>
      </c>
      <c r="B5999" s="318" t="s">
        <v>7471</v>
      </c>
      <c r="C5999" s="318" t="s">
        <v>140</v>
      </c>
      <c r="D5999" s="318" t="s">
        <v>35</v>
      </c>
      <c r="E5999" s="318" t="s">
        <v>34</v>
      </c>
      <c r="F5999" s="318">
        <v>37757600</v>
      </c>
      <c r="G5999" s="318">
        <v>37757600</v>
      </c>
      <c r="H5999" s="318">
        <v>1</v>
      </c>
      <c r="I5999" s="38"/>
      <c r="P5999"/>
      <c r="Q5999"/>
      <c r="R5999"/>
      <c r="S5999"/>
      <c r="T5999"/>
      <c r="U5999"/>
      <c r="V5999"/>
      <c r="W5999"/>
      <c r="X5999"/>
    </row>
    <row r="6000" spans="1:24" ht="27" x14ac:dyDescent="0.25">
      <c r="A6000" s="146">
        <v>5113</v>
      </c>
      <c r="B6000" s="318" t="s">
        <v>4577</v>
      </c>
      <c r="C6000" s="318" t="s">
        <v>140</v>
      </c>
      <c r="D6000" s="318" t="s">
        <v>35</v>
      </c>
      <c r="E6000" s="318" t="s">
        <v>34</v>
      </c>
      <c r="F6000" s="318">
        <v>17567380</v>
      </c>
      <c r="G6000" s="318">
        <v>17567380</v>
      </c>
      <c r="H6000" s="318">
        <v>1</v>
      </c>
      <c r="I6000" s="38"/>
      <c r="P6000"/>
      <c r="Q6000"/>
      <c r="R6000"/>
      <c r="S6000"/>
      <c r="T6000"/>
      <c r="U6000"/>
      <c r="V6000"/>
      <c r="W6000"/>
      <c r="X6000"/>
    </row>
    <row r="6001" spans="1:24" x14ac:dyDescent="0.25">
      <c r="A6001" s="509" t="s">
        <v>6918</v>
      </c>
      <c r="B6001" s="510"/>
      <c r="C6001" s="510"/>
      <c r="D6001" s="510"/>
      <c r="E6001" s="510"/>
      <c r="F6001" s="510"/>
      <c r="G6001" s="510"/>
      <c r="H6001" s="510"/>
      <c r="I6001" s="38"/>
      <c r="P6001"/>
      <c r="Q6001"/>
      <c r="R6001"/>
      <c r="S6001"/>
      <c r="T6001"/>
      <c r="U6001"/>
      <c r="V6001"/>
      <c r="W6001"/>
      <c r="X6001"/>
    </row>
    <row r="6002" spans="1:24" x14ac:dyDescent="0.25">
      <c r="A6002" s="496" t="s">
        <v>32</v>
      </c>
      <c r="B6002" s="497"/>
      <c r="C6002" s="497"/>
      <c r="D6002" s="497"/>
      <c r="E6002" s="497"/>
      <c r="F6002" s="497"/>
      <c r="G6002" s="497"/>
      <c r="H6002" s="497"/>
      <c r="I6002" s="38"/>
      <c r="P6002"/>
      <c r="Q6002"/>
      <c r="R6002"/>
      <c r="S6002"/>
      <c r="T6002"/>
      <c r="U6002"/>
      <c r="V6002"/>
      <c r="W6002"/>
      <c r="X6002"/>
    </row>
    <row r="6003" spans="1:24" ht="27" x14ac:dyDescent="0.25">
      <c r="A6003" s="474">
        <v>4251</v>
      </c>
      <c r="B6003" s="474" t="s">
        <v>8966</v>
      </c>
      <c r="C6003" s="474" t="s">
        <v>104</v>
      </c>
      <c r="D6003" s="474" t="s">
        <v>35</v>
      </c>
      <c r="E6003" s="474" t="s">
        <v>34</v>
      </c>
      <c r="F6003" s="474">
        <v>13613270</v>
      </c>
      <c r="G6003" s="474">
        <v>13613270</v>
      </c>
      <c r="H6003" s="474">
        <v>1</v>
      </c>
      <c r="I6003" s="38"/>
      <c r="P6003"/>
      <c r="Q6003"/>
      <c r="R6003"/>
      <c r="S6003"/>
      <c r="T6003"/>
      <c r="U6003"/>
      <c r="V6003"/>
      <c r="W6003"/>
      <c r="X6003"/>
    </row>
    <row r="6004" spans="1:24" ht="27" x14ac:dyDescent="0.25">
      <c r="A6004" s="263">
        <v>4251</v>
      </c>
      <c r="B6004" s="474" t="s">
        <v>6919</v>
      </c>
      <c r="C6004" s="474" t="s">
        <v>6920</v>
      </c>
      <c r="D6004" s="474" t="s">
        <v>35</v>
      </c>
      <c r="E6004" s="474" t="s">
        <v>34</v>
      </c>
      <c r="F6004" s="474">
        <v>15000000</v>
      </c>
      <c r="G6004" s="474">
        <v>15000000</v>
      </c>
      <c r="H6004" s="474">
        <v>1</v>
      </c>
      <c r="I6004" s="38"/>
      <c r="P6004"/>
      <c r="Q6004"/>
      <c r="R6004"/>
      <c r="S6004"/>
      <c r="T6004"/>
      <c r="U6004"/>
      <c r="V6004"/>
      <c r="W6004"/>
      <c r="X6004"/>
    </row>
    <row r="6005" spans="1:24" x14ac:dyDescent="0.25">
      <c r="A6005" s="509" t="s">
        <v>2696</v>
      </c>
      <c r="B6005" s="510"/>
      <c r="C6005" s="510"/>
      <c r="D6005" s="510"/>
      <c r="E6005" s="510"/>
      <c r="F6005" s="510"/>
      <c r="G6005" s="510"/>
      <c r="H6005" s="510"/>
      <c r="I6005" s="38"/>
      <c r="P6005"/>
      <c r="Q6005"/>
      <c r="R6005"/>
      <c r="S6005"/>
      <c r="T6005"/>
      <c r="U6005"/>
      <c r="V6005"/>
      <c r="W6005"/>
      <c r="X6005"/>
    </row>
    <row r="6006" spans="1:24" ht="15" customHeight="1" x14ac:dyDescent="0.25">
      <c r="A6006" s="496" t="s">
        <v>32</v>
      </c>
      <c r="B6006" s="497"/>
      <c r="C6006" s="497"/>
      <c r="D6006" s="497"/>
      <c r="E6006" s="497"/>
      <c r="F6006" s="497"/>
      <c r="G6006" s="497"/>
      <c r="H6006" s="497"/>
      <c r="I6006" s="38"/>
      <c r="P6006"/>
      <c r="Q6006"/>
      <c r="R6006"/>
      <c r="S6006"/>
      <c r="T6006"/>
      <c r="U6006"/>
      <c r="V6006"/>
      <c r="W6006"/>
      <c r="X6006"/>
    </row>
    <row r="6007" spans="1:24" ht="24.75" customHeight="1" x14ac:dyDescent="0.25">
      <c r="A6007" s="10" t="s">
        <v>255</v>
      </c>
      <c r="B6007" s="10" t="s">
        <v>684</v>
      </c>
      <c r="C6007" s="10" t="s">
        <v>467</v>
      </c>
      <c r="D6007" s="20" t="s">
        <v>35</v>
      </c>
      <c r="E6007" s="20" t="s">
        <v>34</v>
      </c>
      <c r="F6007" s="102">
        <v>7850000</v>
      </c>
      <c r="G6007" s="102">
        <f>F6007*H6007</f>
        <v>7850000</v>
      </c>
      <c r="H6007" s="34">
        <v>1</v>
      </c>
      <c r="I6007" s="38"/>
      <c r="P6007"/>
      <c r="Q6007"/>
      <c r="R6007"/>
      <c r="S6007"/>
      <c r="T6007"/>
      <c r="U6007"/>
      <c r="V6007"/>
      <c r="W6007"/>
      <c r="X6007"/>
    </row>
    <row r="6008" spans="1:24" x14ac:dyDescent="0.25">
      <c r="A6008" s="509" t="s">
        <v>2613</v>
      </c>
      <c r="B6008" s="510"/>
      <c r="C6008" s="510"/>
      <c r="D6008" s="510"/>
      <c r="E6008" s="510"/>
      <c r="F6008" s="510"/>
      <c r="G6008" s="510"/>
      <c r="H6008" s="510"/>
      <c r="I6008" s="38"/>
      <c r="P6008"/>
      <c r="Q6008"/>
      <c r="R6008"/>
      <c r="S6008"/>
      <c r="T6008"/>
      <c r="U6008"/>
      <c r="V6008"/>
      <c r="W6008"/>
      <c r="X6008"/>
    </row>
    <row r="6009" spans="1:24" ht="15" customHeight="1" x14ac:dyDescent="0.25">
      <c r="A6009" s="496" t="s">
        <v>8</v>
      </c>
      <c r="B6009" s="497"/>
      <c r="C6009" s="497"/>
      <c r="D6009" s="497"/>
      <c r="E6009" s="497"/>
      <c r="F6009" s="497"/>
      <c r="G6009" s="497"/>
      <c r="H6009" s="497"/>
      <c r="I6009" s="38"/>
      <c r="P6009"/>
      <c r="Q6009"/>
      <c r="R6009"/>
      <c r="S6009"/>
      <c r="T6009"/>
      <c r="U6009"/>
      <c r="V6009"/>
      <c r="W6009"/>
      <c r="X6009"/>
    </row>
    <row r="6010" spans="1:24" ht="15" customHeight="1" x14ac:dyDescent="0.25">
      <c r="A6010" s="473">
        <v>4267</v>
      </c>
      <c r="B6010" s="473" t="s">
        <v>8995</v>
      </c>
      <c r="C6010" s="473" t="s">
        <v>3462</v>
      </c>
      <c r="D6010" s="473" t="s">
        <v>35</v>
      </c>
      <c r="E6010" s="473" t="s">
        <v>34</v>
      </c>
      <c r="F6010" s="473">
        <v>1500</v>
      </c>
      <c r="G6010" s="473">
        <f>+F6010*H6010</f>
        <v>5250000</v>
      </c>
      <c r="H6010" s="473">
        <v>3500</v>
      </c>
      <c r="I6010" s="38"/>
      <c r="P6010"/>
      <c r="Q6010"/>
      <c r="R6010"/>
      <c r="S6010"/>
      <c r="T6010"/>
      <c r="U6010"/>
      <c r="V6010"/>
      <c r="W6010"/>
      <c r="X6010"/>
    </row>
    <row r="6011" spans="1:24" ht="15" customHeight="1" x14ac:dyDescent="0.25">
      <c r="A6011" s="496" t="s">
        <v>32</v>
      </c>
      <c r="B6011" s="497"/>
      <c r="C6011" s="497"/>
      <c r="D6011" s="497"/>
      <c r="E6011" s="497"/>
      <c r="F6011" s="497"/>
      <c r="G6011" s="497"/>
      <c r="H6011" s="497"/>
      <c r="I6011" s="38"/>
      <c r="P6011"/>
      <c r="Q6011"/>
      <c r="R6011"/>
      <c r="S6011"/>
      <c r="T6011"/>
      <c r="U6011"/>
      <c r="V6011"/>
      <c r="W6011"/>
      <c r="X6011"/>
    </row>
    <row r="6012" spans="1:24" ht="40.5" x14ac:dyDescent="0.25">
      <c r="A6012" s="469">
        <v>4239</v>
      </c>
      <c r="B6012" s="469" t="s">
        <v>8919</v>
      </c>
      <c r="C6012" s="469" t="s">
        <v>118</v>
      </c>
      <c r="D6012" s="469" t="s">
        <v>10</v>
      </c>
      <c r="E6012" s="469" t="s">
        <v>34</v>
      </c>
      <c r="F6012" s="469">
        <v>700000</v>
      </c>
      <c r="G6012" s="469">
        <v>700000</v>
      </c>
      <c r="H6012" s="469">
        <v>1</v>
      </c>
      <c r="I6012" s="38"/>
      <c r="P6012"/>
      <c r="Q6012"/>
      <c r="R6012"/>
      <c r="S6012"/>
      <c r="T6012"/>
      <c r="U6012"/>
      <c r="V6012"/>
      <c r="W6012"/>
      <c r="X6012"/>
    </row>
    <row r="6013" spans="1:24" ht="27" x14ac:dyDescent="0.25">
      <c r="A6013" s="347">
        <v>4239</v>
      </c>
      <c r="B6013" s="469" t="s">
        <v>7753</v>
      </c>
      <c r="C6013" s="469" t="s">
        <v>7658</v>
      </c>
      <c r="D6013" s="469" t="s">
        <v>35</v>
      </c>
      <c r="E6013" s="469" t="s">
        <v>34</v>
      </c>
      <c r="F6013" s="469">
        <v>625000</v>
      </c>
      <c r="G6013" s="469">
        <v>625000</v>
      </c>
      <c r="H6013" s="469">
        <v>1</v>
      </c>
      <c r="I6013" s="38"/>
      <c r="P6013"/>
      <c r="Q6013"/>
      <c r="R6013"/>
      <c r="S6013"/>
      <c r="T6013"/>
      <c r="U6013"/>
      <c r="V6013"/>
      <c r="W6013"/>
      <c r="X6013"/>
    </row>
    <row r="6014" spans="1:24" ht="27" x14ac:dyDescent="0.25">
      <c r="A6014" s="336">
        <v>4239</v>
      </c>
      <c r="B6014" s="347" t="s">
        <v>7680</v>
      </c>
      <c r="C6014" s="347" t="s">
        <v>7681</v>
      </c>
      <c r="D6014" s="347" t="s">
        <v>35</v>
      </c>
      <c r="E6014" s="347" t="s">
        <v>34</v>
      </c>
      <c r="F6014" s="347">
        <v>800000</v>
      </c>
      <c r="G6014" s="347">
        <v>800000</v>
      </c>
      <c r="H6014" s="347">
        <v>1</v>
      </c>
      <c r="I6014" s="38"/>
      <c r="P6014"/>
      <c r="Q6014"/>
      <c r="R6014"/>
      <c r="S6014"/>
      <c r="T6014"/>
      <c r="U6014"/>
      <c r="V6014"/>
      <c r="W6014"/>
      <c r="X6014"/>
    </row>
    <row r="6015" spans="1:24" ht="27" x14ac:dyDescent="0.25">
      <c r="A6015" s="335">
        <v>4239</v>
      </c>
      <c r="B6015" s="336" t="s">
        <v>7657</v>
      </c>
      <c r="C6015" s="336" t="s">
        <v>7658</v>
      </c>
      <c r="D6015" s="336" t="s">
        <v>35</v>
      </c>
      <c r="E6015" s="336" t="s">
        <v>34</v>
      </c>
      <c r="F6015" s="336">
        <v>800000</v>
      </c>
      <c r="G6015" s="336">
        <v>800000</v>
      </c>
      <c r="H6015" s="336">
        <v>1</v>
      </c>
      <c r="I6015" s="38"/>
      <c r="P6015"/>
      <c r="Q6015"/>
      <c r="R6015"/>
      <c r="S6015"/>
      <c r="T6015"/>
      <c r="U6015"/>
      <c r="V6015"/>
      <c r="W6015"/>
      <c r="X6015"/>
    </row>
    <row r="6016" spans="1:24" ht="40.5" x14ac:dyDescent="0.25">
      <c r="A6016" s="323">
        <v>4239</v>
      </c>
      <c r="B6016" s="335" t="s">
        <v>7551</v>
      </c>
      <c r="C6016" s="335" t="s">
        <v>118</v>
      </c>
      <c r="D6016" s="335" t="s">
        <v>10</v>
      </c>
      <c r="E6016" s="335" t="s">
        <v>34</v>
      </c>
      <c r="F6016" s="335">
        <v>450000</v>
      </c>
      <c r="G6016" s="335">
        <v>450000</v>
      </c>
      <c r="H6016" s="335">
        <v>1</v>
      </c>
      <c r="I6016" s="38"/>
      <c r="P6016"/>
      <c r="Q6016"/>
      <c r="R6016"/>
      <c r="S6016"/>
      <c r="T6016"/>
      <c r="U6016"/>
      <c r="V6016"/>
      <c r="W6016"/>
      <c r="X6016"/>
    </row>
    <row r="6017" spans="1:24" ht="40.5" x14ac:dyDescent="0.25">
      <c r="A6017" s="323">
        <v>4239</v>
      </c>
      <c r="B6017" s="323" t="s">
        <v>7552</v>
      </c>
      <c r="C6017" s="323" t="s">
        <v>118</v>
      </c>
      <c r="D6017" s="323" t="s">
        <v>10</v>
      </c>
      <c r="E6017" s="323" t="s">
        <v>34</v>
      </c>
      <c r="F6017" s="323">
        <v>900000</v>
      </c>
      <c r="G6017" s="323">
        <v>900000</v>
      </c>
      <c r="H6017" s="323">
        <v>1</v>
      </c>
      <c r="I6017" s="38"/>
      <c r="P6017"/>
      <c r="Q6017"/>
      <c r="R6017"/>
      <c r="S6017"/>
      <c r="T6017"/>
      <c r="U6017"/>
      <c r="V6017"/>
      <c r="W6017"/>
      <c r="X6017"/>
    </row>
    <row r="6018" spans="1:24" ht="40.5" x14ac:dyDescent="0.25">
      <c r="A6018" s="323">
        <v>4239</v>
      </c>
      <c r="B6018" s="323" t="s">
        <v>7553</v>
      </c>
      <c r="C6018" s="323" t="s">
        <v>118</v>
      </c>
      <c r="D6018" s="323" t="s">
        <v>10</v>
      </c>
      <c r="E6018" s="323" t="s">
        <v>34</v>
      </c>
      <c r="F6018" s="323">
        <v>1185000</v>
      </c>
      <c r="G6018" s="323">
        <v>1185000</v>
      </c>
      <c r="H6018" s="323">
        <v>1</v>
      </c>
      <c r="I6018" s="38"/>
      <c r="P6018"/>
      <c r="Q6018"/>
      <c r="R6018"/>
      <c r="S6018"/>
      <c r="T6018"/>
      <c r="U6018"/>
      <c r="V6018"/>
      <c r="W6018"/>
      <c r="X6018"/>
    </row>
    <row r="6019" spans="1:24" ht="40.5" x14ac:dyDescent="0.25">
      <c r="A6019" s="323">
        <v>4239</v>
      </c>
      <c r="B6019" s="323" t="s">
        <v>7554</v>
      </c>
      <c r="C6019" s="323" t="s">
        <v>118</v>
      </c>
      <c r="D6019" s="323" t="s">
        <v>10</v>
      </c>
      <c r="E6019" s="323" t="s">
        <v>34</v>
      </c>
      <c r="F6019" s="323">
        <v>1700000</v>
      </c>
      <c r="G6019" s="323">
        <v>1700000</v>
      </c>
      <c r="H6019" s="323">
        <v>1</v>
      </c>
      <c r="I6019" s="38"/>
      <c r="P6019"/>
      <c r="Q6019"/>
      <c r="R6019"/>
      <c r="S6019"/>
      <c r="T6019"/>
      <c r="U6019"/>
      <c r="V6019"/>
      <c r="W6019"/>
      <c r="X6019"/>
    </row>
    <row r="6020" spans="1:24" ht="40.5" x14ac:dyDescent="0.25">
      <c r="A6020" s="323">
        <v>4239</v>
      </c>
      <c r="B6020" s="323" t="s">
        <v>7555</v>
      </c>
      <c r="C6020" s="323" t="s">
        <v>118</v>
      </c>
      <c r="D6020" s="323" t="s">
        <v>10</v>
      </c>
      <c r="E6020" s="323" t="s">
        <v>34</v>
      </c>
      <c r="F6020" s="323">
        <v>900000</v>
      </c>
      <c r="G6020" s="323">
        <v>900000</v>
      </c>
      <c r="H6020" s="323">
        <v>1</v>
      </c>
      <c r="I6020" s="38"/>
      <c r="P6020"/>
      <c r="Q6020"/>
      <c r="R6020"/>
      <c r="S6020"/>
      <c r="T6020"/>
      <c r="U6020"/>
      <c r="V6020"/>
      <c r="W6020"/>
      <c r="X6020"/>
    </row>
    <row r="6021" spans="1:24" ht="40.5" x14ac:dyDescent="0.25">
      <c r="A6021" s="323">
        <v>4239</v>
      </c>
      <c r="B6021" s="323" t="s">
        <v>7556</v>
      </c>
      <c r="C6021" s="323" t="s">
        <v>118</v>
      </c>
      <c r="D6021" s="323" t="s">
        <v>10</v>
      </c>
      <c r="E6021" s="323" t="s">
        <v>34</v>
      </c>
      <c r="F6021" s="323">
        <v>1000000</v>
      </c>
      <c r="G6021" s="323">
        <v>1000000</v>
      </c>
      <c r="H6021" s="323">
        <v>1</v>
      </c>
      <c r="I6021" s="38"/>
      <c r="P6021"/>
      <c r="Q6021"/>
      <c r="R6021"/>
      <c r="S6021"/>
      <c r="T6021"/>
      <c r="U6021"/>
      <c r="V6021"/>
      <c r="W6021"/>
      <c r="X6021"/>
    </row>
    <row r="6022" spans="1:24" ht="40.5" x14ac:dyDescent="0.25">
      <c r="A6022" s="323">
        <v>4239</v>
      </c>
      <c r="B6022" s="323" t="s">
        <v>7557</v>
      </c>
      <c r="C6022" s="323" t="s">
        <v>118</v>
      </c>
      <c r="D6022" s="323" t="s">
        <v>10</v>
      </c>
      <c r="E6022" s="323" t="s">
        <v>34</v>
      </c>
      <c r="F6022" s="323">
        <v>400000</v>
      </c>
      <c r="G6022" s="323">
        <v>400000</v>
      </c>
      <c r="H6022" s="323">
        <v>1</v>
      </c>
      <c r="I6022" s="38"/>
      <c r="P6022"/>
      <c r="Q6022"/>
      <c r="R6022"/>
      <c r="S6022"/>
      <c r="T6022"/>
      <c r="U6022"/>
      <c r="V6022"/>
      <c r="W6022"/>
      <c r="X6022"/>
    </row>
    <row r="6023" spans="1:24" ht="40.5" x14ac:dyDescent="0.25">
      <c r="A6023" s="323">
        <v>4239</v>
      </c>
      <c r="B6023" s="323" t="s">
        <v>7558</v>
      </c>
      <c r="C6023" s="323" t="s">
        <v>118</v>
      </c>
      <c r="D6023" s="323" t="s">
        <v>10</v>
      </c>
      <c r="E6023" s="323" t="s">
        <v>34</v>
      </c>
      <c r="F6023" s="323">
        <v>510000</v>
      </c>
      <c r="G6023" s="323">
        <v>510000</v>
      </c>
      <c r="H6023" s="323">
        <v>1</v>
      </c>
      <c r="I6023" s="38"/>
      <c r="P6023"/>
      <c r="Q6023"/>
      <c r="R6023"/>
      <c r="S6023"/>
      <c r="T6023"/>
      <c r="U6023"/>
      <c r="V6023"/>
      <c r="W6023"/>
      <c r="X6023"/>
    </row>
    <row r="6024" spans="1:24" ht="40.5" x14ac:dyDescent="0.25">
      <c r="A6024" s="323" t="s">
        <v>6780</v>
      </c>
      <c r="B6024" s="323" t="s">
        <v>6777</v>
      </c>
      <c r="C6024" s="323" t="s">
        <v>118</v>
      </c>
      <c r="D6024" s="323" t="s">
        <v>10</v>
      </c>
      <c r="E6024" s="323" t="s">
        <v>34</v>
      </c>
      <c r="F6024" s="323">
        <v>800000</v>
      </c>
      <c r="G6024" s="323">
        <v>800000</v>
      </c>
      <c r="H6024" s="323">
        <v>1</v>
      </c>
      <c r="I6024" s="38"/>
      <c r="P6024"/>
      <c r="Q6024"/>
      <c r="R6024"/>
      <c r="S6024"/>
      <c r="T6024"/>
      <c r="U6024"/>
      <c r="V6024"/>
      <c r="W6024"/>
      <c r="X6024"/>
    </row>
    <row r="6025" spans="1:24" ht="40.5" x14ac:dyDescent="0.25">
      <c r="A6025" s="10" t="s">
        <v>6781</v>
      </c>
      <c r="B6025" s="10" t="s">
        <v>6778</v>
      </c>
      <c r="C6025" s="10" t="s">
        <v>118</v>
      </c>
      <c r="D6025" s="10" t="s">
        <v>10</v>
      </c>
      <c r="E6025" s="10" t="s">
        <v>34</v>
      </c>
      <c r="F6025" s="10">
        <v>625000</v>
      </c>
      <c r="G6025" s="10">
        <v>625000</v>
      </c>
      <c r="H6025" s="10">
        <v>1</v>
      </c>
      <c r="I6025" s="38"/>
      <c r="P6025"/>
      <c r="Q6025"/>
      <c r="R6025"/>
      <c r="S6025"/>
      <c r="T6025"/>
      <c r="U6025"/>
      <c r="V6025"/>
      <c r="W6025"/>
      <c r="X6025"/>
    </row>
    <row r="6026" spans="1:24" ht="40.5" x14ac:dyDescent="0.25">
      <c r="A6026" s="10" t="s">
        <v>6782</v>
      </c>
      <c r="B6026" s="10" t="s">
        <v>6779</v>
      </c>
      <c r="C6026" s="10" t="s">
        <v>118</v>
      </c>
      <c r="D6026" s="10" t="s">
        <v>10</v>
      </c>
      <c r="E6026" s="10" t="s">
        <v>34</v>
      </c>
      <c r="F6026" s="10">
        <v>600000</v>
      </c>
      <c r="G6026" s="10">
        <v>600000</v>
      </c>
      <c r="H6026" s="10">
        <v>1</v>
      </c>
      <c r="I6026" s="38"/>
      <c r="P6026"/>
      <c r="Q6026"/>
      <c r="R6026"/>
      <c r="S6026"/>
      <c r="T6026"/>
      <c r="U6026"/>
      <c r="V6026"/>
      <c r="W6026"/>
      <c r="X6026"/>
    </row>
    <row r="6027" spans="1:24" ht="40.5" x14ac:dyDescent="0.25">
      <c r="A6027" s="10" t="s">
        <v>129</v>
      </c>
      <c r="B6027" s="10" t="s">
        <v>5051</v>
      </c>
      <c r="C6027" s="10" t="s">
        <v>118</v>
      </c>
      <c r="D6027" s="10" t="s">
        <v>10</v>
      </c>
      <c r="E6027" s="10" t="s">
        <v>34</v>
      </c>
      <c r="F6027" s="10">
        <v>150000</v>
      </c>
      <c r="G6027" s="10">
        <v>150000</v>
      </c>
      <c r="H6027" s="10">
        <v>1</v>
      </c>
      <c r="I6027" s="38"/>
      <c r="P6027"/>
      <c r="Q6027"/>
      <c r="R6027"/>
      <c r="S6027"/>
      <c r="T6027"/>
      <c r="U6027"/>
      <c r="V6027"/>
      <c r="W6027"/>
      <c r="X6027"/>
    </row>
    <row r="6028" spans="1:24" ht="40.5" x14ac:dyDescent="0.25">
      <c r="A6028" s="10" t="s">
        <v>129</v>
      </c>
      <c r="B6028" s="10" t="s">
        <v>5052</v>
      </c>
      <c r="C6028" s="10" t="s">
        <v>118</v>
      </c>
      <c r="D6028" s="10" t="s">
        <v>10</v>
      </c>
      <c r="E6028" s="10" t="s">
        <v>34</v>
      </c>
      <c r="F6028" s="10">
        <v>500000</v>
      </c>
      <c r="G6028" s="10">
        <v>500000</v>
      </c>
      <c r="H6028" s="10">
        <v>1</v>
      </c>
      <c r="I6028" s="38"/>
      <c r="P6028"/>
      <c r="Q6028"/>
      <c r="R6028"/>
      <c r="S6028"/>
      <c r="T6028"/>
      <c r="U6028"/>
      <c r="V6028"/>
      <c r="W6028"/>
      <c r="X6028"/>
    </row>
    <row r="6029" spans="1:24" ht="40.5" x14ac:dyDescent="0.25">
      <c r="A6029" s="10" t="s">
        <v>129</v>
      </c>
      <c r="B6029" s="10" t="s">
        <v>5053</v>
      </c>
      <c r="C6029" s="10" t="s">
        <v>118</v>
      </c>
      <c r="D6029" s="10" t="s">
        <v>10</v>
      </c>
      <c r="E6029" s="10" t="s">
        <v>34</v>
      </c>
      <c r="F6029" s="10">
        <v>800000</v>
      </c>
      <c r="G6029" s="10">
        <v>800000</v>
      </c>
      <c r="H6029" s="10">
        <v>1</v>
      </c>
      <c r="I6029" s="38"/>
      <c r="P6029"/>
      <c r="Q6029"/>
      <c r="R6029"/>
      <c r="S6029"/>
      <c r="T6029"/>
      <c r="U6029"/>
      <c r="V6029"/>
      <c r="W6029"/>
      <c r="X6029"/>
    </row>
    <row r="6030" spans="1:24" ht="40.5" x14ac:dyDescent="0.25">
      <c r="A6030" s="10" t="s">
        <v>129</v>
      </c>
      <c r="B6030" s="10" t="s">
        <v>5054</v>
      </c>
      <c r="C6030" s="10" t="s">
        <v>118</v>
      </c>
      <c r="D6030" s="10" t="s">
        <v>10</v>
      </c>
      <c r="E6030" s="10" t="s">
        <v>34</v>
      </c>
      <c r="F6030" s="10">
        <v>700000</v>
      </c>
      <c r="G6030" s="10">
        <v>700000</v>
      </c>
      <c r="H6030" s="10">
        <v>1</v>
      </c>
      <c r="I6030" s="38"/>
      <c r="P6030"/>
      <c r="Q6030"/>
      <c r="R6030"/>
      <c r="S6030"/>
      <c r="T6030"/>
      <c r="U6030"/>
      <c r="V6030"/>
      <c r="W6030"/>
      <c r="X6030"/>
    </row>
    <row r="6031" spans="1:24" ht="40.5" x14ac:dyDescent="0.25">
      <c r="A6031" s="10" t="s">
        <v>129</v>
      </c>
      <c r="B6031" s="10" t="s">
        <v>5055</v>
      </c>
      <c r="C6031" s="10" t="s">
        <v>118</v>
      </c>
      <c r="D6031" s="10" t="s">
        <v>10</v>
      </c>
      <c r="E6031" s="10" t="s">
        <v>34</v>
      </c>
      <c r="F6031" s="10">
        <v>500000</v>
      </c>
      <c r="G6031" s="10">
        <v>500000</v>
      </c>
      <c r="H6031" s="10">
        <v>1</v>
      </c>
      <c r="I6031" s="38"/>
      <c r="P6031"/>
      <c r="Q6031"/>
      <c r="R6031"/>
      <c r="S6031"/>
      <c r="T6031"/>
      <c r="U6031"/>
      <c r="V6031"/>
      <c r="W6031"/>
      <c r="X6031"/>
    </row>
    <row r="6032" spans="1:24" ht="40.5" x14ac:dyDescent="0.25">
      <c r="A6032" s="10" t="s">
        <v>129</v>
      </c>
      <c r="B6032" s="10" t="s">
        <v>5056</v>
      </c>
      <c r="C6032" s="10" t="s">
        <v>118</v>
      </c>
      <c r="D6032" s="10" t="s">
        <v>10</v>
      </c>
      <c r="E6032" s="10" t="s">
        <v>34</v>
      </c>
      <c r="F6032" s="10">
        <v>1200000</v>
      </c>
      <c r="G6032" s="10">
        <v>1200000</v>
      </c>
      <c r="H6032" s="10">
        <v>1</v>
      </c>
      <c r="I6032" s="38"/>
      <c r="P6032"/>
      <c r="Q6032"/>
      <c r="R6032"/>
      <c r="S6032"/>
      <c r="T6032"/>
      <c r="U6032"/>
      <c r="V6032"/>
      <c r="W6032"/>
      <c r="X6032"/>
    </row>
    <row r="6033" spans="1:24" ht="40.5" x14ac:dyDescent="0.25">
      <c r="A6033" s="10" t="s">
        <v>129</v>
      </c>
      <c r="B6033" s="10" t="s">
        <v>5057</v>
      </c>
      <c r="C6033" s="10" t="s">
        <v>118</v>
      </c>
      <c r="D6033" s="10" t="s">
        <v>10</v>
      </c>
      <c r="E6033" s="10" t="s">
        <v>34</v>
      </c>
      <c r="F6033" s="10">
        <v>3500000</v>
      </c>
      <c r="G6033" s="10">
        <v>3500000</v>
      </c>
      <c r="H6033" s="10">
        <v>1</v>
      </c>
      <c r="I6033" s="38"/>
      <c r="P6033"/>
      <c r="Q6033"/>
      <c r="R6033"/>
      <c r="S6033"/>
      <c r="T6033"/>
      <c r="U6033"/>
      <c r="V6033"/>
      <c r="W6033"/>
      <c r="X6033"/>
    </row>
    <row r="6034" spans="1:24" ht="40.5" x14ac:dyDescent="0.25">
      <c r="A6034" s="10" t="s">
        <v>129</v>
      </c>
      <c r="B6034" s="10" t="s">
        <v>5058</v>
      </c>
      <c r="C6034" s="10" t="s">
        <v>118</v>
      </c>
      <c r="D6034" s="10" t="s">
        <v>10</v>
      </c>
      <c r="E6034" s="10" t="s">
        <v>34</v>
      </c>
      <c r="F6034" s="10">
        <v>880000</v>
      </c>
      <c r="G6034" s="10">
        <v>880000</v>
      </c>
      <c r="H6034" s="10">
        <v>1</v>
      </c>
      <c r="I6034" s="38"/>
      <c r="P6034"/>
      <c r="Q6034"/>
      <c r="R6034"/>
      <c r="S6034"/>
      <c r="T6034"/>
      <c r="U6034"/>
      <c r="V6034"/>
      <c r="W6034"/>
      <c r="X6034"/>
    </row>
    <row r="6035" spans="1:24" ht="40.5" x14ac:dyDescent="0.25">
      <c r="A6035" s="10" t="s">
        <v>129</v>
      </c>
      <c r="B6035" s="10" t="s">
        <v>5059</v>
      </c>
      <c r="C6035" s="10" t="s">
        <v>118</v>
      </c>
      <c r="D6035" s="10" t="s">
        <v>10</v>
      </c>
      <c r="E6035" s="10" t="s">
        <v>34</v>
      </c>
      <c r="F6035" s="10">
        <v>750000</v>
      </c>
      <c r="G6035" s="10">
        <v>750000</v>
      </c>
      <c r="H6035" s="10">
        <v>1</v>
      </c>
      <c r="I6035" s="38"/>
      <c r="P6035"/>
      <c r="Q6035"/>
      <c r="R6035"/>
      <c r="S6035"/>
      <c r="T6035"/>
      <c r="U6035"/>
      <c r="V6035"/>
      <c r="W6035"/>
      <c r="X6035"/>
    </row>
    <row r="6036" spans="1:24" ht="40.5" x14ac:dyDescent="0.25">
      <c r="A6036" s="10" t="s">
        <v>129</v>
      </c>
      <c r="B6036" s="10" t="s">
        <v>5060</v>
      </c>
      <c r="C6036" s="10" t="s">
        <v>118</v>
      </c>
      <c r="D6036" s="10" t="s">
        <v>10</v>
      </c>
      <c r="E6036" s="10" t="s">
        <v>34</v>
      </c>
      <c r="F6036" s="10">
        <v>600000</v>
      </c>
      <c r="G6036" s="10">
        <v>600000</v>
      </c>
      <c r="H6036" s="10">
        <v>1</v>
      </c>
      <c r="I6036" s="38"/>
      <c r="P6036"/>
      <c r="Q6036"/>
      <c r="R6036"/>
      <c r="S6036"/>
      <c r="T6036"/>
      <c r="U6036"/>
      <c r="V6036"/>
      <c r="W6036"/>
      <c r="X6036"/>
    </row>
    <row r="6037" spans="1:24" ht="40.5" x14ac:dyDescent="0.25">
      <c r="A6037" s="10" t="s">
        <v>129</v>
      </c>
      <c r="B6037" s="10" t="s">
        <v>5061</v>
      </c>
      <c r="C6037" s="10" t="s">
        <v>118</v>
      </c>
      <c r="D6037" s="10" t="s">
        <v>10</v>
      </c>
      <c r="E6037" s="10" t="s">
        <v>34</v>
      </c>
      <c r="F6037" s="10">
        <v>650000</v>
      </c>
      <c r="G6037" s="10">
        <v>650000</v>
      </c>
      <c r="H6037" s="10">
        <v>1</v>
      </c>
      <c r="I6037" s="38"/>
      <c r="P6037"/>
      <c r="Q6037"/>
      <c r="R6037"/>
      <c r="S6037"/>
      <c r="T6037"/>
      <c r="U6037"/>
      <c r="V6037"/>
      <c r="W6037"/>
      <c r="X6037"/>
    </row>
    <row r="6038" spans="1:24" ht="40.5" x14ac:dyDescent="0.25">
      <c r="A6038" s="10" t="s">
        <v>129</v>
      </c>
      <c r="B6038" s="10" t="s">
        <v>5062</v>
      </c>
      <c r="C6038" s="10" t="s">
        <v>118</v>
      </c>
      <c r="D6038" s="10" t="s">
        <v>10</v>
      </c>
      <c r="E6038" s="10" t="s">
        <v>34</v>
      </c>
      <c r="F6038" s="10">
        <v>2000000</v>
      </c>
      <c r="G6038" s="10">
        <v>2000000</v>
      </c>
      <c r="H6038" s="10">
        <v>1</v>
      </c>
      <c r="I6038" s="38"/>
      <c r="P6038"/>
      <c r="Q6038"/>
      <c r="R6038"/>
      <c r="S6038"/>
      <c r="T6038"/>
      <c r="U6038"/>
      <c r="V6038"/>
      <c r="W6038"/>
      <c r="X6038"/>
    </row>
    <row r="6039" spans="1:24" ht="40.5" x14ac:dyDescent="0.25">
      <c r="A6039" s="10" t="s">
        <v>129</v>
      </c>
      <c r="B6039" s="10" t="s">
        <v>5063</v>
      </c>
      <c r="C6039" s="10" t="s">
        <v>118</v>
      </c>
      <c r="D6039" s="10" t="s">
        <v>10</v>
      </c>
      <c r="E6039" s="10" t="s">
        <v>34</v>
      </c>
      <c r="F6039" s="10">
        <v>700000</v>
      </c>
      <c r="G6039" s="10">
        <v>700000</v>
      </c>
      <c r="H6039" s="10">
        <v>1</v>
      </c>
      <c r="I6039" s="38"/>
      <c r="P6039"/>
      <c r="Q6039"/>
      <c r="R6039"/>
      <c r="S6039"/>
      <c r="T6039"/>
      <c r="U6039"/>
      <c r="V6039"/>
      <c r="W6039"/>
      <c r="X6039"/>
    </row>
    <row r="6040" spans="1:24" ht="40.5" x14ac:dyDescent="0.25">
      <c r="A6040" s="10" t="s">
        <v>129</v>
      </c>
      <c r="B6040" s="10" t="s">
        <v>5064</v>
      </c>
      <c r="C6040" s="10" t="s">
        <v>118</v>
      </c>
      <c r="D6040" s="10" t="s">
        <v>10</v>
      </c>
      <c r="E6040" s="10" t="s">
        <v>34</v>
      </c>
      <c r="F6040" s="10">
        <v>800000</v>
      </c>
      <c r="G6040" s="10">
        <v>800000</v>
      </c>
      <c r="H6040" s="10">
        <v>1</v>
      </c>
      <c r="I6040" s="38"/>
      <c r="P6040"/>
      <c r="Q6040"/>
      <c r="R6040"/>
      <c r="S6040"/>
      <c r="T6040"/>
      <c r="U6040"/>
      <c r="V6040"/>
      <c r="W6040"/>
      <c r="X6040"/>
    </row>
    <row r="6041" spans="1:24" ht="40.5" x14ac:dyDescent="0.25">
      <c r="A6041" s="10" t="s">
        <v>129</v>
      </c>
      <c r="B6041" s="10" t="s">
        <v>5065</v>
      </c>
      <c r="C6041" s="10" t="s">
        <v>118</v>
      </c>
      <c r="D6041" s="10" t="s">
        <v>10</v>
      </c>
      <c r="E6041" s="10" t="s">
        <v>34</v>
      </c>
      <c r="F6041" s="10">
        <v>750000</v>
      </c>
      <c r="G6041" s="10">
        <v>750000</v>
      </c>
      <c r="H6041" s="10">
        <v>1</v>
      </c>
      <c r="I6041" s="38"/>
      <c r="P6041"/>
      <c r="Q6041"/>
      <c r="R6041"/>
      <c r="S6041"/>
      <c r="T6041"/>
      <c r="U6041"/>
      <c r="V6041"/>
      <c r="W6041"/>
      <c r="X6041"/>
    </row>
    <row r="6042" spans="1:24" ht="40.5" x14ac:dyDescent="0.25">
      <c r="A6042" s="10" t="s">
        <v>129</v>
      </c>
      <c r="B6042" s="10" t="s">
        <v>978</v>
      </c>
      <c r="C6042" s="10" t="s">
        <v>118</v>
      </c>
      <c r="D6042" s="10" t="s">
        <v>10</v>
      </c>
      <c r="E6042" s="10" t="s">
        <v>34</v>
      </c>
      <c r="F6042" s="10">
        <v>2922000</v>
      </c>
      <c r="G6042" s="10">
        <f t="shared" ref="G6042:G6052" si="103">F6042*H6042</f>
        <v>2922000</v>
      </c>
      <c r="H6042" s="10">
        <v>1</v>
      </c>
      <c r="I6042" s="38"/>
      <c r="P6042"/>
      <c r="Q6042"/>
      <c r="R6042"/>
      <c r="S6042"/>
      <c r="T6042"/>
      <c r="U6042"/>
      <c r="V6042"/>
      <c r="W6042"/>
      <c r="X6042"/>
    </row>
    <row r="6043" spans="1:24" ht="40.5" x14ac:dyDescent="0.25">
      <c r="A6043" s="10" t="s">
        <v>129</v>
      </c>
      <c r="B6043" s="10" t="s">
        <v>979</v>
      </c>
      <c r="C6043" s="10" t="s">
        <v>118</v>
      </c>
      <c r="D6043" s="10" t="s">
        <v>10</v>
      </c>
      <c r="E6043" s="10" t="s">
        <v>34</v>
      </c>
      <c r="F6043" s="10">
        <v>400000</v>
      </c>
      <c r="G6043" s="10">
        <f t="shared" si="103"/>
        <v>400000</v>
      </c>
      <c r="H6043" s="10">
        <v>1</v>
      </c>
      <c r="I6043" s="38"/>
      <c r="P6043"/>
      <c r="Q6043"/>
      <c r="R6043"/>
      <c r="S6043"/>
      <c r="T6043"/>
      <c r="U6043"/>
      <c r="V6043"/>
      <c r="W6043"/>
      <c r="X6043"/>
    </row>
    <row r="6044" spans="1:24" ht="40.5" x14ac:dyDescent="0.25">
      <c r="A6044" s="10" t="s">
        <v>129</v>
      </c>
      <c r="B6044" s="10" t="s">
        <v>980</v>
      </c>
      <c r="C6044" s="10" t="s">
        <v>118</v>
      </c>
      <c r="D6044" s="10" t="s">
        <v>10</v>
      </c>
      <c r="E6044" s="10" t="s">
        <v>34</v>
      </c>
      <c r="F6044" s="10">
        <v>0</v>
      </c>
      <c r="G6044" s="10">
        <f t="shared" si="103"/>
        <v>0</v>
      </c>
      <c r="H6044" s="10">
        <v>1</v>
      </c>
      <c r="I6044" s="38"/>
      <c r="P6044"/>
      <c r="Q6044"/>
      <c r="R6044"/>
      <c r="S6044"/>
      <c r="T6044"/>
      <c r="U6044"/>
      <c r="V6044"/>
      <c r="W6044"/>
      <c r="X6044"/>
    </row>
    <row r="6045" spans="1:24" ht="40.5" x14ac:dyDescent="0.25">
      <c r="A6045" s="10" t="s">
        <v>129</v>
      </c>
      <c r="B6045" s="10" t="s">
        <v>981</v>
      </c>
      <c r="C6045" s="10" t="s">
        <v>118</v>
      </c>
      <c r="D6045" s="10" t="s">
        <v>10</v>
      </c>
      <c r="E6045" s="10" t="s">
        <v>34</v>
      </c>
      <c r="F6045" s="10">
        <v>0</v>
      </c>
      <c r="G6045" s="10">
        <f t="shared" si="103"/>
        <v>0</v>
      </c>
      <c r="H6045" s="10">
        <v>1</v>
      </c>
      <c r="I6045" s="38"/>
      <c r="P6045"/>
      <c r="Q6045"/>
      <c r="R6045"/>
      <c r="S6045"/>
      <c r="T6045"/>
      <c r="U6045"/>
      <c r="V6045"/>
      <c r="W6045"/>
      <c r="X6045"/>
    </row>
    <row r="6046" spans="1:24" ht="40.5" x14ac:dyDescent="0.25">
      <c r="A6046" s="10" t="s">
        <v>129</v>
      </c>
      <c r="B6046" s="10" t="s">
        <v>982</v>
      </c>
      <c r="C6046" s="10" t="s">
        <v>118</v>
      </c>
      <c r="D6046" s="10" t="s">
        <v>10</v>
      </c>
      <c r="E6046" s="10" t="s">
        <v>34</v>
      </c>
      <c r="F6046" s="10">
        <v>0</v>
      </c>
      <c r="G6046" s="10">
        <f t="shared" si="103"/>
        <v>0</v>
      </c>
      <c r="H6046" s="10">
        <v>1</v>
      </c>
      <c r="I6046" s="38"/>
      <c r="P6046"/>
      <c r="Q6046"/>
      <c r="R6046"/>
      <c r="S6046"/>
      <c r="T6046"/>
      <c r="U6046"/>
      <c r="V6046"/>
      <c r="W6046"/>
      <c r="X6046"/>
    </row>
    <row r="6047" spans="1:24" ht="40.5" x14ac:dyDescent="0.25">
      <c r="A6047" s="10" t="s">
        <v>129</v>
      </c>
      <c r="B6047" s="10" t="s">
        <v>983</v>
      </c>
      <c r="C6047" s="10" t="s">
        <v>118</v>
      </c>
      <c r="D6047" s="20" t="s">
        <v>10</v>
      </c>
      <c r="E6047" s="20" t="s">
        <v>34</v>
      </c>
      <c r="F6047" s="20">
        <v>0</v>
      </c>
      <c r="G6047" s="20">
        <f t="shared" si="103"/>
        <v>0</v>
      </c>
      <c r="H6047" s="34">
        <v>1</v>
      </c>
      <c r="I6047" s="38"/>
      <c r="P6047"/>
      <c r="Q6047"/>
      <c r="R6047"/>
      <c r="S6047"/>
      <c r="T6047"/>
      <c r="U6047"/>
      <c r="V6047"/>
      <c r="W6047"/>
      <c r="X6047"/>
    </row>
    <row r="6048" spans="1:24" ht="40.5" x14ac:dyDescent="0.25">
      <c r="A6048" s="10" t="s">
        <v>129</v>
      </c>
      <c r="B6048" s="10" t="s">
        <v>984</v>
      </c>
      <c r="C6048" s="10" t="s">
        <v>118</v>
      </c>
      <c r="D6048" s="20" t="s">
        <v>10</v>
      </c>
      <c r="E6048" s="20" t="s">
        <v>34</v>
      </c>
      <c r="F6048" s="20">
        <v>0</v>
      </c>
      <c r="G6048" s="20">
        <f t="shared" si="103"/>
        <v>0</v>
      </c>
      <c r="H6048" s="34">
        <v>1</v>
      </c>
      <c r="I6048" s="38"/>
      <c r="N6048" s="108"/>
      <c r="P6048"/>
      <c r="Q6048"/>
      <c r="R6048"/>
      <c r="S6048"/>
      <c r="T6048"/>
      <c r="U6048"/>
      <c r="V6048"/>
      <c r="W6048"/>
      <c r="X6048"/>
    </row>
    <row r="6049" spans="1:24" ht="40.5" x14ac:dyDescent="0.25">
      <c r="A6049" s="10" t="s">
        <v>129</v>
      </c>
      <c r="B6049" s="10" t="s">
        <v>985</v>
      </c>
      <c r="C6049" s="10" t="s">
        <v>118</v>
      </c>
      <c r="D6049" s="20" t="s">
        <v>10</v>
      </c>
      <c r="E6049" s="20" t="s">
        <v>34</v>
      </c>
      <c r="F6049" s="20">
        <v>1570000</v>
      </c>
      <c r="G6049" s="20">
        <f t="shared" si="103"/>
        <v>1570000</v>
      </c>
      <c r="H6049" s="20">
        <v>1</v>
      </c>
      <c r="I6049" s="38"/>
      <c r="P6049"/>
      <c r="Q6049"/>
      <c r="R6049"/>
      <c r="S6049"/>
      <c r="T6049"/>
      <c r="U6049"/>
      <c r="V6049"/>
      <c r="W6049"/>
      <c r="X6049"/>
    </row>
    <row r="6050" spans="1:24" ht="40.5" x14ac:dyDescent="0.25">
      <c r="A6050" s="10" t="s">
        <v>129</v>
      </c>
      <c r="B6050" s="10" t="s">
        <v>986</v>
      </c>
      <c r="C6050" s="10" t="s">
        <v>118</v>
      </c>
      <c r="D6050" s="20" t="s">
        <v>10</v>
      </c>
      <c r="E6050" s="20" t="s">
        <v>34</v>
      </c>
      <c r="F6050" s="20">
        <v>388000</v>
      </c>
      <c r="G6050" s="20">
        <f t="shared" si="103"/>
        <v>388000</v>
      </c>
      <c r="H6050" s="20">
        <v>1</v>
      </c>
      <c r="I6050" s="38"/>
      <c r="P6050"/>
      <c r="Q6050"/>
      <c r="R6050"/>
      <c r="S6050"/>
      <c r="T6050"/>
      <c r="U6050"/>
      <c r="V6050"/>
      <c r="W6050"/>
      <c r="X6050"/>
    </row>
    <row r="6051" spans="1:24" ht="40.5" x14ac:dyDescent="0.25">
      <c r="A6051" s="10" t="s">
        <v>129</v>
      </c>
      <c r="B6051" s="10" t="s">
        <v>987</v>
      </c>
      <c r="C6051" s="10" t="s">
        <v>118</v>
      </c>
      <c r="D6051" s="20" t="s">
        <v>10</v>
      </c>
      <c r="E6051" s="20" t="s">
        <v>34</v>
      </c>
      <c r="F6051" s="20">
        <v>249000</v>
      </c>
      <c r="G6051" s="20">
        <f t="shared" si="103"/>
        <v>249000</v>
      </c>
      <c r="H6051" s="20">
        <v>1</v>
      </c>
      <c r="I6051" s="38"/>
      <c r="P6051"/>
      <c r="Q6051"/>
      <c r="R6051"/>
      <c r="S6051"/>
      <c r="T6051"/>
      <c r="U6051"/>
      <c r="V6051"/>
      <c r="W6051"/>
      <c r="X6051"/>
    </row>
    <row r="6052" spans="1:24" ht="40.5" x14ac:dyDescent="0.25">
      <c r="A6052" s="10" t="s">
        <v>129</v>
      </c>
      <c r="B6052" s="10" t="s">
        <v>988</v>
      </c>
      <c r="C6052" s="10" t="s">
        <v>118</v>
      </c>
      <c r="D6052" s="20" t="s">
        <v>10</v>
      </c>
      <c r="E6052" s="20" t="s">
        <v>34</v>
      </c>
      <c r="F6052" s="20">
        <v>2430000</v>
      </c>
      <c r="G6052" s="20">
        <f t="shared" si="103"/>
        <v>2430000</v>
      </c>
      <c r="H6052" s="20">
        <v>1</v>
      </c>
      <c r="I6052" s="38"/>
      <c r="P6052"/>
      <c r="Q6052"/>
      <c r="R6052"/>
      <c r="S6052"/>
      <c r="T6052"/>
      <c r="U6052"/>
      <c r="V6052"/>
      <c r="W6052"/>
      <c r="X6052"/>
    </row>
    <row r="6053" spans="1:24" x14ac:dyDescent="0.25">
      <c r="A6053" s="509" t="s">
        <v>2690</v>
      </c>
      <c r="B6053" s="510"/>
      <c r="C6053" s="510"/>
      <c r="D6053" s="510"/>
      <c r="E6053" s="510"/>
      <c r="F6053" s="510"/>
      <c r="G6053" s="510"/>
      <c r="H6053" s="510"/>
      <c r="I6053" s="38"/>
      <c r="P6053"/>
      <c r="Q6053"/>
      <c r="R6053"/>
      <c r="S6053"/>
      <c r="T6053"/>
      <c r="U6053"/>
      <c r="V6053"/>
      <c r="W6053"/>
      <c r="X6053"/>
    </row>
    <row r="6054" spans="1:24" x14ac:dyDescent="0.25">
      <c r="A6054" s="496" t="s">
        <v>32</v>
      </c>
      <c r="B6054" s="497"/>
      <c r="C6054" s="497"/>
      <c r="D6054" s="497"/>
      <c r="E6054" s="497"/>
      <c r="F6054" s="497"/>
      <c r="G6054" s="497"/>
      <c r="H6054" s="497"/>
      <c r="I6054" s="38"/>
      <c r="P6054"/>
      <c r="Q6054"/>
      <c r="R6054"/>
      <c r="S6054"/>
      <c r="T6054"/>
      <c r="U6054"/>
      <c r="V6054"/>
      <c r="W6054"/>
      <c r="X6054"/>
    </row>
    <row r="6055" spans="1:24" ht="40.5" x14ac:dyDescent="0.25">
      <c r="A6055" s="367">
        <v>4239</v>
      </c>
      <c r="B6055" s="367" t="s">
        <v>7872</v>
      </c>
      <c r="C6055" s="367" t="s">
        <v>128</v>
      </c>
      <c r="D6055" s="367" t="s">
        <v>10</v>
      </c>
      <c r="E6055" s="367" t="s">
        <v>34</v>
      </c>
      <c r="F6055" s="367">
        <v>316000</v>
      </c>
      <c r="G6055" s="367">
        <v>316000</v>
      </c>
      <c r="H6055" s="367">
        <v>1</v>
      </c>
      <c r="I6055" s="38"/>
      <c r="P6055"/>
      <c r="Q6055"/>
      <c r="R6055"/>
      <c r="S6055"/>
      <c r="T6055"/>
      <c r="U6055"/>
      <c r="V6055"/>
      <c r="W6055"/>
      <c r="X6055"/>
    </row>
    <row r="6056" spans="1:24" ht="40.5" x14ac:dyDescent="0.25">
      <c r="A6056" s="364">
        <v>4239</v>
      </c>
      <c r="B6056" s="367" t="s">
        <v>7872</v>
      </c>
      <c r="C6056" s="367" t="s">
        <v>128</v>
      </c>
      <c r="D6056" s="367" t="s">
        <v>10</v>
      </c>
      <c r="E6056" s="367" t="s">
        <v>34</v>
      </c>
      <c r="F6056" s="367">
        <v>316000</v>
      </c>
      <c r="G6056" s="367">
        <v>316000</v>
      </c>
      <c r="H6056" s="367">
        <v>1</v>
      </c>
      <c r="I6056" s="38"/>
      <c r="P6056"/>
      <c r="Q6056"/>
      <c r="R6056"/>
      <c r="S6056"/>
      <c r="T6056"/>
      <c r="U6056"/>
      <c r="V6056"/>
      <c r="W6056"/>
      <c r="X6056"/>
    </row>
    <row r="6057" spans="1:24" ht="40.5" x14ac:dyDescent="0.25">
      <c r="A6057" s="353">
        <v>4239</v>
      </c>
      <c r="B6057" s="364" t="s">
        <v>7821</v>
      </c>
      <c r="C6057" s="364" t="s">
        <v>128</v>
      </c>
      <c r="D6057" s="364" t="s">
        <v>10</v>
      </c>
      <c r="E6057" s="364" t="s">
        <v>34</v>
      </c>
      <c r="F6057" s="364">
        <v>364000</v>
      </c>
      <c r="G6057" s="364">
        <v>364000</v>
      </c>
      <c r="H6057" s="364">
        <v>1</v>
      </c>
      <c r="I6057" s="38"/>
      <c r="P6057"/>
      <c r="Q6057"/>
      <c r="R6057"/>
      <c r="S6057"/>
      <c r="T6057"/>
      <c r="U6057"/>
      <c r="V6057"/>
      <c r="W6057"/>
      <c r="X6057"/>
    </row>
    <row r="6058" spans="1:24" ht="40.5" x14ac:dyDescent="0.25">
      <c r="A6058" s="323">
        <v>4239</v>
      </c>
      <c r="B6058" s="353" t="s">
        <v>7559</v>
      </c>
      <c r="C6058" s="353" t="s">
        <v>128</v>
      </c>
      <c r="D6058" s="353" t="s">
        <v>10</v>
      </c>
      <c r="E6058" s="353" t="s">
        <v>34</v>
      </c>
      <c r="F6058" s="353">
        <v>247200</v>
      </c>
      <c r="G6058" s="353">
        <v>247200</v>
      </c>
      <c r="H6058" s="353">
        <v>1</v>
      </c>
      <c r="I6058" s="38"/>
      <c r="P6058"/>
      <c r="Q6058"/>
      <c r="R6058"/>
      <c r="S6058"/>
      <c r="T6058"/>
      <c r="U6058"/>
      <c r="V6058"/>
      <c r="W6058"/>
      <c r="X6058"/>
    </row>
    <row r="6059" spans="1:24" ht="40.5" x14ac:dyDescent="0.25">
      <c r="A6059" s="323">
        <v>4239</v>
      </c>
      <c r="B6059" s="323" t="s">
        <v>7560</v>
      </c>
      <c r="C6059" s="323" t="s">
        <v>128</v>
      </c>
      <c r="D6059" s="323" t="s">
        <v>10</v>
      </c>
      <c r="E6059" s="323" t="s">
        <v>34</v>
      </c>
      <c r="F6059" s="323">
        <v>774500</v>
      </c>
      <c r="G6059" s="323">
        <v>774500</v>
      </c>
      <c r="H6059" s="323">
        <v>1</v>
      </c>
      <c r="I6059" s="38"/>
      <c r="P6059"/>
      <c r="Q6059"/>
      <c r="R6059"/>
      <c r="S6059"/>
      <c r="T6059"/>
      <c r="U6059"/>
      <c r="V6059"/>
      <c r="W6059"/>
      <c r="X6059"/>
    </row>
    <row r="6060" spans="1:24" ht="40.5" x14ac:dyDescent="0.25">
      <c r="A6060" s="323">
        <v>4239</v>
      </c>
      <c r="B6060" s="323" t="s">
        <v>7561</v>
      </c>
      <c r="C6060" s="323" t="s">
        <v>128</v>
      </c>
      <c r="D6060" s="323" t="s">
        <v>10</v>
      </c>
      <c r="E6060" s="323" t="s">
        <v>34</v>
      </c>
      <c r="F6060" s="323">
        <v>250000</v>
      </c>
      <c r="G6060" s="323">
        <v>250000</v>
      </c>
      <c r="H6060" s="323">
        <v>1</v>
      </c>
      <c r="I6060" s="38"/>
      <c r="P6060"/>
      <c r="Q6060"/>
      <c r="R6060"/>
      <c r="S6060"/>
      <c r="T6060"/>
      <c r="U6060"/>
      <c r="V6060"/>
      <c r="W6060"/>
      <c r="X6060"/>
    </row>
    <row r="6061" spans="1:24" ht="40.5" x14ac:dyDescent="0.25">
      <c r="A6061" s="323">
        <v>4239</v>
      </c>
      <c r="B6061" s="323" t="s">
        <v>7562</v>
      </c>
      <c r="C6061" s="323" t="s">
        <v>128</v>
      </c>
      <c r="D6061" s="323" t="s">
        <v>10</v>
      </c>
      <c r="E6061" s="323" t="s">
        <v>34</v>
      </c>
      <c r="F6061" s="323">
        <v>250000</v>
      </c>
      <c r="G6061" s="323">
        <v>250000</v>
      </c>
      <c r="H6061" s="323">
        <v>1</v>
      </c>
      <c r="I6061" s="38"/>
      <c r="P6061"/>
      <c r="Q6061"/>
      <c r="R6061"/>
      <c r="S6061"/>
      <c r="T6061"/>
      <c r="U6061"/>
      <c r="V6061"/>
      <c r="W6061"/>
      <c r="X6061"/>
    </row>
    <row r="6062" spans="1:24" ht="40.5" x14ac:dyDescent="0.25">
      <c r="A6062" s="161">
        <v>4239</v>
      </c>
      <c r="B6062" s="323" t="s">
        <v>5048</v>
      </c>
      <c r="C6062" s="323" t="s">
        <v>128</v>
      </c>
      <c r="D6062" s="323" t="s">
        <v>10</v>
      </c>
      <c r="E6062" s="323" t="s">
        <v>34</v>
      </c>
      <c r="F6062" s="323">
        <v>1390000</v>
      </c>
      <c r="G6062" s="323">
        <v>1390000</v>
      </c>
      <c r="H6062" s="323">
        <v>1</v>
      </c>
      <c r="I6062" s="38"/>
      <c r="P6062"/>
      <c r="Q6062"/>
      <c r="R6062"/>
      <c r="S6062"/>
      <c r="T6062"/>
      <c r="U6062"/>
      <c r="V6062"/>
      <c r="W6062"/>
      <c r="X6062"/>
    </row>
    <row r="6063" spans="1:24" ht="40.5" x14ac:dyDescent="0.25">
      <c r="A6063" s="323">
        <v>4239</v>
      </c>
      <c r="B6063" s="323" t="s">
        <v>5049</v>
      </c>
      <c r="C6063" s="323" t="s">
        <v>128</v>
      </c>
      <c r="D6063" s="323" t="s">
        <v>10</v>
      </c>
      <c r="E6063" s="323" t="s">
        <v>34</v>
      </c>
      <c r="F6063" s="323">
        <v>510000</v>
      </c>
      <c r="G6063" s="323">
        <v>510000</v>
      </c>
      <c r="H6063" s="323">
        <v>1</v>
      </c>
      <c r="I6063" s="38"/>
      <c r="P6063"/>
      <c r="Q6063"/>
      <c r="R6063"/>
      <c r="S6063"/>
      <c r="T6063"/>
      <c r="U6063"/>
      <c r="V6063"/>
      <c r="W6063"/>
      <c r="X6063"/>
    </row>
    <row r="6064" spans="1:24" ht="40.5" x14ac:dyDescent="0.25">
      <c r="A6064" s="161">
        <v>4239</v>
      </c>
      <c r="B6064" s="161" t="s">
        <v>5050</v>
      </c>
      <c r="C6064" s="161" t="s">
        <v>128</v>
      </c>
      <c r="D6064" s="161" t="s">
        <v>10</v>
      </c>
      <c r="E6064" s="161" t="s">
        <v>34</v>
      </c>
      <c r="F6064" s="161">
        <v>500000</v>
      </c>
      <c r="G6064" s="161">
        <v>500000</v>
      </c>
      <c r="H6064" s="161">
        <v>1</v>
      </c>
      <c r="I6064" s="38"/>
      <c r="P6064"/>
      <c r="Q6064"/>
      <c r="R6064"/>
      <c r="S6064"/>
      <c r="T6064"/>
      <c r="U6064"/>
      <c r="V6064"/>
      <c r="W6064"/>
      <c r="X6064"/>
    </row>
    <row r="6065" spans="1:24" ht="27" customHeight="1" x14ac:dyDescent="0.25">
      <c r="A6065" s="161" t="s">
        <v>129</v>
      </c>
      <c r="B6065" s="161" t="s">
        <v>976</v>
      </c>
      <c r="C6065" s="161" t="s">
        <v>128</v>
      </c>
      <c r="D6065" s="161" t="s">
        <v>10</v>
      </c>
      <c r="E6065" s="161" t="s">
        <v>34</v>
      </c>
      <c r="F6065" s="161">
        <v>1244600</v>
      </c>
      <c r="G6065" s="161">
        <f>F6065*H6065</f>
        <v>1244600</v>
      </c>
      <c r="H6065" s="161">
        <v>1</v>
      </c>
      <c r="I6065" s="38"/>
      <c r="P6065"/>
      <c r="Q6065"/>
      <c r="R6065"/>
      <c r="S6065"/>
      <c r="T6065"/>
      <c r="U6065"/>
      <c r="V6065"/>
      <c r="W6065"/>
      <c r="X6065"/>
    </row>
    <row r="6066" spans="1:24" ht="40.5" x14ac:dyDescent="0.25">
      <c r="A6066" s="161" t="s">
        <v>129</v>
      </c>
      <c r="B6066" s="161" t="s">
        <v>977</v>
      </c>
      <c r="C6066" s="161" t="s">
        <v>128</v>
      </c>
      <c r="D6066" s="161" t="s">
        <v>10</v>
      </c>
      <c r="E6066" s="161" t="s">
        <v>34</v>
      </c>
      <c r="F6066" s="161">
        <v>788300</v>
      </c>
      <c r="G6066" s="161">
        <f>F6066*H6066</f>
        <v>788300</v>
      </c>
      <c r="H6066" s="161">
        <v>1</v>
      </c>
      <c r="I6066" s="38"/>
      <c r="P6066"/>
      <c r="Q6066"/>
      <c r="R6066"/>
      <c r="S6066"/>
      <c r="T6066"/>
      <c r="U6066"/>
      <c r="V6066"/>
      <c r="W6066"/>
      <c r="X6066"/>
    </row>
    <row r="6067" spans="1:24" x14ac:dyDescent="0.25">
      <c r="A6067" s="509" t="s">
        <v>3395</v>
      </c>
      <c r="B6067" s="510"/>
      <c r="C6067" s="510"/>
      <c r="D6067" s="510"/>
      <c r="E6067" s="510"/>
      <c r="F6067" s="510"/>
      <c r="G6067" s="510"/>
      <c r="H6067" s="510"/>
      <c r="I6067" s="38"/>
      <c r="P6067"/>
      <c r="Q6067"/>
      <c r="R6067"/>
      <c r="S6067"/>
      <c r="T6067"/>
      <c r="U6067"/>
      <c r="V6067"/>
      <c r="W6067"/>
      <c r="X6067"/>
    </row>
    <row r="6068" spans="1:24" x14ac:dyDescent="0.25">
      <c r="A6068" s="496" t="s">
        <v>32</v>
      </c>
      <c r="B6068" s="497"/>
      <c r="C6068" s="497"/>
      <c r="D6068" s="497"/>
      <c r="E6068" s="497"/>
      <c r="F6068" s="497"/>
      <c r="G6068" s="497"/>
      <c r="H6068" s="497"/>
      <c r="I6068" s="38"/>
      <c r="P6068"/>
      <c r="Q6068"/>
      <c r="R6068"/>
      <c r="S6068"/>
      <c r="T6068"/>
      <c r="U6068"/>
      <c r="V6068"/>
      <c r="W6068"/>
      <c r="X6068"/>
    </row>
    <row r="6069" spans="1:24" ht="27" x14ac:dyDescent="0.25">
      <c r="A6069" s="407">
        <v>5113</v>
      </c>
      <c r="B6069" s="407" t="s">
        <v>889</v>
      </c>
      <c r="C6069" s="407" t="s">
        <v>111</v>
      </c>
      <c r="D6069" s="407" t="s">
        <v>40</v>
      </c>
      <c r="E6069" s="407" t="s">
        <v>34</v>
      </c>
      <c r="F6069" s="407">
        <v>0</v>
      </c>
      <c r="G6069" s="407">
        <f>F6069*H6069</f>
        <v>0</v>
      </c>
      <c r="H6069" s="407">
        <v>1</v>
      </c>
      <c r="I6069" s="38"/>
      <c r="P6069"/>
      <c r="Q6069"/>
      <c r="R6069"/>
      <c r="S6069"/>
      <c r="T6069"/>
      <c r="U6069"/>
      <c r="V6069"/>
      <c r="W6069"/>
      <c r="X6069"/>
    </row>
    <row r="6070" spans="1:24" ht="27" x14ac:dyDescent="0.25">
      <c r="A6070" s="407">
        <v>5113</v>
      </c>
      <c r="B6070" s="407" t="s">
        <v>890</v>
      </c>
      <c r="C6070" s="407" t="s">
        <v>111</v>
      </c>
      <c r="D6070" s="407" t="s">
        <v>40</v>
      </c>
      <c r="E6070" s="407" t="s">
        <v>34</v>
      </c>
      <c r="F6070" s="407">
        <v>0</v>
      </c>
      <c r="G6070" s="407">
        <f>F6070*H6070</f>
        <v>0</v>
      </c>
      <c r="H6070" s="407">
        <v>1</v>
      </c>
      <c r="I6070" s="38"/>
      <c r="P6070"/>
      <c r="Q6070"/>
      <c r="R6070"/>
      <c r="S6070"/>
      <c r="T6070"/>
      <c r="U6070"/>
      <c r="V6070"/>
      <c r="W6070"/>
      <c r="X6070"/>
    </row>
    <row r="6071" spans="1:24" ht="27" x14ac:dyDescent="0.25">
      <c r="A6071" s="407">
        <v>5113</v>
      </c>
      <c r="B6071" s="407" t="s">
        <v>8482</v>
      </c>
      <c r="C6071" s="407" t="s">
        <v>111</v>
      </c>
      <c r="D6071" s="407" t="s">
        <v>40</v>
      </c>
      <c r="E6071" s="407" t="s">
        <v>34</v>
      </c>
      <c r="F6071" s="407">
        <v>0</v>
      </c>
      <c r="G6071" s="407">
        <f>F6071*H6071</f>
        <v>0</v>
      </c>
      <c r="H6071" s="407">
        <v>1</v>
      </c>
      <c r="I6071" s="38"/>
      <c r="P6071"/>
      <c r="Q6071"/>
      <c r="R6071"/>
      <c r="S6071"/>
      <c r="T6071"/>
      <c r="U6071"/>
      <c r="V6071"/>
      <c r="W6071"/>
      <c r="X6071"/>
    </row>
    <row r="6072" spans="1:24" ht="27" x14ac:dyDescent="0.25">
      <c r="A6072" s="407">
        <v>5113</v>
      </c>
      <c r="B6072" s="407" t="s">
        <v>8483</v>
      </c>
      <c r="C6072" s="407" t="s">
        <v>111</v>
      </c>
      <c r="D6072" s="407" t="s">
        <v>40</v>
      </c>
      <c r="E6072" s="407" t="s">
        <v>34</v>
      </c>
      <c r="F6072" s="407">
        <v>0</v>
      </c>
      <c r="G6072" s="407">
        <f>F6072*H6072</f>
        <v>0</v>
      </c>
      <c r="H6072" s="407">
        <v>1</v>
      </c>
      <c r="I6072" s="38"/>
      <c r="P6072"/>
      <c r="Q6072"/>
      <c r="R6072"/>
      <c r="S6072"/>
      <c r="T6072"/>
      <c r="U6072"/>
      <c r="V6072"/>
      <c r="W6072"/>
      <c r="X6072"/>
    </row>
    <row r="6073" spans="1:24" ht="27" x14ac:dyDescent="0.25">
      <c r="A6073" s="34">
        <v>5113</v>
      </c>
      <c r="B6073" s="407" t="s">
        <v>3396</v>
      </c>
      <c r="C6073" s="407" t="s">
        <v>111</v>
      </c>
      <c r="D6073" s="407" t="s">
        <v>37</v>
      </c>
      <c r="E6073" s="407" t="s">
        <v>34</v>
      </c>
      <c r="F6073" s="407">
        <v>0</v>
      </c>
      <c r="G6073" s="407">
        <f>F6073*H6073</f>
        <v>0</v>
      </c>
      <c r="H6073" s="407">
        <v>1</v>
      </c>
      <c r="I6073" s="38"/>
      <c r="P6073"/>
      <c r="Q6073"/>
      <c r="R6073"/>
      <c r="S6073"/>
      <c r="T6073"/>
      <c r="U6073"/>
      <c r="V6073"/>
      <c r="W6073"/>
      <c r="X6073"/>
    </row>
    <row r="6074" spans="1:24" x14ac:dyDescent="0.25">
      <c r="A6074" s="509" t="s">
        <v>5575</v>
      </c>
      <c r="B6074" s="510"/>
      <c r="C6074" s="510"/>
      <c r="D6074" s="510"/>
      <c r="E6074" s="510"/>
      <c r="F6074" s="510"/>
      <c r="G6074" s="510"/>
      <c r="H6074" s="510"/>
      <c r="I6074" s="38"/>
      <c r="P6074"/>
      <c r="Q6074"/>
      <c r="R6074"/>
      <c r="S6074"/>
      <c r="T6074"/>
      <c r="U6074"/>
      <c r="V6074"/>
      <c r="W6074"/>
      <c r="X6074"/>
    </row>
    <row r="6075" spans="1:24" x14ac:dyDescent="0.25">
      <c r="A6075" s="496" t="s">
        <v>32</v>
      </c>
      <c r="B6075" s="497"/>
      <c r="C6075" s="497"/>
      <c r="D6075" s="497"/>
      <c r="E6075" s="497"/>
      <c r="F6075" s="497"/>
      <c r="G6075" s="497"/>
      <c r="H6075" s="498"/>
      <c r="I6075" s="38"/>
      <c r="P6075"/>
      <c r="Q6075"/>
      <c r="R6075"/>
      <c r="S6075"/>
      <c r="T6075"/>
      <c r="U6075"/>
      <c r="V6075"/>
      <c r="W6075"/>
      <c r="X6075"/>
    </row>
    <row r="6076" spans="1:24" ht="27" x14ac:dyDescent="0.25">
      <c r="A6076" s="181">
        <v>4251</v>
      </c>
      <c r="B6076" s="181" t="s">
        <v>5576</v>
      </c>
      <c r="C6076" s="181" t="s">
        <v>5577</v>
      </c>
      <c r="D6076" s="181" t="s">
        <v>35</v>
      </c>
      <c r="E6076" s="181" t="s">
        <v>34</v>
      </c>
      <c r="F6076" s="181">
        <v>2000000</v>
      </c>
      <c r="G6076" s="181">
        <v>2000000</v>
      </c>
      <c r="H6076" s="181">
        <v>1</v>
      </c>
      <c r="I6076" s="38"/>
      <c r="P6076"/>
      <c r="Q6076"/>
      <c r="R6076"/>
      <c r="S6076"/>
      <c r="T6076"/>
      <c r="U6076"/>
      <c r="V6076"/>
      <c r="W6076"/>
      <c r="X6076"/>
    </row>
    <row r="6077" spans="1:24" ht="27" x14ac:dyDescent="0.25">
      <c r="A6077" s="181">
        <v>4251</v>
      </c>
      <c r="B6077" s="181" t="s">
        <v>5578</v>
      </c>
      <c r="C6077" s="181" t="s">
        <v>5577</v>
      </c>
      <c r="D6077" s="181" t="s">
        <v>35</v>
      </c>
      <c r="E6077" s="181" t="s">
        <v>34</v>
      </c>
      <c r="F6077" s="181">
        <v>1050000</v>
      </c>
      <c r="G6077" s="181">
        <v>1050000</v>
      </c>
      <c r="H6077" s="181">
        <v>1</v>
      </c>
      <c r="I6077" s="38"/>
      <c r="P6077"/>
      <c r="Q6077"/>
      <c r="R6077"/>
      <c r="S6077"/>
      <c r="T6077"/>
      <c r="U6077"/>
      <c r="V6077"/>
      <c r="W6077"/>
      <c r="X6077"/>
    </row>
    <row r="6078" spans="1:24" x14ac:dyDescent="0.25">
      <c r="A6078" s="496" t="s">
        <v>8</v>
      </c>
      <c r="B6078" s="497"/>
      <c r="C6078" s="497"/>
      <c r="D6078" s="497"/>
      <c r="E6078" s="497"/>
      <c r="F6078" s="497"/>
      <c r="G6078" s="497"/>
      <c r="H6078" s="498"/>
      <c r="I6078" s="38"/>
      <c r="P6078"/>
      <c r="Q6078"/>
      <c r="R6078"/>
      <c r="S6078"/>
      <c r="T6078"/>
      <c r="U6078"/>
      <c r="V6078"/>
      <c r="W6078"/>
      <c r="X6078"/>
    </row>
    <row r="6079" spans="1:24" x14ac:dyDescent="0.25">
      <c r="A6079" s="181">
        <v>5129</v>
      </c>
      <c r="B6079" s="181" t="s">
        <v>5579</v>
      </c>
      <c r="C6079" s="181" t="s">
        <v>96</v>
      </c>
      <c r="D6079" s="181" t="s">
        <v>10</v>
      </c>
      <c r="E6079" s="181" t="s">
        <v>11</v>
      </c>
      <c r="F6079" s="181">
        <v>80000</v>
      </c>
      <c r="G6079" s="181">
        <f>+F6079*H6079</f>
        <v>8000000</v>
      </c>
      <c r="H6079" s="181">
        <v>100</v>
      </c>
      <c r="I6079" s="38"/>
      <c r="P6079"/>
      <c r="Q6079"/>
      <c r="R6079"/>
      <c r="S6079"/>
      <c r="T6079"/>
      <c r="U6079"/>
      <c r="V6079"/>
      <c r="W6079"/>
      <c r="X6079"/>
    </row>
    <row r="6080" spans="1:24" x14ac:dyDescent="0.25">
      <c r="A6080" s="181">
        <v>5129</v>
      </c>
      <c r="B6080" s="181" t="s">
        <v>5580</v>
      </c>
      <c r="C6080" s="181" t="s">
        <v>1060</v>
      </c>
      <c r="D6080" s="181" t="s">
        <v>10</v>
      </c>
      <c r="E6080" s="181" t="s">
        <v>11</v>
      </c>
      <c r="F6080" s="181">
        <v>30000</v>
      </c>
      <c r="G6080" s="181">
        <f>+F6080*H6080</f>
        <v>2100000</v>
      </c>
      <c r="H6080" s="181">
        <v>70</v>
      </c>
      <c r="I6080" s="38"/>
      <c r="P6080"/>
      <c r="Q6080"/>
      <c r="R6080"/>
      <c r="S6080"/>
      <c r="T6080"/>
      <c r="U6080"/>
      <c r="V6080"/>
      <c r="W6080"/>
      <c r="X6080"/>
    </row>
    <row r="6081" spans="1:24" x14ac:dyDescent="0.25">
      <c r="A6081" s="509" t="s">
        <v>8352</v>
      </c>
      <c r="B6081" s="510"/>
      <c r="C6081" s="510"/>
      <c r="D6081" s="510"/>
      <c r="E6081" s="510"/>
      <c r="F6081" s="510"/>
      <c r="G6081" s="510"/>
      <c r="H6081" s="510"/>
      <c r="I6081" s="38"/>
      <c r="P6081"/>
      <c r="Q6081"/>
      <c r="R6081"/>
      <c r="S6081"/>
      <c r="T6081"/>
      <c r="U6081"/>
      <c r="V6081"/>
      <c r="W6081"/>
      <c r="X6081"/>
    </row>
    <row r="6082" spans="1:24" x14ac:dyDescent="0.25">
      <c r="A6082" s="496" t="s">
        <v>38</v>
      </c>
      <c r="B6082" s="497"/>
      <c r="C6082" s="497"/>
      <c r="D6082" s="497"/>
      <c r="E6082" s="497"/>
      <c r="F6082" s="497"/>
      <c r="G6082" s="497"/>
      <c r="H6082" s="498"/>
      <c r="I6082" s="38"/>
      <c r="P6082"/>
      <c r="Q6082"/>
      <c r="R6082"/>
      <c r="S6082"/>
      <c r="T6082"/>
      <c r="U6082"/>
      <c r="V6082"/>
      <c r="W6082"/>
      <c r="X6082"/>
    </row>
    <row r="6083" spans="1:24" ht="27" x14ac:dyDescent="0.25">
      <c r="A6083" s="400">
        <v>5113</v>
      </c>
      <c r="B6083" s="400" t="s">
        <v>8355</v>
      </c>
      <c r="C6083" s="400" t="s">
        <v>4134</v>
      </c>
      <c r="D6083" s="400" t="s">
        <v>35</v>
      </c>
      <c r="E6083" s="400" t="s">
        <v>34</v>
      </c>
      <c r="F6083" s="400">
        <v>14288380</v>
      </c>
      <c r="G6083" s="400">
        <v>14288380</v>
      </c>
      <c r="H6083" s="400">
        <v>1</v>
      </c>
      <c r="I6083" s="38"/>
      <c r="P6083"/>
      <c r="Q6083"/>
      <c r="R6083"/>
      <c r="S6083"/>
      <c r="T6083"/>
      <c r="U6083"/>
      <c r="V6083"/>
      <c r="W6083"/>
      <c r="X6083"/>
    </row>
    <row r="6084" spans="1:24" ht="27" x14ac:dyDescent="0.25">
      <c r="A6084" s="400">
        <v>5113</v>
      </c>
      <c r="B6084" s="400" t="s">
        <v>8356</v>
      </c>
      <c r="C6084" s="400" t="s">
        <v>4134</v>
      </c>
      <c r="D6084" s="400" t="s">
        <v>35</v>
      </c>
      <c r="E6084" s="400" t="s">
        <v>34</v>
      </c>
      <c r="F6084" s="400">
        <v>17318980</v>
      </c>
      <c r="G6084" s="400">
        <v>17318980</v>
      </c>
      <c r="H6084" s="400">
        <v>1</v>
      </c>
      <c r="I6084" s="38"/>
      <c r="P6084"/>
      <c r="Q6084"/>
      <c r="R6084"/>
      <c r="S6084"/>
      <c r="T6084"/>
      <c r="U6084"/>
      <c r="V6084"/>
      <c r="W6084"/>
      <c r="X6084"/>
    </row>
    <row r="6085" spans="1:24" ht="27" x14ac:dyDescent="0.25">
      <c r="A6085" s="400">
        <v>5113</v>
      </c>
      <c r="B6085" s="400" t="s">
        <v>8357</v>
      </c>
      <c r="C6085" s="400" t="s">
        <v>4134</v>
      </c>
      <c r="D6085" s="400" t="s">
        <v>37</v>
      </c>
      <c r="E6085" s="400" t="s">
        <v>34</v>
      </c>
      <c r="F6085" s="400">
        <v>0</v>
      </c>
      <c r="G6085" s="400">
        <v>0</v>
      </c>
      <c r="H6085" s="400">
        <v>1</v>
      </c>
      <c r="I6085" s="38"/>
      <c r="P6085"/>
      <c r="Q6085"/>
      <c r="R6085"/>
      <c r="S6085"/>
      <c r="T6085"/>
      <c r="U6085"/>
      <c r="V6085"/>
      <c r="W6085"/>
      <c r="X6085"/>
    </row>
    <row r="6086" spans="1:24" ht="27" x14ac:dyDescent="0.25">
      <c r="A6086" s="400">
        <v>5113</v>
      </c>
      <c r="B6086" s="400" t="s">
        <v>8358</v>
      </c>
      <c r="C6086" s="400" t="s">
        <v>4134</v>
      </c>
      <c r="D6086" s="400" t="s">
        <v>40</v>
      </c>
      <c r="E6086" s="400" t="s">
        <v>34</v>
      </c>
      <c r="F6086" s="400">
        <v>0</v>
      </c>
      <c r="G6086" s="400">
        <v>0</v>
      </c>
      <c r="H6086" s="400">
        <v>1</v>
      </c>
      <c r="I6086" s="38"/>
      <c r="P6086"/>
      <c r="Q6086"/>
      <c r="R6086"/>
      <c r="S6086"/>
      <c r="T6086"/>
      <c r="U6086"/>
      <c r="V6086"/>
      <c r="W6086"/>
      <c r="X6086"/>
    </row>
    <row r="6087" spans="1:24" ht="27" x14ac:dyDescent="0.25">
      <c r="A6087" s="400">
        <v>5113</v>
      </c>
      <c r="B6087" s="400" t="s">
        <v>8353</v>
      </c>
      <c r="C6087" s="400" t="s">
        <v>4134</v>
      </c>
      <c r="D6087" s="400" t="s">
        <v>35</v>
      </c>
      <c r="E6087" s="400" t="s">
        <v>34</v>
      </c>
      <c r="F6087" s="400">
        <v>0</v>
      </c>
      <c r="G6087" s="400">
        <v>0</v>
      </c>
      <c r="H6087" s="400">
        <v>1</v>
      </c>
      <c r="I6087" s="38"/>
      <c r="P6087"/>
      <c r="Q6087"/>
      <c r="R6087"/>
      <c r="S6087"/>
      <c r="T6087"/>
      <c r="U6087"/>
      <c r="V6087"/>
      <c r="W6087"/>
      <c r="X6087"/>
    </row>
    <row r="6088" spans="1:24" ht="27" x14ac:dyDescent="0.25">
      <c r="A6088" s="400">
        <v>5113</v>
      </c>
      <c r="B6088" s="400" t="s">
        <v>8354</v>
      </c>
      <c r="C6088" s="400" t="s">
        <v>4134</v>
      </c>
      <c r="D6088" s="400" t="s">
        <v>35</v>
      </c>
      <c r="E6088" s="400" t="s">
        <v>34</v>
      </c>
      <c r="F6088" s="400">
        <v>0</v>
      </c>
      <c r="G6088" s="400">
        <v>0</v>
      </c>
      <c r="H6088" s="400">
        <v>1</v>
      </c>
      <c r="I6088" s="38"/>
      <c r="P6088"/>
      <c r="Q6088"/>
      <c r="R6088"/>
      <c r="S6088"/>
      <c r="T6088"/>
      <c r="U6088"/>
      <c r="V6088"/>
      <c r="W6088"/>
      <c r="X6088"/>
    </row>
    <row r="6089" spans="1:24" x14ac:dyDescent="0.25">
      <c r="A6089" s="496" t="s">
        <v>32</v>
      </c>
      <c r="B6089" s="497"/>
      <c r="C6089" s="497"/>
      <c r="D6089" s="497"/>
      <c r="E6089" s="497"/>
      <c r="F6089" s="497"/>
      <c r="G6089" s="497"/>
      <c r="H6089" s="498"/>
      <c r="I6089" s="38"/>
      <c r="P6089"/>
      <c r="Q6089"/>
      <c r="R6089"/>
      <c r="S6089"/>
      <c r="T6089"/>
      <c r="U6089"/>
      <c r="V6089"/>
      <c r="W6089"/>
      <c r="X6089"/>
    </row>
    <row r="6090" spans="1:24" ht="27" x14ac:dyDescent="0.25">
      <c r="A6090" s="423">
        <v>5113</v>
      </c>
      <c r="B6090" s="423" t="s">
        <v>8579</v>
      </c>
      <c r="C6090" s="423" t="s">
        <v>111</v>
      </c>
      <c r="D6090" s="423" t="s">
        <v>37</v>
      </c>
      <c r="E6090" s="423" t="s">
        <v>34</v>
      </c>
      <c r="F6090" s="423">
        <v>0</v>
      </c>
      <c r="G6090" s="423">
        <v>0</v>
      </c>
      <c r="H6090" s="423">
        <v>1</v>
      </c>
      <c r="I6090" s="38"/>
      <c r="P6090"/>
      <c r="Q6090"/>
      <c r="R6090"/>
      <c r="S6090"/>
      <c r="T6090"/>
      <c r="U6090"/>
      <c r="V6090"/>
      <c r="W6090"/>
      <c r="X6090"/>
    </row>
    <row r="6091" spans="1:24" ht="27" x14ac:dyDescent="0.25">
      <c r="A6091" s="423">
        <v>5113</v>
      </c>
      <c r="B6091" s="423" t="s">
        <v>8564</v>
      </c>
      <c r="C6091" s="423" t="s">
        <v>111</v>
      </c>
      <c r="D6091" s="423" t="s">
        <v>40</v>
      </c>
      <c r="E6091" s="423" t="s">
        <v>34</v>
      </c>
      <c r="F6091" s="423">
        <v>339108</v>
      </c>
      <c r="G6091" s="423">
        <v>339108</v>
      </c>
      <c r="H6091" s="423">
        <v>1</v>
      </c>
      <c r="I6091" s="38"/>
      <c r="P6091"/>
      <c r="Q6091"/>
      <c r="R6091"/>
      <c r="S6091"/>
      <c r="T6091"/>
      <c r="U6091"/>
      <c r="V6091"/>
      <c r="W6091"/>
      <c r="X6091"/>
    </row>
    <row r="6092" spans="1:24" ht="27" x14ac:dyDescent="0.25">
      <c r="A6092" s="423">
        <v>5113</v>
      </c>
      <c r="B6092" s="423" t="s">
        <v>8565</v>
      </c>
      <c r="C6092" s="423" t="s">
        <v>111</v>
      </c>
      <c r="D6092" s="423" t="s">
        <v>40</v>
      </c>
      <c r="E6092" s="423" t="s">
        <v>34</v>
      </c>
      <c r="F6092" s="423">
        <v>279768</v>
      </c>
      <c r="G6092" s="423">
        <v>279768</v>
      </c>
      <c r="H6092" s="423">
        <v>1</v>
      </c>
      <c r="I6092" s="38"/>
      <c r="P6092"/>
      <c r="Q6092"/>
      <c r="R6092"/>
      <c r="S6092"/>
      <c r="T6092"/>
      <c r="U6092"/>
      <c r="V6092"/>
      <c r="W6092"/>
      <c r="X6092"/>
    </row>
    <row r="6093" spans="1:24" ht="27" x14ac:dyDescent="0.25">
      <c r="A6093" s="423">
        <v>5113</v>
      </c>
      <c r="B6093" s="423" t="s">
        <v>8561</v>
      </c>
      <c r="C6093" s="423" t="s">
        <v>111</v>
      </c>
      <c r="D6093" s="423" t="s">
        <v>40</v>
      </c>
      <c r="E6093" s="423" t="s">
        <v>34</v>
      </c>
      <c r="F6093" s="423">
        <v>0</v>
      </c>
      <c r="G6093" s="423">
        <v>0</v>
      </c>
      <c r="H6093" s="423">
        <v>1</v>
      </c>
      <c r="I6093" s="38"/>
      <c r="P6093"/>
      <c r="Q6093"/>
      <c r="R6093"/>
      <c r="S6093"/>
      <c r="T6093"/>
      <c r="U6093"/>
      <c r="V6093"/>
      <c r="W6093"/>
      <c r="X6093"/>
    </row>
    <row r="6094" spans="1:24" ht="27" x14ac:dyDescent="0.25">
      <c r="A6094" s="423">
        <v>5113</v>
      </c>
      <c r="B6094" s="423" t="s">
        <v>8562</v>
      </c>
      <c r="C6094" s="423" t="s">
        <v>111</v>
      </c>
      <c r="D6094" s="423" t="s">
        <v>40</v>
      </c>
      <c r="E6094" s="423" t="s">
        <v>34</v>
      </c>
      <c r="F6094" s="423">
        <v>0</v>
      </c>
      <c r="G6094" s="423">
        <v>0</v>
      </c>
      <c r="H6094" s="423">
        <v>1</v>
      </c>
      <c r="I6094" s="38"/>
      <c r="P6094"/>
      <c r="Q6094"/>
      <c r="R6094"/>
      <c r="S6094"/>
      <c r="T6094"/>
      <c r="U6094"/>
      <c r="V6094"/>
      <c r="W6094"/>
      <c r="X6094"/>
    </row>
    <row r="6095" spans="1:24" ht="27" x14ac:dyDescent="0.25">
      <c r="A6095" s="423">
        <v>5113</v>
      </c>
      <c r="B6095" s="423" t="s">
        <v>8563</v>
      </c>
      <c r="C6095" s="423" t="s">
        <v>111</v>
      </c>
      <c r="D6095" s="423" t="s">
        <v>40</v>
      </c>
      <c r="E6095" s="423" t="s">
        <v>34</v>
      </c>
      <c r="F6095" s="423">
        <v>0</v>
      </c>
      <c r="G6095" s="423">
        <v>0</v>
      </c>
      <c r="H6095" s="423">
        <v>1</v>
      </c>
      <c r="I6095" s="38"/>
      <c r="P6095"/>
      <c r="Q6095"/>
      <c r="R6095"/>
      <c r="S6095"/>
      <c r="T6095"/>
      <c r="U6095"/>
      <c r="V6095"/>
      <c r="W6095"/>
      <c r="X6095"/>
    </row>
    <row r="6096" spans="1:24" ht="27" x14ac:dyDescent="0.25">
      <c r="A6096" s="423">
        <v>5113</v>
      </c>
      <c r="B6096" s="423" t="s">
        <v>8448</v>
      </c>
      <c r="C6096" s="423" t="s">
        <v>61</v>
      </c>
      <c r="D6096" s="423" t="s">
        <v>33</v>
      </c>
      <c r="E6096" s="423" t="s">
        <v>34</v>
      </c>
      <c r="F6096" s="423">
        <v>0</v>
      </c>
      <c r="G6096" s="423">
        <v>0</v>
      </c>
      <c r="H6096" s="423">
        <v>1</v>
      </c>
      <c r="I6096" s="38"/>
      <c r="P6096"/>
      <c r="Q6096"/>
      <c r="R6096"/>
      <c r="S6096"/>
      <c r="T6096"/>
      <c r="U6096"/>
      <c r="V6096"/>
      <c r="W6096"/>
      <c r="X6096"/>
    </row>
    <row r="6097" spans="1:24" ht="27" x14ac:dyDescent="0.25">
      <c r="A6097" s="423">
        <v>5113</v>
      </c>
      <c r="B6097" s="423" t="s">
        <v>8449</v>
      </c>
      <c r="C6097" s="423" t="s">
        <v>61</v>
      </c>
      <c r="D6097" s="423" t="s">
        <v>33</v>
      </c>
      <c r="E6097" s="423" t="s">
        <v>34</v>
      </c>
      <c r="F6097" s="423">
        <v>0</v>
      </c>
      <c r="G6097" s="423">
        <v>0</v>
      </c>
      <c r="H6097" s="423">
        <v>1</v>
      </c>
      <c r="I6097" s="38"/>
      <c r="P6097"/>
      <c r="Q6097"/>
      <c r="R6097"/>
      <c r="S6097"/>
      <c r="T6097"/>
      <c r="U6097"/>
      <c r="V6097"/>
      <c r="W6097"/>
      <c r="X6097"/>
    </row>
    <row r="6098" spans="1:24" ht="27" x14ac:dyDescent="0.25">
      <c r="A6098" s="423">
        <v>5113</v>
      </c>
      <c r="B6098" s="423" t="s">
        <v>8450</v>
      </c>
      <c r="C6098" s="423" t="s">
        <v>61</v>
      </c>
      <c r="D6098" s="423" t="s">
        <v>33</v>
      </c>
      <c r="E6098" s="423" t="s">
        <v>34</v>
      </c>
      <c r="F6098" s="423">
        <v>0</v>
      </c>
      <c r="G6098" s="423">
        <v>0</v>
      </c>
      <c r="H6098" s="423">
        <v>1</v>
      </c>
      <c r="I6098" s="38"/>
      <c r="P6098"/>
      <c r="Q6098"/>
      <c r="R6098"/>
      <c r="S6098"/>
      <c r="T6098"/>
      <c r="U6098"/>
      <c r="V6098"/>
      <c r="W6098"/>
      <c r="X6098"/>
    </row>
    <row r="6099" spans="1:24" ht="27" x14ac:dyDescent="0.25">
      <c r="A6099" s="423">
        <v>5113</v>
      </c>
      <c r="B6099" s="423" t="s">
        <v>8359</v>
      </c>
      <c r="C6099" s="423" t="s">
        <v>61</v>
      </c>
      <c r="D6099" s="423" t="s">
        <v>33</v>
      </c>
      <c r="E6099" s="423" t="s">
        <v>34</v>
      </c>
      <c r="F6099" s="423">
        <v>83928</v>
      </c>
      <c r="G6099" s="423">
        <v>83928</v>
      </c>
      <c r="H6099" s="423">
        <v>1</v>
      </c>
      <c r="I6099" s="38"/>
      <c r="P6099"/>
      <c r="Q6099"/>
      <c r="R6099"/>
      <c r="S6099"/>
      <c r="T6099"/>
      <c r="U6099"/>
      <c r="V6099"/>
      <c r="W6099"/>
      <c r="X6099"/>
    </row>
    <row r="6100" spans="1:24" ht="27" x14ac:dyDescent="0.25">
      <c r="A6100" s="400">
        <v>5113</v>
      </c>
      <c r="B6100" s="400" t="s">
        <v>8360</v>
      </c>
      <c r="C6100" s="400" t="s">
        <v>61</v>
      </c>
      <c r="D6100" s="400" t="s">
        <v>33</v>
      </c>
      <c r="E6100" s="400" t="s">
        <v>34</v>
      </c>
      <c r="F6100" s="400">
        <v>101736</v>
      </c>
      <c r="G6100" s="400">
        <v>101736</v>
      </c>
      <c r="H6100" s="400">
        <v>1</v>
      </c>
      <c r="I6100" s="38"/>
      <c r="P6100"/>
      <c r="Q6100"/>
      <c r="R6100"/>
      <c r="S6100"/>
      <c r="T6100"/>
      <c r="U6100"/>
      <c r="V6100"/>
      <c r="W6100"/>
      <c r="X6100"/>
    </row>
    <row r="6101" spans="1:24" ht="15" customHeight="1" x14ac:dyDescent="0.25">
      <c r="A6101" s="509" t="s">
        <v>8351</v>
      </c>
      <c r="B6101" s="510"/>
      <c r="C6101" s="510"/>
      <c r="D6101" s="510"/>
      <c r="E6101" s="510"/>
      <c r="F6101" s="510"/>
      <c r="G6101" s="510"/>
      <c r="H6101" s="510"/>
      <c r="I6101" s="38"/>
      <c r="P6101"/>
      <c r="Q6101"/>
      <c r="R6101"/>
      <c r="S6101"/>
      <c r="T6101"/>
      <c r="U6101"/>
      <c r="V6101"/>
      <c r="W6101"/>
      <c r="X6101"/>
    </row>
    <row r="6102" spans="1:24" x14ac:dyDescent="0.25">
      <c r="A6102" s="496" t="s">
        <v>32</v>
      </c>
      <c r="B6102" s="497"/>
      <c r="C6102" s="497"/>
      <c r="D6102" s="497"/>
      <c r="E6102" s="497"/>
      <c r="F6102" s="497"/>
      <c r="G6102" s="497"/>
      <c r="H6102" s="498"/>
      <c r="I6102" s="38"/>
      <c r="P6102"/>
      <c r="Q6102"/>
      <c r="R6102"/>
      <c r="S6102"/>
      <c r="T6102"/>
      <c r="U6102"/>
      <c r="V6102"/>
      <c r="W6102"/>
      <c r="X6102"/>
    </row>
    <row r="6103" spans="1:24" ht="27" x14ac:dyDescent="0.25">
      <c r="A6103" s="162">
        <v>5113</v>
      </c>
      <c r="B6103" s="162" t="s">
        <v>5154</v>
      </c>
      <c r="C6103" s="162" t="s">
        <v>111</v>
      </c>
      <c r="D6103" s="304" t="s">
        <v>40</v>
      </c>
      <c r="E6103" s="304" t="s">
        <v>34</v>
      </c>
      <c r="F6103" s="304">
        <v>340000</v>
      </c>
      <c r="G6103" s="304">
        <v>340000</v>
      </c>
      <c r="H6103" s="304">
        <v>1</v>
      </c>
      <c r="I6103" s="38"/>
      <c r="P6103"/>
      <c r="Q6103"/>
      <c r="R6103"/>
      <c r="S6103"/>
      <c r="T6103"/>
      <c r="U6103"/>
      <c r="V6103"/>
      <c r="W6103"/>
      <c r="X6103"/>
    </row>
    <row r="6104" spans="1:24" x14ac:dyDescent="0.25">
      <c r="A6104" s="509" t="s">
        <v>5582</v>
      </c>
      <c r="B6104" s="510"/>
      <c r="C6104" s="510"/>
      <c r="D6104" s="510"/>
      <c r="E6104" s="510"/>
      <c r="F6104" s="510"/>
      <c r="G6104" s="510"/>
      <c r="H6104" s="510"/>
      <c r="I6104" s="38"/>
      <c r="P6104"/>
      <c r="Q6104"/>
      <c r="R6104"/>
      <c r="S6104"/>
      <c r="T6104"/>
      <c r="U6104"/>
      <c r="V6104"/>
      <c r="W6104"/>
      <c r="X6104"/>
    </row>
    <row r="6105" spans="1:24" x14ac:dyDescent="0.25">
      <c r="A6105" s="496" t="s">
        <v>8</v>
      </c>
      <c r="B6105" s="497"/>
      <c r="C6105" s="497"/>
      <c r="D6105" s="497"/>
      <c r="E6105" s="497"/>
      <c r="F6105" s="497"/>
      <c r="G6105" s="497"/>
      <c r="H6105" s="498"/>
      <c r="I6105" s="38"/>
      <c r="P6105"/>
      <c r="Q6105"/>
      <c r="R6105"/>
      <c r="S6105"/>
      <c r="T6105"/>
      <c r="U6105"/>
      <c r="V6105"/>
      <c r="W6105"/>
      <c r="X6105"/>
    </row>
    <row r="6106" spans="1:24" x14ac:dyDescent="0.25">
      <c r="A6106" s="201">
        <v>5129</v>
      </c>
      <c r="B6106" s="201" t="s">
        <v>5946</v>
      </c>
      <c r="C6106" s="201" t="s">
        <v>96</v>
      </c>
      <c r="D6106" s="201" t="s">
        <v>10</v>
      </c>
      <c r="E6106" s="201" t="s">
        <v>11</v>
      </c>
      <c r="F6106" s="201">
        <v>155000</v>
      </c>
      <c r="G6106" s="201">
        <f>+F6106*H6106</f>
        <v>3100000</v>
      </c>
      <c r="H6106" s="201">
        <v>20</v>
      </c>
      <c r="I6106" s="38"/>
      <c r="P6106"/>
      <c r="Q6106"/>
      <c r="R6106"/>
      <c r="S6106"/>
      <c r="T6106"/>
      <c r="U6106"/>
      <c r="V6106"/>
      <c r="W6106"/>
      <c r="X6106"/>
    </row>
    <row r="6107" spans="1:24" x14ac:dyDescent="0.25">
      <c r="A6107" s="201">
        <v>5129</v>
      </c>
      <c r="B6107" s="201" t="s">
        <v>5947</v>
      </c>
      <c r="C6107" s="201" t="s">
        <v>1060</v>
      </c>
      <c r="D6107" s="201" t="s">
        <v>10</v>
      </c>
      <c r="E6107" s="201" t="s">
        <v>11</v>
      </c>
      <c r="F6107" s="201">
        <v>69000</v>
      </c>
      <c r="G6107" s="201">
        <f>+F6107*H6107</f>
        <v>6900000</v>
      </c>
      <c r="H6107" s="201">
        <v>100</v>
      </c>
      <c r="I6107" s="38"/>
      <c r="P6107"/>
      <c r="Q6107"/>
      <c r="R6107"/>
      <c r="S6107"/>
      <c r="T6107"/>
      <c r="U6107"/>
      <c r="V6107"/>
      <c r="W6107"/>
      <c r="X6107"/>
    </row>
    <row r="6108" spans="1:24" ht="12.75" customHeight="1" x14ac:dyDescent="0.25">
      <c r="A6108" s="201">
        <v>5129</v>
      </c>
      <c r="B6108" s="201" t="s">
        <v>5583</v>
      </c>
      <c r="C6108" s="201" t="s">
        <v>1060</v>
      </c>
      <c r="D6108" s="201" t="s">
        <v>10</v>
      </c>
      <c r="E6108" s="201" t="s">
        <v>11</v>
      </c>
      <c r="F6108" s="201">
        <v>70000</v>
      </c>
      <c r="G6108" s="201">
        <f>+F6108*H6108</f>
        <v>10500000</v>
      </c>
      <c r="H6108" s="201">
        <v>150</v>
      </c>
      <c r="I6108" s="38"/>
      <c r="P6108"/>
      <c r="Q6108"/>
      <c r="R6108"/>
      <c r="S6108"/>
      <c r="T6108"/>
      <c r="U6108"/>
      <c r="V6108"/>
      <c r="W6108"/>
      <c r="X6108"/>
    </row>
    <row r="6109" spans="1:24" x14ac:dyDescent="0.25">
      <c r="A6109" s="201">
        <v>5129</v>
      </c>
      <c r="B6109" s="201" t="s">
        <v>5584</v>
      </c>
      <c r="C6109" s="201" t="s">
        <v>96</v>
      </c>
      <c r="D6109" s="201" t="s">
        <v>10</v>
      </c>
      <c r="E6109" s="201" t="s">
        <v>11</v>
      </c>
      <c r="F6109" s="201">
        <v>155000</v>
      </c>
      <c r="G6109" s="201">
        <f>+F6109*H6109</f>
        <v>12400000</v>
      </c>
      <c r="H6109" s="201">
        <v>80</v>
      </c>
      <c r="I6109" s="38"/>
      <c r="P6109"/>
      <c r="Q6109"/>
      <c r="R6109"/>
      <c r="S6109"/>
      <c r="T6109"/>
      <c r="U6109"/>
      <c r="V6109"/>
      <c r="W6109"/>
      <c r="X6109"/>
    </row>
    <row r="6110" spans="1:24" x14ac:dyDescent="0.25">
      <c r="A6110" s="509" t="s">
        <v>5516</v>
      </c>
      <c r="B6110" s="510"/>
      <c r="C6110" s="510"/>
      <c r="D6110" s="510"/>
      <c r="E6110" s="510"/>
      <c r="F6110" s="510"/>
      <c r="G6110" s="510"/>
      <c r="H6110" s="510"/>
      <c r="I6110" s="38"/>
      <c r="P6110"/>
      <c r="Q6110"/>
      <c r="R6110"/>
      <c r="S6110"/>
      <c r="T6110"/>
      <c r="U6110"/>
      <c r="V6110"/>
      <c r="W6110"/>
      <c r="X6110"/>
    </row>
    <row r="6111" spans="1:24" x14ac:dyDescent="0.25">
      <c r="A6111" s="496" t="s">
        <v>38</v>
      </c>
      <c r="B6111" s="497"/>
      <c r="C6111" s="497"/>
      <c r="D6111" s="497"/>
      <c r="E6111" s="497"/>
      <c r="F6111" s="497"/>
      <c r="G6111" s="497"/>
      <c r="H6111" s="498"/>
      <c r="I6111" s="38"/>
      <c r="P6111"/>
      <c r="Q6111"/>
      <c r="R6111"/>
      <c r="S6111"/>
      <c r="T6111"/>
      <c r="U6111"/>
      <c r="V6111"/>
      <c r="W6111"/>
      <c r="X6111"/>
    </row>
    <row r="6112" spans="1:24" x14ac:dyDescent="0.25">
      <c r="A6112" s="236">
        <v>5129</v>
      </c>
      <c r="B6112" s="236" t="s">
        <v>6465</v>
      </c>
      <c r="C6112" s="236" t="s">
        <v>98</v>
      </c>
      <c r="D6112" s="236" t="s">
        <v>10</v>
      </c>
      <c r="E6112" s="236" t="s">
        <v>11</v>
      </c>
      <c r="F6112" s="236">
        <v>150000</v>
      </c>
      <c r="G6112" s="236">
        <f>+F6112*H6112</f>
        <v>600000</v>
      </c>
      <c r="H6112" s="236">
        <v>4</v>
      </c>
      <c r="I6112" s="38"/>
      <c r="P6112"/>
      <c r="Q6112"/>
      <c r="R6112"/>
      <c r="S6112"/>
      <c r="T6112"/>
      <c r="U6112"/>
      <c r="V6112"/>
      <c r="W6112"/>
      <c r="X6112"/>
    </row>
    <row r="6113" spans="1:24" x14ac:dyDescent="0.25">
      <c r="A6113" s="236">
        <v>5129</v>
      </c>
      <c r="B6113" s="236" t="s">
        <v>6466</v>
      </c>
      <c r="C6113" s="236" t="s">
        <v>4226</v>
      </c>
      <c r="D6113" s="236" t="s">
        <v>10</v>
      </c>
      <c r="E6113" s="236" t="s">
        <v>11</v>
      </c>
      <c r="F6113" s="236">
        <v>150000</v>
      </c>
      <c r="G6113" s="236">
        <f t="shared" ref="G6113:G6118" si="104">+F6113*H6113</f>
        <v>1200000</v>
      </c>
      <c r="H6113" s="236">
        <v>8</v>
      </c>
      <c r="I6113" s="38"/>
      <c r="P6113"/>
      <c r="Q6113"/>
      <c r="R6113"/>
      <c r="S6113"/>
      <c r="T6113"/>
      <c r="U6113"/>
      <c r="V6113"/>
      <c r="W6113"/>
      <c r="X6113"/>
    </row>
    <row r="6114" spans="1:24" x14ac:dyDescent="0.25">
      <c r="A6114" s="236">
        <v>5129</v>
      </c>
      <c r="B6114" s="236" t="s">
        <v>6467</v>
      </c>
      <c r="C6114" s="236" t="s">
        <v>101</v>
      </c>
      <c r="D6114" s="236" t="s">
        <v>10</v>
      </c>
      <c r="E6114" s="236" t="s">
        <v>11</v>
      </c>
      <c r="F6114" s="236">
        <v>150000</v>
      </c>
      <c r="G6114" s="236">
        <f t="shared" si="104"/>
        <v>1050000</v>
      </c>
      <c r="H6114" s="236">
        <v>7</v>
      </c>
      <c r="I6114" s="38"/>
      <c r="P6114"/>
      <c r="Q6114"/>
      <c r="R6114"/>
      <c r="S6114"/>
      <c r="T6114"/>
      <c r="U6114"/>
      <c r="V6114"/>
      <c r="W6114"/>
      <c r="X6114"/>
    </row>
    <row r="6115" spans="1:24" x14ac:dyDescent="0.25">
      <c r="A6115" s="236">
        <v>5129</v>
      </c>
      <c r="B6115" s="236" t="s">
        <v>6468</v>
      </c>
      <c r="C6115" s="236" t="s">
        <v>4131</v>
      </c>
      <c r="D6115" s="236" t="s">
        <v>10</v>
      </c>
      <c r="E6115" s="236" t="s">
        <v>11</v>
      </c>
      <c r="F6115" s="236">
        <v>150000</v>
      </c>
      <c r="G6115" s="236">
        <f t="shared" si="104"/>
        <v>750000</v>
      </c>
      <c r="H6115" s="236">
        <v>5</v>
      </c>
      <c r="I6115" s="38"/>
      <c r="P6115"/>
      <c r="Q6115"/>
      <c r="R6115"/>
      <c r="S6115"/>
      <c r="T6115"/>
      <c r="U6115"/>
      <c r="V6115"/>
      <c r="W6115"/>
      <c r="X6115"/>
    </row>
    <row r="6116" spans="1:24" ht="27" x14ac:dyDescent="0.25">
      <c r="A6116" s="236">
        <v>5129</v>
      </c>
      <c r="B6116" s="236" t="s">
        <v>6469</v>
      </c>
      <c r="C6116" s="236" t="s">
        <v>6470</v>
      </c>
      <c r="D6116" s="236" t="s">
        <v>10</v>
      </c>
      <c r="E6116" s="236" t="s">
        <v>11</v>
      </c>
      <c r="F6116" s="236">
        <v>150000</v>
      </c>
      <c r="G6116" s="236">
        <f t="shared" si="104"/>
        <v>150000</v>
      </c>
      <c r="H6116" s="236">
        <v>1</v>
      </c>
      <c r="I6116" s="38"/>
      <c r="P6116"/>
      <c r="Q6116"/>
      <c r="R6116"/>
      <c r="S6116"/>
      <c r="T6116"/>
      <c r="U6116"/>
      <c r="V6116"/>
      <c r="W6116"/>
      <c r="X6116"/>
    </row>
    <row r="6117" spans="1:24" x14ac:dyDescent="0.25">
      <c r="A6117" s="236">
        <v>5129</v>
      </c>
      <c r="B6117" s="236" t="s">
        <v>6471</v>
      </c>
      <c r="C6117" s="236" t="s">
        <v>102</v>
      </c>
      <c r="D6117" s="236" t="s">
        <v>10</v>
      </c>
      <c r="E6117" s="236" t="s">
        <v>11</v>
      </c>
      <c r="F6117" s="236">
        <v>150000</v>
      </c>
      <c r="G6117" s="236">
        <f t="shared" si="104"/>
        <v>150000</v>
      </c>
      <c r="H6117" s="236">
        <v>1</v>
      </c>
      <c r="I6117" s="38"/>
      <c r="P6117"/>
      <c r="Q6117"/>
      <c r="R6117"/>
      <c r="S6117"/>
      <c r="T6117"/>
      <c r="U6117"/>
      <c r="V6117"/>
      <c r="W6117"/>
      <c r="X6117"/>
    </row>
    <row r="6118" spans="1:24" ht="12.75" customHeight="1" x14ac:dyDescent="0.25">
      <c r="A6118" s="236">
        <v>5129</v>
      </c>
      <c r="B6118" s="236" t="s">
        <v>6472</v>
      </c>
      <c r="C6118" s="236" t="s">
        <v>103</v>
      </c>
      <c r="D6118" s="236" t="s">
        <v>10</v>
      </c>
      <c r="E6118" s="236" t="s">
        <v>11</v>
      </c>
      <c r="F6118" s="236">
        <v>150000</v>
      </c>
      <c r="G6118" s="236">
        <f t="shared" si="104"/>
        <v>600000</v>
      </c>
      <c r="H6118" s="236">
        <v>4</v>
      </c>
      <c r="I6118" s="38"/>
      <c r="P6118"/>
      <c r="Q6118"/>
      <c r="R6118"/>
      <c r="S6118"/>
      <c r="T6118"/>
      <c r="U6118"/>
      <c r="V6118"/>
      <c r="W6118"/>
      <c r="X6118"/>
    </row>
    <row r="6119" spans="1:24" ht="12.75" customHeight="1" x14ac:dyDescent="0.25">
      <c r="A6119" s="496" t="s">
        <v>8</v>
      </c>
      <c r="B6119" s="497"/>
      <c r="C6119" s="497"/>
      <c r="D6119" s="497"/>
      <c r="E6119" s="497"/>
      <c r="F6119" s="497"/>
      <c r="G6119" s="497"/>
      <c r="H6119" s="498"/>
      <c r="I6119" s="38"/>
      <c r="P6119"/>
      <c r="Q6119"/>
      <c r="R6119"/>
      <c r="S6119"/>
      <c r="T6119"/>
      <c r="U6119"/>
      <c r="V6119"/>
      <c r="W6119"/>
      <c r="X6119"/>
    </row>
    <row r="6120" spans="1:24" ht="12.75" customHeight="1" x14ac:dyDescent="0.25">
      <c r="A6120" s="473">
        <v>5129</v>
      </c>
      <c r="B6120" s="473" t="s">
        <v>8988</v>
      </c>
      <c r="C6120" s="473" t="s">
        <v>98</v>
      </c>
      <c r="D6120" s="473" t="s">
        <v>10</v>
      </c>
      <c r="E6120" s="473" t="s">
        <v>11</v>
      </c>
      <c r="F6120" s="473">
        <v>150000</v>
      </c>
      <c r="G6120" s="473">
        <f>+F6120*H6120</f>
        <v>750000</v>
      </c>
      <c r="H6120" s="473">
        <v>5</v>
      </c>
      <c r="I6120" s="38"/>
      <c r="P6120"/>
      <c r="Q6120"/>
      <c r="R6120"/>
      <c r="S6120"/>
      <c r="T6120"/>
      <c r="U6120"/>
      <c r="V6120"/>
      <c r="W6120"/>
      <c r="X6120"/>
    </row>
    <row r="6121" spans="1:24" ht="12.75" customHeight="1" x14ac:dyDescent="0.25">
      <c r="A6121" s="473">
        <v>5129</v>
      </c>
      <c r="B6121" s="473" t="s">
        <v>8989</v>
      </c>
      <c r="C6121" s="473" t="s">
        <v>4027</v>
      </c>
      <c r="D6121" s="473" t="s">
        <v>10</v>
      </c>
      <c r="E6121" s="473" t="s">
        <v>11</v>
      </c>
      <c r="F6121" s="473">
        <v>150000</v>
      </c>
      <c r="G6121" s="473">
        <f t="shared" ref="G6121:G6126" si="105">+F6121*H6121</f>
        <v>1050000</v>
      </c>
      <c r="H6121" s="473">
        <v>7</v>
      </c>
      <c r="I6121" s="38"/>
      <c r="P6121"/>
      <c r="Q6121"/>
      <c r="R6121"/>
      <c r="S6121"/>
      <c r="T6121"/>
      <c r="U6121"/>
      <c r="V6121"/>
      <c r="W6121"/>
      <c r="X6121"/>
    </row>
    <row r="6122" spans="1:24" ht="12.75" customHeight="1" x14ac:dyDescent="0.25">
      <c r="A6122" s="473">
        <v>5129</v>
      </c>
      <c r="B6122" s="473" t="s">
        <v>8990</v>
      </c>
      <c r="C6122" s="473" t="s">
        <v>185</v>
      </c>
      <c r="D6122" s="473" t="s">
        <v>10</v>
      </c>
      <c r="E6122" s="473" t="s">
        <v>11</v>
      </c>
      <c r="F6122" s="473">
        <v>150000</v>
      </c>
      <c r="G6122" s="473">
        <f t="shared" si="105"/>
        <v>150000</v>
      </c>
      <c r="H6122" s="473">
        <v>1</v>
      </c>
      <c r="I6122" s="38"/>
      <c r="P6122"/>
      <c r="Q6122"/>
      <c r="R6122"/>
      <c r="S6122"/>
      <c r="T6122"/>
      <c r="U6122"/>
      <c r="V6122"/>
      <c r="W6122"/>
      <c r="X6122"/>
    </row>
    <row r="6123" spans="1:24" ht="12.75" customHeight="1" x14ac:dyDescent="0.25">
      <c r="A6123" s="473">
        <v>5129</v>
      </c>
      <c r="B6123" s="473" t="s">
        <v>8991</v>
      </c>
      <c r="C6123" s="473" t="s">
        <v>101</v>
      </c>
      <c r="D6123" s="473" t="s">
        <v>10</v>
      </c>
      <c r="E6123" s="473" t="s">
        <v>11</v>
      </c>
      <c r="F6123" s="473">
        <v>150000</v>
      </c>
      <c r="G6123" s="473">
        <f t="shared" si="105"/>
        <v>450000</v>
      </c>
      <c r="H6123" s="473">
        <v>3</v>
      </c>
      <c r="I6123" s="38"/>
      <c r="P6123"/>
      <c r="Q6123"/>
      <c r="R6123"/>
      <c r="S6123"/>
      <c r="T6123"/>
      <c r="U6123"/>
      <c r="V6123"/>
      <c r="W6123"/>
      <c r="X6123"/>
    </row>
    <row r="6124" spans="1:24" ht="12.75" customHeight="1" x14ac:dyDescent="0.25">
      <c r="A6124" s="473">
        <v>5129</v>
      </c>
      <c r="B6124" s="473" t="s">
        <v>8992</v>
      </c>
      <c r="C6124" s="473" t="s">
        <v>4131</v>
      </c>
      <c r="D6124" s="473" t="s">
        <v>10</v>
      </c>
      <c r="E6124" s="473" t="s">
        <v>11</v>
      </c>
      <c r="F6124" s="473">
        <v>150000</v>
      </c>
      <c r="G6124" s="473">
        <f t="shared" si="105"/>
        <v>600000</v>
      </c>
      <c r="H6124" s="473">
        <v>4</v>
      </c>
      <c r="I6124" s="38"/>
      <c r="P6124"/>
      <c r="Q6124"/>
      <c r="R6124"/>
      <c r="S6124"/>
      <c r="T6124"/>
      <c r="U6124"/>
      <c r="V6124"/>
      <c r="W6124"/>
      <c r="X6124"/>
    </row>
    <row r="6125" spans="1:24" ht="12.75" customHeight="1" x14ac:dyDescent="0.25">
      <c r="A6125" s="473">
        <v>5129</v>
      </c>
      <c r="B6125" s="473" t="s">
        <v>8993</v>
      </c>
      <c r="C6125" s="473" t="s">
        <v>102</v>
      </c>
      <c r="D6125" s="473" t="s">
        <v>10</v>
      </c>
      <c r="E6125" s="473" t="s">
        <v>11</v>
      </c>
      <c r="F6125" s="473">
        <v>150000</v>
      </c>
      <c r="G6125" s="473">
        <f t="shared" si="105"/>
        <v>150000</v>
      </c>
      <c r="H6125" s="473">
        <v>1</v>
      </c>
      <c r="I6125" s="38"/>
      <c r="P6125"/>
      <c r="Q6125"/>
      <c r="R6125"/>
      <c r="S6125"/>
      <c r="T6125"/>
      <c r="U6125"/>
      <c r="V6125"/>
      <c r="W6125"/>
      <c r="X6125"/>
    </row>
    <row r="6126" spans="1:24" ht="12.75" customHeight="1" x14ac:dyDescent="0.25">
      <c r="A6126" s="473">
        <v>5129</v>
      </c>
      <c r="B6126" s="473" t="s">
        <v>8994</v>
      </c>
      <c r="C6126" s="473" t="s">
        <v>103</v>
      </c>
      <c r="D6126" s="473" t="s">
        <v>10</v>
      </c>
      <c r="E6126" s="473" t="s">
        <v>11</v>
      </c>
      <c r="F6126" s="473">
        <v>150000</v>
      </c>
      <c r="G6126" s="473">
        <f t="shared" si="105"/>
        <v>900000</v>
      </c>
      <c r="H6126" s="473">
        <v>6</v>
      </c>
      <c r="I6126" s="38"/>
      <c r="P6126"/>
      <c r="Q6126"/>
      <c r="R6126"/>
      <c r="S6126"/>
      <c r="T6126"/>
      <c r="U6126"/>
      <c r="V6126"/>
      <c r="W6126"/>
      <c r="X6126"/>
    </row>
    <row r="6127" spans="1:24" ht="12.75" customHeight="1" x14ac:dyDescent="0.25">
      <c r="A6127" s="473">
        <v>5129</v>
      </c>
      <c r="B6127" s="473" t="s">
        <v>6915</v>
      </c>
      <c r="C6127" s="473" t="s">
        <v>6916</v>
      </c>
      <c r="D6127" s="473" t="s">
        <v>10</v>
      </c>
      <c r="E6127" s="473" t="s">
        <v>11</v>
      </c>
      <c r="F6127" s="473">
        <v>15000</v>
      </c>
      <c r="G6127" s="473">
        <f>+F6127*H6127</f>
        <v>240000</v>
      </c>
      <c r="H6127" s="473">
        <v>16</v>
      </c>
      <c r="I6127" s="38"/>
      <c r="P6127"/>
      <c r="Q6127"/>
      <c r="R6127"/>
      <c r="S6127"/>
      <c r="T6127"/>
      <c r="U6127"/>
      <c r="V6127"/>
      <c r="W6127"/>
      <c r="X6127"/>
    </row>
    <row r="6128" spans="1:24" ht="12.75" customHeight="1" x14ac:dyDescent="0.25">
      <c r="A6128" s="473">
        <v>5129</v>
      </c>
      <c r="B6128" s="473" t="s">
        <v>6917</v>
      </c>
      <c r="C6128" s="473" t="s">
        <v>99</v>
      </c>
      <c r="D6128" s="473" t="s">
        <v>10</v>
      </c>
      <c r="E6128" s="473" t="s">
        <v>11</v>
      </c>
      <c r="F6128" s="473">
        <v>120000</v>
      </c>
      <c r="G6128" s="473">
        <f>+F6128*H6128</f>
        <v>960000</v>
      </c>
      <c r="H6128" s="473">
        <v>8</v>
      </c>
      <c r="I6128" s="38"/>
      <c r="P6128"/>
      <c r="Q6128"/>
      <c r="R6128"/>
      <c r="S6128"/>
      <c r="T6128"/>
      <c r="U6128"/>
      <c r="V6128"/>
      <c r="W6128"/>
      <c r="X6128"/>
    </row>
    <row r="6129" spans="1:24" ht="12.75" customHeight="1" x14ac:dyDescent="0.25">
      <c r="A6129" s="262">
        <v>5129</v>
      </c>
      <c r="B6129" s="473" t="s">
        <v>6573</v>
      </c>
      <c r="C6129" s="473" t="s">
        <v>99</v>
      </c>
      <c r="D6129" s="473" t="s">
        <v>10</v>
      </c>
      <c r="E6129" s="473" t="s">
        <v>11</v>
      </c>
      <c r="F6129" s="473">
        <v>150000</v>
      </c>
      <c r="G6129" s="473">
        <f>+F6129*H6129</f>
        <v>1200000</v>
      </c>
      <c r="H6129" s="473">
        <v>8</v>
      </c>
      <c r="I6129" s="38"/>
      <c r="P6129"/>
      <c r="Q6129"/>
      <c r="R6129"/>
      <c r="S6129"/>
      <c r="T6129"/>
      <c r="U6129"/>
      <c r="V6129"/>
      <c r="W6129"/>
      <c r="X6129"/>
    </row>
    <row r="6130" spans="1:24" ht="12.75" customHeight="1" x14ac:dyDescent="0.25">
      <c r="A6130" s="509" t="s">
        <v>8016</v>
      </c>
      <c r="B6130" s="510"/>
      <c r="C6130" s="510"/>
      <c r="D6130" s="510"/>
      <c r="E6130" s="510"/>
      <c r="F6130" s="510"/>
      <c r="G6130" s="510"/>
      <c r="H6130" s="510"/>
      <c r="I6130" s="38"/>
      <c r="P6130"/>
      <c r="Q6130"/>
      <c r="R6130"/>
      <c r="S6130"/>
      <c r="T6130"/>
      <c r="U6130"/>
      <c r="V6130"/>
      <c r="W6130"/>
      <c r="X6130"/>
    </row>
    <row r="6131" spans="1:24" ht="12.75" customHeight="1" x14ac:dyDescent="0.25">
      <c r="A6131" s="496" t="s">
        <v>32</v>
      </c>
      <c r="B6131" s="497"/>
      <c r="C6131" s="497"/>
      <c r="D6131" s="497"/>
      <c r="E6131" s="497"/>
      <c r="F6131" s="497"/>
      <c r="G6131" s="497"/>
      <c r="H6131" s="498"/>
      <c r="I6131" s="38"/>
      <c r="P6131"/>
      <c r="Q6131"/>
      <c r="R6131"/>
      <c r="S6131"/>
      <c r="T6131"/>
      <c r="U6131"/>
      <c r="V6131"/>
      <c r="W6131"/>
      <c r="X6131"/>
    </row>
    <row r="6132" spans="1:24" ht="27" x14ac:dyDescent="0.25">
      <c r="A6132" s="399">
        <v>5113</v>
      </c>
      <c r="B6132" s="399" t="s">
        <v>8421</v>
      </c>
      <c r="C6132" s="399" t="s">
        <v>61</v>
      </c>
      <c r="D6132" s="399" t="s">
        <v>33</v>
      </c>
      <c r="E6132" s="399" t="s">
        <v>34</v>
      </c>
      <c r="F6132" s="399">
        <v>0</v>
      </c>
      <c r="G6132" s="399">
        <v>0</v>
      </c>
      <c r="H6132" s="399">
        <v>1</v>
      </c>
      <c r="I6132" s="38"/>
      <c r="P6132"/>
      <c r="Q6132"/>
      <c r="R6132"/>
      <c r="S6132"/>
      <c r="T6132"/>
      <c r="U6132"/>
      <c r="V6132"/>
      <c r="W6132"/>
      <c r="X6132"/>
    </row>
    <row r="6133" spans="1:24" ht="27" x14ac:dyDescent="0.25">
      <c r="A6133" s="399">
        <v>5113</v>
      </c>
      <c r="B6133" s="399" t="s">
        <v>8422</v>
      </c>
      <c r="C6133" s="399" t="s">
        <v>61</v>
      </c>
      <c r="D6133" s="399" t="s">
        <v>33</v>
      </c>
      <c r="E6133" s="399" t="s">
        <v>34</v>
      </c>
      <c r="F6133" s="399">
        <v>0</v>
      </c>
      <c r="G6133" s="399">
        <v>0</v>
      </c>
      <c r="H6133" s="399">
        <v>1</v>
      </c>
      <c r="I6133" s="38"/>
      <c r="P6133"/>
      <c r="Q6133"/>
      <c r="R6133"/>
      <c r="S6133"/>
      <c r="T6133"/>
      <c r="U6133"/>
      <c r="V6133"/>
      <c r="W6133"/>
      <c r="X6133"/>
    </row>
    <row r="6134" spans="1:24" ht="27" x14ac:dyDescent="0.25">
      <c r="A6134" s="399">
        <v>5113</v>
      </c>
      <c r="B6134" s="399" t="s">
        <v>8423</v>
      </c>
      <c r="C6134" s="399" t="s">
        <v>61</v>
      </c>
      <c r="D6134" s="399" t="s">
        <v>33</v>
      </c>
      <c r="E6134" s="399" t="s">
        <v>34</v>
      </c>
      <c r="F6134" s="399">
        <v>0</v>
      </c>
      <c r="G6134" s="399">
        <v>0</v>
      </c>
      <c r="H6134" s="399">
        <v>1</v>
      </c>
      <c r="I6134" s="38"/>
      <c r="P6134"/>
      <c r="Q6134"/>
      <c r="R6134"/>
      <c r="S6134"/>
      <c r="T6134"/>
      <c r="U6134"/>
      <c r="V6134"/>
      <c r="W6134"/>
      <c r="X6134"/>
    </row>
    <row r="6135" spans="1:24" ht="27" x14ac:dyDescent="0.25">
      <c r="A6135" s="399">
        <v>5113</v>
      </c>
      <c r="B6135" s="399" t="s">
        <v>8424</v>
      </c>
      <c r="C6135" s="399" t="s">
        <v>61</v>
      </c>
      <c r="D6135" s="399" t="s">
        <v>33</v>
      </c>
      <c r="E6135" s="399" t="s">
        <v>34</v>
      </c>
      <c r="F6135" s="399">
        <v>0</v>
      </c>
      <c r="G6135" s="399">
        <v>0</v>
      </c>
      <c r="H6135" s="399">
        <v>1</v>
      </c>
      <c r="I6135" s="38"/>
      <c r="P6135"/>
      <c r="Q6135"/>
      <c r="R6135"/>
      <c r="S6135"/>
      <c r="T6135"/>
      <c r="U6135"/>
      <c r="V6135"/>
      <c r="W6135"/>
      <c r="X6135"/>
    </row>
    <row r="6136" spans="1:24" ht="27" x14ac:dyDescent="0.25">
      <c r="A6136" s="399">
        <v>5113</v>
      </c>
      <c r="B6136" s="399" t="s">
        <v>8425</v>
      </c>
      <c r="C6136" s="399" t="s">
        <v>61</v>
      </c>
      <c r="D6136" s="399" t="s">
        <v>33</v>
      </c>
      <c r="E6136" s="399" t="s">
        <v>34</v>
      </c>
      <c r="F6136" s="399">
        <v>0</v>
      </c>
      <c r="G6136" s="399">
        <v>0</v>
      </c>
      <c r="H6136" s="399">
        <v>1</v>
      </c>
      <c r="I6136" s="38"/>
      <c r="P6136"/>
      <c r="Q6136"/>
      <c r="R6136"/>
      <c r="S6136"/>
      <c r="T6136"/>
      <c r="U6136"/>
      <c r="V6136"/>
      <c r="W6136"/>
      <c r="X6136"/>
    </row>
    <row r="6137" spans="1:24" ht="27" x14ac:dyDescent="0.25">
      <c r="A6137" s="399">
        <v>5113</v>
      </c>
      <c r="B6137" s="399" t="s">
        <v>8426</v>
      </c>
      <c r="C6137" s="399" t="s">
        <v>61</v>
      </c>
      <c r="D6137" s="399" t="s">
        <v>33</v>
      </c>
      <c r="E6137" s="399" t="s">
        <v>34</v>
      </c>
      <c r="F6137" s="399">
        <v>0</v>
      </c>
      <c r="G6137" s="399">
        <v>0</v>
      </c>
      <c r="H6137" s="399">
        <v>1</v>
      </c>
      <c r="I6137" s="38"/>
      <c r="P6137"/>
      <c r="Q6137"/>
      <c r="R6137"/>
      <c r="S6137"/>
      <c r="T6137"/>
      <c r="U6137"/>
      <c r="V6137"/>
      <c r="W6137"/>
      <c r="X6137"/>
    </row>
    <row r="6138" spans="1:24" ht="27" x14ac:dyDescent="0.25">
      <c r="A6138" s="399">
        <v>5113</v>
      </c>
      <c r="B6138" s="399" t="s">
        <v>8427</v>
      </c>
      <c r="C6138" s="399" t="s">
        <v>61</v>
      </c>
      <c r="D6138" s="399" t="s">
        <v>33</v>
      </c>
      <c r="E6138" s="399" t="s">
        <v>34</v>
      </c>
      <c r="F6138" s="399">
        <v>0</v>
      </c>
      <c r="G6138" s="399">
        <v>0</v>
      </c>
      <c r="H6138" s="399">
        <v>1</v>
      </c>
      <c r="I6138" s="38"/>
      <c r="P6138"/>
      <c r="Q6138"/>
      <c r="R6138"/>
      <c r="S6138"/>
      <c r="T6138"/>
      <c r="U6138"/>
      <c r="V6138"/>
      <c r="W6138"/>
      <c r="X6138"/>
    </row>
    <row r="6139" spans="1:24" ht="27" x14ac:dyDescent="0.25">
      <c r="A6139" s="399">
        <v>5113</v>
      </c>
      <c r="B6139" s="399" t="s">
        <v>8428</v>
      </c>
      <c r="C6139" s="399" t="s">
        <v>61</v>
      </c>
      <c r="D6139" s="399" t="s">
        <v>33</v>
      </c>
      <c r="E6139" s="399" t="s">
        <v>34</v>
      </c>
      <c r="F6139" s="399">
        <v>0</v>
      </c>
      <c r="G6139" s="399">
        <v>0</v>
      </c>
      <c r="H6139" s="399">
        <v>1</v>
      </c>
      <c r="I6139" s="38"/>
      <c r="P6139"/>
      <c r="Q6139"/>
      <c r="R6139"/>
      <c r="S6139"/>
      <c r="T6139"/>
      <c r="U6139"/>
      <c r="V6139"/>
      <c r="W6139"/>
      <c r="X6139"/>
    </row>
    <row r="6140" spans="1:24" ht="27" x14ac:dyDescent="0.25">
      <c r="A6140" s="399">
        <v>5113</v>
      </c>
      <c r="B6140" s="399" t="s">
        <v>8429</v>
      </c>
      <c r="C6140" s="399" t="s">
        <v>61</v>
      </c>
      <c r="D6140" s="399" t="s">
        <v>33</v>
      </c>
      <c r="E6140" s="399" t="s">
        <v>34</v>
      </c>
      <c r="F6140" s="399">
        <v>0</v>
      </c>
      <c r="G6140" s="399">
        <v>0</v>
      </c>
      <c r="H6140" s="399">
        <v>1</v>
      </c>
      <c r="I6140" s="38"/>
      <c r="P6140"/>
      <c r="Q6140"/>
      <c r="R6140"/>
      <c r="S6140"/>
      <c r="T6140"/>
      <c r="U6140"/>
      <c r="V6140"/>
      <c r="W6140"/>
      <c r="X6140"/>
    </row>
    <row r="6141" spans="1:24" ht="27" x14ac:dyDescent="0.25">
      <c r="A6141" s="399">
        <v>5113</v>
      </c>
      <c r="B6141" s="399" t="s">
        <v>8430</v>
      </c>
      <c r="C6141" s="399" t="s">
        <v>61</v>
      </c>
      <c r="D6141" s="399" t="s">
        <v>33</v>
      </c>
      <c r="E6141" s="399" t="s">
        <v>34</v>
      </c>
      <c r="F6141" s="399">
        <v>0</v>
      </c>
      <c r="G6141" s="399">
        <v>0</v>
      </c>
      <c r="H6141" s="399">
        <v>1</v>
      </c>
      <c r="I6141" s="38"/>
      <c r="P6141"/>
      <c r="Q6141"/>
      <c r="R6141"/>
      <c r="S6141"/>
      <c r="T6141"/>
      <c r="U6141"/>
      <c r="V6141"/>
      <c r="W6141"/>
      <c r="X6141"/>
    </row>
    <row r="6142" spans="1:24" ht="27" x14ac:dyDescent="0.25">
      <c r="A6142" s="399">
        <v>5113</v>
      </c>
      <c r="B6142" s="399" t="s">
        <v>8431</v>
      </c>
      <c r="C6142" s="399" t="s">
        <v>61</v>
      </c>
      <c r="D6142" s="399" t="s">
        <v>33</v>
      </c>
      <c r="E6142" s="399" t="s">
        <v>34</v>
      </c>
      <c r="F6142" s="399">
        <v>0</v>
      </c>
      <c r="G6142" s="399">
        <v>0</v>
      </c>
      <c r="H6142" s="399">
        <v>1</v>
      </c>
      <c r="I6142" s="38"/>
      <c r="P6142"/>
      <c r="Q6142"/>
      <c r="R6142"/>
      <c r="S6142"/>
      <c r="T6142"/>
      <c r="U6142"/>
      <c r="V6142"/>
      <c r="W6142"/>
      <c r="X6142"/>
    </row>
    <row r="6143" spans="1:24" ht="27" x14ac:dyDescent="0.25">
      <c r="A6143" s="399">
        <v>5113</v>
      </c>
      <c r="B6143" s="399" t="s">
        <v>8432</v>
      </c>
      <c r="C6143" s="399" t="s">
        <v>61</v>
      </c>
      <c r="D6143" s="399" t="s">
        <v>33</v>
      </c>
      <c r="E6143" s="399" t="s">
        <v>34</v>
      </c>
      <c r="F6143" s="399">
        <v>0</v>
      </c>
      <c r="G6143" s="399">
        <v>0</v>
      </c>
      <c r="H6143" s="399">
        <v>1</v>
      </c>
      <c r="I6143" s="38"/>
      <c r="P6143"/>
      <c r="Q6143"/>
      <c r="R6143"/>
      <c r="S6143"/>
      <c r="T6143"/>
      <c r="U6143"/>
      <c r="V6143"/>
      <c r="W6143"/>
      <c r="X6143"/>
    </row>
    <row r="6144" spans="1:24" ht="27" x14ac:dyDescent="0.25">
      <c r="A6144" s="399">
        <v>5113</v>
      </c>
      <c r="B6144" s="399" t="s">
        <v>8433</v>
      </c>
      <c r="C6144" s="399" t="s">
        <v>61</v>
      </c>
      <c r="D6144" s="399" t="s">
        <v>33</v>
      </c>
      <c r="E6144" s="399" t="s">
        <v>34</v>
      </c>
      <c r="F6144" s="399">
        <v>0</v>
      </c>
      <c r="G6144" s="399">
        <v>0</v>
      </c>
      <c r="H6144" s="399">
        <v>1</v>
      </c>
      <c r="I6144" s="38"/>
      <c r="P6144"/>
      <c r="Q6144"/>
      <c r="R6144"/>
      <c r="S6144"/>
      <c r="T6144"/>
      <c r="U6144"/>
      <c r="V6144"/>
      <c r="W6144"/>
      <c r="X6144"/>
    </row>
    <row r="6145" spans="1:24" ht="27" x14ac:dyDescent="0.25">
      <c r="A6145" s="399">
        <v>5113</v>
      </c>
      <c r="B6145" s="399" t="s">
        <v>8434</v>
      </c>
      <c r="C6145" s="399" t="s">
        <v>61</v>
      </c>
      <c r="D6145" s="399" t="s">
        <v>33</v>
      </c>
      <c r="E6145" s="399" t="s">
        <v>34</v>
      </c>
      <c r="F6145" s="399">
        <v>0</v>
      </c>
      <c r="G6145" s="399">
        <v>0</v>
      </c>
      <c r="H6145" s="399">
        <v>1</v>
      </c>
      <c r="I6145" s="38"/>
      <c r="P6145"/>
      <c r="Q6145"/>
      <c r="R6145"/>
      <c r="S6145"/>
      <c r="T6145"/>
      <c r="U6145"/>
      <c r="V6145"/>
      <c r="W6145"/>
      <c r="X6145"/>
    </row>
    <row r="6146" spans="1:24" ht="27" x14ac:dyDescent="0.25">
      <c r="A6146" s="399">
        <v>5113</v>
      </c>
      <c r="B6146" s="399" t="s">
        <v>8435</v>
      </c>
      <c r="C6146" s="399" t="s">
        <v>61</v>
      </c>
      <c r="D6146" s="399" t="s">
        <v>33</v>
      </c>
      <c r="E6146" s="399" t="s">
        <v>34</v>
      </c>
      <c r="F6146" s="399">
        <v>0</v>
      </c>
      <c r="G6146" s="399">
        <v>0</v>
      </c>
      <c r="H6146" s="399">
        <v>1</v>
      </c>
      <c r="I6146" s="38"/>
      <c r="P6146"/>
      <c r="Q6146"/>
      <c r="R6146"/>
      <c r="S6146"/>
      <c r="T6146"/>
      <c r="U6146"/>
      <c r="V6146"/>
      <c r="W6146"/>
      <c r="X6146"/>
    </row>
    <row r="6147" spans="1:24" ht="27" x14ac:dyDescent="0.25">
      <c r="A6147" s="399">
        <v>5113</v>
      </c>
      <c r="B6147" s="399" t="s">
        <v>8436</v>
      </c>
      <c r="C6147" s="399" t="s">
        <v>61</v>
      </c>
      <c r="D6147" s="399" t="s">
        <v>33</v>
      </c>
      <c r="E6147" s="399" t="s">
        <v>34</v>
      </c>
      <c r="F6147" s="399">
        <v>0</v>
      </c>
      <c r="G6147" s="399">
        <v>0</v>
      </c>
      <c r="H6147" s="399">
        <v>1</v>
      </c>
      <c r="I6147" s="38"/>
      <c r="P6147"/>
      <c r="Q6147"/>
      <c r="R6147"/>
      <c r="S6147"/>
      <c r="T6147"/>
      <c r="U6147"/>
      <c r="V6147"/>
      <c r="W6147"/>
      <c r="X6147"/>
    </row>
    <row r="6148" spans="1:24" ht="27" x14ac:dyDescent="0.25">
      <c r="A6148" s="399">
        <v>5113</v>
      </c>
      <c r="B6148" s="399" t="s">
        <v>8437</v>
      </c>
      <c r="C6148" s="399" t="s">
        <v>61</v>
      </c>
      <c r="D6148" s="399" t="s">
        <v>33</v>
      </c>
      <c r="E6148" s="399" t="s">
        <v>34</v>
      </c>
      <c r="F6148" s="399">
        <v>0</v>
      </c>
      <c r="G6148" s="399">
        <v>0</v>
      </c>
      <c r="H6148" s="399">
        <v>1</v>
      </c>
      <c r="I6148" s="38"/>
      <c r="P6148"/>
      <c r="Q6148"/>
      <c r="R6148"/>
      <c r="S6148"/>
      <c r="T6148"/>
      <c r="U6148"/>
      <c r="V6148"/>
      <c r="W6148"/>
      <c r="X6148"/>
    </row>
    <row r="6149" spans="1:24" ht="27" x14ac:dyDescent="0.25">
      <c r="A6149" s="399">
        <v>5113</v>
      </c>
      <c r="B6149" s="399" t="s">
        <v>8438</v>
      </c>
      <c r="C6149" s="399" t="s">
        <v>61</v>
      </c>
      <c r="D6149" s="399" t="s">
        <v>33</v>
      </c>
      <c r="E6149" s="399" t="s">
        <v>34</v>
      </c>
      <c r="F6149" s="399">
        <v>0</v>
      </c>
      <c r="G6149" s="399">
        <v>0</v>
      </c>
      <c r="H6149" s="399">
        <v>1</v>
      </c>
      <c r="I6149" s="38"/>
      <c r="P6149"/>
      <c r="Q6149"/>
      <c r="R6149"/>
      <c r="S6149"/>
      <c r="T6149"/>
      <c r="U6149"/>
      <c r="V6149"/>
      <c r="W6149"/>
      <c r="X6149"/>
    </row>
    <row r="6150" spans="1:24" ht="27" x14ac:dyDescent="0.25">
      <c r="A6150" s="399">
        <v>5113</v>
      </c>
      <c r="B6150" s="399" t="s">
        <v>8439</v>
      </c>
      <c r="C6150" s="399" t="s">
        <v>61</v>
      </c>
      <c r="D6150" s="399" t="s">
        <v>33</v>
      </c>
      <c r="E6150" s="399" t="s">
        <v>34</v>
      </c>
      <c r="F6150" s="399">
        <v>0</v>
      </c>
      <c r="G6150" s="399">
        <v>0</v>
      </c>
      <c r="H6150" s="399">
        <v>1</v>
      </c>
      <c r="I6150" s="38"/>
      <c r="P6150"/>
      <c r="Q6150"/>
      <c r="R6150"/>
      <c r="S6150"/>
      <c r="T6150"/>
      <c r="U6150"/>
      <c r="V6150"/>
      <c r="W6150"/>
      <c r="X6150"/>
    </row>
    <row r="6151" spans="1:24" ht="27" x14ac:dyDescent="0.25">
      <c r="A6151" s="399">
        <v>5113</v>
      </c>
      <c r="B6151" s="399" t="s">
        <v>8440</v>
      </c>
      <c r="C6151" s="399" t="s">
        <v>61</v>
      </c>
      <c r="D6151" s="399" t="s">
        <v>33</v>
      </c>
      <c r="E6151" s="399" t="s">
        <v>34</v>
      </c>
      <c r="F6151" s="399">
        <v>0</v>
      </c>
      <c r="G6151" s="399">
        <v>0</v>
      </c>
      <c r="H6151" s="399">
        <v>1</v>
      </c>
      <c r="I6151" s="38"/>
      <c r="P6151"/>
      <c r="Q6151"/>
      <c r="R6151"/>
      <c r="S6151"/>
      <c r="T6151"/>
      <c r="U6151"/>
      <c r="V6151"/>
      <c r="W6151"/>
      <c r="X6151"/>
    </row>
    <row r="6152" spans="1:24" ht="27" x14ac:dyDescent="0.25">
      <c r="A6152" s="399">
        <v>5113</v>
      </c>
      <c r="B6152" s="399" t="s">
        <v>8441</v>
      </c>
      <c r="C6152" s="399" t="s">
        <v>61</v>
      </c>
      <c r="D6152" s="399" t="s">
        <v>33</v>
      </c>
      <c r="E6152" s="399" t="s">
        <v>34</v>
      </c>
      <c r="F6152" s="399">
        <v>0</v>
      </c>
      <c r="G6152" s="399">
        <v>0</v>
      </c>
      <c r="H6152" s="399">
        <v>1</v>
      </c>
      <c r="I6152" s="38"/>
      <c r="P6152"/>
      <c r="Q6152"/>
      <c r="R6152"/>
      <c r="S6152"/>
      <c r="T6152"/>
      <c r="U6152"/>
      <c r="V6152"/>
      <c r="W6152"/>
      <c r="X6152"/>
    </row>
    <row r="6153" spans="1:24" ht="27" x14ac:dyDescent="0.25">
      <c r="A6153" s="399">
        <v>5113</v>
      </c>
      <c r="B6153" s="399" t="s">
        <v>8442</v>
      </c>
      <c r="C6153" s="399" t="s">
        <v>61</v>
      </c>
      <c r="D6153" s="399" t="s">
        <v>33</v>
      </c>
      <c r="E6153" s="399" t="s">
        <v>34</v>
      </c>
      <c r="F6153" s="399">
        <v>0</v>
      </c>
      <c r="G6153" s="399">
        <v>0</v>
      </c>
      <c r="H6153" s="399">
        <v>1</v>
      </c>
      <c r="I6153" s="38"/>
      <c r="P6153"/>
      <c r="Q6153"/>
      <c r="R6153"/>
      <c r="S6153"/>
      <c r="T6153"/>
      <c r="U6153"/>
      <c r="V6153"/>
      <c r="W6153"/>
      <c r="X6153"/>
    </row>
    <row r="6154" spans="1:24" ht="27" x14ac:dyDescent="0.25">
      <c r="A6154" s="399">
        <v>5113</v>
      </c>
      <c r="B6154" s="399" t="s">
        <v>8443</v>
      </c>
      <c r="C6154" s="399" t="s">
        <v>61</v>
      </c>
      <c r="D6154" s="399" t="s">
        <v>33</v>
      </c>
      <c r="E6154" s="399" t="s">
        <v>34</v>
      </c>
      <c r="F6154" s="399">
        <v>0</v>
      </c>
      <c r="G6154" s="399">
        <v>0</v>
      </c>
      <c r="H6154" s="399">
        <v>1</v>
      </c>
      <c r="I6154" s="38"/>
      <c r="P6154"/>
      <c r="Q6154"/>
      <c r="R6154"/>
      <c r="S6154"/>
      <c r="T6154"/>
      <c r="U6154"/>
      <c r="V6154"/>
      <c r="W6154"/>
      <c r="X6154"/>
    </row>
    <row r="6155" spans="1:24" ht="27" x14ac:dyDescent="0.25">
      <c r="A6155" s="399">
        <v>5113</v>
      </c>
      <c r="B6155" s="399" t="s">
        <v>8444</v>
      </c>
      <c r="C6155" s="399" t="s">
        <v>61</v>
      </c>
      <c r="D6155" s="399" t="s">
        <v>33</v>
      </c>
      <c r="E6155" s="399" t="s">
        <v>34</v>
      </c>
      <c r="F6155" s="399">
        <v>0</v>
      </c>
      <c r="G6155" s="399">
        <v>0</v>
      </c>
      <c r="H6155" s="399">
        <v>1</v>
      </c>
      <c r="I6155" s="38"/>
      <c r="P6155"/>
      <c r="Q6155"/>
      <c r="R6155"/>
      <c r="S6155"/>
      <c r="T6155"/>
      <c r="U6155"/>
      <c r="V6155"/>
      <c r="W6155"/>
      <c r="X6155"/>
    </row>
    <row r="6156" spans="1:24" ht="27" x14ac:dyDescent="0.25">
      <c r="A6156" s="399">
        <v>5113</v>
      </c>
      <c r="B6156" s="399" t="s">
        <v>8445</v>
      </c>
      <c r="C6156" s="399" t="s">
        <v>61</v>
      </c>
      <c r="D6156" s="399" t="s">
        <v>33</v>
      </c>
      <c r="E6156" s="399" t="s">
        <v>34</v>
      </c>
      <c r="F6156" s="399">
        <v>0</v>
      </c>
      <c r="G6156" s="399">
        <v>0</v>
      </c>
      <c r="H6156" s="399">
        <v>1</v>
      </c>
      <c r="I6156" s="38"/>
      <c r="P6156"/>
      <c r="Q6156"/>
      <c r="R6156"/>
      <c r="S6156"/>
      <c r="T6156"/>
      <c r="U6156"/>
      <c r="V6156"/>
      <c r="W6156"/>
      <c r="X6156"/>
    </row>
    <row r="6157" spans="1:24" ht="27" x14ac:dyDescent="0.25">
      <c r="A6157" s="399">
        <v>5113</v>
      </c>
      <c r="B6157" s="399" t="s">
        <v>8446</v>
      </c>
      <c r="C6157" s="399" t="s">
        <v>61</v>
      </c>
      <c r="D6157" s="399" t="s">
        <v>33</v>
      </c>
      <c r="E6157" s="399" t="s">
        <v>34</v>
      </c>
      <c r="F6157" s="399">
        <v>0</v>
      </c>
      <c r="G6157" s="399">
        <v>0</v>
      </c>
      <c r="H6157" s="399">
        <v>1</v>
      </c>
      <c r="I6157" s="38"/>
      <c r="P6157"/>
      <c r="Q6157"/>
      <c r="R6157"/>
      <c r="S6157"/>
      <c r="T6157"/>
      <c r="U6157"/>
      <c r="V6157"/>
      <c r="W6157"/>
      <c r="X6157"/>
    </row>
    <row r="6158" spans="1:24" ht="27" x14ac:dyDescent="0.25">
      <c r="A6158" s="399">
        <v>5113</v>
      </c>
      <c r="B6158" s="399" t="s">
        <v>8447</v>
      </c>
      <c r="C6158" s="399" t="s">
        <v>61</v>
      </c>
      <c r="D6158" s="399" t="s">
        <v>33</v>
      </c>
      <c r="E6158" s="399" t="s">
        <v>34</v>
      </c>
      <c r="F6158" s="399">
        <v>0</v>
      </c>
      <c r="G6158" s="399">
        <v>0</v>
      </c>
      <c r="H6158" s="399">
        <v>1</v>
      </c>
      <c r="I6158" s="38"/>
      <c r="P6158"/>
      <c r="Q6158"/>
      <c r="R6158"/>
      <c r="S6158"/>
      <c r="T6158"/>
      <c r="U6158"/>
      <c r="V6158"/>
      <c r="W6158"/>
      <c r="X6158"/>
    </row>
    <row r="6159" spans="1:24" ht="27" x14ac:dyDescent="0.25">
      <c r="A6159" s="399">
        <v>5113</v>
      </c>
      <c r="B6159" s="399" t="s">
        <v>8190</v>
      </c>
      <c r="C6159" s="399" t="s">
        <v>61</v>
      </c>
      <c r="D6159" s="399" t="s">
        <v>33</v>
      </c>
      <c r="E6159" s="399" t="s">
        <v>34</v>
      </c>
      <c r="F6159" s="399">
        <v>134400</v>
      </c>
      <c r="G6159" s="399">
        <v>134400</v>
      </c>
      <c r="H6159" s="399">
        <v>1</v>
      </c>
      <c r="I6159" s="38"/>
      <c r="P6159"/>
      <c r="Q6159"/>
      <c r="R6159"/>
      <c r="S6159"/>
      <c r="T6159"/>
      <c r="U6159"/>
      <c r="V6159"/>
      <c r="W6159"/>
      <c r="X6159"/>
    </row>
    <row r="6160" spans="1:24" ht="27" x14ac:dyDescent="0.25">
      <c r="A6160" s="399">
        <v>5113</v>
      </c>
      <c r="B6160" s="399" t="s">
        <v>8177</v>
      </c>
      <c r="C6160" s="399" t="s">
        <v>111</v>
      </c>
      <c r="D6160" s="399" t="s">
        <v>40</v>
      </c>
      <c r="E6160" s="399" t="s">
        <v>34</v>
      </c>
      <c r="F6160" s="399">
        <v>291120</v>
      </c>
      <c r="G6160" s="399">
        <v>291120</v>
      </c>
      <c r="H6160" s="399">
        <v>1</v>
      </c>
      <c r="I6160" s="38"/>
      <c r="P6160"/>
      <c r="Q6160"/>
      <c r="R6160"/>
      <c r="S6160"/>
      <c r="T6160"/>
      <c r="U6160"/>
      <c r="V6160"/>
      <c r="W6160"/>
      <c r="X6160"/>
    </row>
    <row r="6161" spans="1:24" ht="27" x14ac:dyDescent="0.25">
      <c r="A6161" s="399">
        <v>5113</v>
      </c>
      <c r="B6161" s="399" t="s">
        <v>8178</v>
      </c>
      <c r="C6161" s="399" t="s">
        <v>111</v>
      </c>
      <c r="D6161" s="399" t="s">
        <v>40</v>
      </c>
      <c r="E6161" s="399" t="s">
        <v>34</v>
      </c>
      <c r="F6161" s="399">
        <v>447480</v>
      </c>
      <c r="G6161" s="399">
        <v>447480</v>
      </c>
      <c r="H6161" s="399">
        <v>1</v>
      </c>
      <c r="I6161" s="38"/>
      <c r="P6161"/>
      <c r="Q6161"/>
      <c r="R6161"/>
      <c r="S6161"/>
      <c r="T6161"/>
      <c r="U6161"/>
      <c r="V6161"/>
      <c r="W6161"/>
      <c r="X6161"/>
    </row>
    <row r="6162" spans="1:24" ht="27" x14ac:dyDescent="0.25">
      <c r="A6162" s="399">
        <v>5113</v>
      </c>
      <c r="B6162" s="399" t="s">
        <v>8179</v>
      </c>
      <c r="C6162" s="399" t="s">
        <v>111</v>
      </c>
      <c r="D6162" s="399" t="s">
        <v>40</v>
      </c>
      <c r="E6162" s="399" t="s">
        <v>34</v>
      </c>
      <c r="F6162" s="399">
        <v>116880</v>
      </c>
      <c r="G6162" s="399">
        <v>116880</v>
      </c>
      <c r="H6162" s="399">
        <v>1</v>
      </c>
      <c r="I6162" s="38"/>
      <c r="P6162"/>
      <c r="Q6162"/>
      <c r="R6162"/>
      <c r="S6162"/>
      <c r="T6162"/>
      <c r="U6162"/>
      <c r="V6162"/>
      <c r="W6162"/>
      <c r="X6162"/>
    </row>
    <row r="6163" spans="1:24" ht="27" x14ac:dyDescent="0.25">
      <c r="A6163" s="399">
        <v>5113</v>
      </c>
      <c r="B6163" s="399" t="s">
        <v>8180</v>
      </c>
      <c r="C6163" s="399" t="s">
        <v>111</v>
      </c>
      <c r="D6163" s="399" t="s">
        <v>40</v>
      </c>
      <c r="E6163" s="399" t="s">
        <v>34</v>
      </c>
      <c r="F6163" s="399">
        <v>74280</v>
      </c>
      <c r="G6163" s="399">
        <v>74280</v>
      </c>
      <c r="H6163" s="399">
        <v>1</v>
      </c>
      <c r="I6163" s="38"/>
      <c r="P6163"/>
      <c r="Q6163"/>
      <c r="R6163"/>
      <c r="S6163"/>
      <c r="T6163"/>
      <c r="U6163"/>
      <c r="V6163"/>
      <c r="W6163"/>
      <c r="X6163"/>
    </row>
    <row r="6164" spans="1:24" ht="27" x14ac:dyDescent="0.25">
      <c r="A6164" s="399">
        <v>5113</v>
      </c>
      <c r="B6164" s="399" t="s">
        <v>8181</v>
      </c>
      <c r="C6164" s="399" t="s">
        <v>111</v>
      </c>
      <c r="D6164" s="399" t="s">
        <v>40</v>
      </c>
      <c r="E6164" s="399" t="s">
        <v>34</v>
      </c>
      <c r="F6164" s="399">
        <v>90240</v>
      </c>
      <c r="G6164" s="399">
        <v>90240</v>
      </c>
      <c r="H6164" s="399">
        <v>1</v>
      </c>
      <c r="I6164" s="38"/>
      <c r="P6164"/>
      <c r="Q6164"/>
      <c r="R6164"/>
      <c r="S6164"/>
      <c r="T6164"/>
      <c r="U6164"/>
      <c r="V6164"/>
      <c r="W6164"/>
      <c r="X6164"/>
    </row>
    <row r="6165" spans="1:24" ht="27" x14ac:dyDescent="0.25">
      <c r="A6165" s="399">
        <v>5113</v>
      </c>
      <c r="B6165" s="399" t="s">
        <v>8182</v>
      </c>
      <c r="C6165" s="399" t="s">
        <v>111</v>
      </c>
      <c r="D6165" s="399" t="s">
        <v>40</v>
      </c>
      <c r="E6165" s="399" t="s">
        <v>34</v>
      </c>
      <c r="F6165" s="399">
        <v>102720</v>
      </c>
      <c r="G6165" s="399">
        <v>102720</v>
      </c>
      <c r="H6165" s="399">
        <v>1</v>
      </c>
      <c r="I6165" s="38"/>
      <c r="P6165"/>
      <c r="Q6165"/>
      <c r="R6165"/>
      <c r="S6165"/>
      <c r="T6165"/>
      <c r="U6165"/>
      <c r="V6165"/>
      <c r="W6165"/>
      <c r="X6165"/>
    </row>
    <row r="6166" spans="1:24" ht="27" x14ac:dyDescent="0.25">
      <c r="A6166" s="399">
        <v>5113</v>
      </c>
      <c r="B6166" s="399" t="s">
        <v>8183</v>
      </c>
      <c r="C6166" s="399" t="s">
        <v>111</v>
      </c>
      <c r="D6166" s="399" t="s">
        <v>40</v>
      </c>
      <c r="E6166" s="399" t="s">
        <v>34</v>
      </c>
      <c r="F6166" s="399">
        <v>133920</v>
      </c>
      <c r="G6166" s="399">
        <v>133920</v>
      </c>
      <c r="H6166" s="399">
        <v>1</v>
      </c>
      <c r="I6166" s="38"/>
      <c r="P6166"/>
      <c r="Q6166"/>
      <c r="R6166"/>
      <c r="S6166"/>
      <c r="T6166"/>
      <c r="U6166"/>
      <c r="V6166"/>
      <c r="W6166"/>
      <c r="X6166"/>
    </row>
    <row r="6167" spans="1:24" ht="27" x14ac:dyDescent="0.25">
      <c r="A6167" s="399">
        <v>5113</v>
      </c>
      <c r="B6167" s="399" t="s">
        <v>8184</v>
      </c>
      <c r="C6167" s="399" t="s">
        <v>111</v>
      </c>
      <c r="D6167" s="399" t="s">
        <v>40</v>
      </c>
      <c r="E6167" s="399" t="s">
        <v>34</v>
      </c>
      <c r="F6167" s="399">
        <v>145440</v>
      </c>
      <c r="G6167" s="399">
        <v>145440</v>
      </c>
      <c r="H6167" s="399">
        <v>1</v>
      </c>
      <c r="I6167" s="38"/>
      <c r="P6167"/>
      <c r="Q6167"/>
      <c r="R6167"/>
      <c r="S6167"/>
      <c r="T6167"/>
      <c r="U6167"/>
      <c r="V6167"/>
      <c r="W6167"/>
      <c r="X6167"/>
    </row>
    <row r="6168" spans="1:24" ht="27" x14ac:dyDescent="0.25">
      <c r="A6168" s="399">
        <v>5113</v>
      </c>
      <c r="B6168" s="399" t="s">
        <v>8185</v>
      </c>
      <c r="C6168" s="399" t="s">
        <v>111</v>
      </c>
      <c r="D6168" s="399" t="s">
        <v>40</v>
      </c>
      <c r="E6168" s="399" t="s">
        <v>34</v>
      </c>
      <c r="F6168" s="399">
        <v>99120</v>
      </c>
      <c r="G6168" s="399">
        <v>99120</v>
      </c>
      <c r="H6168" s="399">
        <v>1</v>
      </c>
      <c r="I6168" s="38"/>
      <c r="P6168"/>
      <c r="Q6168"/>
      <c r="R6168"/>
      <c r="S6168"/>
      <c r="T6168"/>
      <c r="U6168"/>
      <c r="V6168"/>
      <c r="W6168"/>
      <c r="X6168"/>
    </row>
    <row r="6169" spans="1:24" ht="27" x14ac:dyDescent="0.25">
      <c r="A6169" s="399">
        <v>5113</v>
      </c>
      <c r="B6169" s="399" t="s">
        <v>8186</v>
      </c>
      <c r="C6169" s="399" t="s">
        <v>111</v>
      </c>
      <c r="D6169" s="399" t="s">
        <v>40</v>
      </c>
      <c r="E6169" s="399" t="s">
        <v>34</v>
      </c>
      <c r="F6169" s="399">
        <v>78480</v>
      </c>
      <c r="G6169" s="399">
        <v>78480</v>
      </c>
      <c r="H6169" s="399">
        <v>1</v>
      </c>
      <c r="I6169" s="38"/>
      <c r="P6169"/>
      <c r="Q6169"/>
      <c r="R6169"/>
      <c r="S6169"/>
      <c r="T6169"/>
      <c r="U6169"/>
      <c r="V6169"/>
      <c r="W6169"/>
      <c r="X6169"/>
    </row>
    <row r="6170" spans="1:24" ht="27" x14ac:dyDescent="0.25">
      <c r="A6170" s="399">
        <v>5113</v>
      </c>
      <c r="B6170" s="399" t="s">
        <v>8187</v>
      </c>
      <c r="C6170" s="399" t="s">
        <v>111</v>
      </c>
      <c r="D6170" s="399" t="s">
        <v>40</v>
      </c>
      <c r="E6170" s="399" t="s">
        <v>34</v>
      </c>
      <c r="F6170" s="399">
        <v>45720</v>
      </c>
      <c r="G6170" s="399">
        <v>45720</v>
      </c>
      <c r="H6170" s="399">
        <v>1</v>
      </c>
      <c r="I6170" s="38"/>
      <c r="P6170"/>
      <c r="Q6170"/>
      <c r="R6170"/>
      <c r="S6170"/>
      <c r="T6170"/>
      <c r="U6170"/>
      <c r="V6170"/>
      <c r="W6170"/>
      <c r="X6170"/>
    </row>
    <row r="6171" spans="1:24" ht="27" x14ac:dyDescent="0.25">
      <c r="A6171" s="399">
        <v>5113</v>
      </c>
      <c r="B6171" s="399" t="s">
        <v>8188</v>
      </c>
      <c r="C6171" s="399" t="s">
        <v>111</v>
      </c>
      <c r="D6171" s="399" t="s">
        <v>40</v>
      </c>
      <c r="E6171" s="399" t="s">
        <v>34</v>
      </c>
      <c r="F6171" s="399">
        <v>101640</v>
      </c>
      <c r="G6171" s="399">
        <v>101640</v>
      </c>
      <c r="H6171" s="399">
        <v>1</v>
      </c>
      <c r="I6171" s="38"/>
      <c r="P6171"/>
      <c r="Q6171"/>
      <c r="R6171"/>
      <c r="S6171"/>
      <c r="T6171"/>
      <c r="U6171"/>
      <c r="V6171"/>
      <c r="W6171"/>
      <c r="X6171"/>
    </row>
    <row r="6172" spans="1:24" ht="27" x14ac:dyDescent="0.25">
      <c r="A6172" s="381">
        <v>5113</v>
      </c>
      <c r="B6172" s="381" t="s">
        <v>8189</v>
      </c>
      <c r="C6172" s="381" t="s">
        <v>111</v>
      </c>
      <c r="D6172" s="381" t="s">
        <v>40</v>
      </c>
      <c r="E6172" s="381" t="s">
        <v>34</v>
      </c>
      <c r="F6172" s="381">
        <v>67080</v>
      </c>
      <c r="G6172" s="381">
        <v>67080</v>
      </c>
      <c r="H6172" s="381">
        <v>1</v>
      </c>
      <c r="I6172" s="38"/>
      <c r="P6172"/>
      <c r="Q6172"/>
      <c r="R6172"/>
      <c r="S6172"/>
      <c r="T6172"/>
      <c r="U6172"/>
      <c r="V6172"/>
      <c r="W6172"/>
      <c r="X6172"/>
    </row>
    <row r="6173" spans="1:24" ht="27" x14ac:dyDescent="0.25">
      <c r="A6173" s="381">
        <v>5113</v>
      </c>
      <c r="B6173" s="381" t="s">
        <v>8136</v>
      </c>
      <c r="C6173" s="381" t="s">
        <v>61</v>
      </c>
      <c r="D6173" s="381" t="s">
        <v>33</v>
      </c>
      <c r="E6173" s="381" t="s">
        <v>34</v>
      </c>
      <c r="F6173" s="381">
        <v>0</v>
      </c>
      <c r="G6173" s="381">
        <v>0</v>
      </c>
      <c r="H6173" s="381">
        <v>1</v>
      </c>
      <c r="I6173" s="38"/>
      <c r="P6173"/>
      <c r="Q6173"/>
      <c r="R6173"/>
      <c r="S6173"/>
      <c r="T6173"/>
      <c r="U6173"/>
      <c r="V6173"/>
      <c r="W6173"/>
      <c r="X6173"/>
    </row>
    <row r="6174" spans="1:24" ht="27" x14ac:dyDescent="0.25">
      <c r="A6174" s="381">
        <v>5113</v>
      </c>
      <c r="B6174" s="381" t="s">
        <v>8137</v>
      </c>
      <c r="C6174" s="381" t="s">
        <v>61</v>
      </c>
      <c r="D6174" s="381" t="s">
        <v>33</v>
      </c>
      <c r="E6174" s="381" t="s">
        <v>34</v>
      </c>
      <c r="F6174" s="381">
        <v>0</v>
      </c>
      <c r="G6174" s="381">
        <v>0</v>
      </c>
      <c r="H6174" s="381">
        <v>1</v>
      </c>
      <c r="I6174" s="38"/>
      <c r="P6174"/>
      <c r="Q6174"/>
      <c r="R6174"/>
      <c r="S6174"/>
      <c r="T6174"/>
      <c r="U6174"/>
      <c r="V6174"/>
      <c r="W6174"/>
      <c r="X6174"/>
    </row>
    <row r="6175" spans="1:24" ht="27" x14ac:dyDescent="0.25">
      <c r="A6175" s="381">
        <v>5113</v>
      </c>
      <c r="B6175" s="381" t="s">
        <v>8138</v>
      </c>
      <c r="C6175" s="381" t="s">
        <v>61</v>
      </c>
      <c r="D6175" s="381" t="s">
        <v>33</v>
      </c>
      <c r="E6175" s="381" t="s">
        <v>34</v>
      </c>
      <c r="F6175" s="381">
        <v>0</v>
      </c>
      <c r="G6175" s="381">
        <v>0</v>
      </c>
      <c r="H6175" s="381">
        <v>1</v>
      </c>
      <c r="I6175" s="38"/>
      <c r="P6175"/>
      <c r="Q6175"/>
      <c r="R6175"/>
      <c r="S6175"/>
      <c r="T6175"/>
      <c r="U6175"/>
      <c r="V6175"/>
      <c r="W6175"/>
      <c r="X6175"/>
    </row>
    <row r="6176" spans="1:24" ht="27" x14ac:dyDescent="0.25">
      <c r="A6176" s="381">
        <v>5113</v>
      </c>
      <c r="B6176" s="381" t="s">
        <v>8139</v>
      </c>
      <c r="C6176" s="381" t="s">
        <v>61</v>
      </c>
      <c r="D6176" s="381" t="s">
        <v>33</v>
      </c>
      <c r="E6176" s="381" t="s">
        <v>34</v>
      </c>
      <c r="F6176" s="381">
        <v>0</v>
      </c>
      <c r="G6176" s="381">
        <v>0</v>
      </c>
      <c r="H6176" s="381">
        <v>1</v>
      </c>
      <c r="I6176" s="38"/>
      <c r="P6176"/>
      <c r="Q6176"/>
      <c r="R6176"/>
      <c r="S6176"/>
      <c r="T6176"/>
      <c r="U6176"/>
      <c r="V6176"/>
      <c r="W6176"/>
      <c r="X6176"/>
    </row>
    <row r="6177" spans="1:24" ht="27" x14ac:dyDescent="0.25">
      <c r="A6177" s="376">
        <v>5113</v>
      </c>
      <c r="B6177" s="381" t="s">
        <v>8017</v>
      </c>
      <c r="C6177" s="381" t="s">
        <v>61</v>
      </c>
      <c r="D6177" s="381" t="s">
        <v>33</v>
      </c>
      <c r="E6177" s="381" t="s">
        <v>34</v>
      </c>
      <c r="F6177" s="381">
        <v>30960</v>
      </c>
      <c r="G6177" s="381">
        <v>30960</v>
      </c>
      <c r="H6177" s="381">
        <v>1</v>
      </c>
      <c r="I6177" s="38"/>
      <c r="P6177"/>
      <c r="Q6177"/>
      <c r="R6177"/>
      <c r="S6177"/>
      <c r="T6177"/>
      <c r="U6177"/>
      <c r="V6177"/>
      <c r="W6177"/>
      <c r="X6177"/>
    </row>
    <row r="6178" spans="1:24" ht="27" x14ac:dyDescent="0.25">
      <c r="A6178" s="376">
        <v>5113</v>
      </c>
      <c r="B6178" s="376" t="s">
        <v>8018</v>
      </c>
      <c r="C6178" s="376" t="s">
        <v>61</v>
      </c>
      <c r="D6178" s="376" t="s">
        <v>33</v>
      </c>
      <c r="E6178" s="376" t="s">
        <v>34</v>
      </c>
      <c r="F6178" s="376">
        <v>34200</v>
      </c>
      <c r="G6178" s="376">
        <v>34200</v>
      </c>
      <c r="H6178" s="376">
        <v>1</v>
      </c>
      <c r="I6178" s="38"/>
      <c r="P6178"/>
      <c r="Q6178"/>
      <c r="R6178"/>
      <c r="S6178"/>
      <c r="T6178"/>
      <c r="U6178"/>
      <c r="V6178"/>
      <c r="W6178"/>
      <c r="X6178"/>
    </row>
    <row r="6179" spans="1:24" ht="27" x14ac:dyDescent="0.25">
      <c r="A6179" s="376">
        <v>5113</v>
      </c>
      <c r="B6179" s="376" t="s">
        <v>8019</v>
      </c>
      <c r="C6179" s="376" t="s">
        <v>61</v>
      </c>
      <c r="D6179" s="376" t="s">
        <v>33</v>
      </c>
      <c r="E6179" s="376" t="s">
        <v>34</v>
      </c>
      <c r="F6179" s="376">
        <v>45720</v>
      </c>
      <c r="G6179" s="376">
        <v>45720</v>
      </c>
      <c r="H6179" s="376">
        <v>1</v>
      </c>
      <c r="I6179" s="38"/>
      <c r="P6179"/>
      <c r="Q6179"/>
      <c r="R6179"/>
      <c r="S6179"/>
      <c r="T6179"/>
      <c r="U6179"/>
      <c r="V6179"/>
      <c r="W6179"/>
      <c r="X6179"/>
    </row>
    <row r="6180" spans="1:24" ht="27" x14ac:dyDescent="0.25">
      <c r="A6180" s="376">
        <v>5113</v>
      </c>
      <c r="B6180" s="376" t="s">
        <v>8020</v>
      </c>
      <c r="C6180" s="376" t="s">
        <v>61</v>
      </c>
      <c r="D6180" s="376" t="s">
        <v>33</v>
      </c>
      <c r="E6180" s="376" t="s">
        <v>34</v>
      </c>
      <c r="F6180" s="376">
        <v>47400</v>
      </c>
      <c r="G6180" s="376">
        <v>47400</v>
      </c>
      <c r="H6180" s="376">
        <v>1</v>
      </c>
      <c r="I6180" s="38"/>
      <c r="P6180"/>
      <c r="Q6180"/>
      <c r="R6180"/>
      <c r="S6180"/>
      <c r="T6180"/>
      <c r="U6180"/>
      <c r="V6180"/>
      <c r="W6180"/>
      <c r="X6180"/>
    </row>
    <row r="6181" spans="1:24" ht="27" x14ac:dyDescent="0.25">
      <c r="A6181" s="376">
        <v>5113</v>
      </c>
      <c r="B6181" s="376" t="s">
        <v>8021</v>
      </c>
      <c r="C6181" s="376" t="s">
        <v>61</v>
      </c>
      <c r="D6181" s="376" t="s">
        <v>33</v>
      </c>
      <c r="E6181" s="376" t="s">
        <v>34</v>
      </c>
      <c r="F6181" s="376">
        <v>21120</v>
      </c>
      <c r="G6181" s="376">
        <v>21120</v>
      </c>
      <c r="H6181" s="376">
        <v>1</v>
      </c>
      <c r="I6181" s="38"/>
      <c r="P6181"/>
      <c r="Q6181"/>
      <c r="R6181"/>
      <c r="S6181"/>
      <c r="T6181"/>
      <c r="U6181"/>
      <c r="V6181"/>
      <c r="W6181"/>
      <c r="X6181"/>
    </row>
    <row r="6182" spans="1:24" ht="27" x14ac:dyDescent="0.25">
      <c r="A6182" s="376">
        <v>5113</v>
      </c>
      <c r="B6182" s="376" t="s">
        <v>8022</v>
      </c>
      <c r="C6182" s="376" t="s">
        <v>61</v>
      </c>
      <c r="D6182" s="376" t="s">
        <v>33</v>
      </c>
      <c r="E6182" s="376" t="s">
        <v>34</v>
      </c>
      <c r="F6182" s="376">
        <v>168000</v>
      </c>
      <c r="G6182" s="376">
        <v>168000</v>
      </c>
      <c r="H6182" s="376">
        <v>1</v>
      </c>
      <c r="I6182" s="38"/>
      <c r="P6182"/>
      <c r="Q6182"/>
      <c r="R6182"/>
      <c r="S6182"/>
      <c r="T6182"/>
      <c r="U6182"/>
      <c r="V6182"/>
      <c r="W6182"/>
      <c r="X6182"/>
    </row>
    <row r="6183" spans="1:24" ht="27" x14ac:dyDescent="0.25">
      <c r="A6183" s="376">
        <v>5113</v>
      </c>
      <c r="B6183" s="376" t="s">
        <v>8023</v>
      </c>
      <c r="C6183" s="376" t="s">
        <v>61</v>
      </c>
      <c r="D6183" s="376" t="s">
        <v>33</v>
      </c>
      <c r="E6183" s="376" t="s">
        <v>34</v>
      </c>
      <c r="F6183" s="376">
        <v>36240</v>
      </c>
      <c r="G6183" s="376">
        <v>36240</v>
      </c>
      <c r="H6183" s="376">
        <v>1</v>
      </c>
      <c r="I6183" s="38"/>
      <c r="P6183"/>
      <c r="Q6183"/>
      <c r="R6183"/>
      <c r="S6183"/>
      <c r="T6183"/>
      <c r="U6183"/>
      <c r="V6183"/>
      <c r="W6183"/>
      <c r="X6183"/>
    </row>
    <row r="6184" spans="1:24" ht="27" x14ac:dyDescent="0.25">
      <c r="A6184" s="376">
        <v>5113</v>
      </c>
      <c r="B6184" s="376" t="s">
        <v>8024</v>
      </c>
      <c r="C6184" s="376" t="s">
        <v>61</v>
      </c>
      <c r="D6184" s="376" t="s">
        <v>33</v>
      </c>
      <c r="E6184" s="376" t="s">
        <v>34</v>
      </c>
      <c r="F6184" s="376">
        <v>67080</v>
      </c>
      <c r="G6184" s="376">
        <v>67080</v>
      </c>
      <c r="H6184" s="376">
        <v>1</v>
      </c>
      <c r="I6184" s="38"/>
      <c r="P6184"/>
      <c r="Q6184"/>
      <c r="R6184"/>
      <c r="S6184"/>
      <c r="T6184"/>
      <c r="U6184"/>
      <c r="V6184"/>
      <c r="W6184"/>
      <c r="X6184"/>
    </row>
    <row r="6185" spans="1:24" ht="27" x14ac:dyDescent="0.25">
      <c r="A6185" s="376">
        <v>5113</v>
      </c>
      <c r="B6185" s="376" t="s">
        <v>8025</v>
      </c>
      <c r="C6185" s="376" t="s">
        <v>61</v>
      </c>
      <c r="D6185" s="376" t="s">
        <v>33</v>
      </c>
      <c r="E6185" s="376" t="s">
        <v>34</v>
      </c>
      <c r="F6185" s="376">
        <v>41640</v>
      </c>
      <c r="G6185" s="376">
        <v>41640</v>
      </c>
      <c r="H6185" s="376">
        <v>1</v>
      </c>
      <c r="I6185" s="38"/>
      <c r="P6185"/>
      <c r="Q6185"/>
      <c r="R6185"/>
      <c r="S6185"/>
      <c r="T6185"/>
      <c r="U6185"/>
      <c r="V6185"/>
      <c r="W6185"/>
      <c r="X6185"/>
    </row>
    <row r="6186" spans="1:24" ht="27" x14ac:dyDescent="0.25">
      <c r="A6186" s="376">
        <v>5113</v>
      </c>
      <c r="B6186" s="376" t="s">
        <v>8026</v>
      </c>
      <c r="C6186" s="376" t="s">
        <v>61</v>
      </c>
      <c r="D6186" s="376" t="s">
        <v>33</v>
      </c>
      <c r="E6186" s="376" t="s">
        <v>34</v>
      </c>
      <c r="F6186" s="376">
        <v>61800</v>
      </c>
      <c r="G6186" s="376">
        <v>61800</v>
      </c>
      <c r="H6186" s="376">
        <v>1</v>
      </c>
      <c r="I6186" s="38"/>
      <c r="P6186"/>
      <c r="Q6186"/>
      <c r="R6186"/>
      <c r="S6186"/>
      <c r="T6186"/>
      <c r="U6186"/>
      <c r="V6186"/>
      <c r="W6186"/>
      <c r="X6186"/>
    </row>
    <row r="6187" spans="1:24" ht="27" x14ac:dyDescent="0.25">
      <c r="A6187" s="376">
        <v>5113</v>
      </c>
      <c r="B6187" s="376" t="s">
        <v>8027</v>
      </c>
      <c r="C6187" s="376" t="s">
        <v>61</v>
      </c>
      <c r="D6187" s="376" t="s">
        <v>33</v>
      </c>
      <c r="E6187" s="376" t="s">
        <v>34</v>
      </c>
      <c r="F6187" s="376">
        <v>206520</v>
      </c>
      <c r="G6187" s="376">
        <v>206520</v>
      </c>
      <c r="H6187" s="376">
        <v>1</v>
      </c>
      <c r="I6187" s="38"/>
      <c r="P6187"/>
      <c r="Q6187"/>
      <c r="R6187"/>
      <c r="S6187"/>
      <c r="T6187"/>
      <c r="U6187"/>
      <c r="V6187"/>
      <c r="W6187"/>
      <c r="X6187"/>
    </row>
    <row r="6188" spans="1:24" ht="27" x14ac:dyDescent="0.25">
      <c r="A6188" s="376">
        <v>5113</v>
      </c>
      <c r="B6188" s="376" t="s">
        <v>8028</v>
      </c>
      <c r="C6188" s="376" t="s">
        <v>61</v>
      </c>
      <c r="D6188" s="376" t="s">
        <v>33</v>
      </c>
      <c r="E6188" s="376" t="s">
        <v>34</v>
      </c>
      <c r="F6188" s="376">
        <v>53880</v>
      </c>
      <c r="G6188" s="376">
        <v>53880</v>
      </c>
      <c r="H6188" s="376">
        <v>1</v>
      </c>
      <c r="I6188" s="38"/>
      <c r="P6188"/>
      <c r="Q6188"/>
      <c r="R6188"/>
      <c r="S6188"/>
      <c r="T6188"/>
      <c r="U6188"/>
      <c r="V6188"/>
      <c r="W6188"/>
      <c r="X6188"/>
    </row>
    <row r="6189" spans="1:24" ht="27" x14ac:dyDescent="0.25">
      <c r="A6189" s="376">
        <v>5113</v>
      </c>
      <c r="B6189" s="376" t="s">
        <v>8029</v>
      </c>
      <c r="C6189" s="376" t="s">
        <v>61</v>
      </c>
      <c r="D6189" s="376" t="s">
        <v>33</v>
      </c>
      <c r="E6189" s="376" t="s">
        <v>34</v>
      </c>
      <c r="F6189" s="376">
        <v>46920</v>
      </c>
      <c r="G6189" s="376">
        <v>46920</v>
      </c>
      <c r="H6189" s="376">
        <v>1</v>
      </c>
      <c r="I6189" s="38"/>
      <c r="P6189"/>
      <c r="Q6189"/>
      <c r="R6189"/>
      <c r="S6189"/>
      <c r="T6189"/>
      <c r="U6189"/>
      <c r="V6189"/>
      <c r="W6189"/>
      <c r="X6189"/>
    </row>
    <row r="6190" spans="1:24" x14ac:dyDescent="0.25">
      <c r="A6190" s="496" t="s">
        <v>38</v>
      </c>
      <c r="B6190" s="497"/>
      <c r="C6190" s="497"/>
      <c r="D6190" s="497"/>
      <c r="E6190" s="497"/>
      <c r="F6190" s="497"/>
      <c r="G6190" s="497"/>
      <c r="H6190" s="498"/>
      <c r="I6190" s="38"/>
      <c r="P6190"/>
      <c r="Q6190"/>
      <c r="R6190"/>
      <c r="S6190"/>
      <c r="T6190"/>
      <c r="U6190"/>
      <c r="V6190"/>
      <c r="W6190"/>
      <c r="X6190"/>
    </row>
    <row r="6191" spans="1:24" ht="27" x14ac:dyDescent="0.25">
      <c r="A6191" s="399">
        <v>5113</v>
      </c>
      <c r="B6191" s="399" t="s">
        <v>8419</v>
      </c>
      <c r="C6191" s="399" t="s">
        <v>149</v>
      </c>
      <c r="D6191" s="399" t="s">
        <v>40</v>
      </c>
      <c r="E6191" s="399" t="s">
        <v>34</v>
      </c>
      <c r="F6191" s="399">
        <v>0</v>
      </c>
      <c r="G6191" s="399">
        <v>0</v>
      </c>
      <c r="H6191" s="399">
        <v>1</v>
      </c>
      <c r="I6191" s="38"/>
      <c r="P6191"/>
      <c r="Q6191"/>
      <c r="R6191"/>
      <c r="S6191"/>
      <c r="T6191"/>
      <c r="U6191"/>
      <c r="V6191"/>
      <c r="W6191"/>
      <c r="X6191"/>
    </row>
    <row r="6192" spans="1:24" ht="27" x14ac:dyDescent="0.25">
      <c r="A6192" s="399">
        <v>5113</v>
      </c>
      <c r="B6192" s="399" t="s">
        <v>8420</v>
      </c>
      <c r="C6192" s="399" t="s">
        <v>149</v>
      </c>
      <c r="D6192" s="399" t="s">
        <v>37</v>
      </c>
      <c r="E6192" s="399" t="s">
        <v>34</v>
      </c>
      <c r="F6192" s="399">
        <v>0</v>
      </c>
      <c r="G6192" s="399">
        <v>0</v>
      </c>
      <c r="H6192" s="399">
        <v>1</v>
      </c>
      <c r="I6192" s="38"/>
      <c r="P6192"/>
      <c r="Q6192"/>
      <c r="R6192"/>
      <c r="S6192"/>
      <c r="T6192"/>
      <c r="U6192"/>
      <c r="V6192"/>
      <c r="W6192"/>
      <c r="X6192"/>
    </row>
    <row r="6193" spans="1:24" ht="27" x14ac:dyDescent="0.25">
      <c r="A6193" s="399">
        <v>5113</v>
      </c>
      <c r="B6193" s="399" t="s">
        <v>8325</v>
      </c>
      <c r="C6193" s="399" t="s">
        <v>149</v>
      </c>
      <c r="D6193" s="399" t="s">
        <v>35</v>
      </c>
      <c r="E6193" s="399" t="s">
        <v>34</v>
      </c>
      <c r="F6193" s="399">
        <v>0</v>
      </c>
      <c r="G6193" s="399">
        <v>0</v>
      </c>
      <c r="H6193" s="399">
        <v>1</v>
      </c>
      <c r="I6193" s="38"/>
      <c r="P6193"/>
      <c r="Q6193"/>
      <c r="R6193"/>
      <c r="S6193"/>
      <c r="T6193"/>
      <c r="U6193"/>
      <c r="V6193"/>
      <c r="W6193"/>
      <c r="X6193"/>
    </row>
    <row r="6194" spans="1:24" ht="27" x14ac:dyDescent="0.25">
      <c r="A6194" s="399">
        <v>5113</v>
      </c>
      <c r="B6194" s="399" t="s">
        <v>8326</v>
      </c>
      <c r="C6194" s="399" t="s">
        <v>149</v>
      </c>
      <c r="D6194" s="399" t="s">
        <v>35</v>
      </c>
      <c r="E6194" s="399" t="s">
        <v>34</v>
      </c>
      <c r="F6194" s="399">
        <v>0</v>
      </c>
      <c r="G6194" s="399">
        <v>0</v>
      </c>
      <c r="H6194" s="399">
        <v>1</v>
      </c>
      <c r="I6194" s="38"/>
      <c r="P6194"/>
      <c r="Q6194"/>
      <c r="R6194"/>
      <c r="S6194"/>
      <c r="T6194"/>
      <c r="U6194"/>
      <c r="V6194"/>
      <c r="W6194"/>
      <c r="X6194"/>
    </row>
    <row r="6195" spans="1:24" ht="27" x14ac:dyDescent="0.25">
      <c r="A6195" s="399">
        <v>5113</v>
      </c>
      <c r="B6195" s="399" t="s">
        <v>8327</v>
      </c>
      <c r="C6195" s="399" t="s">
        <v>149</v>
      </c>
      <c r="D6195" s="399" t="s">
        <v>35</v>
      </c>
      <c r="E6195" s="399" t="s">
        <v>34</v>
      </c>
      <c r="F6195" s="399">
        <v>0</v>
      </c>
      <c r="G6195" s="399">
        <v>0</v>
      </c>
      <c r="H6195" s="399">
        <v>1</v>
      </c>
      <c r="I6195" s="38"/>
      <c r="P6195"/>
      <c r="Q6195"/>
      <c r="R6195"/>
      <c r="S6195"/>
      <c r="T6195"/>
      <c r="U6195"/>
      <c r="V6195"/>
      <c r="W6195"/>
      <c r="X6195"/>
    </row>
    <row r="6196" spans="1:24" ht="27" x14ac:dyDescent="0.25">
      <c r="A6196" s="399">
        <v>5113</v>
      </c>
      <c r="B6196" s="399" t="s">
        <v>8328</v>
      </c>
      <c r="C6196" s="399" t="s">
        <v>149</v>
      </c>
      <c r="D6196" s="399" t="s">
        <v>35</v>
      </c>
      <c r="E6196" s="399" t="s">
        <v>34</v>
      </c>
      <c r="F6196" s="399">
        <v>0</v>
      </c>
      <c r="G6196" s="399">
        <v>0</v>
      </c>
      <c r="H6196" s="399">
        <v>1</v>
      </c>
      <c r="I6196" s="38"/>
      <c r="P6196"/>
      <c r="Q6196"/>
      <c r="R6196"/>
      <c r="S6196"/>
      <c r="T6196"/>
      <c r="U6196"/>
      <c r="V6196"/>
      <c r="W6196"/>
      <c r="X6196"/>
    </row>
    <row r="6197" spans="1:24" ht="27" x14ac:dyDescent="0.25">
      <c r="A6197" s="399">
        <v>5113</v>
      </c>
      <c r="B6197" s="399" t="s">
        <v>8329</v>
      </c>
      <c r="C6197" s="399" t="s">
        <v>149</v>
      </c>
      <c r="D6197" s="399" t="s">
        <v>35</v>
      </c>
      <c r="E6197" s="399" t="s">
        <v>34</v>
      </c>
      <c r="F6197" s="399">
        <v>0</v>
      </c>
      <c r="G6197" s="399">
        <v>0</v>
      </c>
      <c r="H6197" s="399">
        <v>1</v>
      </c>
      <c r="I6197" s="38"/>
      <c r="P6197"/>
      <c r="Q6197"/>
      <c r="R6197"/>
      <c r="S6197"/>
      <c r="T6197"/>
      <c r="U6197"/>
      <c r="V6197"/>
      <c r="W6197"/>
      <c r="X6197"/>
    </row>
    <row r="6198" spans="1:24" ht="27" x14ac:dyDescent="0.25">
      <c r="A6198" s="399">
        <v>5113</v>
      </c>
      <c r="B6198" s="399" t="s">
        <v>8330</v>
      </c>
      <c r="C6198" s="399" t="s">
        <v>149</v>
      </c>
      <c r="D6198" s="399" t="s">
        <v>35</v>
      </c>
      <c r="E6198" s="399" t="s">
        <v>34</v>
      </c>
      <c r="F6198" s="399">
        <v>0</v>
      </c>
      <c r="G6198" s="399">
        <v>0</v>
      </c>
      <c r="H6198" s="399">
        <v>1</v>
      </c>
      <c r="I6198" s="38"/>
      <c r="P6198"/>
      <c r="Q6198"/>
      <c r="R6198"/>
      <c r="S6198"/>
      <c r="T6198"/>
      <c r="U6198"/>
      <c r="V6198"/>
      <c r="W6198"/>
      <c r="X6198"/>
    </row>
    <row r="6199" spans="1:24" ht="27" x14ac:dyDescent="0.25">
      <c r="A6199" s="399">
        <v>5113</v>
      </c>
      <c r="B6199" s="399" t="s">
        <v>8331</v>
      </c>
      <c r="C6199" s="399" t="s">
        <v>149</v>
      </c>
      <c r="D6199" s="399" t="s">
        <v>35</v>
      </c>
      <c r="E6199" s="399" t="s">
        <v>34</v>
      </c>
      <c r="F6199" s="399">
        <v>0</v>
      </c>
      <c r="G6199" s="399">
        <v>0</v>
      </c>
      <c r="H6199" s="399">
        <v>1</v>
      </c>
      <c r="I6199" s="38"/>
      <c r="P6199"/>
      <c r="Q6199"/>
      <c r="R6199"/>
      <c r="S6199"/>
      <c r="T6199"/>
      <c r="U6199"/>
      <c r="V6199"/>
      <c r="W6199"/>
      <c r="X6199"/>
    </row>
    <row r="6200" spans="1:24" ht="27" x14ac:dyDescent="0.25">
      <c r="A6200" s="399">
        <v>5113</v>
      </c>
      <c r="B6200" s="399" t="s">
        <v>8332</v>
      </c>
      <c r="C6200" s="399" t="s">
        <v>149</v>
      </c>
      <c r="D6200" s="399" t="s">
        <v>35</v>
      </c>
      <c r="E6200" s="399" t="s">
        <v>34</v>
      </c>
      <c r="F6200" s="399">
        <v>0</v>
      </c>
      <c r="G6200" s="399">
        <v>0</v>
      </c>
      <c r="H6200" s="399">
        <v>1</v>
      </c>
      <c r="I6200" s="38"/>
      <c r="P6200"/>
      <c r="Q6200"/>
      <c r="R6200"/>
      <c r="S6200"/>
      <c r="T6200"/>
      <c r="U6200"/>
      <c r="V6200"/>
      <c r="W6200"/>
      <c r="X6200"/>
    </row>
    <row r="6201" spans="1:24" ht="27" x14ac:dyDescent="0.25">
      <c r="A6201" s="399">
        <v>5113</v>
      </c>
      <c r="B6201" s="399" t="s">
        <v>8333</v>
      </c>
      <c r="C6201" s="399" t="s">
        <v>149</v>
      </c>
      <c r="D6201" s="399" t="s">
        <v>35</v>
      </c>
      <c r="E6201" s="399" t="s">
        <v>34</v>
      </c>
      <c r="F6201" s="399">
        <v>0</v>
      </c>
      <c r="G6201" s="399">
        <v>0</v>
      </c>
      <c r="H6201" s="399">
        <v>1</v>
      </c>
      <c r="I6201" s="38"/>
      <c r="P6201"/>
      <c r="Q6201"/>
      <c r="R6201"/>
      <c r="S6201"/>
      <c r="T6201"/>
      <c r="U6201"/>
      <c r="V6201"/>
      <c r="W6201"/>
      <c r="X6201"/>
    </row>
    <row r="6202" spans="1:24" ht="27" x14ac:dyDescent="0.25">
      <c r="A6202" s="399">
        <v>5113</v>
      </c>
      <c r="B6202" s="399" t="s">
        <v>8334</v>
      </c>
      <c r="C6202" s="399" t="s">
        <v>149</v>
      </c>
      <c r="D6202" s="399" t="s">
        <v>35</v>
      </c>
      <c r="E6202" s="399" t="s">
        <v>34</v>
      </c>
      <c r="F6202" s="399">
        <v>0</v>
      </c>
      <c r="G6202" s="399">
        <v>0</v>
      </c>
      <c r="H6202" s="399">
        <v>1</v>
      </c>
      <c r="I6202" s="38"/>
      <c r="P6202"/>
      <c r="Q6202"/>
      <c r="R6202"/>
      <c r="S6202"/>
      <c r="T6202"/>
      <c r="U6202"/>
      <c r="V6202"/>
      <c r="W6202"/>
      <c r="X6202"/>
    </row>
    <row r="6203" spans="1:24" ht="27" x14ac:dyDescent="0.25">
      <c r="A6203" s="399">
        <v>5113</v>
      </c>
      <c r="B6203" s="399" t="s">
        <v>8335</v>
      </c>
      <c r="C6203" s="399" t="s">
        <v>149</v>
      </c>
      <c r="D6203" s="399" t="s">
        <v>35</v>
      </c>
      <c r="E6203" s="399" t="s">
        <v>34</v>
      </c>
      <c r="F6203" s="399">
        <v>0</v>
      </c>
      <c r="G6203" s="399">
        <v>0</v>
      </c>
      <c r="H6203" s="399">
        <v>1</v>
      </c>
      <c r="I6203" s="38"/>
      <c r="P6203"/>
      <c r="Q6203"/>
      <c r="R6203"/>
      <c r="S6203"/>
      <c r="T6203"/>
      <c r="U6203"/>
      <c r="V6203"/>
      <c r="W6203"/>
      <c r="X6203"/>
    </row>
    <row r="6204" spans="1:24" ht="27" x14ac:dyDescent="0.25">
      <c r="A6204" s="399">
        <v>5113</v>
      </c>
      <c r="B6204" s="399" t="s">
        <v>8336</v>
      </c>
      <c r="C6204" s="399" t="s">
        <v>149</v>
      </c>
      <c r="D6204" s="399" t="s">
        <v>35</v>
      </c>
      <c r="E6204" s="399" t="s">
        <v>34</v>
      </c>
      <c r="F6204" s="399">
        <v>0</v>
      </c>
      <c r="G6204" s="399">
        <v>0</v>
      </c>
      <c r="H6204" s="399">
        <v>1</v>
      </c>
      <c r="I6204" s="38"/>
      <c r="P6204"/>
      <c r="Q6204"/>
      <c r="R6204"/>
      <c r="S6204"/>
      <c r="T6204"/>
      <c r="U6204"/>
      <c r="V6204"/>
      <c r="W6204"/>
      <c r="X6204"/>
    </row>
    <row r="6205" spans="1:24" ht="27" x14ac:dyDescent="0.25">
      <c r="A6205" s="399">
        <v>5113</v>
      </c>
      <c r="B6205" s="399" t="s">
        <v>8337</v>
      </c>
      <c r="C6205" s="399" t="s">
        <v>149</v>
      </c>
      <c r="D6205" s="399" t="s">
        <v>35</v>
      </c>
      <c r="E6205" s="399" t="s">
        <v>34</v>
      </c>
      <c r="F6205" s="399">
        <v>0</v>
      </c>
      <c r="G6205" s="399">
        <v>0</v>
      </c>
      <c r="H6205" s="399">
        <v>1</v>
      </c>
      <c r="I6205" s="38"/>
      <c r="P6205"/>
      <c r="Q6205"/>
      <c r="R6205"/>
      <c r="S6205"/>
      <c r="T6205"/>
      <c r="U6205"/>
      <c r="V6205"/>
      <c r="W6205"/>
      <c r="X6205"/>
    </row>
    <row r="6206" spans="1:24" ht="27" x14ac:dyDescent="0.25">
      <c r="A6206" s="399">
        <v>5113</v>
      </c>
      <c r="B6206" s="399" t="s">
        <v>8338</v>
      </c>
      <c r="C6206" s="399" t="s">
        <v>149</v>
      </c>
      <c r="D6206" s="399" t="s">
        <v>35</v>
      </c>
      <c r="E6206" s="399" t="s">
        <v>34</v>
      </c>
      <c r="F6206" s="399">
        <v>0</v>
      </c>
      <c r="G6206" s="399">
        <v>0</v>
      </c>
      <c r="H6206" s="399">
        <v>1</v>
      </c>
      <c r="I6206" s="38"/>
      <c r="P6206"/>
      <c r="Q6206"/>
      <c r="R6206"/>
      <c r="S6206"/>
      <c r="T6206"/>
      <c r="U6206"/>
      <c r="V6206"/>
      <c r="W6206"/>
      <c r="X6206"/>
    </row>
    <row r="6207" spans="1:24" ht="27" x14ac:dyDescent="0.25">
      <c r="A6207" s="399">
        <v>5113</v>
      </c>
      <c r="B6207" s="399" t="s">
        <v>8339</v>
      </c>
      <c r="C6207" s="399" t="s">
        <v>149</v>
      </c>
      <c r="D6207" s="399" t="s">
        <v>35</v>
      </c>
      <c r="E6207" s="399" t="s">
        <v>34</v>
      </c>
      <c r="F6207" s="399">
        <v>0</v>
      </c>
      <c r="G6207" s="399">
        <v>0</v>
      </c>
      <c r="H6207" s="399">
        <v>1</v>
      </c>
      <c r="I6207" s="38"/>
      <c r="P6207"/>
      <c r="Q6207"/>
      <c r="R6207"/>
      <c r="S6207"/>
      <c r="T6207"/>
      <c r="U6207"/>
      <c r="V6207"/>
      <c r="W6207"/>
      <c r="X6207"/>
    </row>
    <row r="6208" spans="1:24" ht="27" x14ac:dyDescent="0.25">
      <c r="A6208" s="399">
        <v>5113</v>
      </c>
      <c r="B6208" s="399" t="s">
        <v>8340</v>
      </c>
      <c r="C6208" s="399" t="s">
        <v>149</v>
      </c>
      <c r="D6208" s="399" t="s">
        <v>35</v>
      </c>
      <c r="E6208" s="399" t="s">
        <v>34</v>
      </c>
      <c r="F6208" s="399">
        <v>0</v>
      </c>
      <c r="G6208" s="399">
        <v>0</v>
      </c>
      <c r="H6208" s="399">
        <v>1</v>
      </c>
      <c r="I6208" s="38"/>
      <c r="P6208"/>
      <c r="Q6208"/>
      <c r="R6208"/>
      <c r="S6208"/>
      <c r="T6208"/>
      <c r="U6208"/>
      <c r="V6208"/>
      <c r="W6208"/>
      <c r="X6208"/>
    </row>
    <row r="6209" spans="1:24" ht="27" x14ac:dyDescent="0.25">
      <c r="A6209" s="399">
        <v>5113</v>
      </c>
      <c r="B6209" s="399" t="s">
        <v>8341</v>
      </c>
      <c r="C6209" s="399" t="s">
        <v>149</v>
      </c>
      <c r="D6209" s="399" t="s">
        <v>35</v>
      </c>
      <c r="E6209" s="399" t="s">
        <v>34</v>
      </c>
      <c r="F6209" s="399">
        <v>0</v>
      </c>
      <c r="G6209" s="399">
        <v>0</v>
      </c>
      <c r="H6209" s="399">
        <v>1</v>
      </c>
      <c r="I6209" s="38"/>
      <c r="P6209"/>
      <c r="Q6209"/>
      <c r="R6209"/>
      <c r="S6209"/>
      <c r="T6209"/>
      <c r="U6209"/>
      <c r="V6209"/>
      <c r="W6209"/>
      <c r="X6209"/>
    </row>
    <row r="6210" spans="1:24" ht="27" x14ac:dyDescent="0.25">
      <c r="A6210" s="399">
        <v>5113</v>
      </c>
      <c r="B6210" s="399" t="s">
        <v>8342</v>
      </c>
      <c r="C6210" s="399" t="s">
        <v>149</v>
      </c>
      <c r="D6210" s="399" t="s">
        <v>35</v>
      </c>
      <c r="E6210" s="399" t="s">
        <v>34</v>
      </c>
      <c r="F6210" s="399">
        <v>0</v>
      </c>
      <c r="G6210" s="399">
        <v>0</v>
      </c>
      <c r="H6210" s="399">
        <v>1</v>
      </c>
      <c r="I6210" s="38"/>
      <c r="P6210"/>
      <c r="Q6210"/>
      <c r="R6210"/>
      <c r="S6210"/>
      <c r="T6210"/>
      <c r="U6210"/>
      <c r="V6210"/>
      <c r="W6210"/>
      <c r="X6210"/>
    </row>
    <row r="6211" spans="1:24" ht="27" x14ac:dyDescent="0.25">
      <c r="A6211" s="399">
        <v>5113</v>
      </c>
      <c r="B6211" s="399" t="s">
        <v>8343</v>
      </c>
      <c r="C6211" s="399" t="s">
        <v>149</v>
      </c>
      <c r="D6211" s="399" t="s">
        <v>35</v>
      </c>
      <c r="E6211" s="399" t="s">
        <v>34</v>
      </c>
      <c r="F6211" s="399">
        <v>0</v>
      </c>
      <c r="G6211" s="399">
        <v>0</v>
      </c>
      <c r="H6211" s="399">
        <v>1</v>
      </c>
      <c r="I6211" s="38"/>
      <c r="P6211"/>
      <c r="Q6211"/>
      <c r="R6211"/>
      <c r="S6211"/>
      <c r="T6211"/>
      <c r="U6211"/>
      <c r="V6211"/>
      <c r="W6211"/>
      <c r="X6211"/>
    </row>
    <row r="6212" spans="1:24" ht="27" x14ac:dyDescent="0.25">
      <c r="A6212" s="399">
        <v>5113</v>
      </c>
      <c r="B6212" s="399" t="s">
        <v>8344</v>
      </c>
      <c r="C6212" s="399" t="s">
        <v>149</v>
      </c>
      <c r="D6212" s="399" t="s">
        <v>35</v>
      </c>
      <c r="E6212" s="399" t="s">
        <v>34</v>
      </c>
      <c r="F6212" s="399">
        <v>0</v>
      </c>
      <c r="G6212" s="399">
        <v>0</v>
      </c>
      <c r="H6212" s="399">
        <v>1</v>
      </c>
      <c r="I6212" s="38"/>
      <c r="P6212"/>
      <c r="Q6212"/>
      <c r="R6212"/>
      <c r="S6212"/>
      <c r="T6212"/>
      <c r="U6212"/>
      <c r="V6212"/>
      <c r="W6212"/>
      <c r="X6212"/>
    </row>
    <row r="6213" spans="1:24" ht="27" x14ac:dyDescent="0.25">
      <c r="A6213" s="399">
        <v>5113</v>
      </c>
      <c r="B6213" s="399" t="s">
        <v>8345</v>
      </c>
      <c r="C6213" s="399" t="s">
        <v>149</v>
      </c>
      <c r="D6213" s="399" t="s">
        <v>35</v>
      </c>
      <c r="E6213" s="399" t="s">
        <v>34</v>
      </c>
      <c r="F6213" s="399">
        <v>0</v>
      </c>
      <c r="G6213" s="399">
        <v>0</v>
      </c>
      <c r="H6213" s="399">
        <v>1</v>
      </c>
      <c r="I6213" s="38"/>
      <c r="P6213"/>
      <c r="Q6213"/>
      <c r="R6213"/>
      <c r="S6213"/>
      <c r="T6213"/>
      <c r="U6213"/>
      <c r="V6213"/>
      <c r="W6213"/>
      <c r="X6213"/>
    </row>
    <row r="6214" spans="1:24" ht="27" x14ac:dyDescent="0.25">
      <c r="A6214" s="399">
        <v>5113</v>
      </c>
      <c r="B6214" s="399" t="s">
        <v>8346</v>
      </c>
      <c r="C6214" s="399" t="s">
        <v>149</v>
      </c>
      <c r="D6214" s="399" t="s">
        <v>35</v>
      </c>
      <c r="E6214" s="399" t="s">
        <v>34</v>
      </c>
      <c r="F6214" s="399">
        <v>0</v>
      </c>
      <c r="G6214" s="399">
        <v>0</v>
      </c>
      <c r="H6214" s="399">
        <v>1</v>
      </c>
      <c r="I6214" s="38"/>
      <c r="P6214"/>
      <c r="Q6214"/>
      <c r="R6214"/>
      <c r="S6214"/>
      <c r="T6214"/>
      <c r="U6214"/>
      <c r="V6214"/>
      <c r="W6214"/>
      <c r="X6214"/>
    </row>
    <row r="6215" spans="1:24" ht="27" x14ac:dyDescent="0.25">
      <c r="A6215" s="399">
        <v>5113</v>
      </c>
      <c r="B6215" s="399" t="s">
        <v>8347</v>
      </c>
      <c r="C6215" s="399" t="s">
        <v>149</v>
      </c>
      <c r="D6215" s="399" t="s">
        <v>35</v>
      </c>
      <c r="E6215" s="399" t="s">
        <v>34</v>
      </c>
      <c r="F6215" s="399">
        <v>0</v>
      </c>
      <c r="G6215" s="399">
        <v>0</v>
      </c>
      <c r="H6215" s="399">
        <v>1</v>
      </c>
      <c r="I6215" s="38"/>
      <c r="P6215"/>
      <c r="Q6215"/>
      <c r="R6215"/>
      <c r="S6215"/>
      <c r="T6215"/>
      <c r="U6215"/>
      <c r="V6215"/>
      <c r="W6215"/>
      <c r="X6215"/>
    </row>
    <row r="6216" spans="1:24" ht="27" x14ac:dyDescent="0.25">
      <c r="A6216" s="399">
        <v>5113</v>
      </c>
      <c r="B6216" s="399" t="s">
        <v>8348</v>
      </c>
      <c r="C6216" s="399" t="s">
        <v>149</v>
      </c>
      <c r="D6216" s="399" t="s">
        <v>35</v>
      </c>
      <c r="E6216" s="399" t="s">
        <v>34</v>
      </c>
      <c r="F6216" s="399">
        <v>0</v>
      </c>
      <c r="G6216" s="399">
        <v>0</v>
      </c>
      <c r="H6216" s="399">
        <v>1</v>
      </c>
      <c r="I6216" s="38"/>
      <c r="P6216"/>
      <c r="Q6216"/>
      <c r="R6216"/>
      <c r="S6216"/>
      <c r="T6216"/>
      <c r="U6216"/>
      <c r="V6216"/>
      <c r="W6216"/>
      <c r="X6216"/>
    </row>
    <row r="6217" spans="1:24" ht="27" x14ac:dyDescent="0.25">
      <c r="A6217" s="399">
        <v>5113</v>
      </c>
      <c r="B6217" s="399" t="s">
        <v>8349</v>
      </c>
      <c r="C6217" s="399" t="s">
        <v>149</v>
      </c>
      <c r="D6217" s="399" t="s">
        <v>35</v>
      </c>
      <c r="E6217" s="399" t="s">
        <v>34</v>
      </c>
      <c r="F6217" s="399">
        <v>0</v>
      </c>
      <c r="G6217" s="399">
        <v>0</v>
      </c>
      <c r="H6217" s="399">
        <v>1</v>
      </c>
      <c r="I6217" s="38"/>
      <c r="P6217"/>
      <c r="Q6217"/>
      <c r="R6217"/>
      <c r="S6217"/>
      <c r="T6217"/>
      <c r="U6217"/>
      <c r="V6217"/>
      <c r="W6217"/>
      <c r="X6217"/>
    </row>
    <row r="6218" spans="1:24" ht="27" x14ac:dyDescent="0.25">
      <c r="A6218" s="399">
        <v>5113</v>
      </c>
      <c r="B6218" s="399" t="s">
        <v>8350</v>
      </c>
      <c r="C6218" s="399" t="s">
        <v>149</v>
      </c>
      <c r="D6218" s="399" t="s">
        <v>35</v>
      </c>
      <c r="E6218" s="399" t="s">
        <v>34</v>
      </c>
      <c r="F6218" s="399">
        <v>0</v>
      </c>
      <c r="G6218" s="399">
        <v>0</v>
      </c>
      <c r="H6218" s="399">
        <v>1</v>
      </c>
      <c r="I6218" s="38"/>
      <c r="P6218"/>
      <c r="Q6218"/>
      <c r="R6218"/>
      <c r="S6218"/>
      <c r="T6218"/>
      <c r="U6218"/>
      <c r="V6218"/>
      <c r="W6218"/>
      <c r="X6218"/>
    </row>
    <row r="6219" spans="1:24" ht="27" x14ac:dyDescent="0.25">
      <c r="A6219" s="399">
        <v>5113</v>
      </c>
      <c r="B6219" s="399" t="s">
        <v>8132</v>
      </c>
      <c r="C6219" s="399" t="s">
        <v>149</v>
      </c>
      <c r="D6219" s="399" t="s">
        <v>35</v>
      </c>
      <c r="E6219" s="399" t="s">
        <v>34</v>
      </c>
      <c r="F6219" s="399">
        <v>0</v>
      </c>
      <c r="G6219" s="399">
        <v>0</v>
      </c>
      <c r="H6219" s="399">
        <v>1</v>
      </c>
      <c r="I6219" s="38"/>
      <c r="P6219"/>
      <c r="Q6219"/>
      <c r="R6219"/>
      <c r="S6219"/>
      <c r="T6219"/>
      <c r="U6219"/>
      <c r="V6219"/>
      <c r="W6219"/>
      <c r="X6219"/>
    </row>
    <row r="6220" spans="1:24" ht="27" x14ac:dyDescent="0.25">
      <c r="A6220" s="399">
        <v>5113</v>
      </c>
      <c r="B6220" s="399" t="s">
        <v>8133</v>
      </c>
      <c r="C6220" s="399" t="s">
        <v>149</v>
      </c>
      <c r="D6220" s="399" t="s">
        <v>35</v>
      </c>
      <c r="E6220" s="399" t="s">
        <v>34</v>
      </c>
      <c r="F6220" s="399">
        <v>0</v>
      </c>
      <c r="G6220" s="399">
        <v>0</v>
      </c>
      <c r="H6220" s="399">
        <v>1</v>
      </c>
      <c r="I6220" s="38"/>
      <c r="P6220"/>
      <c r="Q6220"/>
      <c r="R6220"/>
      <c r="S6220"/>
      <c r="T6220"/>
      <c r="U6220"/>
      <c r="V6220"/>
      <c r="W6220"/>
      <c r="X6220"/>
    </row>
    <row r="6221" spans="1:24" ht="27" x14ac:dyDescent="0.25">
      <c r="A6221" s="399">
        <v>5113</v>
      </c>
      <c r="B6221" s="399" t="s">
        <v>8134</v>
      </c>
      <c r="C6221" s="399" t="s">
        <v>149</v>
      </c>
      <c r="D6221" s="399" t="s">
        <v>35</v>
      </c>
      <c r="E6221" s="399" t="s">
        <v>34</v>
      </c>
      <c r="F6221" s="399">
        <v>0</v>
      </c>
      <c r="G6221" s="399">
        <v>0</v>
      </c>
      <c r="H6221" s="399">
        <v>1</v>
      </c>
      <c r="I6221" s="38"/>
      <c r="P6221"/>
      <c r="Q6221"/>
      <c r="R6221"/>
      <c r="S6221"/>
      <c r="T6221"/>
      <c r="U6221"/>
      <c r="V6221"/>
      <c r="W6221"/>
      <c r="X6221"/>
    </row>
    <row r="6222" spans="1:24" ht="27" x14ac:dyDescent="0.25">
      <c r="A6222" s="399">
        <v>5113</v>
      </c>
      <c r="B6222" s="399" t="s">
        <v>8135</v>
      </c>
      <c r="C6222" s="399" t="s">
        <v>149</v>
      </c>
      <c r="D6222" s="399" t="s">
        <v>35</v>
      </c>
      <c r="E6222" s="399" t="s">
        <v>34</v>
      </c>
      <c r="F6222" s="399">
        <v>0</v>
      </c>
      <c r="G6222" s="399">
        <v>0</v>
      </c>
      <c r="H6222" s="399">
        <v>1</v>
      </c>
      <c r="I6222" s="38"/>
      <c r="P6222"/>
      <c r="Q6222"/>
      <c r="R6222"/>
      <c r="S6222"/>
      <c r="T6222"/>
      <c r="U6222"/>
      <c r="V6222"/>
      <c r="W6222"/>
      <c r="X6222"/>
    </row>
    <row r="6223" spans="1:24" ht="27" x14ac:dyDescent="0.25">
      <c r="A6223" s="399">
        <v>4251</v>
      </c>
      <c r="B6223" s="399" t="s">
        <v>8191</v>
      </c>
      <c r="C6223" s="399" t="s">
        <v>104</v>
      </c>
      <c r="D6223" s="399" t="s">
        <v>35</v>
      </c>
      <c r="E6223" s="399" t="s">
        <v>34</v>
      </c>
      <c r="F6223" s="399">
        <v>414590</v>
      </c>
      <c r="G6223" s="399">
        <v>414590</v>
      </c>
      <c r="H6223" s="399">
        <v>1</v>
      </c>
      <c r="I6223" s="38"/>
      <c r="P6223"/>
      <c r="Q6223"/>
      <c r="R6223"/>
      <c r="S6223"/>
      <c r="T6223"/>
      <c r="U6223"/>
      <c r="V6223"/>
      <c r="W6223"/>
      <c r="X6223"/>
    </row>
    <row r="6224" spans="1:24" ht="27" x14ac:dyDescent="0.25">
      <c r="A6224" s="399">
        <v>4251</v>
      </c>
      <c r="B6224" s="399" t="s">
        <v>8192</v>
      </c>
      <c r="C6224" s="399" t="s">
        <v>104</v>
      </c>
      <c r="D6224" s="399" t="s">
        <v>35</v>
      </c>
      <c r="E6224" s="399" t="s">
        <v>34</v>
      </c>
      <c r="F6224" s="399">
        <v>513803</v>
      </c>
      <c r="G6224" s="399">
        <v>513803</v>
      </c>
      <c r="H6224" s="399">
        <v>1</v>
      </c>
      <c r="I6224" s="38"/>
      <c r="P6224"/>
      <c r="Q6224"/>
      <c r="R6224"/>
      <c r="S6224"/>
      <c r="T6224"/>
      <c r="U6224"/>
      <c r="V6224"/>
      <c r="W6224"/>
      <c r="X6224"/>
    </row>
    <row r="6225" spans="1:24" ht="27" x14ac:dyDescent="0.25">
      <c r="A6225" s="399">
        <v>4251</v>
      </c>
      <c r="B6225" s="399" t="s">
        <v>8193</v>
      </c>
      <c r="C6225" s="399" t="s">
        <v>104</v>
      </c>
      <c r="D6225" s="399" t="s">
        <v>35</v>
      </c>
      <c r="E6225" s="399" t="s">
        <v>34</v>
      </c>
      <c r="F6225" s="399">
        <v>374000</v>
      </c>
      <c r="G6225" s="399">
        <v>374000</v>
      </c>
      <c r="H6225" s="399">
        <v>1</v>
      </c>
      <c r="I6225" s="38"/>
      <c r="P6225"/>
      <c r="Q6225"/>
      <c r="R6225"/>
      <c r="S6225"/>
      <c r="T6225"/>
      <c r="U6225"/>
      <c r="V6225"/>
      <c r="W6225"/>
      <c r="X6225"/>
    </row>
    <row r="6226" spans="1:24" ht="27" x14ac:dyDescent="0.25">
      <c r="A6226" s="399">
        <v>4251</v>
      </c>
      <c r="B6226" s="399" t="s">
        <v>8194</v>
      </c>
      <c r="C6226" s="399" t="s">
        <v>104</v>
      </c>
      <c r="D6226" s="399" t="s">
        <v>35</v>
      </c>
      <c r="E6226" s="399" t="s">
        <v>34</v>
      </c>
      <c r="F6226" s="399">
        <v>389455</v>
      </c>
      <c r="G6226" s="399">
        <v>389455</v>
      </c>
      <c r="H6226" s="399">
        <v>1</v>
      </c>
      <c r="I6226" s="38"/>
      <c r="P6226"/>
      <c r="Q6226"/>
      <c r="R6226"/>
      <c r="S6226"/>
      <c r="T6226"/>
      <c r="U6226"/>
      <c r="V6226"/>
      <c r="W6226"/>
      <c r="X6226"/>
    </row>
    <row r="6227" spans="1:24" ht="27" x14ac:dyDescent="0.25">
      <c r="A6227" s="399">
        <v>4251</v>
      </c>
      <c r="B6227" s="399" t="s">
        <v>8195</v>
      </c>
      <c r="C6227" s="399" t="s">
        <v>104</v>
      </c>
      <c r="D6227" s="399" t="s">
        <v>35</v>
      </c>
      <c r="E6227" s="399" t="s">
        <v>34</v>
      </c>
      <c r="F6227" s="399">
        <v>1094578</v>
      </c>
      <c r="G6227" s="399">
        <v>1094578</v>
      </c>
      <c r="H6227" s="399">
        <v>1</v>
      </c>
      <c r="I6227" s="38"/>
      <c r="P6227"/>
      <c r="Q6227"/>
      <c r="R6227"/>
      <c r="S6227"/>
      <c r="T6227"/>
      <c r="U6227"/>
      <c r="V6227"/>
      <c r="W6227"/>
      <c r="X6227"/>
    </row>
    <row r="6228" spans="1:24" ht="27" x14ac:dyDescent="0.25">
      <c r="A6228" s="399">
        <v>4251</v>
      </c>
      <c r="B6228" s="399" t="s">
        <v>8196</v>
      </c>
      <c r="C6228" s="399" t="s">
        <v>104</v>
      </c>
      <c r="D6228" s="399" t="s">
        <v>35</v>
      </c>
      <c r="E6228" s="399" t="s">
        <v>34</v>
      </c>
      <c r="F6228" s="399">
        <v>330180</v>
      </c>
      <c r="G6228" s="399">
        <v>330180</v>
      </c>
      <c r="H6228" s="399">
        <v>1</v>
      </c>
      <c r="I6228" s="38"/>
      <c r="P6228"/>
      <c r="Q6228"/>
      <c r="R6228"/>
      <c r="S6228"/>
      <c r="T6228"/>
      <c r="U6228"/>
      <c r="V6228"/>
      <c r="W6228"/>
      <c r="X6228"/>
    </row>
    <row r="6229" spans="1:24" ht="27" x14ac:dyDescent="0.25">
      <c r="A6229" s="399">
        <v>4251</v>
      </c>
      <c r="B6229" s="399" t="s">
        <v>8197</v>
      </c>
      <c r="C6229" s="399" t="s">
        <v>104</v>
      </c>
      <c r="D6229" s="399" t="s">
        <v>35</v>
      </c>
      <c r="E6229" s="399" t="s">
        <v>34</v>
      </c>
      <c r="F6229" s="399">
        <v>887000</v>
      </c>
      <c r="G6229" s="399">
        <v>887000</v>
      </c>
      <c r="H6229" s="399">
        <v>1</v>
      </c>
      <c r="I6229" s="38"/>
      <c r="P6229"/>
      <c r="Q6229"/>
      <c r="R6229"/>
      <c r="S6229"/>
      <c r="T6229"/>
      <c r="U6229"/>
      <c r="V6229"/>
      <c r="W6229"/>
      <c r="X6229"/>
    </row>
    <row r="6230" spans="1:24" ht="27" x14ac:dyDescent="0.25">
      <c r="A6230" s="399">
        <v>4251</v>
      </c>
      <c r="B6230" s="399" t="s">
        <v>8198</v>
      </c>
      <c r="C6230" s="399" t="s">
        <v>104</v>
      </c>
      <c r="D6230" s="399" t="s">
        <v>35</v>
      </c>
      <c r="E6230" s="399" t="s">
        <v>34</v>
      </c>
      <c r="F6230" s="399">
        <v>771396</v>
      </c>
      <c r="G6230" s="399">
        <v>771396</v>
      </c>
      <c r="H6230" s="399">
        <v>1</v>
      </c>
      <c r="I6230" s="38"/>
      <c r="P6230"/>
      <c r="Q6230"/>
      <c r="R6230"/>
      <c r="S6230"/>
      <c r="T6230"/>
      <c r="U6230"/>
      <c r="V6230"/>
      <c r="W6230"/>
      <c r="X6230"/>
    </row>
    <row r="6231" spans="1:24" ht="27" x14ac:dyDescent="0.25">
      <c r="A6231" s="399">
        <v>4251</v>
      </c>
      <c r="B6231" s="399" t="s">
        <v>8199</v>
      </c>
      <c r="C6231" s="399" t="s">
        <v>104</v>
      </c>
      <c r="D6231" s="399" t="s">
        <v>35</v>
      </c>
      <c r="E6231" s="399" t="s">
        <v>34</v>
      </c>
      <c r="F6231" s="399">
        <v>426289</v>
      </c>
      <c r="G6231" s="399">
        <v>426289</v>
      </c>
      <c r="H6231" s="399">
        <v>1</v>
      </c>
      <c r="I6231" s="38"/>
      <c r="P6231"/>
      <c r="Q6231"/>
      <c r="R6231"/>
      <c r="S6231"/>
      <c r="T6231"/>
      <c r="U6231"/>
      <c r="V6231"/>
      <c r="W6231"/>
      <c r="X6231"/>
    </row>
    <row r="6232" spans="1:24" ht="27" x14ac:dyDescent="0.25">
      <c r="A6232" s="399">
        <v>4251</v>
      </c>
      <c r="B6232" s="399" t="s">
        <v>5581</v>
      </c>
      <c r="C6232" s="399" t="s">
        <v>104</v>
      </c>
      <c r="D6232" s="399" t="s">
        <v>35</v>
      </c>
      <c r="E6232" s="399" t="s">
        <v>34</v>
      </c>
      <c r="F6232" s="399">
        <v>8820000</v>
      </c>
      <c r="G6232" s="399">
        <v>8820000</v>
      </c>
      <c r="H6232" s="399">
        <v>1</v>
      </c>
      <c r="I6232" s="38"/>
      <c r="P6232"/>
      <c r="Q6232"/>
      <c r="R6232"/>
      <c r="S6232"/>
      <c r="T6232"/>
      <c r="U6232"/>
      <c r="V6232"/>
      <c r="W6232"/>
      <c r="X6232"/>
    </row>
    <row r="6233" spans="1:24" ht="15" customHeight="1" x14ac:dyDescent="0.25">
      <c r="A6233" s="496" t="s">
        <v>32</v>
      </c>
      <c r="B6233" s="497"/>
      <c r="C6233" s="497"/>
      <c r="D6233" s="497"/>
      <c r="E6233" s="497"/>
      <c r="F6233" s="497"/>
      <c r="G6233" s="497"/>
      <c r="H6233" s="498"/>
      <c r="I6233" s="38"/>
      <c r="P6233"/>
      <c r="Q6233"/>
      <c r="R6233"/>
      <c r="S6233"/>
      <c r="T6233"/>
      <c r="U6233"/>
      <c r="V6233"/>
      <c r="W6233"/>
      <c r="X6233"/>
    </row>
    <row r="6234" spans="1:24" ht="27" x14ac:dyDescent="0.25">
      <c r="A6234" s="399">
        <v>4239</v>
      </c>
      <c r="B6234" s="399" t="s">
        <v>7563</v>
      </c>
      <c r="C6234" s="399" t="s">
        <v>119</v>
      </c>
      <c r="D6234" s="399" t="s">
        <v>10</v>
      </c>
      <c r="E6234" s="399" t="s">
        <v>34</v>
      </c>
      <c r="F6234" s="399">
        <v>240000</v>
      </c>
      <c r="G6234" s="399">
        <v>240000</v>
      </c>
      <c r="H6234" s="399">
        <v>1</v>
      </c>
      <c r="I6234" s="38"/>
      <c r="P6234"/>
      <c r="Q6234"/>
      <c r="R6234"/>
      <c r="S6234"/>
      <c r="T6234"/>
      <c r="U6234"/>
      <c r="V6234"/>
      <c r="W6234"/>
      <c r="X6234"/>
    </row>
    <row r="6235" spans="1:24" ht="27" x14ac:dyDescent="0.25">
      <c r="A6235" s="399">
        <v>4251</v>
      </c>
      <c r="B6235" s="399" t="s">
        <v>6751</v>
      </c>
      <c r="C6235" s="399" t="s">
        <v>111</v>
      </c>
      <c r="D6235" s="399" t="s">
        <v>40</v>
      </c>
      <c r="E6235" s="399" t="s">
        <v>34</v>
      </c>
      <c r="F6235" s="399">
        <v>40000</v>
      </c>
      <c r="G6235" s="399">
        <v>40000</v>
      </c>
      <c r="H6235" s="399">
        <v>1</v>
      </c>
      <c r="I6235" s="38"/>
      <c r="P6235"/>
      <c r="Q6235"/>
      <c r="R6235"/>
      <c r="S6235"/>
      <c r="T6235"/>
      <c r="U6235"/>
      <c r="V6235"/>
      <c r="W6235"/>
      <c r="X6235"/>
    </row>
    <row r="6236" spans="1:24" ht="27" x14ac:dyDescent="0.25">
      <c r="A6236" s="399">
        <v>4251</v>
      </c>
      <c r="B6236" s="399" t="s">
        <v>6752</v>
      </c>
      <c r="C6236" s="399" t="s">
        <v>111</v>
      </c>
      <c r="D6236" s="399" t="s">
        <v>40</v>
      </c>
      <c r="E6236" s="399" t="s">
        <v>34</v>
      </c>
      <c r="F6236" s="399">
        <v>180000</v>
      </c>
      <c r="G6236" s="399">
        <v>180000</v>
      </c>
      <c r="H6236" s="399">
        <v>1</v>
      </c>
      <c r="I6236" s="38"/>
      <c r="P6236"/>
      <c r="Q6236"/>
      <c r="R6236"/>
      <c r="S6236"/>
      <c r="T6236"/>
      <c r="U6236"/>
      <c r="V6236"/>
      <c r="W6236"/>
      <c r="X6236"/>
    </row>
    <row r="6237" spans="1:24" ht="27" x14ac:dyDescent="0.25">
      <c r="A6237" s="399">
        <v>4239</v>
      </c>
      <c r="B6237" s="399" t="s">
        <v>5572</v>
      </c>
      <c r="C6237" s="399" t="s">
        <v>119</v>
      </c>
      <c r="D6237" s="399" t="s">
        <v>10</v>
      </c>
      <c r="E6237" s="399" t="s">
        <v>34</v>
      </c>
      <c r="F6237" s="399">
        <v>280000</v>
      </c>
      <c r="G6237" s="399">
        <v>280000</v>
      </c>
      <c r="H6237" s="399">
        <v>1</v>
      </c>
      <c r="I6237" s="38"/>
      <c r="P6237"/>
      <c r="Q6237"/>
      <c r="R6237"/>
      <c r="S6237"/>
      <c r="T6237"/>
      <c r="U6237"/>
      <c r="V6237"/>
      <c r="W6237"/>
      <c r="X6237"/>
    </row>
    <row r="6238" spans="1:24" ht="27" x14ac:dyDescent="0.25">
      <c r="A6238" s="399">
        <v>4239</v>
      </c>
      <c r="B6238" s="399" t="s">
        <v>5573</v>
      </c>
      <c r="C6238" s="399" t="s">
        <v>119</v>
      </c>
      <c r="D6238" s="399" t="s">
        <v>10</v>
      </c>
      <c r="E6238" s="399" t="s">
        <v>34</v>
      </c>
      <c r="F6238" s="399">
        <v>293000</v>
      </c>
      <c r="G6238" s="399">
        <v>293000</v>
      </c>
      <c r="H6238" s="399">
        <v>1</v>
      </c>
      <c r="I6238" s="38"/>
      <c r="P6238"/>
      <c r="Q6238"/>
      <c r="R6238"/>
      <c r="S6238"/>
      <c r="T6238"/>
      <c r="U6238"/>
      <c r="V6238"/>
      <c r="W6238"/>
      <c r="X6238"/>
    </row>
    <row r="6239" spans="1:24" ht="27" x14ac:dyDescent="0.25">
      <c r="A6239" s="399">
        <v>4239</v>
      </c>
      <c r="B6239" s="399" t="s">
        <v>5574</v>
      </c>
      <c r="C6239" s="399" t="s">
        <v>119</v>
      </c>
      <c r="D6239" s="399" t="s">
        <v>10</v>
      </c>
      <c r="E6239" s="399" t="s">
        <v>34</v>
      </c>
      <c r="F6239" s="399">
        <v>262000</v>
      </c>
      <c r="G6239" s="399">
        <v>262000</v>
      </c>
      <c r="H6239" s="399">
        <v>1</v>
      </c>
      <c r="I6239" s="38"/>
      <c r="P6239"/>
      <c r="Q6239"/>
      <c r="R6239"/>
      <c r="S6239"/>
      <c r="T6239"/>
      <c r="U6239"/>
      <c r="V6239"/>
      <c r="W6239"/>
      <c r="X6239"/>
    </row>
    <row r="6240" spans="1:24" x14ac:dyDescent="0.25">
      <c r="A6240" s="496" t="s">
        <v>8</v>
      </c>
      <c r="B6240" s="497"/>
      <c r="C6240" s="497"/>
      <c r="D6240" s="497"/>
      <c r="E6240" s="497"/>
      <c r="F6240" s="497"/>
      <c r="G6240" s="497"/>
      <c r="H6240" s="498"/>
      <c r="I6240" s="38"/>
      <c r="P6240"/>
      <c r="Q6240"/>
      <c r="R6240"/>
      <c r="S6240"/>
      <c r="T6240"/>
      <c r="U6240"/>
      <c r="V6240"/>
      <c r="W6240"/>
      <c r="X6240"/>
    </row>
    <row r="6241" spans="1:24" x14ac:dyDescent="0.25">
      <c r="A6241" s="10" t="s">
        <v>181</v>
      </c>
      <c r="B6241" s="10" t="s">
        <v>665</v>
      </c>
      <c r="C6241" s="29" t="s">
        <v>107</v>
      </c>
      <c r="D6241" s="20" t="s">
        <v>35</v>
      </c>
      <c r="E6241" s="20" t="s">
        <v>11</v>
      </c>
      <c r="F6241" s="20">
        <v>0</v>
      </c>
      <c r="G6241" s="20">
        <f>F6241*H6241</f>
        <v>0</v>
      </c>
      <c r="H6241" s="33">
        <v>63</v>
      </c>
      <c r="I6241" s="38"/>
      <c r="P6241"/>
      <c r="Q6241"/>
      <c r="R6241"/>
      <c r="S6241"/>
      <c r="T6241"/>
      <c r="U6241"/>
      <c r="V6241"/>
      <c r="W6241"/>
      <c r="X6241"/>
    </row>
    <row r="6242" spans="1:24" x14ac:dyDescent="0.25">
      <c r="A6242" s="517" t="s">
        <v>2888</v>
      </c>
      <c r="B6242" s="518"/>
      <c r="C6242" s="518"/>
      <c r="D6242" s="518"/>
      <c r="E6242" s="518"/>
      <c r="F6242" s="518"/>
      <c r="G6242" s="518"/>
      <c r="H6242" s="518"/>
      <c r="I6242" s="38"/>
      <c r="P6242"/>
      <c r="Q6242"/>
      <c r="R6242"/>
      <c r="S6242"/>
      <c r="T6242"/>
      <c r="U6242"/>
      <c r="V6242"/>
      <c r="W6242"/>
      <c r="X6242"/>
    </row>
    <row r="6243" spans="1:24" x14ac:dyDescent="0.25">
      <c r="A6243" s="501" t="s">
        <v>2697</v>
      </c>
      <c r="B6243" s="502"/>
      <c r="C6243" s="502"/>
      <c r="D6243" s="502"/>
      <c r="E6243" s="502"/>
      <c r="F6243" s="502"/>
      <c r="G6243" s="502"/>
      <c r="H6243" s="502"/>
      <c r="I6243" s="38"/>
      <c r="P6243"/>
      <c r="Q6243"/>
      <c r="R6243"/>
      <c r="S6243"/>
      <c r="T6243"/>
      <c r="U6243"/>
      <c r="V6243"/>
      <c r="W6243"/>
      <c r="X6243"/>
    </row>
    <row r="6244" spans="1:24" x14ac:dyDescent="0.25">
      <c r="A6244" s="503" t="s">
        <v>8</v>
      </c>
      <c r="B6244" s="504"/>
      <c r="C6244" s="504"/>
      <c r="D6244" s="504"/>
      <c r="E6244" s="504"/>
      <c r="F6244" s="504"/>
      <c r="G6244" s="504"/>
      <c r="H6244" s="505"/>
      <c r="I6244" s="38"/>
      <c r="P6244"/>
      <c r="Q6244"/>
      <c r="R6244"/>
      <c r="S6244"/>
      <c r="T6244"/>
      <c r="U6244"/>
      <c r="V6244"/>
      <c r="W6244"/>
      <c r="X6244"/>
    </row>
    <row r="6245" spans="1:24" x14ac:dyDescent="0.25">
      <c r="A6245" s="124">
        <v>5122</v>
      </c>
      <c r="B6245" s="124" t="s">
        <v>7403</v>
      </c>
      <c r="C6245" s="124" t="s">
        <v>7404</v>
      </c>
      <c r="D6245" s="124" t="s">
        <v>10</v>
      </c>
      <c r="E6245" s="124" t="s">
        <v>11</v>
      </c>
      <c r="F6245" s="124">
        <v>260000</v>
      </c>
      <c r="G6245" s="124">
        <f t="shared" ref="G6245:G6250" si="106">+F6245*H6245</f>
        <v>2080000</v>
      </c>
      <c r="H6245" s="124">
        <v>8</v>
      </c>
      <c r="I6245" s="38"/>
      <c r="P6245"/>
      <c r="Q6245"/>
      <c r="R6245"/>
      <c r="S6245"/>
      <c r="T6245"/>
      <c r="U6245"/>
      <c r="V6245"/>
      <c r="W6245"/>
      <c r="X6245"/>
    </row>
    <row r="6246" spans="1:24" x14ac:dyDescent="0.25">
      <c r="A6246" s="124">
        <v>5122</v>
      </c>
      <c r="B6246" s="124" t="s">
        <v>7405</v>
      </c>
      <c r="C6246" s="124" t="s">
        <v>3047</v>
      </c>
      <c r="D6246" s="124" t="s">
        <v>10</v>
      </c>
      <c r="E6246" s="124" t="s">
        <v>11</v>
      </c>
      <c r="F6246" s="124">
        <v>90000</v>
      </c>
      <c r="G6246" s="124">
        <f t="shared" si="106"/>
        <v>540000</v>
      </c>
      <c r="H6246" s="124">
        <v>6</v>
      </c>
      <c r="I6246" s="38"/>
      <c r="P6246"/>
      <c r="Q6246"/>
      <c r="R6246"/>
      <c r="S6246"/>
      <c r="T6246"/>
      <c r="U6246"/>
      <c r="V6246"/>
      <c r="W6246"/>
      <c r="X6246"/>
    </row>
    <row r="6247" spans="1:24" ht="40.5" x14ac:dyDescent="0.25">
      <c r="A6247" s="124">
        <v>5122</v>
      </c>
      <c r="B6247" s="124" t="s">
        <v>7406</v>
      </c>
      <c r="C6247" s="124" t="s">
        <v>88</v>
      </c>
      <c r="D6247" s="124" t="s">
        <v>10</v>
      </c>
      <c r="E6247" s="124" t="s">
        <v>11</v>
      </c>
      <c r="F6247" s="124">
        <v>280000</v>
      </c>
      <c r="G6247" s="124">
        <f t="shared" si="106"/>
        <v>1120000</v>
      </c>
      <c r="H6247" s="124">
        <v>4</v>
      </c>
      <c r="I6247" s="38"/>
      <c r="P6247"/>
      <c r="Q6247"/>
      <c r="R6247"/>
      <c r="S6247"/>
      <c r="T6247"/>
      <c r="U6247"/>
      <c r="V6247"/>
      <c r="W6247"/>
      <c r="X6247"/>
    </row>
    <row r="6248" spans="1:24" ht="27" x14ac:dyDescent="0.25">
      <c r="A6248" s="124">
        <v>5122</v>
      </c>
      <c r="B6248" s="124" t="s">
        <v>7407</v>
      </c>
      <c r="C6248" s="124" t="s">
        <v>4163</v>
      </c>
      <c r="D6248" s="124" t="s">
        <v>10</v>
      </c>
      <c r="E6248" s="124" t="s">
        <v>11</v>
      </c>
      <c r="F6248" s="124">
        <v>130000</v>
      </c>
      <c r="G6248" s="124">
        <f t="shared" si="106"/>
        <v>520000</v>
      </c>
      <c r="H6248" s="124">
        <v>4</v>
      </c>
      <c r="I6248" s="38"/>
      <c r="P6248"/>
      <c r="Q6248"/>
      <c r="R6248"/>
      <c r="S6248"/>
      <c r="T6248"/>
      <c r="U6248"/>
      <c r="V6248"/>
      <c r="W6248"/>
      <c r="X6248"/>
    </row>
    <row r="6249" spans="1:24" x14ac:dyDescent="0.25">
      <c r="A6249" s="124">
        <v>4267</v>
      </c>
      <c r="B6249" s="124" t="s">
        <v>6961</v>
      </c>
      <c r="C6249" s="124" t="s">
        <v>6962</v>
      </c>
      <c r="D6249" s="124" t="s">
        <v>10</v>
      </c>
      <c r="E6249" s="124" t="s">
        <v>11</v>
      </c>
      <c r="F6249" s="124">
        <v>27000</v>
      </c>
      <c r="G6249" s="124">
        <f t="shared" si="106"/>
        <v>27000</v>
      </c>
      <c r="H6249" s="124">
        <v>1</v>
      </c>
      <c r="I6249" s="38"/>
      <c r="P6249"/>
      <c r="Q6249"/>
      <c r="R6249"/>
      <c r="S6249"/>
      <c r="T6249"/>
      <c r="U6249"/>
      <c r="V6249"/>
      <c r="W6249"/>
      <c r="X6249"/>
    </row>
    <row r="6250" spans="1:24" x14ac:dyDescent="0.25">
      <c r="A6250" s="124">
        <v>4267</v>
      </c>
      <c r="B6250" s="124" t="s">
        <v>6947</v>
      </c>
      <c r="C6250" s="124" t="s">
        <v>4283</v>
      </c>
      <c r="D6250" s="124" t="s">
        <v>10</v>
      </c>
      <c r="E6250" s="124" t="s">
        <v>2721</v>
      </c>
      <c r="F6250" s="124">
        <v>350</v>
      </c>
      <c r="G6250" s="124">
        <f t="shared" si="106"/>
        <v>1750</v>
      </c>
      <c r="H6250" s="124">
        <v>5</v>
      </c>
      <c r="I6250" s="38"/>
      <c r="P6250"/>
      <c r="Q6250"/>
      <c r="R6250"/>
      <c r="S6250"/>
      <c r="T6250"/>
      <c r="U6250"/>
      <c r="V6250"/>
      <c r="W6250"/>
      <c r="X6250"/>
    </row>
    <row r="6251" spans="1:24" ht="27" x14ac:dyDescent="0.25">
      <c r="A6251" s="124">
        <v>4267</v>
      </c>
      <c r="B6251" s="124" t="s">
        <v>6948</v>
      </c>
      <c r="C6251" s="124" t="s">
        <v>4285</v>
      </c>
      <c r="D6251" s="124" t="s">
        <v>10</v>
      </c>
      <c r="E6251" s="124" t="s">
        <v>11</v>
      </c>
      <c r="F6251" s="124">
        <v>12</v>
      </c>
      <c r="G6251" s="124">
        <f t="shared" ref="G6251:G6263" si="107">+F6251*H6251</f>
        <v>3600</v>
      </c>
      <c r="H6251" s="124">
        <v>300</v>
      </c>
      <c r="I6251" s="38"/>
      <c r="P6251"/>
      <c r="Q6251"/>
      <c r="R6251"/>
      <c r="S6251"/>
      <c r="T6251"/>
      <c r="U6251"/>
      <c r="V6251"/>
      <c r="W6251"/>
      <c r="X6251"/>
    </row>
    <row r="6252" spans="1:24" x14ac:dyDescent="0.25">
      <c r="A6252" s="124">
        <v>4267</v>
      </c>
      <c r="B6252" s="124" t="s">
        <v>6949</v>
      </c>
      <c r="C6252" s="124" t="s">
        <v>1490</v>
      </c>
      <c r="D6252" s="124" t="s">
        <v>10</v>
      </c>
      <c r="E6252" s="124" t="s">
        <v>11</v>
      </c>
      <c r="F6252" s="124">
        <v>120</v>
      </c>
      <c r="G6252" s="124">
        <f t="shared" si="107"/>
        <v>8400</v>
      </c>
      <c r="H6252" s="124">
        <v>70</v>
      </c>
      <c r="I6252" s="38"/>
      <c r="P6252"/>
      <c r="Q6252"/>
      <c r="R6252"/>
      <c r="S6252"/>
      <c r="T6252"/>
      <c r="U6252"/>
      <c r="V6252"/>
      <c r="W6252"/>
      <c r="X6252"/>
    </row>
    <row r="6253" spans="1:24" x14ac:dyDescent="0.25">
      <c r="A6253" s="124">
        <v>4267</v>
      </c>
      <c r="B6253" s="124" t="s">
        <v>6950</v>
      </c>
      <c r="C6253" s="124" t="s">
        <v>206</v>
      </c>
      <c r="D6253" s="124" t="s">
        <v>10</v>
      </c>
      <c r="E6253" s="124" t="s">
        <v>11</v>
      </c>
      <c r="F6253" s="124">
        <v>120</v>
      </c>
      <c r="G6253" s="124">
        <f t="shared" si="107"/>
        <v>7440</v>
      </c>
      <c r="H6253" s="124">
        <v>62</v>
      </c>
      <c r="I6253" s="38"/>
      <c r="P6253"/>
      <c r="Q6253"/>
      <c r="R6253"/>
      <c r="S6253"/>
      <c r="T6253"/>
      <c r="U6253"/>
      <c r="V6253"/>
      <c r="W6253"/>
      <c r="X6253"/>
    </row>
    <row r="6254" spans="1:24" ht="27" x14ac:dyDescent="0.25">
      <c r="A6254" s="124">
        <v>4267</v>
      </c>
      <c r="B6254" s="124" t="s">
        <v>6951</v>
      </c>
      <c r="C6254" s="124" t="s">
        <v>4293</v>
      </c>
      <c r="D6254" s="124" t="s">
        <v>10</v>
      </c>
      <c r="E6254" s="124" t="s">
        <v>11</v>
      </c>
      <c r="F6254" s="124">
        <v>1700</v>
      </c>
      <c r="G6254" s="124">
        <f t="shared" si="107"/>
        <v>34000</v>
      </c>
      <c r="H6254" s="124">
        <v>20</v>
      </c>
      <c r="I6254" s="38"/>
      <c r="P6254"/>
      <c r="Q6254"/>
      <c r="R6254"/>
      <c r="S6254"/>
      <c r="T6254"/>
      <c r="U6254"/>
      <c r="V6254"/>
      <c r="W6254"/>
      <c r="X6254"/>
    </row>
    <row r="6255" spans="1:24" x14ac:dyDescent="0.25">
      <c r="A6255" s="124">
        <v>4267</v>
      </c>
      <c r="B6255" s="124" t="s">
        <v>6952</v>
      </c>
      <c r="C6255" s="124" t="s">
        <v>4303</v>
      </c>
      <c r="D6255" s="124" t="s">
        <v>10</v>
      </c>
      <c r="E6255" s="124" t="s">
        <v>11</v>
      </c>
      <c r="F6255" s="124">
        <v>550</v>
      </c>
      <c r="G6255" s="124">
        <f t="shared" si="107"/>
        <v>1650</v>
      </c>
      <c r="H6255" s="124">
        <v>3</v>
      </c>
      <c r="I6255" s="38"/>
      <c r="P6255"/>
      <c r="Q6255"/>
      <c r="R6255"/>
      <c r="S6255"/>
      <c r="T6255"/>
      <c r="U6255"/>
      <c r="V6255"/>
      <c r="W6255"/>
      <c r="X6255"/>
    </row>
    <row r="6256" spans="1:24" x14ac:dyDescent="0.25">
      <c r="A6256" s="124">
        <v>4267</v>
      </c>
      <c r="B6256" s="124" t="s">
        <v>6953</v>
      </c>
      <c r="C6256" s="124" t="s">
        <v>2158</v>
      </c>
      <c r="D6256" s="124" t="s">
        <v>10</v>
      </c>
      <c r="E6256" s="124" t="s">
        <v>11</v>
      </c>
      <c r="F6256" s="124">
        <v>1400</v>
      </c>
      <c r="G6256" s="124">
        <f t="shared" si="107"/>
        <v>16800</v>
      </c>
      <c r="H6256" s="124">
        <v>12</v>
      </c>
      <c r="I6256" s="38"/>
      <c r="P6256"/>
      <c r="Q6256"/>
      <c r="R6256"/>
      <c r="S6256"/>
      <c r="T6256"/>
      <c r="U6256"/>
      <c r="V6256"/>
      <c r="W6256"/>
      <c r="X6256"/>
    </row>
    <row r="6257" spans="1:24" x14ac:dyDescent="0.25">
      <c r="A6257" s="124">
        <v>4267</v>
      </c>
      <c r="B6257" s="124" t="s">
        <v>6954</v>
      </c>
      <c r="C6257" s="124" t="s">
        <v>227</v>
      </c>
      <c r="D6257" s="124" t="s">
        <v>10</v>
      </c>
      <c r="E6257" s="124" t="s">
        <v>2721</v>
      </c>
      <c r="F6257" s="124">
        <v>500</v>
      </c>
      <c r="G6257" s="124">
        <f t="shared" si="107"/>
        <v>10000</v>
      </c>
      <c r="H6257" s="124">
        <v>20</v>
      </c>
      <c r="I6257" s="38"/>
      <c r="P6257"/>
      <c r="Q6257"/>
      <c r="R6257"/>
      <c r="S6257"/>
      <c r="T6257"/>
      <c r="U6257"/>
      <c r="V6257"/>
      <c r="W6257"/>
      <c r="X6257"/>
    </row>
    <row r="6258" spans="1:24" x14ac:dyDescent="0.25">
      <c r="A6258" s="124">
        <v>4267</v>
      </c>
      <c r="B6258" s="124" t="s">
        <v>6955</v>
      </c>
      <c r="C6258" s="124" t="s">
        <v>227</v>
      </c>
      <c r="D6258" s="124" t="s">
        <v>10</v>
      </c>
      <c r="E6258" s="124" t="s">
        <v>2721</v>
      </c>
      <c r="F6258" s="124">
        <v>1200</v>
      </c>
      <c r="G6258" s="124">
        <f t="shared" si="107"/>
        <v>6000</v>
      </c>
      <c r="H6258" s="124">
        <v>5</v>
      </c>
      <c r="I6258" s="38"/>
      <c r="P6258"/>
      <c r="Q6258"/>
      <c r="R6258"/>
      <c r="S6258"/>
      <c r="T6258"/>
      <c r="U6258"/>
      <c r="V6258"/>
      <c r="W6258"/>
      <c r="X6258"/>
    </row>
    <row r="6259" spans="1:24" x14ac:dyDescent="0.25">
      <c r="A6259" s="124">
        <v>4267</v>
      </c>
      <c r="B6259" s="124" t="s">
        <v>6956</v>
      </c>
      <c r="C6259" s="124" t="s">
        <v>237</v>
      </c>
      <c r="D6259" s="124" t="s">
        <v>10</v>
      </c>
      <c r="E6259" s="124" t="s">
        <v>2721</v>
      </c>
      <c r="F6259" s="124">
        <v>600</v>
      </c>
      <c r="G6259" s="124">
        <f t="shared" si="107"/>
        <v>12000</v>
      </c>
      <c r="H6259" s="124">
        <v>20</v>
      </c>
      <c r="I6259" s="38"/>
      <c r="P6259"/>
      <c r="Q6259"/>
      <c r="R6259"/>
      <c r="S6259"/>
      <c r="T6259"/>
      <c r="U6259"/>
      <c r="V6259"/>
      <c r="W6259"/>
      <c r="X6259"/>
    </row>
    <row r="6260" spans="1:24" x14ac:dyDescent="0.25">
      <c r="A6260" s="124">
        <v>4267</v>
      </c>
      <c r="B6260" s="124" t="s">
        <v>6957</v>
      </c>
      <c r="C6260" s="124" t="s">
        <v>29</v>
      </c>
      <c r="D6260" s="124" t="s">
        <v>10</v>
      </c>
      <c r="E6260" s="124" t="s">
        <v>11</v>
      </c>
      <c r="F6260" s="124">
        <v>380</v>
      </c>
      <c r="G6260" s="124">
        <f t="shared" si="107"/>
        <v>19000</v>
      </c>
      <c r="H6260" s="124">
        <v>50</v>
      </c>
      <c r="I6260" s="38"/>
      <c r="P6260"/>
      <c r="Q6260"/>
      <c r="R6260"/>
      <c r="S6260"/>
      <c r="T6260"/>
      <c r="U6260"/>
      <c r="V6260"/>
      <c r="W6260"/>
      <c r="X6260"/>
    </row>
    <row r="6261" spans="1:24" ht="27" x14ac:dyDescent="0.25">
      <c r="A6261" s="124">
        <v>4267</v>
      </c>
      <c r="B6261" s="124" t="s">
        <v>6958</v>
      </c>
      <c r="C6261" s="124" t="s">
        <v>1541</v>
      </c>
      <c r="D6261" s="124" t="s">
        <v>10</v>
      </c>
      <c r="E6261" s="124" t="s">
        <v>11</v>
      </c>
      <c r="F6261" s="124">
        <v>300</v>
      </c>
      <c r="G6261" s="124">
        <f t="shared" si="107"/>
        <v>3000</v>
      </c>
      <c r="H6261" s="124">
        <v>10</v>
      </c>
      <c r="I6261" s="38"/>
      <c r="P6261"/>
      <c r="Q6261"/>
      <c r="R6261"/>
      <c r="S6261"/>
      <c r="T6261"/>
      <c r="U6261"/>
      <c r="V6261"/>
      <c r="W6261"/>
      <c r="X6261"/>
    </row>
    <row r="6262" spans="1:24" x14ac:dyDescent="0.25">
      <c r="A6262" s="124">
        <v>4267</v>
      </c>
      <c r="B6262" s="124" t="s">
        <v>6959</v>
      </c>
      <c r="C6262" s="124" t="s">
        <v>4342</v>
      </c>
      <c r="D6262" s="124" t="s">
        <v>10</v>
      </c>
      <c r="E6262" s="124" t="s">
        <v>11</v>
      </c>
      <c r="F6262" s="124">
        <v>2900</v>
      </c>
      <c r="G6262" s="124">
        <f t="shared" si="107"/>
        <v>11600</v>
      </c>
      <c r="H6262" s="124">
        <v>4</v>
      </c>
      <c r="I6262" s="38"/>
      <c r="P6262"/>
      <c r="Q6262"/>
      <c r="R6262"/>
      <c r="S6262"/>
      <c r="T6262"/>
      <c r="U6262"/>
      <c r="V6262"/>
      <c r="W6262"/>
      <c r="X6262"/>
    </row>
    <row r="6263" spans="1:24" x14ac:dyDescent="0.25">
      <c r="A6263" s="124">
        <v>4267</v>
      </c>
      <c r="B6263" s="124" t="s">
        <v>6960</v>
      </c>
      <c r="C6263" s="124" t="s">
        <v>4344</v>
      </c>
      <c r="D6263" s="124" t="s">
        <v>10</v>
      </c>
      <c r="E6263" s="124" t="s">
        <v>11</v>
      </c>
      <c r="F6263" s="124">
        <v>50000</v>
      </c>
      <c r="G6263" s="124">
        <f t="shared" si="107"/>
        <v>50000</v>
      </c>
      <c r="H6263" s="124">
        <v>1</v>
      </c>
      <c r="I6263" s="38"/>
      <c r="P6263"/>
      <c r="Q6263"/>
      <c r="R6263"/>
      <c r="S6263"/>
      <c r="T6263"/>
      <c r="U6263"/>
      <c r="V6263"/>
      <c r="W6263"/>
      <c r="X6263"/>
    </row>
    <row r="6264" spans="1:24" x14ac:dyDescent="0.25">
      <c r="A6264" s="124">
        <v>4264</v>
      </c>
      <c r="B6264" s="124" t="s">
        <v>7677</v>
      </c>
      <c r="C6264" s="124" t="s">
        <v>5047</v>
      </c>
      <c r="D6264" s="124" t="s">
        <v>10</v>
      </c>
      <c r="E6264" s="124" t="s">
        <v>24</v>
      </c>
      <c r="F6264" s="124">
        <v>410</v>
      </c>
      <c r="G6264" s="124">
        <f>+F6264*H6264</f>
        <v>6428390</v>
      </c>
      <c r="H6264" s="124">
        <v>15679</v>
      </c>
      <c r="I6264" s="38"/>
      <c r="P6264"/>
      <c r="Q6264"/>
      <c r="R6264"/>
      <c r="S6264"/>
      <c r="T6264"/>
      <c r="U6264"/>
      <c r="V6264"/>
      <c r="W6264"/>
      <c r="X6264"/>
    </row>
    <row r="6265" spans="1:24" ht="29.25" customHeight="1" x14ac:dyDescent="0.25">
      <c r="A6265" s="124">
        <v>4252</v>
      </c>
      <c r="B6265" s="124" t="s">
        <v>6556</v>
      </c>
      <c r="C6265" s="124" t="s">
        <v>142</v>
      </c>
      <c r="D6265" s="124" t="s">
        <v>35</v>
      </c>
      <c r="E6265" s="124" t="s">
        <v>34</v>
      </c>
      <c r="F6265" s="124">
        <v>550000</v>
      </c>
      <c r="G6265" s="124">
        <v>550000</v>
      </c>
      <c r="H6265" s="124">
        <v>1</v>
      </c>
      <c r="I6265" s="38"/>
      <c r="P6265"/>
      <c r="Q6265"/>
      <c r="R6265"/>
      <c r="S6265"/>
      <c r="T6265"/>
      <c r="U6265"/>
      <c r="V6265"/>
      <c r="W6265"/>
      <c r="X6265"/>
    </row>
    <row r="6266" spans="1:24" ht="27" x14ac:dyDescent="0.25">
      <c r="A6266" s="124">
        <v>4261</v>
      </c>
      <c r="B6266" s="124" t="s">
        <v>5132</v>
      </c>
      <c r="C6266" s="124" t="s">
        <v>200</v>
      </c>
      <c r="D6266" s="124" t="s">
        <v>10</v>
      </c>
      <c r="E6266" s="124" t="s">
        <v>11</v>
      </c>
      <c r="F6266" s="124">
        <v>10000</v>
      </c>
      <c r="G6266" s="124">
        <f t="shared" ref="G6266:G6272" si="108">+F6266*H6266</f>
        <v>180000</v>
      </c>
      <c r="H6266" s="124">
        <v>18</v>
      </c>
      <c r="I6266" s="38"/>
      <c r="P6266"/>
      <c r="Q6266"/>
      <c r="R6266"/>
      <c r="S6266"/>
      <c r="T6266"/>
      <c r="U6266"/>
      <c r="V6266"/>
      <c r="W6266"/>
      <c r="X6266"/>
    </row>
    <row r="6267" spans="1:24" ht="27" x14ac:dyDescent="0.25">
      <c r="A6267" s="124">
        <v>4261</v>
      </c>
      <c r="B6267" s="124" t="s">
        <v>5133</v>
      </c>
      <c r="C6267" s="124" t="s">
        <v>183</v>
      </c>
      <c r="D6267" s="124" t="s">
        <v>10</v>
      </c>
      <c r="E6267" s="124" t="s">
        <v>11</v>
      </c>
      <c r="F6267" s="124">
        <v>6000</v>
      </c>
      <c r="G6267" s="124">
        <f t="shared" si="108"/>
        <v>120000</v>
      </c>
      <c r="H6267" s="124">
        <v>20</v>
      </c>
      <c r="I6267" s="38"/>
      <c r="P6267"/>
      <c r="Q6267"/>
      <c r="R6267"/>
      <c r="S6267"/>
      <c r="T6267"/>
      <c r="U6267"/>
      <c r="V6267"/>
      <c r="W6267"/>
      <c r="X6267"/>
    </row>
    <row r="6268" spans="1:24" ht="27" x14ac:dyDescent="0.25">
      <c r="A6268" s="124">
        <v>4261</v>
      </c>
      <c r="B6268" s="124" t="s">
        <v>5134</v>
      </c>
      <c r="C6268" s="124" t="s">
        <v>183</v>
      </c>
      <c r="D6268" s="124" t="s">
        <v>10</v>
      </c>
      <c r="E6268" s="124" t="s">
        <v>11</v>
      </c>
      <c r="F6268" s="124">
        <v>6000</v>
      </c>
      <c r="G6268" s="124">
        <f t="shared" si="108"/>
        <v>120000</v>
      </c>
      <c r="H6268" s="124">
        <v>20</v>
      </c>
      <c r="I6268" s="38"/>
      <c r="P6268"/>
      <c r="Q6268"/>
      <c r="R6268"/>
      <c r="S6268"/>
      <c r="T6268"/>
      <c r="U6268"/>
      <c r="V6268"/>
      <c r="W6268"/>
      <c r="X6268"/>
    </row>
    <row r="6269" spans="1:24" ht="27" x14ac:dyDescent="0.25">
      <c r="A6269" s="124">
        <v>4261</v>
      </c>
      <c r="B6269" s="124" t="s">
        <v>5135</v>
      </c>
      <c r="C6269" s="124" t="s">
        <v>183</v>
      </c>
      <c r="D6269" s="124" t="s">
        <v>10</v>
      </c>
      <c r="E6269" s="124" t="s">
        <v>11</v>
      </c>
      <c r="F6269" s="124">
        <v>7000</v>
      </c>
      <c r="G6269" s="124">
        <f t="shared" si="108"/>
        <v>140000</v>
      </c>
      <c r="H6269" s="124">
        <v>20</v>
      </c>
      <c r="I6269" s="38"/>
      <c r="P6269"/>
      <c r="Q6269"/>
      <c r="R6269"/>
      <c r="S6269"/>
      <c r="T6269"/>
      <c r="U6269"/>
      <c r="V6269"/>
      <c r="W6269"/>
      <c r="X6269"/>
    </row>
    <row r="6270" spans="1:24" ht="27" x14ac:dyDescent="0.25">
      <c r="A6270" s="124">
        <v>4261</v>
      </c>
      <c r="B6270" s="124" t="s">
        <v>5136</v>
      </c>
      <c r="C6270" s="124" t="s">
        <v>183</v>
      </c>
      <c r="D6270" s="124" t="s">
        <v>10</v>
      </c>
      <c r="E6270" s="124" t="s">
        <v>11</v>
      </c>
      <c r="F6270" s="124">
        <v>7000</v>
      </c>
      <c r="G6270" s="124">
        <f t="shared" si="108"/>
        <v>70000</v>
      </c>
      <c r="H6270" s="124">
        <v>10</v>
      </c>
      <c r="I6270" s="38"/>
      <c r="P6270"/>
      <c r="Q6270"/>
      <c r="R6270"/>
      <c r="S6270"/>
      <c r="T6270"/>
      <c r="U6270"/>
      <c r="V6270"/>
      <c r="W6270"/>
      <c r="X6270"/>
    </row>
    <row r="6271" spans="1:24" ht="27" x14ac:dyDescent="0.25">
      <c r="A6271" s="124">
        <v>4261</v>
      </c>
      <c r="B6271" s="124" t="s">
        <v>5137</v>
      </c>
      <c r="C6271" s="124" t="s">
        <v>183</v>
      </c>
      <c r="D6271" s="124" t="s">
        <v>10</v>
      </c>
      <c r="E6271" s="124" t="s">
        <v>11</v>
      </c>
      <c r="F6271" s="124">
        <v>6000</v>
      </c>
      <c r="G6271" s="124">
        <f t="shared" si="108"/>
        <v>60000</v>
      </c>
      <c r="H6271" s="124">
        <v>10</v>
      </c>
      <c r="I6271" s="38"/>
      <c r="P6271"/>
      <c r="Q6271"/>
      <c r="R6271"/>
      <c r="S6271"/>
      <c r="T6271"/>
      <c r="U6271"/>
      <c r="V6271"/>
      <c r="W6271"/>
      <c r="X6271"/>
    </row>
    <row r="6272" spans="1:24" x14ac:dyDescent="0.25">
      <c r="A6272" s="124">
        <v>4267</v>
      </c>
      <c r="B6272" s="124" t="s">
        <v>4279</v>
      </c>
      <c r="C6272" s="124" t="s">
        <v>160</v>
      </c>
      <c r="D6272" s="124" t="s">
        <v>10</v>
      </c>
      <c r="E6272" s="124" t="s">
        <v>11</v>
      </c>
      <c r="F6272" s="124">
        <v>250</v>
      </c>
      <c r="G6272" s="124">
        <f t="shared" si="108"/>
        <v>12500</v>
      </c>
      <c r="H6272" s="124">
        <v>50</v>
      </c>
      <c r="I6272" s="38"/>
      <c r="P6272"/>
      <c r="Q6272"/>
      <c r="R6272"/>
      <c r="S6272"/>
      <c r="T6272"/>
      <c r="U6272"/>
      <c r="V6272"/>
      <c r="W6272"/>
      <c r="X6272"/>
    </row>
    <row r="6273" spans="1:24" x14ac:dyDescent="0.25">
      <c r="A6273" s="124">
        <v>4267</v>
      </c>
      <c r="B6273" s="124" t="s">
        <v>4280</v>
      </c>
      <c r="C6273" s="124" t="s">
        <v>160</v>
      </c>
      <c r="D6273" s="124" t="s">
        <v>10</v>
      </c>
      <c r="E6273" s="124" t="s">
        <v>11</v>
      </c>
      <c r="F6273" s="124">
        <v>250</v>
      </c>
      <c r="G6273" s="124">
        <f t="shared" ref="G6273:G6328" si="109">+F6273*H6273</f>
        <v>62500</v>
      </c>
      <c r="H6273" s="124">
        <v>250</v>
      </c>
      <c r="I6273" s="38"/>
      <c r="P6273"/>
      <c r="Q6273"/>
      <c r="R6273"/>
      <c r="S6273"/>
      <c r="T6273"/>
      <c r="U6273"/>
      <c r="V6273"/>
      <c r="W6273"/>
      <c r="X6273"/>
    </row>
    <row r="6274" spans="1:24" ht="27" x14ac:dyDescent="0.25">
      <c r="A6274" s="124">
        <v>4267</v>
      </c>
      <c r="B6274" s="124" t="s">
        <v>4281</v>
      </c>
      <c r="C6274" s="124" t="s">
        <v>1033</v>
      </c>
      <c r="D6274" s="124" t="s">
        <v>10</v>
      </c>
      <c r="E6274" s="124" t="s">
        <v>11</v>
      </c>
      <c r="F6274" s="124">
        <v>265</v>
      </c>
      <c r="G6274" s="124">
        <f t="shared" si="109"/>
        <v>79500</v>
      </c>
      <c r="H6274" s="124">
        <v>300</v>
      </c>
      <c r="I6274" s="38"/>
      <c r="P6274"/>
      <c r="Q6274"/>
      <c r="R6274"/>
      <c r="S6274"/>
      <c r="T6274"/>
      <c r="U6274"/>
      <c r="V6274"/>
      <c r="W6274"/>
      <c r="X6274"/>
    </row>
    <row r="6275" spans="1:24" x14ac:dyDescent="0.25">
      <c r="A6275" s="124">
        <v>4267</v>
      </c>
      <c r="B6275" s="124" t="s">
        <v>4282</v>
      </c>
      <c r="C6275" s="124" t="s">
        <v>4283</v>
      </c>
      <c r="D6275" s="124" t="s">
        <v>10</v>
      </c>
      <c r="E6275" s="124" t="s">
        <v>11</v>
      </c>
      <c r="F6275" s="124">
        <v>300</v>
      </c>
      <c r="G6275" s="124">
        <f t="shared" si="109"/>
        <v>1500</v>
      </c>
      <c r="H6275" s="124">
        <v>5</v>
      </c>
      <c r="I6275" s="38"/>
      <c r="P6275"/>
      <c r="Q6275"/>
      <c r="R6275"/>
      <c r="S6275"/>
      <c r="T6275"/>
      <c r="U6275"/>
      <c r="V6275"/>
      <c r="W6275"/>
      <c r="X6275"/>
    </row>
    <row r="6276" spans="1:24" ht="27" x14ac:dyDescent="0.25">
      <c r="A6276" s="124">
        <v>4267</v>
      </c>
      <c r="B6276" s="124" t="s">
        <v>4284</v>
      </c>
      <c r="C6276" s="124" t="s">
        <v>4285</v>
      </c>
      <c r="D6276" s="124" t="s">
        <v>10</v>
      </c>
      <c r="E6276" s="124" t="s">
        <v>11</v>
      </c>
      <c r="F6276" s="124">
        <v>10</v>
      </c>
      <c r="G6276" s="124">
        <f t="shared" si="109"/>
        <v>3000</v>
      </c>
      <c r="H6276" s="124">
        <v>300</v>
      </c>
      <c r="I6276" s="38"/>
      <c r="P6276"/>
      <c r="Q6276"/>
      <c r="R6276"/>
      <c r="S6276"/>
      <c r="T6276"/>
      <c r="U6276"/>
      <c r="V6276"/>
      <c r="W6276"/>
      <c r="X6276"/>
    </row>
    <row r="6277" spans="1:24" x14ac:dyDescent="0.25">
      <c r="A6277" s="124">
        <v>4267</v>
      </c>
      <c r="B6277" s="124" t="s">
        <v>4286</v>
      </c>
      <c r="C6277" s="124" t="s">
        <v>1490</v>
      </c>
      <c r="D6277" s="124" t="s">
        <v>10</v>
      </c>
      <c r="E6277" s="124" t="s">
        <v>11</v>
      </c>
      <c r="F6277" s="124">
        <v>100</v>
      </c>
      <c r="G6277" s="124">
        <f t="shared" si="109"/>
        <v>7000</v>
      </c>
      <c r="H6277" s="124">
        <v>70</v>
      </c>
      <c r="I6277" s="38"/>
      <c r="P6277"/>
      <c r="Q6277"/>
      <c r="R6277"/>
      <c r="S6277"/>
      <c r="T6277"/>
      <c r="U6277"/>
      <c r="V6277"/>
      <c r="W6277"/>
      <c r="X6277"/>
    </row>
    <row r="6278" spans="1:24" x14ac:dyDescent="0.25">
      <c r="A6278" s="124">
        <v>4267</v>
      </c>
      <c r="B6278" s="124" t="s">
        <v>4287</v>
      </c>
      <c r="C6278" s="124" t="s">
        <v>206</v>
      </c>
      <c r="D6278" s="124" t="s">
        <v>10</v>
      </c>
      <c r="E6278" s="124" t="s">
        <v>11</v>
      </c>
      <c r="F6278" s="124">
        <v>100</v>
      </c>
      <c r="G6278" s="124">
        <f t="shared" si="109"/>
        <v>6200</v>
      </c>
      <c r="H6278" s="124">
        <v>62</v>
      </c>
      <c r="I6278" s="38"/>
      <c r="P6278"/>
      <c r="Q6278"/>
      <c r="R6278"/>
      <c r="S6278"/>
      <c r="T6278"/>
      <c r="U6278"/>
      <c r="V6278"/>
      <c r="W6278"/>
      <c r="X6278"/>
    </row>
    <row r="6279" spans="1:24" x14ac:dyDescent="0.25">
      <c r="A6279" s="124">
        <v>4267</v>
      </c>
      <c r="B6279" s="124" t="s">
        <v>4288</v>
      </c>
      <c r="C6279" s="124" t="s">
        <v>4289</v>
      </c>
      <c r="D6279" s="124" t="s">
        <v>10</v>
      </c>
      <c r="E6279" s="124" t="s">
        <v>11</v>
      </c>
      <c r="F6279" s="124">
        <v>500</v>
      </c>
      <c r="G6279" s="124">
        <f t="shared" si="109"/>
        <v>25000</v>
      </c>
      <c r="H6279" s="124">
        <v>50</v>
      </c>
      <c r="I6279" s="38"/>
      <c r="P6279"/>
      <c r="Q6279"/>
      <c r="R6279"/>
      <c r="S6279"/>
      <c r="T6279"/>
      <c r="U6279"/>
      <c r="V6279"/>
      <c r="W6279"/>
      <c r="X6279"/>
    </row>
    <row r="6280" spans="1:24" ht="27" x14ac:dyDescent="0.25">
      <c r="A6280" s="124">
        <v>4267</v>
      </c>
      <c r="B6280" s="124" t="s">
        <v>4290</v>
      </c>
      <c r="C6280" s="124" t="s">
        <v>4291</v>
      </c>
      <c r="D6280" s="124" t="s">
        <v>10</v>
      </c>
      <c r="E6280" s="124" t="s">
        <v>11</v>
      </c>
      <c r="F6280" s="124">
        <v>1000</v>
      </c>
      <c r="G6280" s="124">
        <f t="shared" si="109"/>
        <v>20000</v>
      </c>
      <c r="H6280" s="124">
        <v>20</v>
      </c>
      <c r="I6280" s="38"/>
      <c r="P6280"/>
      <c r="Q6280"/>
      <c r="R6280"/>
      <c r="S6280"/>
      <c r="T6280"/>
      <c r="U6280"/>
      <c r="V6280"/>
      <c r="W6280"/>
      <c r="X6280"/>
    </row>
    <row r="6281" spans="1:24" ht="27" x14ac:dyDescent="0.25">
      <c r="A6281" s="124">
        <v>4267</v>
      </c>
      <c r="B6281" s="124" t="s">
        <v>4292</v>
      </c>
      <c r="C6281" s="124" t="s">
        <v>4293</v>
      </c>
      <c r="D6281" s="124" t="s">
        <v>10</v>
      </c>
      <c r="E6281" s="124" t="s">
        <v>11</v>
      </c>
      <c r="F6281" s="124">
        <v>1500</v>
      </c>
      <c r="G6281" s="124">
        <f t="shared" si="109"/>
        <v>30000</v>
      </c>
      <c r="H6281" s="124">
        <v>20</v>
      </c>
      <c r="I6281" s="38"/>
      <c r="P6281"/>
      <c r="Q6281"/>
      <c r="R6281"/>
      <c r="S6281"/>
      <c r="T6281"/>
      <c r="U6281"/>
      <c r="V6281"/>
      <c r="W6281"/>
      <c r="X6281"/>
    </row>
    <row r="6282" spans="1:24" x14ac:dyDescent="0.25">
      <c r="A6282" s="124">
        <v>4267</v>
      </c>
      <c r="B6282" s="124" t="s">
        <v>4294</v>
      </c>
      <c r="C6282" s="124" t="s">
        <v>178</v>
      </c>
      <c r="D6282" s="124" t="s">
        <v>10</v>
      </c>
      <c r="E6282" s="124" t="s">
        <v>11</v>
      </c>
      <c r="F6282" s="124">
        <v>2600</v>
      </c>
      <c r="G6282" s="124">
        <f t="shared" si="109"/>
        <v>41600</v>
      </c>
      <c r="H6282" s="124">
        <v>16</v>
      </c>
      <c r="I6282" s="38"/>
      <c r="P6282"/>
      <c r="Q6282"/>
      <c r="R6282"/>
      <c r="S6282"/>
      <c r="T6282"/>
      <c r="U6282"/>
      <c r="V6282"/>
      <c r="W6282"/>
      <c r="X6282"/>
    </row>
    <row r="6283" spans="1:24" x14ac:dyDescent="0.25">
      <c r="A6283" s="124">
        <v>4267</v>
      </c>
      <c r="B6283" s="124" t="s">
        <v>4295</v>
      </c>
      <c r="C6283" s="124" t="s">
        <v>178</v>
      </c>
      <c r="D6283" s="124" t="s">
        <v>10</v>
      </c>
      <c r="E6283" s="124" t="s">
        <v>11</v>
      </c>
      <c r="F6283" s="124">
        <v>3400</v>
      </c>
      <c r="G6283" s="124">
        <f t="shared" si="109"/>
        <v>61200</v>
      </c>
      <c r="H6283" s="124">
        <v>18</v>
      </c>
      <c r="I6283" s="38"/>
      <c r="P6283"/>
      <c r="Q6283"/>
      <c r="R6283"/>
      <c r="S6283"/>
      <c r="T6283"/>
      <c r="U6283"/>
      <c r="V6283"/>
      <c r="W6283"/>
      <c r="X6283"/>
    </row>
    <row r="6284" spans="1:24" x14ac:dyDescent="0.25">
      <c r="A6284" s="124">
        <v>4267</v>
      </c>
      <c r="B6284" s="124" t="s">
        <v>4296</v>
      </c>
      <c r="C6284" s="124" t="s">
        <v>178</v>
      </c>
      <c r="D6284" s="124" t="s">
        <v>10</v>
      </c>
      <c r="E6284" s="124" t="s">
        <v>11</v>
      </c>
      <c r="F6284" s="124">
        <v>800</v>
      </c>
      <c r="G6284" s="124">
        <f t="shared" si="109"/>
        <v>32000</v>
      </c>
      <c r="H6284" s="124">
        <v>40</v>
      </c>
      <c r="I6284" s="38"/>
      <c r="P6284"/>
      <c r="Q6284"/>
      <c r="R6284"/>
      <c r="S6284"/>
      <c r="T6284"/>
      <c r="U6284"/>
      <c r="V6284"/>
      <c r="W6284"/>
      <c r="X6284"/>
    </row>
    <row r="6285" spans="1:24" x14ac:dyDescent="0.25">
      <c r="A6285" s="124">
        <v>4267</v>
      </c>
      <c r="B6285" s="124" t="s">
        <v>4297</v>
      </c>
      <c r="C6285" s="124" t="s">
        <v>178</v>
      </c>
      <c r="D6285" s="124" t="s">
        <v>10</v>
      </c>
      <c r="E6285" s="124" t="s">
        <v>11</v>
      </c>
      <c r="F6285" s="124">
        <v>900</v>
      </c>
      <c r="G6285" s="124">
        <f t="shared" si="109"/>
        <v>18000</v>
      </c>
      <c r="H6285" s="124">
        <v>20</v>
      </c>
      <c r="I6285" s="38"/>
      <c r="P6285"/>
      <c r="Q6285"/>
      <c r="R6285"/>
      <c r="S6285"/>
      <c r="T6285"/>
      <c r="U6285"/>
      <c r="V6285"/>
      <c r="W6285"/>
      <c r="X6285"/>
    </row>
    <row r="6286" spans="1:24" x14ac:dyDescent="0.25">
      <c r="A6286" s="124">
        <v>4267</v>
      </c>
      <c r="B6286" s="124" t="s">
        <v>4298</v>
      </c>
      <c r="C6286" s="124" t="s">
        <v>178</v>
      </c>
      <c r="D6286" s="124" t="s">
        <v>10</v>
      </c>
      <c r="E6286" s="124" t="s">
        <v>11</v>
      </c>
      <c r="F6286" s="124">
        <v>800</v>
      </c>
      <c r="G6286" s="124">
        <f t="shared" si="109"/>
        <v>32000</v>
      </c>
      <c r="H6286" s="124">
        <v>40</v>
      </c>
      <c r="I6286" s="38"/>
      <c r="P6286"/>
      <c r="Q6286"/>
      <c r="R6286"/>
      <c r="S6286"/>
      <c r="T6286"/>
      <c r="U6286"/>
      <c r="V6286"/>
      <c r="W6286"/>
      <c r="X6286"/>
    </row>
    <row r="6287" spans="1:24" x14ac:dyDescent="0.25">
      <c r="A6287" s="124">
        <v>4267</v>
      </c>
      <c r="B6287" s="124" t="s">
        <v>4299</v>
      </c>
      <c r="C6287" s="124" t="s">
        <v>178</v>
      </c>
      <c r="D6287" s="124" t="s">
        <v>10</v>
      </c>
      <c r="E6287" s="124" t="s">
        <v>11</v>
      </c>
      <c r="F6287" s="124">
        <v>1500</v>
      </c>
      <c r="G6287" s="124">
        <f t="shared" si="109"/>
        <v>6000</v>
      </c>
      <c r="H6287" s="124">
        <v>4</v>
      </c>
      <c r="I6287" s="38"/>
      <c r="P6287"/>
      <c r="Q6287"/>
      <c r="R6287"/>
      <c r="S6287"/>
      <c r="T6287"/>
      <c r="U6287"/>
      <c r="V6287"/>
      <c r="W6287"/>
      <c r="X6287"/>
    </row>
    <row r="6288" spans="1:24" x14ac:dyDescent="0.25">
      <c r="A6288" s="124">
        <v>4267</v>
      </c>
      <c r="B6288" s="124" t="s">
        <v>4300</v>
      </c>
      <c r="C6288" s="124" t="s">
        <v>177</v>
      </c>
      <c r="D6288" s="124" t="s">
        <v>10</v>
      </c>
      <c r="E6288" s="124" t="s">
        <v>11</v>
      </c>
      <c r="F6288" s="124">
        <v>150</v>
      </c>
      <c r="G6288" s="124">
        <f t="shared" si="109"/>
        <v>3000</v>
      </c>
      <c r="H6288" s="124">
        <v>20</v>
      </c>
      <c r="I6288" s="38"/>
      <c r="P6288"/>
      <c r="Q6288"/>
      <c r="R6288"/>
      <c r="S6288"/>
      <c r="T6288"/>
      <c r="U6288"/>
      <c r="V6288"/>
      <c r="W6288"/>
      <c r="X6288"/>
    </row>
    <row r="6289" spans="1:24" x14ac:dyDescent="0.25">
      <c r="A6289" s="124">
        <v>4267</v>
      </c>
      <c r="B6289" s="124" t="s">
        <v>4301</v>
      </c>
      <c r="C6289" s="124" t="s">
        <v>224</v>
      </c>
      <c r="D6289" s="124" t="s">
        <v>10</v>
      </c>
      <c r="E6289" s="124" t="s">
        <v>11</v>
      </c>
      <c r="F6289" s="124">
        <v>5000</v>
      </c>
      <c r="G6289" s="124">
        <f t="shared" si="109"/>
        <v>25000</v>
      </c>
      <c r="H6289" s="124">
        <v>5</v>
      </c>
      <c r="I6289" s="38"/>
      <c r="P6289"/>
      <c r="Q6289"/>
      <c r="R6289"/>
      <c r="S6289"/>
      <c r="T6289"/>
      <c r="U6289"/>
      <c r="V6289"/>
      <c r="W6289"/>
      <c r="X6289"/>
    </row>
    <row r="6290" spans="1:24" x14ac:dyDescent="0.25">
      <c r="A6290" s="124">
        <v>4267</v>
      </c>
      <c r="B6290" s="124" t="s">
        <v>4302</v>
      </c>
      <c r="C6290" s="124" t="s">
        <v>4303</v>
      </c>
      <c r="D6290" s="124" t="s">
        <v>10</v>
      </c>
      <c r="E6290" s="124" t="s">
        <v>11</v>
      </c>
      <c r="F6290" s="124">
        <v>500</v>
      </c>
      <c r="G6290" s="124">
        <f t="shared" si="109"/>
        <v>1500</v>
      </c>
      <c r="H6290" s="124">
        <v>3</v>
      </c>
      <c r="I6290" s="38"/>
      <c r="P6290"/>
      <c r="Q6290"/>
      <c r="R6290"/>
      <c r="S6290"/>
      <c r="T6290"/>
      <c r="U6290"/>
      <c r="V6290"/>
      <c r="W6290"/>
      <c r="X6290"/>
    </row>
    <row r="6291" spans="1:24" x14ac:dyDescent="0.25">
      <c r="A6291" s="124">
        <v>4267</v>
      </c>
      <c r="B6291" s="124" t="s">
        <v>4304</v>
      </c>
      <c r="C6291" s="124" t="s">
        <v>25</v>
      </c>
      <c r="D6291" s="124" t="s">
        <v>10</v>
      </c>
      <c r="E6291" s="124" t="s">
        <v>11</v>
      </c>
      <c r="F6291" s="124">
        <v>150</v>
      </c>
      <c r="G6291" s="124">
        <f t="shared" si="109"/>
        <v>67650</v>
      </c>
      <c r="H6291" s="124">
        <v>451</v>
      </c>
      <c r="I6291" s="38"/>
      <c r="P6291"/>
      <c r="Q6291"/>
      <c r="R6291"/>
      <c r="S6291"/>
      <c r="T6291"/>
      <c r="U6291"/>
      <c r="V6291"/>
      <c r="W6291"/>
      <c r="X6291"/>
    </row>
    <row r="6292" spans="1:24" x14ac:dyDescent="0.25">
      <c r="A6292" s="124">
        <v>4267</v>
      </c>
      <c r="B6292" s="124" t="s">
        <v>4305</v>
      </c>
      <c r="C6292" s="124" t="s">
        <v>225</v>
      </c>
      <c r="D6292" s="124" t="s">
        <v>10</v>
      </c>
      <c r="E6292" s="124" t="s">
        <v>11</v>
      </c>
      <c r="F6292" s="124">
        <v>12000</v>
      </c>
      <c r="G6292" s="124">
        <f t="shared" si="109"/>
        <v>144000</v>
      </c>
      <c r="H6292" s="124">
        <v>12</v>
      </c>
      <c r="I6292" s="38"/>
      <c r="P6292"/>
      <c r="Q6292"/>
      <c r="R6292"/>
      <c r="S6292"/>
      <c r="T6292"/>
      <c r="U6292"/>
      <c r="V6292"/>
      <c r="W6292"/>
      <c r="X6292"/>
    </row>
    <row r="6293" spans="1:24" x14ac:dyDescent="0.25">
      <c r="A6293" s="124">
        <v>4267</v>
      </c>
      <c r="B6293" s="124" t="s">
        <v>4306</v>
      </c>
      <c r="C6293" s="124" t="s">
        <v>225</v>
      </c>
      <c r="D6293" s="124" t="s">
        <v>10</v>
      </c>
      <c r="E6293" s="124" t="s">
        <v>11</v>
      </c>
      <c r="F6293" s="124">
        <v>12000</v>
      </c>
      <c r="G6293" s="124">
        <f t="shared" si="109"/>
        <v>288000</v>
      </c>
      <c r="H6293" s="124">
        <v>24</v>
      </c>
      <c r="I6293" s="38"/>
      <c r="P6293"/>
      <c r="Q6293"/>
      <c r="R6293"/>
      <c r="S6293"/>
      <c r="T6293"/>
      <c r="U6293"/>
      <c r="V6293"/>
      <c r="W6293"/>
      <c r="X6293"/>
    </row>
    <row r="6294" spans="1:24" x14ac:dyDescent="0.25">
      <c r="A6294" s="124">
        <v>4267</v>
      </c>
      <c r="B6294" s="124" t="s">
        <v>4307</v>
      </c>
      <c r="C6294" s="124" t="s">
        <v>225</v>
      </c>
      <c r="D6294" s="124" t="s">
        <v>10</v>
      </c>
      <c r="E6294" s="124" t="s">
        <v>11</v>
      </c>
      <c r="F6294" s="124">
        <v>15000</v>
      </c>
      <c r="G6294" s="124">
        <f t="shared" si="109"/>
        <v>45000</v>
      </c>
      <c r="H6294" s="124">
        <v>3</v>
      </c>
      <c r="I6294" s="38"/>
      <c r="P6294"/>
      <c r="Q6294"/>
      <c r="R6294"/>
      <c r="S6294"/>
      <c r="T6294"/>
      <c r="U6294"/>
      <c r="V6294"/>
      <c r="W6294"/>
      <c r="X6294"/>
    </row>
    <row r="6295" spans="1:24" x14ac:dyDescent="0.25">
      <c r="A6295" s="124">
        <v>4267</v>
      </c>
      <c r="B6295" s="124" t="s">
        <v>4308</v>
      </c>
      <c r="C6295" s="124" t="s">
        <v>225</v>
      </c>
      <c r="D6295" s="124" t="s">
        <v>10</v>
      </c>
      <c r="E6295" s="124" t="s">
        <v>11</v>
      </c>
      <c r="F6295" s="124">
        <v>15000</v>
      </c>
      <c r="G6295" s="124">
        <f t="shared" si="109"/>
        <v>45000</v>
      </c>
      <c r="H6295" s="124">
        <v>3</v>
      </c>
      <c r="I6295" s="38"/>
      <c r="P6295"/>
      <c r="Q6295"/>
      <c r="R6295"/>
      <c r="S6295"/>
      <c r="T6295"/>
      <c r="U6295"/>
      <c r="V6295"/>
      <c r="W6295"/>
      <c r="X6295"/>
    </row>
    <row r="6296" spans="1:24" x14ac:dyDescent="0.25">
      <c r="A6296" s="124">
        <v>4267</v>
      </c>
      <c r="B6296" s="124" t="s">
        <v>4309</v>
      </c>
      <c r="C6296" s="124" t="s">
        <v>1056</v>
      </c>
      <c r="D6296" s="124" t="s">
        <v>10</v>
      </c>
      <c r="E6296" s="124" t="s">
        <v>11</v>
      </c>
      <c r="F6296" s="124">
        <v>600</v>
      </c>
      <c r="G6296" s="124">
        <f t="shared" si="109"/>
        <v>2400</v>
      </c>
      <c r="H6296" s="124">
        <v>4</v>
      </c>
      <c r="I6296" s="38"/>
      <c r="P6296"/>
      <c r="Q6296"/>
      <c r="R6296"/>
      <c r="S6296"/>
      <c r="T6296"/>
      <c r="U6296"/>
      <c r="V6296"/>
      <c r="W6296"/>
      <c r="X6296"/>
    </row>
    <row r="6297" spans="1:24" x14ac:dyDescent="0.25">
      <c r="A6297" s="124">
        <v>4267</v>
      </c>
      <c r="B6297" s="124" t="s">
        <v>4310</v>
      </c>
      <c r="C6297" s="124" t="s">
        <v>26</v>
      </c>
      <c r="D6297" s="124" t="s">
        <v>10</v>
      </c>
      <c r="E6297" s="124" t="s">
        <v>11</v>
      </c>
      <c r="F6297" s="124">
        <v>1400</v>
      </c>
      <c r="G6297" s="124">
        <f t="shared" si="109"/>
        <v>14000</v>
      </c>
      <c r="H6297" s="124">
        <v>10</v>
      </c>
      <c r="I6297" s="38"/>
      <c r="P6297"/>
      <c r="Q6297"/>
      <c r="R6297"/>
      <c r="S6297"/>
      <c r="T6297"/>
      <c r="U6297"/>
      <c r="V6297"/>
      <c r="W6297"/>
      <c r="X6297"/>
    </row>
    <row r="6298" spans="1:24" x14ac:dyDescent="0.25">
      <c r="A6298" s="124">
        <v>4267</v>
      </c>
      <c r="B6298" s="124" t="s">
        <v>4311</v>
      </c>
      <c r="C6298" s="124" t="s">
        <v>122</v>
      </c>
      <c r="D6298" s="124" t="s">
        <v>10</v>
      </c>
      <c r="E6298" s="124" t="s">
        <v>11</v>
      </c>
      <c r="F6298" s="124">
        <v>500</v>
      </c>
      <c r="G6298" s="124">
        <f t="shared" si="109"/>
        <v>200000</v>
      </c>
      <c r="H6298" s="124">
        <v>400</v>
      </c>
      <c r="I6298" s="38"/>
      <c r="P6298"/>
      <c r="Q6298"/>
      <c r="R6298"/>
      <c r="S6298"/>
      <c r="T6298"/>
      <c r="U6298"/>
      <c r="V6298"/>
      <c r="W6298"/>
      <c r="X6298"/>
    </row>
    <row r="6299" spans="1:24" x14ac:dyDescent="0.25">
      <c r="A6299" s="124">
        <v>4267</v>
      </c>
      <c r="B6299" s="124" t="s">
        <v>4312</v>
      </c>
      <c r="C6299" s="124" t="s">
        <v>4313</v>
      </c>
      <c r="D6299" s="124" t="s">
        <v>10</v>
      </c>
      <c r="E6299" s="124" t="s">
        <v>11</v>
      </c>
      <c r="F6299" s="124">
        <v>400</v>
      </c>
      <c r="G6299" s="124">
        <f t="shared" si="109"/>
        <v>16000</v>
      </c>
      <c r="H6299" s="124">
        <v>40</v>
      </c>
      <c r="I6299" s="38"/>
      <c r="P6299"/>
      <c r="Q6299"/>
      <c r="R6299"/>
      <c r="S6299"/>
      <c r="T6299"/>
      <c r="U6299"/>
      <c r="V6299"/>
      <c r="W6299"/>
      <c r="X6299"/>
    </row>
    <row r="6300" spans="1:24" x14ac:dyDescent="0.25">
      <c r="A6300" s="124">
        <v>4267</v>
      </c>
      <c r="B6300" s="124" t="s">
        <v>4314</v>
      </c>
      <c r="C6300" s="124" t="s">
        <v>4313</v>
      </c>
      <c r="D6300" s="124" t="s">
        <v>10</v>
      </c>
      <c r="E6300" s="124" t="s">
        <v>11</v>
      </c>
      <c r="F6300" s="124">
        <v>4000</v>
      </c>
      <c r="G6300" s="124">
        <f t="shared" si="109"/>
        <v>20000</v>
      </c>
      <c r="H6300" s="124">
        <v>5</v>
      </c>
      <c r="I6300" s="38"/>
      <c r="P6300"/>
      <c r="Q6300"/>
      <c r="R6300"/>
      <c r="S6300"/>
      <c r="T6300"/>
      <c r="U6300"/>
      <c r="V6300"/>
      <c r="W6300"/>
      <c r="X6300"/>
    </row>
    <row r="6301" spans="1:24" x14ac:dyDescent="0.25">
      <c r="A6301" s="124">
        <v>4267</v>
      </c>
      <c r="B6301" s="124" t="s">
        <v>4315</v>
      </c>
      <c r="C6301" s="124" t="s">
        <v>226</v>
      </c>
      <c r="D6301" s="124" t="s">
        <v>10</v>
      </c>
      <c r="E6301" s="124" t="s">
        <v>11</v>
      </c>
      <c r="F6301" s="124">
        <v>6000</v>
      </c>
      <c r="G6301" s="124">
        <f t="shared" si="109"/>
        <v>60000</v>
      </c>
      <c r="H6301" s="124">
        <v>10</v>
      </c>
      <c r="I6301" s="38"/>
      <c r="P6301"/>
      <c r="Q6301"/>
      <c r="R6301"/>
      <c r="S6301"/>
      <c r="T6301"/>
      <c r="U6301"/>
      <c r="V6301"/>
      <c r="W6301"/>
      <c r="X6301"/>
    </row>
    <row r="6302" spans="1:24" x14ac:dyDescent="0.25">
      <c r="A6302" s="124">
        <v>4267</v>
      </c>
      <c r="B6302" s="124" t="s">
        <v>4316</v>
      </c>
      <c r="C6302" s="124" t="s">
        <v>2158</v>
      </c>
      <c r="D6302" s="124" t="s">
        <v>10</v>
      </c>
      <c r="E6302" s="124" t="s">
        <v>11</v>
      </c>
      <c r="F6302" s="124">
        <v>1000</v>
      </c>
      <c r="G6302" s="124">
        <f t="shared" si="109"/>
        <v>12000</v>
      </c>
      <c r="H6302" s="124">
        <v>12</v>
      </c>
      <c r="I6302" s="38"/>
      <c r="P6302"/>
      <c r="Q6302"/>
      <c r="R6302"/>
      <c r="S6302"/>
      <c r="T6302"/>
      <c r="U6302"/>
      <c r="V6302"/>
      <c r="W6302"/>
      <c r="X6302"/>
    </row>
    <row r="6303" spans="1:24" x14ac:dyDescent="0.25">
      <c r="A6303" s="124">
        <v>4267</v>
      </c>
      <c r="B6303" s="124" t="s">
        <v>4317</v>
      </c>
      <c r="C6303" s="124" t="s">
        <v>166</v>
      </c>
      <c r="D6303" s="124" t="s">
        <v>10</v>
      </c>
      <c r="E6303" s="124" t="s">
        <v>11</v>
      </c>
      <c r="F6303" s="124">
        <v>1200</v>
      </c>
      <c r="G6303" s="124">
        <f t="shared" si="109"/>
        <v>12000</v>
      </c>
      <c r="H6303" s="124">
        <v>10</v>
      </c>
      <c r="I6303" s="38"/>
      <c r="P6303"/>
      <c r="Q6303"/>
      <c r="R6303"/>
      <c r="S6303"/>
      <c r="T6303"/>
      <c r="U6303"/>
      <c r="V6303"/>
      <c r="W6303"/>
      <c r="X6303"/>
    </row>
    <row r="6304" spans="1:24" x14ac:dyDescent="0.25">
      <c r="A6304" s="124">
        <v>4267</v>
      </c>
      <c r="B6304" s="124" t="s">
        <v>4318</v>
      </c>
      <c r="C6304" s="124" t="s">
        <v>227</v>
      </c>
      <c r="D6304" s="124" t="s">
        <v>10</v>
      </c>
      <c r="E6304" s="124" t="s">
        <v>11</v>
      </c>
      <c r="F6304" s="124">
        <v>400</v>
      </c>
      <c r="G6304" s="124">
        <f t="shared" si="109"/>
        <v>8000</v>
      </c>
      <c r="H6304" s="124">
        <v>20</v>
      </c>
      <c r="I6304" s="38"/>
      <c r="P6304"/>
      <c r="Q6304"/>
      <c r="R6304"/>
      <c r="S6304"/>
      <c r="T6304"/>
      <c r="U6304"/>
      <c r="V6304"/>
      <c r="W6304"/>
      <c r="X6304"/>
    </row>
    <row r="6305" spans="1:24" x14ac:dyDescent="0.25">
      <c r="A6305" s="124">
        <v>4267</v>
      </c>
      <c r="B6305" s="124" t="s">
        <v>4319</v>
      </c>
      <c r="C6305" s="124" t="s">
        <v>227</v>
      </c>
      <c r="D6305" s="124" t="s">
        <v>10</v>
      </c>
      <c r="E6305" s="124" t="s">
        <v>11</v>
      </c>
      <c r="F6305" s="124">
        <v>1000</v>
      </c>
      <c r="G6305" s="124">
        <f t="shared" si="109"/>
        <v>15000</v>
      </c>
      <c r="H6305" s="124">
        <v>15</v>
      </c>
      <c r="I6305" s="38"/>
      <c r="P6305"/>
      <c r="Q6305"/>
      <c r="R6305"/>
      <c r="S6305"/>
      <c r="T6305"/>
      <c r="U6305"/>
      <c r="V6305"/>
      <c r="W6305"/>
      <c r="X6305"/>
    </row>
    <row r="6306" spans="1:24" x14ac:dyDescent="0.25">
      <c r="A6306" s="124">
        <v>4267</v>
      </c>
      <c r="B6306" s="124" t="s">
        <v>4320</v>
      </c>
      <c r="C6306" s="124" t="s">
        <v>227</v>
      </c>
      <c r="D6306" s="124" t="s">
        <v>10</v>
      </c>
      <c r="E6306" s="124" t="s">
        <v>11</v>
      </c>
      <c r="F6306" s="124">
        <v>200</v>
      </c>
      <c r="G6306" s="124">
        <f t="shared" si="109"/>
        <v>10000</v>
      </c>
      <c r="H6306" s="124">
        <v>50</v>
      </c>
      <c r="I6306" s="38"/>
      <c r="P6306"/>
      <c r="Q6306"/>
      <c r="R6306"/>
      <c r="S6306"/>
      <c r="T6306"/>
      <c r="U6306"/>
      <c r="V6306"/>
      <c r="W6306"/>
      <c r="X6306"/>
    </row>
    <row r="6307" spans="1:24" x14ac:dyDescent="0.25">
      <c r="A6307" s="124">
        <v>4267</v>
      </c>
      <c r="B6307" s="124" t="s">
        <v>4321</v>
      </c>
      <c r="C6307" s="124" t="s">
        <v>227</v>
      </c>
      <c r="D6307" s="124" t="s">
        <v>10</v>
      </c>
      <c r="E6307" s="124" t="s">
        <v>11</v>
      </c>
      <c r="F6307" s="124">
        <v>1000</v>
      </c>
      <c r="G6307" s="124">
        <f t="shared" si="109"/>
        <v>5000</v>
      </c>
      <c r="H6307" s="124">
        <v>5</v>
      </c>
      <c r="I6307" s="38"/>
      <c r="P6307"/>
      <c r="Q6307"/>
      <c r="R6307"/>
      <c r="S6307"/>
      <c r="T6307"/>
      <c r="U6307"/>
      <c r="V6307"/>
      <c r="W6307"/>
      <c r="X6307"/>
    </row>
    <row r="6308" spans="1:24" x14ac:dyDescent="0.25">
      <c r="A6308" s="124">
        <v>4267</v>
      </c>
      <c r="B6308" s="124" t="s">
        <v>4322</v>
      </c>
      <c r="C6308" s="124" t="s">
        <v>237</v>
      </c>
      <c r="D6308" s="124" t="s">
        <v>10</v>
      </c>
      <c r="E6308" s="124" t="s">
        <v>11</v>
      </c>
      <c r="F6308" s="124">
        <v>350</v>
      </c>
      <c r="G6308" s="124">
        <f t="shared" si="109"/>
        <v>7000</v>
      </c>
      <c r="H6308" s="124">
        <v>20</v>
      </c>
      <c r="I6308" s="38"/>
      <c r="P6308"/>
      <c r="Q6308"/>
      <c r="R6308"/>
      <c r="S6308"/>
      <c r="T6308"/>
      <c r="U6308"/>
      <c r="V6308"/>
      <c r="W6308"/>
      <c r="X6308"/>
    </row>
    <row r="6309" spans="1:24" x14ac:dyDescent="0.25">
      <c r="A6309" s="124">
        <v>4267</v>
      </c>
      <c r="B6309" s="124" t="s">
        <v>4323</v>
      </c>
      <c r="C6309" s="124" t="s">
        <v>237</v>
      </c>
      <c r="D6309" s="124" t="s">
        <v>10</v>
      </c>
      <c r="E6309" s="124" t="s">
        <v>11</v>
      </c>
      <c r="F6309" s="124">
        <v>1200</v>
      </c>
      <c r="G6309" s="124">
        <f t="shared" si="109"/>
        <v>48000</v>
      </c>
      <c r="H6309" s="124">
        <v>40</v>
      </c>
      <c r="I6309" s="38"/>
      <c r="P6309"/>
      <c r="Q6309"/>
      <c r="R6309"/>
      <c r="S6309"/>
      <c r="T6309"/>
      <c r="U6309"/>
      <c r="V6309"/>
      <c r="W6309"/>
      <c r="X6309"/>
    </row>
    <row r="6310" spans="1:24" x14ac:dyDescent="0.25">
      <c r="A6310" s="124">
        <v>4267</v>
      </c>
      <c r="B6310" s="124" t="s">
        <v>4324</v>
      </c>
      <c r="C6310" s="124" t="s">
        <v>228</v>
      </c>
      <c r="D6310" s="124" t="s">
        <v>10</v>
      </c>
      <c r="E6310" s="124" t="s">
        <v>11</v>
      </c>
      <c r="F6310" s="124">
        <v>2000</v>
      </c>
      <c r="G6310" s="124">
        <f t="shared" si="109"/>
        <v>30000</v>
      </c>
      <c r="H6310" s="124">
        <v>15</v>
      </c>
      <c r="I6310" s="38"/>
      <c r="P6310"/>
      <c r="Q6310"/>
      <c r="R6310"/>
      <c r="S6310"/>
      <c r="T6310"/>
      <c r="U6310"/>
      <c r="V6310"/>
      <c r="W6310"/>
      <c r="X6310"/>
    </row>
    <row r="6311" spans="1:24" x14ac:dyDescent="0.25">
      <c r="A6311" s="124">
        <v>4267</v>
      </c>
      <c r="B6311" s="124" t="s">
        <v>4325</v>
      </c>
      <c r="C6311" s="124" t="s">
        <v>29</v>
      </c>
      <c r="D6311" s="124" t="s">
        <v>10</v>
      </c>
      <c r="E6311" s="124" t="s">
        <v>11</v>
      </c>
      <c r="F6311" s="124">
        <v>350</v>
      </c>
      <c r="G6311" s="124">
        <f t="shared" si="109"/>
        <v>17500</v>
      </c>
      <c r="H6311" s="124">
        <v>50</v>
      </c>
      <c r="I6311" s="38"/>
      <c r="P6311"/>
      <c r="Q6311"/>
      <c r="R6311"/>
      <c r="S6311"/>
      <c r="T6311"/>
      <c r="U6311"/>
      <c r="V6311"/>
      <c r="W6311"/>
      <c r="X6311"/>
    </row>
    <row r="6312" spans="1:24" ht="27" x14ac:dyDescent="0.25">
      <c r="A6312" s="124">
        <v>4267</v>
      </c>
      <c r="B6312" s="124" t="s">
        <v>4326</v>
      </c>
      <c r="C6312" s="124" t="s">
        <v>229</v>
      </c>
      <c r="D6312" s="124" t="s">
        <v>10</v>
      </c>
      <c r="E6312" s="124" t="s">
        <v>11</v>
      </c>
      <c r="F6312" s="124">
        <v>1500</v>
      </c>
      <c r="G6312" s="124">
        <f t="shared" si="109"/>
        <v>7500</v>
      </c>
      <c r="H6312" s="124">
        <v>5</v>
      </c>
      <c r="I6312" s="38"/>
      <c r="P6312"/>
      <c r="Q6312"/>
      <c r="R6312"/>
      <c r="S6312"/>
      <c r="T6312"/>
      <c r="U6312"/>
      <c r="V6312"/>
      <c r="W6312"/>
      <c r="X6312"/>
    </row>
    <row r="6313" spans="1:24" x14ac:dyDescent="0.25">
      <c r="A6313" s="124">
        <v>4267</v>
      </c>
      <c r="B6313" s="124" t="s">
        <v>4327</v>
      </c>
      <c r="C6313" s="124" t="s">
        <v>230</v>
      </c>
      <c r="D6313" s="124" t="s">
        <v>10</v>
      </c>
      <c r="E6313" s="124" t="s">
        <v>11</v>
      </c>
      <c r="F6313" s="124">
        <v>1500</v>
      </c>
      <c r="G6313" s="124">
        <f t="shared" si="109"/>
        <v>15000</v>
      </c>
      <c r="H6313" s="124">
        <v>10</v>
      </c>
      <c r="I6313" s="38"/>
      <c r="P6313"/>
      <c r="Q6313"/>
      <c r="R6313"/>
      <c r="S6313"/>
      <c r="T6313"/>
      <c r="U6313"/>
      <c r="V6313"/>
      <c r="W6313"/>
      <c r="X6313"/>
    </row>
    <row r="6314" spans="1:24" ht="27" x14ac:dyDescent="0.25">
      <c r="A6314" s="124">
        <v>4267</v>
      </c>
      <c r="B6314" s="124" t="s">
        <v>4328</v>
      </c>
      <c r="C6314" s="124" t="s">
        <v>1541</v>
      </c>
      <c r="D6314" s="124" t="s">
        <v>10</v>
      </c>
      <c r="E6314" s="124" t="s">
        <v>11</v>
      </c>
      <c r="F6314" s="124">
        <v>250</v>
      </c>
      <c r="G6314" s="124">
        <f t="shared" si="109"/>
        <v>2500</v>
      </c>
      <c r="H6314" s="124">
        <v>10</v>
      </c>
      <c r="I6314" s="38"/>
      <c r="P6314"/>
      <c r="Q6314"/>
      <c r="R6314"/>
      <c r="S6314"/>
      <c r="T6314"/>
      <c r="U6314"/>
      <c r="V6314"/>
      <c r="W6314"/>
      <c r="X6314"/>
    </row>
    <row r="6315" spans="1:24" ht="27" x14ac:dyDescent="0.25">
      <c r="A6315" s="124">
        <v>4267</v>
      </c>
      <c r="B6315" s="124" t="s">
        <v>4329</v>
      </c>
      <c r="C6315" s="124" t="s">
        <v>4330</v>
      </c>
      <c r="D6315" s="124" t="s">
        <v>10</v>
      </c>
      <c r="E6315" s="124" t="s">
        <v>11</v>
      </c>
      <c r="F6315" s="124">
        <v>1200</v>
      </c>
      <c r="G6315" s="124">
        <f t="shared" si="109"/>
        <v>12000</v>
      </c>
      <c r="H6315" s="124">
        <v>10</v>
      </c>
      <c r="I6315" s="38"/>
      <c r="P6315"/>
      <c r="Q6315"/>
      <c r="R6315"/>
      <c r="S6315"/>
      <c r="T6315"/>
      <c r="U6315"/>
      <c r="V6315"/>
      <c r="W6315"/>
      <c r="X6315"/>
    </row>
    <row r="6316" spans="1:24" ht="27" x14ac:dyDescent="0.25">
      <c r="A6316" s="124">
        <v>4267</v>
      </c>
      <c r="B6316" s="124" t="s">
        <v>4331</v>
      </c>
      <c r="C6316" s="124" t="s">
        <v>4330</v>
      </c>
      <c r="D6316" s="124" t="s">
        <v>10</v>
      </c>
      <c r="E6316" s="124" t="s">
        <v>11</v>
      </c>
      <c r="F6316" s="124">
        <v>2000</v>
      </c>
      <c r="G6316" s="124">
        <f t="shared" si="109"/>
        <v>12000</v>
      </c>
      <c r="H6316" s="124">
        <v>6</v>
      </c>
      <c r="I6316" s="38"/>
      <c r="P6316"/>
      <c r="Q6316"/>
      <c r="R6316"/>
      <c r="S6316"/>
      <c r="T6316"/>
      <c r="U6316"/>
      <c r="V6316"/>
      <c r="W6316"/>
      <c r="X6316"/>
    </row>
    <row r="6317" spans="1:24" ht="27" x14ac:dyDescent="0.25">
      <c r="A6317" s="124">
        <v>4267</v>
      </c>
      <c r="B6317" s="124" t="s">
        <v>4332</v>
      </c>
      <c r="C6317" s="124" t="s">
        <v>4330</v>
      </c>
      <c r="D6317" s="124" t="s">
        <v>10</v>
      </c>
      <c r="E6317" s="124" t="s">
        <v>11</v>
      </c>
      <c r="F6317" s="124">
        <v>3000</v>
      </c>
      <c r="G6317" s="124">
        <f t="shared" si="109"/>
        <v>30000</v>
      </c>
      <c r="H6317" s="124">
        <v>10</v>
      </c>
      <c r="I6317" s="38"/>
      <c r="P6317"/>
      <c r="Q6317"/>
      <c r="R6317"/>
      <c r="S6317"/>
      <c r="T6317"/>
      <c r="U6317"/>
      <c r="V6317"/>
      <c r="W6317"/>
      <c r="X6317"/>
    </row>
    <row r="6318" spans="1:24" x14ac:dyDescent="0.25">
      <c r="A6318" s="124">
        <v>4267</v>
      </c>
      <c r="B6318" s="124" t="s">
        <v>4333</v>
      </c>
      <c r="C6318" s="124" t="s">
        <v>4334</v>
      </c>
      <c r="D6318" s="124" t="s">
        <v>10</v>
      </c>
      <c r="E6318" s="124" t="s">
        <v>11</v>
      </c>
      <c r="F6318" s="124">
        <v>2000</v>
      </c>
      <c r="G6318" s="124">
        <f t="shared" si="109"/>
        <v>4000</v>
      </c>
      <c r="H6318" s="124">
        <v>2</v>
      </c>
      <c r="I6318" s="38"/>
      <c r="P6318"/>
      <c r="Q6318"/>
      <c r="R6318"/>
      <c r="S6318"/>
      <c r="T6318"/>
      <c r="U6318"/>
      <c r="V6318"/>
      <c r="W6318"/>
      <c r="X6318"/>
    </row>
    <row r="6319" spans="1:24" x14ac:dyDescent="0.25">
      <c r="A6319" s="124">
        <v>4267</v>
      </c>
      <c r="B6319" s="124" t="s">
        <v>4335</v>
      </c>
      <c r="C6319" s="124" t="s">
        <v>4334</v>
      </c>
      <c r="D6319" s="124" t="s">
        <v>10</v>
      </c>
      <c r="E6319" s="124" t="s">
        <v>11</v>
      </c>
      <c r="F6319" s="124">
        <v>5000</v>
      </c>
      <c r="G6319" s="124">
        <f t="shared" si="109"/>
        <v>10000</v>
      </c>
      <c r="H6319" s="124">
        <v>2</v>
      </c>
      <c r="I6319" s="38"/>
      <c r="P6319"/>
      <c r="Q6319"/>
      <c r="R6319"/>
      <c r="S6319"/>
      <c r="T6319"/>
      <c r="U6319"/>
      <c r="V6319"/>
      <c r="W6319"/>
      <c r="X6319"/>
    </row>
    <row r="6320" spans="1:24" x14ac:dyDescent="0.25">
      <c r="A6320" s="124">
        <v>4267</v>
      </c>
      <c r="B6320" s="124" t="s">
        <v>4336</v>
      </c>
      <c r="C6320" s="124" t="s">
        <v>1019</v>
      </c>
      <c r="D6320" s="124" t="s">
        <v>10</v>
      </c>
      <c r="E6320" s="124" t="s">
        <v>11</v>
      </c>
      <c r="F6320" s="124">
        <v>4000</v>
      </c>
      <c r="G6320" s="124">
        <f t="shared" si="109"/>
        <v>40000</v>
      </c>
      <c r="H6320" s="124">
        <v>10</v>
      </c>
      <c r="I6320" s="38"/>
      <c r="P6320"/>
      <c r="Q6320"/>
      <c r="R6320"/>
      <c r="S6320"/>
      <c r="T6320"/>
      <c r="U6320"/>
      <c r="V6320"/>
      <c r="W6320"/>
      <c r="X6320"/>
    </row>
    <row r="6321" spans="1:24" x14ac:dyDescent="0.25">
      <c r="A6321" s="124">
        <v>4267</v>
      </c>
      <c r="B6321" s="124" t="s">
        <v>4337</v>
      </c>
      <c r="C6321" s="124" t="s">
        <v>1022</v>
      </c>
      <c r="D6321" s="124" t="s">
        <v>10</v>
      </c>
      <c r="E6321" s="124" t="s">
        <v>11</v>
      </c>
      <c r="F6321" s="124">
        <v>8000</v>
      </c>
      <c r="G6321" s="124">
        <f t="shared" si="109"/>
        <v>24000</v>
      </c>
      <c r="H6321" s="124">
        <v>3</v>
      </c>
      <c r="I6321" s="38"/>
      <c r="P6321"/>
      <c r="Q6321"/>
      <c r="R6321"/>
      <c r="S6321"/>
      <c r="T6321"/>
      <c r="U6321"/>
      <c r="V6321"/>
      <c r="W6321"/>
      <c r="X6321"/>
    </row>
    <row r="6322" spans="1:24" x14ac:dyDescent="0.25">
      <c r="A6322" s="124">
        <v>4267</v>
      </c>
      <c r="B6322" s="124" t="s">
        <v>4338</v>
      </c>
      <c r="C6322" s="124" t="s">
        <v>4339</v>
      </c>
      <c r="D6322" s="124" t="s">
        <v>10</v>
      </c>
      <c r="E6322" s="124" t="s">
        <v>11</v>
      </c>
      <c r="F6322" s="124">
        <v>3400</v>
      </c>
      <c r="G6322" s="124">
        <f t="shared" si="109"/>
        <v>3400</v>
      </c>
      <c r="H6322" s="124">
        <v>1</v>
      </c>
      <c r="I6322" s="38"/>
      <c r="P6322"/>
      <c r="Q6322"/>
      <c r="R6322"/>
      <c r="S6322"/>
      <c r="T6322"/>
      <c r="U6322"/>
      <c r="V6322"/>
      <c r="W6322"/>
      <c r="X6322"/>
    </row>
    <row r="6323" spans="1:24" x14ac:dyDescent="0.25">
      <c r="A6323" s="124">
        <v>4267</v>
      </c>
      <c r="B6323" s="124" t="s">
        <v>4340</v>
      </c>
      <c r="C6323" s="124" t="s">
        <v>4339</v>
      </c>
      <c r="D6323" s="124" t="s">
        <v>10</v>
      </c>
      <c r="E6323" s="124" t="s">
        <v>11</v>
      </c>
      <c r="F6323" s="124">
        <v>2700</v>
      </c>
      <c r="G6323" s="124">
        <f t="shared" si="109"/>
        <v>2700</v>
      </c>
      <c r="H6323" s="124">
        <v>1</v>
      </c>
      <c r="I6323" s="38"/>
      <c r="P6323"/>
      <c r="Q6323"/>
      <c r="R6323"/>
      <c r="S6323"/>
      <c r="T6323"/>
      <c r="U6323"/>
      <c r="V6323"/>
      <c r="W6323"/>
      <c r="X6323"/>
    </row>
    <row r="6324" spans="1:24" x14ac:dyDescent="0.25">
      <c r="A6324" s="124">
        <v>4267</v>
      </c>
      <c r="B6324" s="124" t="s">
        <v>4341</v>
      </c>
      <c r="C6324" s="124" t="s">
        <v>4342</v>
      </c>
      <c r="D6324" s="124" t="s">
        <v>10</v>
      </c>
      <c r="E6324" s="124" t="s">
        <v>11</v>
      </c>
      <c r="F6324" s="124">
        <v>2700</v>
      </c>
      <c r="G6324" s="124">
        <f t="shared" si="109"/>
        <v>10800</v>
      </c>
      <c r="H6324" s="124">
        <v>4</v>
      </c>
      <c r="I6324" s="38"/>
      <c r="P6324"/>
      <c r="Q6324"/>
      <c r="R6324"/>
      <c r="S6324"/>
      <c r="T6324"/>
      <c r="U6324"/>
      <c r="V6324"/>
      <c r="W6324"/>
      <c r="X6324"/>
    </row>
    <row r="6325" spans="1:24" x14ac:dyDescent="0.25">
      <c r="A6325" s="124">
        <v>4267</v>
      </c>
      <c r="B6325" s="124" t="s">
        <v>4343</v>
      </c>
      <c r="C6325" s="124" t="s">
        <v>4344</v>
      </c>
      <c r="D6325" s="124" t="s">
        <v>10</v>
      </c>
      <c r="E6325" s="124" t="s">
        <v>11</v>
      </c>
      <c r="F6325" s="124">
        <v>35000</v>
      </c>
      <c r="G6325" s="124">
        <f t="shared" si="109"/>
        <v>35000</v>
      </c>
      <c r="H6325" s="124">
        <v>1</v>
      </c>
      <c r="I6325" s="38"/>
      <c r="P6325"/>
      <c r="Q6325"/>
      <c r="R6325"/>
      <c r="S6325"/>
      <c r="T6325"/>
      <c r="U6325"/>
      <c r="V6325"/>
      <c r="W6325"/>
      <c r="X6325"/>
    </row>
    <row r="6326" spans="1:24" x14ac:dyDescent="0.25">
      <c r="A6326" s="124">
        <v>4267</v>
      </c>
      <c r="B6326" s="124" t="s">
        <v>4345</v>
      </c>
      <c r="C6326" s="124" t="s">
        <v>4346</v>
      </c>
      <c r="D6326" s="124" t="s">
        <v>10</v>
      </c>
      <c r="E6326" s="124" t="s">
        <v>11</v>
      </c>
      <c r="F6326" s="124">
        <v>2000</v>
      </c>
      <c r="G6326" s="124">
        <f t="shared" si="109"/>
        <v>2000</v>
      </c>
      <c r="H6326" s="124">
        <v>1</v>
      </c>
      <c r="I6326" s="38"/>
      <c r="P6326"/>
      <c r="Q6326"/>
      <c r="R6326"/>
      <c r="S6326"/>
      <c r="T6326"/>
      <c r="U6326"/>
      <c r="V6326"/>
      <c r="W6326"/>
      <c r="X6326"/>
    </row>
    <row r="6327" spans="1:24" x14ac:dyDescent="0.25">
      <c r="A6327" s="124">
        <v>4267</v>
      </c>
      <c r="B6327" s="124" t="s">
        <v>4347</v>
      </c>
      <c r="C6327" s="124" t="s">
        <v>232</v>
      </c>
      <c r="D6327" s="124" t="s">
        <v>10</v>
      </c>
      <c r="E6327" s="124" t="s">
        <v>11</v>
      </c>
      <c r="F6327" s="124">
        <v>5000</v>
      </c>
      <c r="G6327" s="124">
        <f t="shared" si="109"/>
        <v>50000</v>
      </c>
      <c r="H6327" s="124">
        <v>10</v>
      </c>
      <c r="I6327" s="38"/>
      <c r="P6327"/>
      <c r="Q6327"/>
      <c r="R6327"/>
      <c r="S6327"/>
      <c r="T6327"/>
      <c r="U6327"/>
      <c r="V6327"/>
      <c r="W6327"/>
      <c r="X6327"/>
    </row>
    <row r="6328" spans="1:24" x14ac:dyDescent="0.25">
      <c r="A6328" s="124">
        <v>4267</v>
      </c>
      <c r="B6328" s="124" t="s">
        <v>4348</v>
      </c>
      <c r="C6328" s="124" t="s">
        <v>168</v>
      </c>
      <c r="D6328" s="124" t="s">
        <v>10</v>
      </c>
      <c r="E6328" s="124" t="s">
        <v>11</v>
      </c>
      <c r="F6328" s="124">
        <v>2500</v>
      </c>
      <c r="G6328" s="124">
        <f t="shared" si="109"/>
        <v>25000</v>
      </c>
      <c r="H6328" s="124">
        <v>10</v>
      </c>
      <c r="I6328" s="38"/>
      <c r="P6328"/>
      <c r="Q6328"/>
      <c r="R6328"/>
      <c r="S6328"/>
      <c r="T6328"/>
      <c r="U6328"/>
      <c r="V6328"/>
      <c r="W6328"/>
      <c r="X6328"/>
    </row>
    <row r="6329" spans="1:24" ht="27" x14ac:dyDescent="0.25">
      <c r="A6329" s="124">
        <v>5122</v>
      </c>
      <c r="B6329" s="124" t="s">
        <v>4143</v>
      </c>
      <c r="C6329" s="124" t="s">
        <v>4144</v>
      </c>
      <c r="D6329" s="124" t="s">
        <v>10</v>
      </c>
      <c r="E6329" s="124" t="s">
        <v>11</v>
      </c>
      <c r="F6329" s="124">
        <v>10000</v>
      </c>
      <c r="G6329" s="124">
        <f>+F6329*H6329</f>
        <v>30000</v>
      </c>
      <c r="H6329" s="124">
        <v>3</v>
      </c>
      <c r="I6329" s="38"/>
      <c r="P6329"/>
      <c r="Q6329"/>
      <c r="R6329"/>
      <c r="S6329"/>
      <c r="T6329"/>
      <c r="U6329"/>
      <c r="V6329"/>
      <c r="W6329"/>
      <c r="X6329"/>
    </row>
    <row r="6330" spans="1:24" ht="27" x14ac:dyDescent="0.25">
      <c r="A6330" s="124">
        <v>5122</v>
      </c>
      <c r="B6330" s="124" t="s">
        <v>4145</v>
      </c>
      <c r="C6330" s="124" t="s">
        <v>4146</v>
      </c>
      <c r="D6330" s="124" t="s">
        <v>10</v>
      </c>
      <c r="E6330" s="124" t="s">
        <v>11</v>
      </c>
      <c r="F6330" s="124">
        <v>260000</v>
      </c>
      <c r="G6330" s="124">
        <f t="shared" ref="G6330:G6360" si="110">+F6330*H6330</f>
        <v>3640000</v>
      </c>
      <c r="H6330" s="124">
        <v>14</v>
      </c>
      <c r="I6330" s="38"/>
      <c r="P6330"/>
      <c r="Q6330"/>
      <c r="R6330"/>
      <c r="S6330"/>
      <c r="T6330"/>
      <c r="U6330"/>
      <c r="V6330"/>
      <c r="W6330"/>
      <c r="X6330"/>
    </row>
    <row r="6331" spans="1:24" x14ac:dyDescent="0.25">
      <c r="A6331" s="124">
        <v>5122</v>
      </c>
      <c r="B6331" s="124" t="s">
        <v>4147</v>
      </c>
      <c r="C6331" s="124" t="s">
        <v>156</v>
      </c>
      <c r="D6331" s="124" t="s">
        <v>10</v>
      </c>
      <c r="E6331" s="124" t="s">
        <v>11</v>
      </c>
      <c r="F6331" s="124">
        <v>480000</v>
      </c>
      <c r="G6331" s="124">
        <f t="shared" si="110"/>
        <v>480000</v>
      </c>
      <c r="H6331" s="124">
        <v>1</v>
      </c>
      <c r="I6331" s="38"/>
      <c r="P6331"/>
      <c r="Q6331"/>
      <c r="R6331"/>
      <c r="S6331"/>
      <c r="T6331"/>
      <c r="U6331"/>
      <c r="V6331"/>
      <c r="W6331"/>
      <c r="X6331"/>
    </row>
    <row r="6332" spans="1:24" x14ac:dyDescent="0.25">
      <c r="A6332" s="124">
        <v>5122</v>
      </c>
      <c r="B6332" s="124" t="s">
        <v>4148</v>
      </c>
      <c r="C6332" s="124" t="s">
        <v>132</v>
      </c>
      <c r="D6332" s="124" t="s">
        <v>10</v>
      </c>
      <c r="E6332" s="124" t="s">
        <v>11</v>
      </c>
      <c r="F6332" s="124">
        <v>35000</v>
      </c>
      <c r="G6332" s="124">
        <f t="shared" si="110"/>
        <v>700000</v>
      </c>
      <c r="H6332" s="124">
        <v>20</v>
      </c>
      <c r="I6332" s="38"/>
      <c r="P6332"/>
      <c r="Q6332"/>
      <c r="R6332"/>
      <c r="S6332"/>
      <c r="T6332"/>
      <c r="U6332"/>
      <c r="V6332"/>
      <c r="W6332"/>
      <c r="X6332"/>
    </row>
    <row r="6333" spans="1:24" ht="27" x14ac:dyDescent="0.25">
      <c r="A6333" s="124">
        <v>5122</v>
      </c>
      <c r="B6333" s="124" t="s">
        <v>4149</v>
      </c>
      <c r="C6333" s="124" t="s">
        <v>4150</v>
      </c>
      <c r="D6333" s="124" t="s">
        <v>10</v>
      </c>
      <c r="E6333" s="124" t="s">
        <v>11</v>
      </c>
      <c r="F6333" s="124">
        <v>800000</v>
      </c>
      <c r="G6333" s="124">
        <f t="shared" si="110"/>
        <v>800000</v>
      </c>
      <c r="H6333" s="124">
        <v>1</v>
      </c>
      <c r="I6333" s="38"/>
      <c r="P6333"/>
      <c r="Q6333"/>
      <c r="R6333"/>
      <c r="S6333"/>
      <c r="T6333"/>
      <c r="U6333"/>
      <c r="V6333"/>
      <c r="W6333"/>
      <c r="X6333"/>
    </row>
    <row r="6334" spans="1:24" x14ac:dyDescent="0.25">
      <c r="A6334" s="124">
        <v>5122</v>
      </c>
      <c r="B6334" s="124" t="s">
        <v>4151</v>
      </c>
      <c r="C6334" s="124" t="s">
        <v>4152</v>
      </c>
      <c r="D6334" s="124" t="s">
        <v>10</v>
      </c>
      <c r="E6334" s="124" t="s">
        <v>11</v>
      </c>
      <c r="F6334" s="124">
        <v>5000</v>
      </c>
      <c r="G6334" s="124">
        <f t="shared" si="110"/>
        <v>50000</v>
      </c>
      <c r="H6334" s="124">
        <v>10</v>
      </c>
      <c r="I6334" s="38"/>
      <c r="P6334"/>
      <c r="Q6334"/>
      <c r="R6334"/>
      <c r="S6334"/>
      <c r="T6334"/>
      <c r="U6334"/>
      <c r="V6334"/>
      <c r="W6334"/>
      <c r="X6334"/>
    </row>
    <row r="6335" spans="1:24" x14ac:dyDescent="0.25">
      <c r="A6335" s="124">
        <v>5122</v>
      </c>
      <c r="B6335" s="124" t="s">
        <v>4153</v>
      </c>
      <c r="C6335" s="124" t="s">
        <v>4152</v>
      </c>
      <c r="D6335" s="124" t="s">
        <v>10</v>
      </c>
      <c r="E6335" s="124" t="s">
        <v>11</v>
      </c>
      <c r="F6335" s="124">
        <v>5000</v>
      </c>
      <c r="G6335" s="124">
        <f t="shared" si="110"/>
        <v>100000</v>
      </c>
      <c r="H6335" s="124">
        <v>20</v>
      </c>
      <c r="I6335" s="38"/>
      <c r="P6335"/>
      <c r="Q6335"/>
      <c r="R6335"/>
      <c r="S6335"/>
      <c r="T6335"/>
      <c r="U6335"/>
      <c r="V6335"/>
      <c r="W6335"/>
      <c r="X6335"/>
    </row>
    <row r="6336" spans="1:24" x14ac:dyDescent="0.25">
      <c r="A6336" s="124">
        <v>5122</v>
      </c>
      <c r="B6336" s="124" t="s">
        <v>4154</v>
      </c>
      <c r="C6336" s="124" t="s">
        <v>4155</v>
      </c>
      <c r="D6336" s="124" t="s">
        <v>10</v>
      </c>
      <c r="E6336" s="124" t="s">
        <v>11</v>
      </c>
      <c r="F6336" s="124">
        <v>8000</v>
      </c>
      <c r="G6336" s="124">
        <f t="shared" si="110"/>
        <v>120000</v>
      </c>
      <c r="H6336" s="124">
        <v>15</v>
      </c>
      <c r="I6336" s="38"/>
      <c r="P6336"/>
      <c r="Q6336"/>
      <c r="R6336"/>
      <c r="S6336"/>
      <c r="T6336"/>
      <c r="U6336"/>
      <c r="V6336"/>
      <c r="W6336"/>
      <c r="X6336"/>
    </row>
    <row r="6337" spans="1:24" x14ac:dyDescent="0.25">
      <c r="A6337" s="124">
        <v>5122</v>
      </c>
      <c r="B6337" s="124" t="s">
        <v>4156</v>
      </c>
      <c r="C6337" s="124" t="s">
        <v>53</v>
      </c>
      <c r="D6337" s="124" t="s">
        <v>10</v>
      </c>
      <c r="E6337" s="124" t="s">
        <v>11</v>
      </c>
      <c r="F6337" s="124">
        <v>6000</v>
      </c>
      <c r="G6337" s="124">
        <f t="shared" si="110"/>
        <v>120000</v>
      </c>
      <c r="H6337" s="124">
        <v>20</v>
      </c>
      <c r="I6337" s="38"/>
      <c r="P6337"/>
      <c r="Q6337"/>
      <c r="R6337"/>
      <c r="S6337"/>
      <c r="T6337"/>
      <c r="U6337"/>
      <c r="V6337"/>
      <c r="W6337"/>
      <c r="X6337"/>
    </row>
    <row r="6338" spans="1:24" x14ac:dyDescent="0.25">
      <c r="A6338" s="124">
        <v>5122</v>
      </c>
      <c r="B6338" s="124" t="s">
        <v>4157</v>
      </c>
      <c r="C6338" s="124" t="s">
        <v>23</v>
      </c>
      <c r="D6338" s="124" t="s">
        <v>10</v>
      </c>
      <c r="E6338" s="124" t="s">
        <v>11</v>
      </c>
      <c r="F6338" s="124">
        <v>3000</v>
      </c>
      <c r="G6338" s="124">
        <f t="shared" si="110"/>
        <v>48000</v>
      </c>
      <c r="H6338" s="124">
        <v>16</v>
      </c>
      <c r="I6338" s="38"/>
      <c r="P6338"/>
      <c r="Q6338"/>
      <c r="R6338"/>
      <c r="S6338"/>
      <c r="T6338"/>
      <c r="U6338"/>
      <c r="V6338"/>
      <c r="W6338"/>
      <c r="X6338"/>
    </row>
    <row r="6339" spans="1:24" x14ac:dyDescent="0.25">
      <c r="A6339" s="124">
        <v>5122</v>
      </c>
      <c r="B6339" s="124" t="s">
        <v>4158</v>
      </c>
      <c r="C6339" s="124" t="s">
        <v>77</v>
      </c>
      <c r="D6339" s="124" t="s">
        <v>10</v>
      </c>
      <c r="E6339" s="124" t="s">
        <v>11</v>
      </c>
      <c r="F6339" s="124">
        <v>5000</v>
      </c>
      <c r="G6339" s="124">
        <f t="shared" si="110"/>
        <v>80000</v>
      </c>
      <c r="H6339" s="124">
        <v>16</v>
      </c>
      <c r="I6339" s="38"/>
      <c r="P6339"/>
      <c r="Q6339"/>
      <c r="R6339"/>
      <c r="S6339"/>
      <c r="T6339"/>
      <c r="U6339"/>
      <c r="V6339"/>
      <c r="W6339"/>
      <c r="X6339"/>
    </row>
    <row r="6340" spans="1:24" x14ac:dyDescent="0.25">
      <c r="A6340" s="124">
        <v>5122</v>
      </c>
      <c r="B6340" s="124" t="s">
        <v>4159</v>
      </c>
      <c r="C6340" s="124" t="s">
        <v>77</v>
      </c>
      <c r="D6340" s="124" t="s">
        <v>10</v>
      </c>
      <c r="E6340" s="124" t="s">
        <v>11</v>
      </c>
      <c r="F6340" s="124">
        <v>14000</v>
      </c>
      <c r="G6340" s="124">
        <f t="shared" si="110"/>
        <v>56000</v>
      </c>
      <c r="H6340" s="124">
        <v>4</v>
      </c>
      <c r="I6340" s="38"/>
      <c r="P6340"/>
      <c r="Q6340"/>
      <c r="R6340"/>
      <c r="S6340"/>
      <c r="T6340"/>
      <c r="U6340"/>
      <c r="V6340"/>
      <c r="W6340"/>
      <c r="X6340"/>
    </row>
    <row r="6341" spans="1:24" x14ac:dyDescent="0.25">
      <c r="A6341" s="124">
        <v>5122</v>
      </c>
      <c r="B6341" s="124" t="s">
        <v>4160</v>
      </c>
      <c r="C6341" s="124" t="s">
        <v>3047</v>
      </c>
      <c r="D6341" s="124" t="s">
        <v>10</v>
      </c>
      <c r="E6341" s="124" t="s">
        <v>11</v>
      </c>
      <c r="F6341" s="124">
        <v>90000</v>
      </c>
      <c r="G6341" s="124">
        <f t="shared" si="110"/>
        <v>360000</v>
      </c>
      <c r="H6341" s="124">
        <v>4</v>
      </c>
      <c r="I6341" s="38"/>
      <c r="P6341"/>
      <c r="Q6341"/>
      <c r="R6341"/>
      <c r="S6341"/>
      <c r="T6341"/>
      <c r="U6341"/>
      <c r="V6341"/>
      <c r="W6341"/>
      <c r="X6341"/>
    </row>
    <row r="6342" spans="1:24" x14ac:dyDescent="0.25">
      <c r="A6342" s="124">
        <v>5122</v>
      </c>
      <c r="B6342" s="124" t="s">
        <v>4161</v>
      </c>
      <c r="C6342" s="124" t="s">
        <v>3047</v>
      </c>
      <c r="D6342" s="124" t="s">
        <v>10</v>
      </c>
      <c r="E6342" s="124" t="s">
        <v>11</v>
      </c>
      <c r="F6342" s="124">
        <v>120000</v>
      </c>
      <c r="G6342" s="124">
        <f t="shared" si="110"/>
        <v>240000</v>
      </c>
      <c r="H6342" s="124">
        <v>2</v>
      </c>
      <c r="I6342" s="38"/>
      <c r="P6342"/>
      <c r="Q6342"/>
      <c r="R6342"/>
      <c r="S6342"/>
      <c r="T6342"/>
      <c r="U6342"/>
      <c r="V6342"/>
      <c r="W6342"/>
      <c r="X6342"/>
    </row>
    <row r="6343" spans="1:24" ht="27" x14ac:dyDescent="0.25">
      <c r="A6343" s="124">
        <v>5122</v>
      </c>
      <c r="B6343" s="124" t="s">
        <v>4162</v>
      </c>
      <c r="C6343" s="124" t="s">
        <v>4163</v>
      </c>
      <c r="D6343" s="124" t="s">
        <v>10</v>
      </c>
      <c r="E6343" s="124" t="s">
        <v>11</v>
      </c>
      <c r="F6343" s="124">
        <v>150000</v>
      </c>
      <c r="G6343" s="124">
        <f t="shared" si="110"/>
        <v>1800000</v>
      </c>
      <c r="H6343" s="124">
        <v>12</v>
      </c>
      <c r="I6343" s="38"/>
      <c r="P6343"/>
      <c r="Q6343"/>
      <c r="R6343"/>
      <c r="S6343"/>
      <c r="T6343"/>
      <c r="U6343"/>
      <c r="V6343"/>
      <c r="W6343"/>
      <c r="X6343"/>
    </row>
    <row r="6344" spans="1:24" x14ac:dyDescent="0.25">
      <c r="A6344" s="124">
        <v>5122</v>
      </c>
      <c r="B6344" s="124" t="s">
        <v>4164</v>
      </c>
      <c r="C6344" s="124" t="s">
        <v>2185</v>
      </c>
      <c r="D6344" s="124" t="s">
        <v>10</v>
      </c>
      <c r="E6344" s="124" t="s">
        <v>11</v>
      </c>
      <c r="F6344" s="124">
        <v>27000</v>
      </c>
      <c r="G6344" s="124">
        <f t="shared" si="110"/>
        <v>135000</v>
      </c>
      <c r="H6344" s="124">
        <v>5</v>
      </c>
      <c r="I6344" s="38"/>
      <c r="P6344"/>
      <c r="Q6344"/>
      <c r="R6344"/>
      <c r="S6344"/>
      <c r="T6344"/>
      <c r="U6344"/>
      <c r="V6344"/>
      <c r="W6344"/>
      <c r="X6344"/>
    </row>
    <row r="6345" spans="1:24" x14ac:dyDescent="0.25">
      <c r="A6345" s="124">
        <v>5122</v>
      </c>
      <c r="B6345" s="124" t="s">
        <v>4165</v>
      </c>
      <c r="C6345" s="124" t="s">
        <v>154</v>
      </c>
      <c r="D6345" s="124" t="s">
        <v>10</v>
      </c>
      <c r="E6345" s="124" t="s">
        <v>11</v>
      </c>
      <c r="F6345" s="124">
        <v>12000</v>
      </c>
      <c r="G6345" s="124">
        <f t="shared" si="110"/>
        <v>72000</v>
      </c>
      <c r="H6345" s="124">
        <v>6</v>
      </c>
      <c r="I6345" s="38"/>
      <c r="P6345"/>
      <c r="Q6345"/>
      <c r="R6345"/>
      <c r="S6345"/>
      <c r="T6345"/>
      <c r="U6345"/>
      <c r="V6345"/>
      <c r="W6345"/>
      <c r="X6345"/>
    </row>
    <row r="6346" spans="1:24" ht="27" x14ac:dyDescent="0.25">
      <c r="A6346" s="124">
        <v>5122</v>
      </c>
      <c r="B6346" s="124" t="s">
        <v>4166</v>
      </c>
      <c r="C6346" s="124" t="s">
        <v>4167</v>
      </c>
      <c r="D6346" s="124" t="s">
        <v>10</v>
      </c>
      <c r="E6346" s="124" t="s">
        <v>11</v>
      </c>
      <c r="F6346" s="124">
        <v>3350000</v>
      </c>
      <c r="G6346" s="124">
        <f t="shared" si="110"/>
        <v>3350000</v>
      </c>
      <c r="H6346" s="124">
        <v>1</v>
      </c>
      <c r="I6346" s="38"/>
      <c r="P6346"/>
      <c r="Q6346"/>
      <c r="R6346"/>
      <c r="S6346"/>
      <c r="T6346"/>
      <c r="U6346"/>
      <c r="V6346"/>
      <c r="W6346"/>
      <c r="X6346"/>
    </row>
    <row r="6347" spans="1:24" x14ac:dyDescent="0.25">
      <c r="A6347" s="124">
        <v>5122</v>
      </c>
      <c r="B6347" s="124" t="s">
        <v>4168</v>
      </c>
      <c r="C6347" s="124" t="s">
        <v>3441</v>
      </c>
      <c r="D6347" s="124" t="s">
        <v>10</v>
      </c>
      <c r="E6347" s="124" t="s">
        <v>11</v>
      </c>
      <c r="F6347" s="124">
        <v>7000</v>
      </c>
      <c r="G6347" s="124">
        <f t="shared" si="110"/>
        <v>84000</v>
      </c>
      <c r="H6347" s="124">
        <v>12</v>
      </c>
      <c r="I6347" s="38"/>
      <c r="P6347"/>
      <c r="Q6347"/>
      <c r="R6347"/>
      <c r="S6347"/>
      <c r="T6347"/>
      <c r="U6347"/>
      <c r="V6347"/>
      <c r="W6347"/>
      <c r="X6347"/>
    </row>
    <row r="6348" spans="1:24" x14ac:dyDescent="0.25">
      <c r="A6348" s="124">
        <v>5122</v>
      </c>
      <c r="B6348" s="124" t="s">
        <v>4169</v>
      </c>
      <c r="C6348" s="124" t="s">
        <v>3441</v>
      </c>
      <c r="D6348" s="124" t="s">
        <v>10</v>
      </c>
      <c r="E6348" s="124" t="s">
        <v>11</v>
      </c>
      <c r="F6348" s="124">
        <v>12000</v>
      </c>
      <c r="G6348" s="124">
        <f t="shared" si="110"/>
        <v>12000</v>
      </c>
      <c r="H6348" s="124">
        <v>1</v>
      </c>
      <c r="I6348" s="38"/>
      <c r="P6348"/>
      <c r="Q6348"/>
      <c r="R6348"/>
      <c r="S6348"/>
      <c r="T6348"/>
      <c r="U6348"/>
      <c r="V6348"/>
      <c r="W6348"/>
      <c r="X6348"/>
    </row>
    <row r="6349" spans="1:24" x14ac:dyDescent="0.25">
      <c r="A6349" s="124">
        <v>5122</v>
      </c>
      <c r="B6349" s="124" t="s">
        <v>4170</v>
      </c>
      <c r="C6349" s="124" t="s">
        <v>3401</v>
      </c>
      <c r="D6349" s="124" t="s">
        <v>10</v>
      </c>
      <c r="E6349" s="124" t="s">
        <v>11</v>
      </c>
      <c r="F6349" s="124">
        <v>25000</v>
      </c>
      <c r="G6349" s="124">
        <f t="shared" si="110"/>
        <v>150000</v>
      </c>
      <c r="H6349" s="124">
        <v>6</v>
      </c>
      <c r="I6349" s="38"/>
      <c r="P6349"/>
      <c r="Q6349"/>
      <c r="R6349"/>
      <c r="S6349"/>
      <c r="T6349"/>
      <c r="U6349"/>
      <c r="V6349"/>
      <c r="W6349"/>
      <c r="X6349"/>
    </row>
    <row r="6350" spans="1:24" x14ac:dyDescent="0.25">
      <c r="A6350" s="124">
        <v>5122</v>
      </c>
      <c r="B6350" s="124" t="s">
        <v>4171</v>
      </c>
      <c r="C6350" s="124" t="s">
        <v>2850</v>
      </c>
      <c r="D6350" s="124" t="s">
        <v>10</v>
      </c>
      <c r="E6350" s="124" t="s">
        <v>11</v>
      </c>
      <c r="F6350" s="124">
        <v>600000</v>
      </c>
      <c r="G6350" s="124">
        <f t="shared" si="110"/>
        <v>600000</v>
      </c>
      <c r="H6350" s="124">
        <v>1</v>
      </c>
      <c r="I6350" s="38"/>
      <c r="P6350"/>
      <c r="Q6350"/>
      <c r="R6350"/>
      <c r="S6350"/>
      <c r="T6350"/>
      <c r="U6350"/>
      <c r="V6350"/>
      <c r="W6350"/>
      <c r="X6350"/>
    </row>
    <row r="6351" spans="1:24" x14ac:dyDescent="0.25">
      <c r="A6351" s="124">
        <v>5122</v>
      </c>
      <c r="B6351" s="124" t="s">
        <v>4172</v>
      </c>
      <c r="C6351" s="124" t="s">
        <v>152</v>
      </c>
      <c r="D6351" s="124" t="s">
        <v>10</v>
      </c>
      <c r="E6351" s="124" t="s">
        <v>11</v>
      </c>
      <c r="F6351" s="124">
        <v>50000</v>
      </c>
      <c r="G6351" s="124">
        <f t="shared" si="110"/>
        <v>100000</v>
      </c>
      <c r="H6351" s="124">
        <v>2</v>
      </c>
      <c r="I6351" s="38"/>
      <c r="P6351"/>
      <c r="Q6351"/>
      <c r="R6351"/>
      <c r="S6351"/>
      <c r="T6351"/>
      <c r="U6351"/>
      <c r="V6351"/>
      <c r="W6351"/>
      <c r="X6351"/>
    </row>
    <row r="6352" spans="1:24" x14ac:dyDescent="0.25">
      <c r="A6352" s="124">
        <v>5122</v>
      </c>
      <c r="B6352" s="124" t="s">
        <v>4173</v>
      </c>
      <c r="C6352" s="124" t="s">
        <v>152</v>
      </c>
      <c r="D6352" s="124" t="s">
        <v>10</v>
      </c>
      <c r="E6352" s="124" t="s">
        <v>11</v>
      </c>
      <c r="F6352" s="124">
        <v>29000</v>
      </c>
      <c r="G6352" s="124">
        <f t="shared" si="110"/>
        <v>580000</v>
      </c>
      <c r="H6352" s="124">
        <v>20</v>
      </c>
      <c r="I6352" s="38"/>
      <c r="P6352"/>
      <c r="Q6352"/>
      <c r="R6352"/>
      <c r="S6352"/>
      <c r="T6352"/>
      <c r="U6352"/>
      <c r="V6352"/>
      <c r="W6352"/>
      <c r="X6352"/>
    </row>
    <row r="6353" spans="1:24" x14ac:dyDescent="0.25">
      <c r="A6353" s="124">
        <v>5122</v>
      </c>
      <c r="B6353" s="124" t="s">
        <v>7408</v>
      </c>
      <c r="C6353" s="124" t="s">
        <v>152</v>
      </c>
      <c r="D6353" s="124" t="s">
        <v>10</v>
      </c>
      <c r="E6353" s="124" t="s">
        <v>11</v>
      </c>
      <c r="F6353" s="124">
        <v>16000</v>
      </c>
      <c r="G6353" s="124">
        <f t="shared" si="110"/>
        <v>320000</v>
      </c>
      <c r="H6353" s="124">
        <v>20</v>
      </c>
      <c r="I6353" s="38"/>
      <c r="P6353"/>
      <c r="Q6353"/>
      <c r="R6353"/>
      <c r="S6353"/>
      <c r="T6353"/>
      <c r="U6353"/>
      <c r="V6353"/>
      <c r="W6353"/>
      <c r="X6353"/>
    </row>
    <row r="6354" spans="1:24" x14ac:dyDescent="0.25">
      <c r="A6354" s="124">
        <v>5122</v>
      </c>
      <c r="B6354" s="124" t="s">
        <v>4174</v>
      </c>
      <c r="C6354" s="124" t="s">
        <v>4027</v>
      </c>
      <c r="D6354" s="124" t="s">
        <v>10</v>
      </c>
      <c r="E6354" s="124" t="s">
        <v>11</v>
      </c>
      <c r="F6354" s="124">
        <v>132000</v>
      </c>
      <c r="G6354" s="124">
        <f t="shared" si="110"/>
        <v>264000</v>
      </c>
      <c r="H6354" s="124">
        <v>2</v>
      </c>
      <c r="I6354" s="38"/>
      <c r="P6354"/>
      <c r="Q6354"/>
      <c r="R6354"/>
      <c r="S6354"/>
      <c r="T6354"/>
      <c r="U6354"/>
      <c r="V6354"/>
      <c r="W6354"/>
      <c r="X6354"/>
    </row>
    <row r="6355" spans="1:24" x14ac:dyDescent="0.25">
      <c r="A6355" s="124">
        <v>5122</v>
      </c>
      <c r="B6355" s="124" t="s">
        <v>4175</v>
      </c>
      <c r="C6355" s="124" t="s">
        <v>185</v>
      </c>
      <c r="D6355" s="124" t="s">
        <v>10</v>
      </c>
      <c r="E6355" s="124" t="s">
        <v>11</v>
      </c>
      <c r="F6355" s="124">
        <v>100000</v>
      </c>
      <c r="G6355" s="124">
        <f t="shared" si="110"/>
        <v>100000</v>
      </c>
      <c r="H6355" s="124">
        <v>1</v>
      </c>
      <c r="I6355" s="38"/>
      <c r="P6355"/>
      <c r="Q6355"/>
      <c r="R6355"/>
      <c r="S6355"/>
      <c r="T6355"/>
      <c r="U6355"/>
      <c r="V6355"/>
      <c r="W6355"/>
      <c r="X6355"/>
    </row>
    <row r="6356" spans="1:24" x14ac:dyDescent="0.25">
      <c r="A6356" s="124">
        <v>5122</v>
      </c>
      <c r="B6356" s="124" t="s">
        <v>4176</v>
      </c>
      <c r="C6356" s="124" t="s">
        <v>4177</v>
      </c>
      <c r="D6356" s="124" t="s">
        <v>10</v>
      </c>
      <c r="E6356" s="124" t="s">
        <v>11</v>
      </c>
      <c r="F6356" s="124">
        <v>39000</v>
      </c>
      <c r="G6356" s="124">
        <f t="shared" si="110"/>
        <v>78000</v>
      </c>
      <c r="H6356" s="124">
        <v>2</v>
      </c>
      <c r="I6356" s="38"/>
      <c r="P6356"/>
      <c r="Q6356"/>
      <c r="R6356"/>
      <c r="S6356"/>
      <c r="T6356"/>
      <c r="U6356"/>
      <c r="V6356"/>
      <c r="W6356"/>
      <c r="X6356"/>
    </row>
    <row r="6357" spans="1:24" x14ac:dyDescent="0.25">
      <c r="A6357" s="124">
        <v>5122</v>
      </c>
      <c r="B6357" s="124" t="s">
        <v>4178</v>
      </c>
      <c r="C6357" s="124" t="s">
        <v>3403</v>
      </c>
      <c r="D6357" s="124" t="s">
        <v>10</v>
      </c>
      <c r="E6357" s="124" t="s">
        <v>11</v>
      </c>
      <c r="F6357" s="124">
        <v>80000</v>
      </c>
      <c r="G6357" s="124">
        <f t="shared" si="110"/>
        <v>320000</v>
      </c>
      <c r="H6357" s="124">
        <v>4</v>
      </c>
      <c r="I6357" s="38"/>
      <c r="P6357"/>
      <c r="Q6357"/>
      <c r="R6357"/>
      <c r="S6357"/>
      <c r="T6357"/>
      <c r="U6357"/>
      <c r="V6357"/>
      <c r="W6357"/>
      <c r="X6357"/>
    </row>
    <row r="6358" spans="1:24" x14ac:dyDescent="0.25">
      <c r="A6358" s="124">
        <v>5122</v>
      </c>
      <c r="B6358" s="124" t="s">
        <v>4179</v>
      </c>
      <c r="C6358" s="124" t="s">
        <v>192</v>
      </c>
      <c r="D6358" s="124" t="s">
        <v>10</v>
      </c>
      <c r="E6358" s="124" t="s">
        <v>11</v>
      </c>
      <c r="F6358" s="124">
        <v>7000</v>
      </c>
      <c r="G6358" s="124">
        <f t="shared" si="110"/>
        <v>693000</v>
      </c>
      <c r="H6358" s="124">
        <v>99</v>
      </c>
      <c r="I6358" s="38"/>
      <c r="P6358"/>
      <c r="Q6358"/>
      <c r="R6358"/>
      <c r="S6358"/>
      <c r="T6358"/>
      <c r="U6358"/>
      <c r="V6358"/>
      <c r="W6358"/>
      <c r="X6358"/>
    </row>
    <row r="6359" spans="1:24" x14ac:dyDescent="0.25">
      <c r="A6359" s="124">
        <v>5122</v>
      </c>
      <c r="B6359" s="124" t="s">
        <v>4180</v>
      </c>
      <c r="C6359" s="124" t="s">
        <v>3496</v>
      </c>
      <c r="D6359" s="124" t="s">
        <v>10</v>
      </c>
      <c r="E6359" s="124" t="s">
        <v>11</v>
      </c>
      <c r="F6359" s="124">
        <v>50000</v>
      </c>
      <c r="G6359" s="124">
        <f t="shared" si="110"/>
        <v>50000</v>
      </c>
      <c r="H6359" s="124">
        <v>1</v>
      </c>
      <c r="I6359" s="38"/>
      <c r="P6359"/>
      <c r="Q6359"/>
      <c r="R6359"/>
      <c r="S6359"/>
      <c r="T6359"/>
      <c r="U6359"/>
      <c r="V6359"/>
      <c r="W6359"/>
      <c r="X6359"/>
    </row>
    <row r="6360" spans="1:24" x14ac:dyDescent="0.25">
      <c r="A6360" s="124">
        <v>5122</v>
      </c>
      <c r="B6360" s="124" t="s">
        <v>4181</v>
      </c>
      <c r="C6360" s="124" t="s">
        <v>4182</v>
      </c>
      <c r="D6360" s="124" t="s">
        <v>10</v>
      </c>
      <c r="E6360" s="124" t="s">
        <v>11</v>
      </c>
      <c r="F6360" s="124">
        <v>270000</v>
      </c>
      <c r="G6360" s="124">
        <f t="shared" si="110"/>
        <v>270000</v>
      </c>
      <c r="H6360" s="124">
        <v>1</v>
      </c>
      <c r="I6360" s="38"/>
      <c r="P6360"/>
      <c r="Q6360"/>
      <c r="R6360"/>
      <c r="S6360"/>
      <c r="T6360"/>
      <c r="U6360"/>
      <c r="V6360"/>
      <c r="W6360"/>
      <c r="X6360"/>
    </row>
    <row r="6361" spans="1:24" x14ac:dyDescent="0.25">
      <c r="A6361" s="124">
        <v>4267</v>
      </c>
      <c r="B6361" s="124" t="s">
        <v>911</v>
      </c>
      <c r="C6361" s="124" t="s">
        <v>134</v>
      </c>
      <c r="D6361" s="124" t="s">
        <v>35</v>
      </c>
      <c r="E6361" s="124" t="s">
        <v>11</v>
      </c>
      <c r="F6361" s="124">
        <v>44.86</v>
      </c>
      <c r="G6361" s="124">
        <f>+F6361*H6361</f>
        <v>448600</v>
      </c>
      <c r="H6361" s="124">
        <v>10000</v>
      </c>
      <c r="I6361" s="38"/>
      <c r="P6361"/>
      <c r="Q6361"/>
      <c r="R6361"/>
      <c r="S6361"/>
      <c r="T6361"/>
      <c r="U6361"/>
      <c r="V6361"/>
      <c r="W6361"/>
      <c r="X6361"/>
    </row>
    <row r="6362" spans="1:24" x14ac:dyDescent="0.25">
      <c r="A6362" s="124">
        <v>4267</v>
      </c>
      <c r="B6362" s="124" t="s">
        <v>910</v>
      </c>
      <c r="C6362" s="124" t="s">
        <v>134</v>
      </c>
      <c r="D6362" s="124" t="s">
        <v>35</v>
      </c>
      <c r="E6362" s="124" t="s">
        <v>11</v>
      </c>
      <c r="F6362" s="124">
        <v>180</v>
      </c>
      <c r="G6362" s="124">
        <f>+F6362*H6362</f>
        <v>72000</v>
      </c>
      <c r="H6362" s="124">
        <v>400</v>
      </c>
      <c r="I6362" s="38"/>
      <c r="P6362"/>
      <c r="Q6362"/>
      <c r="R6362"/>
      <c r="S6362"/>
      <c r="T6362"/>
      <c r="U6362"/>
      <c r="V6362"/>
      <c r="W6362"/>
      <c r="X6362"/>
    </row>
    <row r="6363" spans="1:24" x14ac:dyDescent="0.25">
      <c r="A6363" s="124" t="s">
        <v>181</v>
      </c>
      <c r="B6363" s="124" t="s">
        <v>3128</v>
      </c>
      <c r="C6363" s="124" t="s">
        <v>478</v>
      </c>
      <c r="D6363" s="124" t="s">
        <v>10</v>
      </c>
      <c r="E6363" s="124" t="s">
        <v>11</v>
      </c>
      <c r="F6363" s="124">
        <v>652</v>
      </c>
      <c r="G6363" s="124">
        <v>652</v>
      </c>
      <c r="H6363" s="124">
        <v>652</v>
      </c>
      <c r="I6363" s="38"/>
      <c r="P6363"/>
      <c r="Q6363"/>
      <c r="R6363"/>
      <c r="S6363"/>
      <c r="T6363"/>
      <c r="U6363"/>
      <c r="V6363"/>
      <c r="W6363"/>
      <c r="X6363"/>
    </row>
    <row r="6364" spans="1:24" x14ac:dyDescent="0.25">
      <c r="A6364" s="124" t="s">
        <v>181</v>
      </c>
      <c r="B6364" s="124" t="s">
        <v>3129</v>
      </c>
      <c r="C6364" s="124" t="s">
        <v>478</v>
      </c>
      <c r="D6364" s="124" t="s">
        <v>10</v>
      </c>
      <c r="E6364" s="124" t="s">
        <v>11</v>
      </c>
      <c r="F6364" s="124">
        <v>500</v>
      </c>
      <c r="G6364" s="124">
        <v>500</v>
      </c>
      <c r="H6364" s="124">
        <v>500</v>
      </c>
      <c r="I6364" s="38"/>
      <c r="P6364"/>
      <c r="Q6364"/>
      <c r="R6364"/>
      <c r="S6364"/>
      <c r="T6364"/>
      <c r="U6364"/>
      <c r="V6364"/>
      <c r="W6364"/>
      <c r="X6364"/>
    </row>
    <row r="6365" spans="1:24" x14ac:dyDescent="0.25">
      <c r="A6365" s="124" t="s">
        <v>181</v>
      </c>
      <c r="B6365" s="124" t="s">
        <v>3130</v>
      </c>
      <c r="C6365" s="124" t="s">
        <v>260</v>
      </c>
      <c r="D6365" s="124" t="s">
        <v>10</v>
      </c>
      <c r="E6365" s="124" t="s">
        <v>11</v>
      </c>
      <c r="F6365" s="124">
        <v>15</v>
      </c>
      <c r="G6365" s="124">
        <v>15</v>
      </c>
      <c r="H6365" s="124">
        <v>15</v>
      </c>
      <c r="I6365" s="38"/>
      <c r="P6365"/>
      <c r="Q6365"/>
      <c r="R6365"/>
      <c r="S6365"/>
      <c r="T6365"/>
      <c r="U6365"/>
      <c r="V6365"/>
      <c r="W6365"/>
      <c r="X6365"/>
    </row>
    <row r="6366" spans="1:24" ht="15.75" customHeight="1" x14ac:dyDescent="0.25">
      <c r="A6366" s="124">
        <v>4269</v>
      </c>
      <c r="B6366" s="124" t="s">
        <v>3008</v>
      </c>
      <c r="C6366" s="124" t="s">
        <v>107</v>
      </c>
      <c r="D6366" s="124" t="s">
        <v>33</v>
      </c>
      <c r="E6366" s="124" t="s">
        <v>11</v>
      </c>
      <c r="F6366" s="124">
        <v>30000</v>
      </c>
      <c r="G6366" s="124">
        <v>720000</v>
      </c>
      <c r="H6366" s="124">
        <v>24</v>
      </c>
      <c r="I6366" s="38"/>
      <c r="P6366"/>
      <c r="Q6366"/>
      <c r="R6366"/>
      <c r="S6366"/>
      <c r="T6366"/>
      <c r="U6366"/>
      <c r="V6366"/>
      <c r="W6366"/>
      <c r="X6366"/>
    </row>
    <row r="6367" spans="1:24" x14ac:dyDescent="0.25">
      <c r="A6367" s="124">
        <v>4269</v>
      </c>
      <c r="B6367" s="124" t="s">
        <v>3009</v>
      </c>
      <c r="C6367" s="124" t="s">
        <v>107</v>
      </c>
      <c r="D6367" s="124" t="s">
        <v>33</v>
      </c>
      <c r="E6367" s="124" t="s">
        <v>11</v>
      </c>
      <c r="F6367" s="124">
        <v>27000</v>
      </c>
      <c r="G6367" s="124">
        <v>108000</v>
      </c>
      <c r="H6367" s="124">
        <v>4</v>
      </c>
      <c r="I6367" s="38"/>
      <c r="P6367"/>
      <c r="Q6367"/>
      <c r="R6367"/>
      <c r="S6367"/>
      <c r="T6367"/>
      <c r="U6367"/>
      <c r="V6367"/>
      <c r="W6367"/>
      <c r="X6367"/>
    </row>
    <row r="6368" spans="1:24" x14ac:dyDescent="0.25">
      <c r="A6368" s="124">
        <v>4269</v>
      </c>
      <c r="B6368" s="124" t="s">
        <v>3010</v>
      </c>
      <c r="C6368" s="124" t="s">
        <v>107</v>
      </c>
      <c r="D6368" s="124" t="s">
        <v>33</v>
      </c>
      <c r="E6368" s="124" t="s">
        <v>11</v>
      </c>
      <c r="F6368" s="124">
        <v>31000</v>
      </c>
      <c r="G6368" s="124">
        <v>155000</v>
      </c>
      <c r="H6368" s="124">
        <v>5</v>
      </c>
      <c r="I6368" s="38"/>
      <c r="P6368"/>
      <c r="Q6368"/>
      <c r="R6368"/>
      <c r="S6368"/>
      <c r="T6368"/>
      <c r="U6368"/>
      <c r="V6368"/>
      <c r="W6368"/>
      <c r="X6368"/>
    </row>
    <row r="6369" spans="1:24" x14ac:dyDescent="0.25">
      <c r="A6369" s="10" t="s">
        <v>182</v>
      </c>
      <c r="B6369" s="10" t="s">
        <v>2015</v>
      </c>
      <c r="C6369" s="10" t="s">
        <v>179</v>
      </c>
      <c r="D6369" s="10" t="s">
        <v>10</v>
      </c>
      <c r="E6369" s="10" t="s">
        <v>11</v>
      </c>
      <c r="F6369" s="10">
        <v>0</v>
      </c>
      <c r="G6369" s="10">
        <f t="shared" ref="G6369:G6419" si="111">F6369*H6369</f>
        <v>0</v>
      </c>
      <c r="H6369" s="10">
        <v>100</v>
      </c>
      <c r="I6369" s="38"/>
      <c r="P6369"/>
      <c r="Q6369"/>
      <c r="R6369"/>
      <c r="S6369"/>
      <c r="T6369"/>
      <c r="U6369"/>
      <c r="V6369"/>
      <c r="W6369"/>
      <c r="X6369"/>
    </row>
    <row r="6370" spans="1:24" x14ac:dyDescent="0.25">
      <c r="A6370" s="10"/>
      <c r="B6370" s="10" t="s">
        <v>2016</v>
      </c>
      <c r="C6370" s="10" t="s">
        <v>179</v>
      </c>
      <c r="D6370" s="20" t="s">
        <v>10</v>
      </c>
      <c r="E6370" s="12" t="s">
        <v>11</v>
      </c>
      <c r="F6370" s="20">
        <v>0</v>
      </c>
      <c r="G6370" s="20">
        <f t="shared" si="111"/>
        <v>0</v>
      </c>
      <c r="H6370" s="33">
        <v>20</v>
      </c>
      <c r="I6370" s="38"/>
      <c r="P6370"/>
      <c r="Q6370"/>
      <c r="R6370"/>
      <c r="S6370"/>
      <c r="T6370"/>
      <c r="U6370"/>
      <c r="V6370"/>
      <c r="W6370"/>
      <c r="X6370"/>
    </row>
    <row r="6371" spans="1:24" x14ac:dyDescent="0.25">
      <c r="A6371" s="10"/>
      <c r="B6371" s="10" t="s">
        <v>2017</v>
      </c>
      <c r="C6371" s="10" t="s">
        <v>195</v>
      </c>
      <c r="D6371" s="20" t="s">
        <v>10</v>
      </c>
      <c r="E6371" s="12" t="s">
        <v>11</v>
      </c>
      <c r="F6371" s="20">
        <v>0</v>
      </c>
      <c r="G6371" s="20">
        <f t="shared" si="111"/>
        <v>0</v>
      </c>
      <c r="H6371" s="33">
        <v>40</v>
      </c>
      <c r="I6371" s="38"/>
      <c r="P6371"/>
      <c r="Q6371"/>
      <c r="R6371"/>
      <c r="S6371"/>
      <c r="T6371"/>
      <c r="U6371"/>
      <c r="V6371"/>
      <c r="W6371"/>
      <c r="X6371"/>
    </row>
    <row r="6372" spans="1:24" x14ac:dyDescent="0.25">
      <c r="A6372" s="10"/>
      <c r="B6372" s="10" t="s">
        <v>2018</v>
      </c>
      <c r="C6372" s="10" t="s">
        <v>584</v>
      </c>
      <c r="D6372" s="20" t="s">
        <v>10</v>
      </c>
      <c r="E6372" s="12" t="s">
        <v>11</v>
      </c>
      <c r="F6372" s="20">
        <v>0</v>
      </c>
      <c r="G6372" s="20">
        <f t="shared" si="111"/>
        <v>0</v>
      </c>
      <c r="H6372" s="33">
        <v>100</v>
      </c>
      <c r="I6372" s="38"/>
      <c r="P6372"/>
      <c r="Q6372"/>
      <c r="R6372"/>
      <c r="S6372"/>
      <c r="T6372"/>
      <c r="U6372"/>
      <c r="V6372"/>
      <c r="W6372"/>
      <c r="X6372"/>
    </row>
    <row r="6373" spans="1:24" x14ac:dyDescent="0.25">
      <c r="A6373" s="10"/>
      <c r="B6373" s="10" t="s">
        <v>2019</v>
      </c>
      <c r="C6373" s="10" t="s">
        <v>9</v>
      </c>
      <c r="D6373" s="20" t="s">
        <v>10</v>
      </c>
      <c r="E6373" s="12" t="s">
        <v>11</v>
      </c>
      <c r="F6373" s="20">
        <v>0</v>
      </c>
      <c r="G6373" s="20">
        <f t="shared" si="111"/>
        <v>0</v>
      </c>
      <c r="H6373" s="33">
        <v>3</v>
      </c>
      <c r="I6373" s="38"/>
      <c r="P6373"/>
      <c r="Q6373"/>
      <c r="R6373"/>
      <c r="S6373"/>
      <c r="T6373"/>
      <c r="U6373"/>
      <c r="V6373"/>
      <c r="W6373"/>
      <c r="X6373"/>
    </row>
    <row r="6374" spans="1:24" x14ac:dyDescent="0.25">
      <c r="A6374" s="10"/>
      <c r="B6374" s="10" t="s">
        <v>2020</v>
      </c>
      <c r="C6374" s="10" t="s">
        <v>1277</v>
      </c>
      <c r="D6374" s="20" t="s">
        <v>10</v>
      </c>
      <c r="E6374" s="12" t="s">
        <v>11</v>
      </c>
      <c r="F6374" s="20">
        <v>0</v>
      </c>
      <c r="G6374" s="20">
        <f t="shared" si="111"/>
        <v>0</v>
      </c>
      <c r="H6374" s="33">
        <v>5</v>
      </c>
      <c r="I6374" s="38"/>
      <c r="P6374"/>
      <c r="Q6374"/>
      <c r="R6374"/>
      <c r="S6374"/>
      <c r="T6374"/>
      <c r="U6374"/>
      <c r="V6374"/>
      <c r="W6374"/>
      <c r="X6374"/>
    </row>
    <row r="6375" spans="1:24" x14ac:dyDescent="0.25">
      <c r="A6375" s="10"/>
      <c r="B6375" s="10" t="s">
        <v>2021</v>
      </c>
      <c r="C6375" s="10" t="s">
        <v>41</v>
      </c>
      <c r="D6375" s="20" t="s">
        <v>10</v>
      </c>
      <c r="E6375" s="12" t="s">
        <v>11</v>
      </c>
      <c r="F6375" s="20">
        <v>0</v>
      </c>
      <c r="G6375" s="20">
        <f t="shared" si="111"/>
        <v>0</v>
      </c>
      <c r="H6375" s="33">
        <v>45</v>
      </c>
      <c r="I6375" s="38"/>
      <c r="P6375"/>
      <c r="Q6375"/>
      <c r="R6375"/>
      <c r="S6375"/>
      <c r="T6375"/>
      <c r="U6375"/>
      <c r="V6375"/>
      <c r="W6375"/>
      <c r="X6375"/>
    </row>
    <row r="6376" spans="1:24" ht="27" x14ac:dyDescent="0.25">
      <c r="A6376" s="10"/>
      <c r="B6376" s="10" t="s">
        <v>2022</v>
      </c>
      <c r="C6376" s="10" t="s">
        <v>200</v>
      </c>
      <c r="D6376" s="20" t="s">
        <v>10</v>
      </c>
      <c r="E6376" s="12" t="s">
        <v>11</v>
      </c>
      <c r="F6376" s="20">
        <v>0</v>
      </c>
      <c r="G6376" s="20">
        <f t="shared" si="111"/>
        <v>0</v>
      </c>
      <c r="H6376" s="33">
        <v>18</v>
      </c>
      <c r="I6376" s="38"/>
      <c r="P6376"/>
      <c r="Q6376"/>
      <c r="R6376"/>
      <c r="S6376"/>
      <c r="T6376"/>
      <c r="U6376"/>
      <c r="V6376"/>
      <c r="W6376"/>
      <c r="X6376"/>
    </row>
    <row r="6377" spans="1:24" x14ac:dyDescent="0.25">
      <c r="A6377" s="10"/>
      <c r="B6377" s="10" t="s">
        <v>2023</v>
      </c>
      <c r="C6377" s="10" t="s">
        <v>211</v>
      </c>
      <c r="D6377" s="20" t="s">
        <v>10</v>
      </c>
      <c r="E6377" s="12" t="s">
        <v>11</v>
      </c>
      <c r="F6377" s="20">
        <v>0</v>
      </c>
      <c r="G6377" s="20">
        <f t="shared" si="111"/>
        <v>0</v>
      </c>
      <c r="H6377" s="33">
        <v>30</v>
      </c>
      <c r="I6377" s="38"/>
      <c r="P6377"/>
      <c r="Q6377"/>
      <c r="R6377"/>
      <c r="S6377"/>
      <c r="T6377"/>
      <c r="U6377"/>
      <c r="V6377"/>
      <c r="W6377"/>
      <c r="X6377"/>
    </row>
    <row r="6378" spans="1:24" x14ac:dyDescent="0.25">
      <c r="A6378" s="10"/>
      <c r="B6378" s="10" t="s">
        <v>2024</v>
      </c>
      <c r="C6378" s="10" t="s">
        <v>12</v>
      </c>
      <c r="D6378" s="20" t="s">
        <v>10</v>
      </c>
      <c r="E6378" s="12" t="s">
        <v>11</v>
      </c>
      <c r="F6378" s="20">
        <v>0</v>
      </c>
      <c r="G6378" s="20">
        <f t="shared" si="111"/>
        <v>0</v>
      </c>
      <c r="H6378" s="33">
        <v>500</v>
      </c>
      <c r="I6378" s="38"/>
      <c r="P6378"/>
      <c r="Q6378"/>
      <c r="R6378"/>
      <c r="S6378"/>
      <c r="T6378"/>
      <c r="U6378"/>
      <c r="V6378"/>
      <c r="W6378"/>
      <c r="X6378"/>
    </row>
    <row r="6379" spans="1:24" x14ac:dyDescent="0.25">
      <c r="A6379" s="10"/>
      <c r="B6379" s="10" t="s">
        <v>2025</v>
      </c>
      <c r="C6379" s="10" t="s">
        <v>12</v>
      </c>
      <c r="D6379" s="20" t="s">
        <v>10</v>
      </c>
      <c r="E6379" s="12" t="s">
        <v>11</v>
      </c>
      <c r="F6379" s="20">
        <v>0</v>
      </c>
      <c r="G6379" s="20">
        <f t="shared" si="111"/>
        <v>0</v>
      </c>
      <c r="H6379" s="33">
        <v>30</v>
      </c>
      <c r="I6379" s="38"/>
      <c r="P6379"/>
      <c r="Q6379"/>
      <c r="R6379"/>
      <c r="S6379"/>
      <c r="T6379"/>
      <c r="U6379"/>
      <c r="V6379"/>
      <c r="W6379"/>
      <c r="X6379"/>
    </row>
    <row r="6380" spans="1:24" x14ac:dyDescent="0.25">
      <c r="A6380" s="10"/>
      <c r="B6380" s="10" t="s">
        <v>2026</v>
      </c>
      <c r="C6380" s="10" t="s">
        <v>13</v>
      </c>
      <c r="D6380" s="20" t="s">
        <v>10</v>
      </c>
      <c r="E6380" s="12" t="s">
        <v>11</v>
      </c>
      <c r="F6380" s="20">
        <v>0</v>
      </c>
      <c r="G6380" s="20">
        <f t="shared" si="111"/>
        <v>0</v>
      </c>
      <c r="H6380" s="33">
        <v>100</v>
      </c>
      <c r="I6380" s="38"/>
      <c r="P6380"/>
      <c r="Q6380"/>
      <c r="R6380"/>
      <c r="S6380"/>
      <c r="T6380"/>
      <c r="U6380"/>
      <c r="V6380"/>
      <c r="W6380"/>
      <c r="X6380"/>
    </row>
    <row r="6381" spans="1:24" x14ac:dyDescent="0.25">
      <c r="A6381" s="10"/>
      <c r="B6381" s="10" t="s">
        <v>2027</v>
      </c>
      <c r="C6381" s="10" t="s">
        <v>14</v>
      </c>
      <c r="D6381" s="20" t="s">
        <v>10</v>
      </c>
      <c r="E6381" s="12" t="s">
        <v>11</v>
      </c>
      <c r="F6381" s="20">
        <v>0</v>
      </c>
      <c r="G6381" s="20">
        <f t="shared" si="111"/>
        <v>0</v>
      </c>
      <c r="H6381" s="33">
        <v>90</v>
      </c>
      <c r="I6381" s="38"/>
      <c r="P6381"/>
      <c r="Q6381"/>
      <c r="R6381"/>
      <c r="S6381"/>
      <c r="T6381"/>
      <c r="U6381"/>
      <c r="V6381"/>
      <c r="W6381"/>
      <c r="X6381"/>
    </row>
    <row r="6382" spans="1:24" x14ac:dyDescent="0.25">
      <c r="A6382" s="10"/>
      <c r="B6382" s="10" t="s">
        <v>2028</v>
      </c>
      <c r="C6382" s="10" t="s">
        <v>721</v>
      </c>
      <c r="D6382" s="20" t="s">
        <v>10</v>
      </c>
      <c r="E6382" s="12" t="s">
        <v>11</v>
      </c>
      <c r="F6382" s="20">
        <v>0</v>
      </c>
      <c r="G6382" s="20">
        <f t="shared" si="111"/>
        <v>0</v>
      </c>
      <c r="H6382" s="33">
        <v>50</v>
      </c>
      <c r="I6382" s="38"/>
      <c r="P6382"/>
      <c r="Q6382"/>
      <c r="R6382"/>
      <c r="S6382"/>
      <c r="T6382"/>
      <c r="U6382"/>
      <c r="V6382"/>
      <c r="W6382"/>
      <c r="X6382"/>
    </row>
    <row r="6383" spans="1:24" x14ac:dyDescent="0.25">
      <c r="A6383" s="10"/>
      <c r="B6383" s="10" t="s">
        <v>2029</v>
      </c>
      <c r="C6383" s="10" t="s">
        <v>212</v>
      </c>
      <c r="D6383" s="20" t="s">
        <v>10</v>
      </c>
      <c r="E6383" s="12" t="s">
        <v>11</v>
      </c>
      <c r="F6383" s="20">
        <v>0</v>
      </c>
      <c r="G6383" s="20">
        <f t="shared" si="111"/>
        <v>0</v>
      </c>
      <c r="H6383" s="33">
        <v>1</v>
      </c>
      <c r="I6383" s="38"/>
      <c r="P6383"/>
      <c r="Q6383"/>
      <c r="R6383"/>
      <c r="S6383"/>
      <c r="T6383"/>
      <c r="U6383"/>
      <c r="V6383"/>
      <c r="W6383"/>
      <c r="X6383"/>
    </row>
    <row r="6384" spans="1:24" x14ac:dyDescent="0.25">
      <c r="A6384" s="10"/>
      <c r="B6384" s="10" t="s">
        <v>2030</v>
      </c>
      <c r="C6384" s="10" t="s">
        <v>212</v>
      </c>
      <c r="D6384" s="20" t="s">
        <v>10</v>
      </c>
      <c r="E6384" s="12" t="s">
        <v>11</v>
      </c>
      <c r="F6384" s="20">
        <v>0</v>
      </c>
      <c r="G6384" s="20">
        <f t="shared" si="111"/>
        <v>0</v>
      </c>
      <c r="H6384" s="33">
        <v>1</v>
      </c>
      <c r="I6384" s="38"/>
      <c r="P6384"/>
      <c r="Q6384"/>
      <c r="R6384"/>
      <c r="S6384"/>
      <c r="T6384"/>
      <c r="U6384"/>
      <c r="V6384"/>
      <c r="W6384"/>
      <c r="X6384"/>
    </row>
    <row r="6385" spans="1:24" x14ac:dyDescent="0.25">
      <c r="A6385" s="10"/>
      <c r="B6385" s="10" t="s">
        <v>2031</v>
      </c>
      <c r="C6385" s="10" t="s">
        <v>213</v>
      </c>
      <c r="D6385" s="20" t="s">
        <v>10</v>
      </c>
      <c r="E6385" s="12" t="s">
        <v>11</v>
      </c>
      <c r="F6385" s="20">
        <v>0</v>
      </c>
      <c r="G6385" s="20">
        <f t="shared" si="111"/>
        <v>0</v>
      </c>
      <c r="H6385" s="33">
        <v>1</v>
      </c>
      <c r="I6385" s="38"/>
      <c r="P6385"/>
      <c r="Q6385"/>
      <c r="R6385"/>
      <c r="S6385"/>
      <c r="T6385"/>
      <c r="U6385"/>
      <c r="V6385"/>
      <c r="W6385"/>
      <c r="X6385"/>
    </row>
    <row r="6386" spans="1:24" x14ac:dyDescent="0.25">
      <c r="A6386" s="10"/>
      <c r="B6386" s="10" t="s">
        <v>2032</v>
      </c>
      <c r="C6386" s="10" t="s">
        <v>214</v>
      </c>
      <c r="D6386" s="20" t="s">
        <v>10</v>
      </c>
      <c r="E6386" s="12" t="s">
        <v>11</v>
      </c>
      <c r="F6386" s="20">
        <v>0</v>
      </c>
      <c r="G6386" s="20">
        <f t="shared" si="111"/>
        <v>0</v>
      </c>
      <c r="H6386" s="33">
        <v>2</v>
      </c>
      <c r="I6386" s="38"/>
      <c r="P6386"/>
      <c r="Q6386"/>
      <c r="R6386"/>
      <c r="S6386"/>
      <c r="T6386"/>
      <c r="U6386"/>
      <c r="V6386"/>
      <c r="W6386"/>
      <c r="X6386"/>
    </row>
    <row r="6387" spans="1:24" x14ac:dyDescent="0.25">
      <c r="A6387" s="10"/>
      <c r="B6387" s="10" t="s">
        <v>2033</v>
      </c>
      <c r="C6387" s="10" t="s">
        <v>215</v>
      </c>
      <c r="D6387" s="20" t="s">
        <v>10</v>
      </c>
      <c r="E6387" s="12" t="s">
        <v>11</v>
      </c>
      <c r="F6387" s="20">
        <v>0</v>
      </c>
      <c r="G6387" s="20">
        <f t="shared" si="111"/>
        <v>0</v>
      </c>
      <c r="H6387" s="33">
        <v>150</v>
      </c>
      <c r="I6387" s="38"/>
      <c r="P6387"/>
      <c r="Q6387"/>
      <c r="R6387"/>
      <c r="S6387"/>
      <c r="T6387"/>
      <c r="U6387"/>
      <c r="V6387"/>
      <c r="W6387"/>
      <c r="X6387"/>
    </row>
    <row r="6388" spans="1:24" x14ac:dyDescent="0.25">
      <c r="A6388" s="10"/>
      <c r="B6388" s="10" t="s">
        <v>2034</v>
      </c>
      <c r="C6388" s="10" t="s">
        <v>720</v>
      </c>
      <c r="D6388" s="20" t="s">
        <v>10</v>
      </c>
      <c r="E6388" s="12" t="s">
        <v>11</v>
      </c>
      <c r="F6388" s="20">
        <v>0</v>
      </c>
      <c r="G6388" s="20">
        <f t="shared" si="111"/>
        <v>0</v>
      </c>
      <c r="H6388" s="33">
        <v>50</v>
      </c>
      <c r="I6388" s="38"/>
      <c r="P6388"/>
      <c r="Q6388"/>
      <c r="R6388"/>
      <c r="S6388"/>
      <c r="T6388"/>
      <c r="U6388"/>
      <c r="V6388"/>
      <c r="W6388"/>
      <c r="X6388"/>
    </row>
    <row r="6389" spans="1:24" x14ac:dyDescent="0.25">
      <c r="A6389" s="10"/>
      <c r="B6389" s="10" t="s">
        <v>2035</v>
      </c>
      <c r="C6389" s="10" t="s">
        <v>726</v>
      </c>
      <c r="D6389" s="20" t="s">
        <v>10</v>
      </c>
      <c r="E6389" s="12" t="s">
        <v>11</v>
      </c>
      <c r="F6389" s="20">
        <v>0</v>
      </c>
      <c r="G6389" s="20">
        <f t="shared" si="111"/>
        <v>0</v>
      </c>
      <c r="H6389" s="33">
        <v>200</v>
      </c>
      <c r="I6389" s="38"/>
      <c r="P6389"/>
      <c r="Q6389"/>
      <c r="R6389"/>
      <c r="S6389"/>
      <c r="T6389"/>
      <c r="U6389"/>
      <c r="V6389"/>
      <c r="W6389"/>
      <c r="X6389"/>
    </row>
    <row r="6390" spans="1:24" ht="27" x14ac:dyDescent="0.25">
      <c r="A6390" s="10"/>
      <c r="B6390" s="10" t="s">
        <v>2036</v>
      </c>
      <c r="C6390" s="10" t="s">
        <v>216</v>
      </c>
      <c r="D6390" s="20" t="s">
        <v>10</v>
      </c>
      <c r="E6390" s="12" t="s">
        <v>16</v>
      </c>
      <c r="F6390" s="20">
        <v>0</v>
      </c>
      <c r="G6390" s="20">
        <f t="shared" si="111"/>
        <v>0</v>
      </c>
      <c r="H6390" s="33">
        <v>100</v>
      </c>
      <c r="I6390" s="38"/>
      <c r="P6390"/>
      <c r="Q6390"/>
      <c r="R6390"/>
      <c r="S6390"/>
      <c r="T6390"/>
      <c r="U6390"/>
      <c r="V6390"/>
      <c r="W6390"/>
      <c r="X6390"/>
    </row>
    <row r="6391" spans="1:24" ht="27" x14ac:dyDescent="0.25">
      <c r="A6391" s="10"/>
      <c r="B6391" s="10" t="s">
        <v>2037</v>
      </c>
      <c r="C6391" s="10" t="s">
        <v>217</v>
      </c>
      <c r="D6391" s="20" t="s">
        <v>10</v>
      </c>
      <c r="E6391" s="12" t="s">
        <v>16</v>
      </c>
      <c r="F6391" s="20">
        <v>0</v>
      </c>
      <c r="G6391" s="20">
        <f t="shared" si="111"/>
        <v>0</v>
      </c>
      <c r="H6391" s="33">
        <v>70</v>
      </c>
      <c r="I6391" s="38"/>
      <c r="P6391"/>
      <c r="Q6391"/>
      <c r="R6391"/>
      <c r="S6391"/>
      <c r="T6391"/>
      <c r="U6391"/>
      <c r="V6391"/>
      <c r="W6391"/>
      <c r="X6391"/>
    </row>
    <row r="6392" spans="1:24" x14ac:dyDescent="0.25">
      <c r="A6392" s="10"/>
      <c r="B6392" s="10" t="s">
        <v>2038</v>
      </c>
      <c r="C6392" s="10" t="s">
        <v>197</v>
      </c>
      <c r="D6392" s="20" t="s">
        <v>10</v>
      </c>
      <c r="E6392" s="12" t="s">
        <v>16</v>
      </c>
      <c r="F6392" s="20">
        <v>0</v>
      </c>
      <c r="G6392" s="20">
        <f t="shared" si="111"/>
        <v>0</v>
      </c>
      <c r="H6392" s="33">
        <v>20</v>
      </c>
      <c r="I6392" s="38"/>
      <c r="P6392"/>
      <c r="Q6392"/>
      <c r="R6392"/>
      <c r="S6392"/>
      <c r="T6392"/>
      <c r="U6392"/>
      <c r="V6392"/>
      <c r="W6392"/>
      <c r="X6392"/>
    </row>
    <row r="6393" spans="1:24" ht="27" x14ac:dyDescent="0.25">
      <c r="A6393" s="10"/>
      <c r="B6393" s="10" t="s">
        <v>2039</v>
      </c>
      <c r="C6393" s="10" t="s">
        <v>17</v>
      </c>
      <c r="D6393" s="20" t="s">
        <v>10</v>
      </c>
      <c r="E6393" s="12" t="s">
        <v>11</v>
      </c>
      <c r="F6393" s="20">
        <v>0</v>
      </c>
      <c r="G6393" s="20">
        <f t="shared" si="111"/>
        <v>0</v>
      </c>
      <c r="H6393" s="33">
        <v>7000</v>
      </c>
      <c r="I6393" s="38"/>
      <c r="P6393"/>
      <c r="Q6393"/>
      <c r="R6393"/>
      <c r="S6393"/>
      <c r="T6393"/>
      <c r="U6393"/>
      <c r="V6393"/>
      <c r="W6393"/>
      <c r="X6393"/>
    </row>
    <row r="6394" spans="1:24" ht="27" x14ac:dyDescent="0.25">
      <c r="A6394" s="10"/>
      <c r="B6394" s="10" t="s">
        <v>2040</v>
      </c>
      <c r="C6394" s="10" t="s">
        <v>18</v>
      </c>
      <c r="D6394" s="20" t="s">
        <v>10</v>
      </c>
      <c r="E6394" s="12" t="s">
        <v>11</v>
      </c>
      <c r="F6394" s="20">
        <v>0</v>
      </c>
      <c r="G6394" s="20">
        <f t="shared" si="111"/>
        <v>0</v>
      </c>
      <c r="H6394" s="33">
        <v>200</v>
      </c>
      <c r="I6394" s="38"/>
      <c r="P6394"/>
      <c r="Q6394"/>
      <c r="R6394"/>
      <c r="S6394"/>
      <c r="T6394"/>
      <c r="U6394"/>
      <c r="V6394"/>
      <c r="W6394"/>
      <c r="X6394"/>
    </row>
    <row r="6395" spans="1:24" x14ac:dyDescent="0.25">
      <c r="A6395" s="10"/>
      <c r="B6395" s="10" t="s">
        <v>2041</v>
      </c>
      <c r="C6395" s="10" t="s">
        <v>19</v>
      </c>
      <c r="D6395" s="20" t="s">
        <v>10</v>
      </c>
      <c r="E6395" s="12" t="s">
        <v>11</v>
      </c>
      <c r="F6395" s="20">
        <v>0</v>
      </c>
      <c r="G6395" s="20">
        <f t="shared" si="111"/>
        <v>0</v>
      </c>
      <c r="H6395" s="33">
        <v>100</v>
      </c>
      <c r="I6395" s="38"/>
      <c r="P6395"/>
      <c r="Q6395"/>
      <c r="R6395"/>
      <c r="S6395"/>
      <c r="T6395"/>
      <c r="U6395"/>
      <c r="V6395"/>
      <c r="W6395"/>
      <c r="X6395"/>
    </row>
    <row r="6396" spans="1:24" x14ac:dyDescent="0.25">
      <c r="A6396" s="10"/>
      <c r="B6396" s="10" t="s">
        <v>2042</v>
      </c>
      <c r="C6396" s="10" t="s">
        <v>20</v>
      </c>
      <c r="D6396" s="20" t="s">
        <v>10</v>
      </c>
      <c r="E6396" s="12" t="s">
        <v>11</v>
      </c>
      <c r="F6396" s="20">
        <v>0</v>
      </c>
      <c r="G6396" s="20">
        <f t="shared" si="111"/>
        <v>0</v>
      </c>
      <c r="H6396" s="33">
        <v>100</v>
      </c>
      <c r="I6396" s="38"/>
      <c r="P6396"/>
      <c r="Q6396"/>
      <c r="R6396"/>
      <c r="S6396"/>
      <c r="T6396"/>
      <c r="U6396"/>
      <c r="V6396"/>
      <c r="W6396"/>
      <c r="X6396"/>
    </row>
    <row r="6397" spans="1:24" x14ac:dyDescent="0.25">
      <c r="A6397" s="10"/>
      <c r="B6397" s="10" t="s">
        <v>2043</v>
      </c>
      <c r="C6397" s="10" t="s">
        <v>21</v>
      </c>
      <c r="D6397" s="20" t="s">
        <v>10</v>
      </c>
      <c r="E6397" s="12" t="s">
        <v>11</v>
      </c>
      <c r="F6397" s="20">
        <v>0</v>
      </c>
      <c r="G6397" s="20">
        <f t="shared" si="111"/>
        <v>0</v>
      </c>
      <c r="H6397" s="33">
        <v>30</v>
      </c>
      <c r="I6397" s="38"/>
      <c r="P6397"/>
      <c r="Q6397"/>
      <c r="R6397"/>
      <c r="S6397"/>
      <c r="T6397"/>
      <c r="U6397"/>
      <c r="V6397"/>
      <c r="W6397"/>
      <c r="X6397"/>
    </row>
    <row r="6398" spans="1:24" x14ac:dyDescent="0.25">
      <c r="A6398" s="10"/>
      <c r="B6398" s="10" t="s">
        <v>2044</v>
      </c>
      <c r="C6398" s="10" t="s">
        <v>21</v>
      </c>
      <c r="D6398" s="20" t="s">
        <v>10</v>
      </c>
      <c r="E6398" s="12" t="s">
        <v>11</v>
      </c>
      <c r="F6398" s="20">
        <v>0</v>
      </c>
      <c r="G6398" s="20">
        <f t="shared" si="111"/>
        <v>0</v>
      </c>
      <c r="H6398" s="33">
        <v>25</v>
      </c>
      <c r="I6398" s="38"/>
      <c r="P6398"/>
      <c r="Q6398"/>
      <c r="R6398"/>
      <c r="S6398"/>
      <c r="T6398"/>
      <c r="U6398"/>
      <c r="V6398"/>
      <c r="W6398"/>
      <c r="X6398"/>
    </row>
    <row r="6399" spans="1:24" x14ac:dyDescent="0.25">
      <c r="A6399" s="10"/>
      <c r="B6399" s="10" t="s">
        <v>2045</v>
      </c>
      <c r="C6399" s="10" t="s">
        <v>198</v>
      </c>
      <c r="D6399" s="20" t="s">
        <v>10</v>
      </c>
      <c r="E6399" s="12" t="s">
        <v>11</v>
      </c>
      <c r="F6399" s="20">
        <v>0</v>
      </c>
      <c r="G6399" s="20">
        <f t="shared" si="111"/>
        <v>0</v>
      </c>
      <c r="H6399" s="33">
        <v>10</v>
      </c>
      <c r="I6399" s="38"/>
      <c r="P6399"/>
      <c r="Q6399"/>
      <c r="R6399"/>
      <c r="S6399"/>
      <c r="T6399"/>
      <c r="U6399"/>
      <c r="V6399"/>
      <c r="W6399"/>
      <c r="X6399"/>
    </row>
    <row r="6400" spans="1:24" x14ac:dyDescent="0.25">
      <c r="A6400" s="10"/>
      <c r="B6400" s="10" t="s">
        <v>2046</v>
      </c>
      <c r="C6400" s="10" t="s">
        <v>199</v>
      </c>
      <c r="D6400" s="20" t="s">
        <v>10</v>
      </c>
      <c r="E6400" s="12" t="s">
        <v>169</v>
      </c>
      <c r="F6400" s="20">
        <v>0</v>
      </c>
      <c r="G6400" s="20">
        <f t="shared" si="111"/>
        <v>0</v>
      </c>
      <c r="H6400" s="33">
        <v>5000</v>
      </c>
      <c r="I6400" s="38"/>
      <c r="P6400"/>
      <c r="Q6400"/>
      <c r="R6400"/>
      <c r="S6400"/>
      <c r="T6400"/>
      <c r="U6400"/>
      <c r="V6400"/>
      <c r="W6400"/>
      <c r="X6400"/>
    </row>
    <row r="6401" spans="1:24" x14ac:dyDescent="0.25">
      <c r="A6401" s="10"/>
      <c r="B6401" s="10" t="s">
        <v>2047</v>
      </c>
      <c r="C6401" s="10" t="s">
        <v>219</v>
      </c>
      <c r="D6401" s="20" t="s">
        <v>10</v>
      </c>
      <c r="E6401" s="12" t="s">
        <v>169</v>
      </c>
      <c r="F6401" s="20">
        <v>0</v>
      </c>
      <c r="G6401" s="20">
        <f t="shared" si="111"/>
        <v>0</v>
      </c>
      <c r="H6401" s="33">
        <v>3</v>
      </c>
      <c r="I6401" s="38"/>
      <c r="P6401"/>
      <c r="Q6401"/>
      <c r="R6401"/>
      <c r="S6401"/>
      <c r="T6401"/>
      <c r="U6401"/>
      <c r="V6401"/>
      <c r="W6401"/>
      <c r="X6401"/>
    </row>
    <row r="6402" spans="1:24" ht="27" x14ac:dyDescent="0.25">
      <c r="A6402" s="10"/>
      <c r="B6402" s="10" t="s">
        <v>2048</v>
      </c>
      <c r="C6402" s="10" t="s">
        <v>723</v>
      </c>
      <c r="D6402" s="20" t="s">
        <v>10</v>
      </c>
      <c r="E6402" s="12" t="s">
        <v>11</v>
      </c>
      <c r="F6402" s="20">
        <v>0</v>
      </c>
      <c r="G6402" s="20">
        <f t="shared" si="111"/>
        <v>0</v>
      </c>
      <c r="H6402" s="33">
        <v>100</v>
      </c>
      <c r="I6402" s="38"/>
      <c r="P6402"/>
      <c r="Q6402"/>
      <c r="R6402"/>
      <c r="S6402"/>
      <c r="T6402"/>
      <c r="U6402"/>
      <c r="V6402"/>
      <c r="W6402"/>
      <c r="X6402"/>
    </row>
    <row r="6403" spans="1:24" x14ac:dyDescent="0.25">
      <c r="A6403" s="10"/>
      <c r="B6403" s="10" t="s">
        <v>2049</v>
      </c>
      <c r="C6403" s="10" t="s">
        <v>172</v>
      </c>
      <c r="D6403" s="20" t="s">
        <v>10</v>
      </c>
      <c r="E6403" s="12" t="s">
        <v>11</v>
      </c>
      <c r="F6403" s="20">
        <v>0</v>
      </c>
      <c r="G6403" s="20">
        <f t="shared" si="111"/>
        <v>0</v>
      </c>
      <c r="H6403" s="33">
        <v>50</v>
      </c>
      <c r="I6403" s="38"/>
      <c r="P6403"/>
      <c r="Q6403"/>
      <c r="R6403"/>
      <c r="S6403"/>
      <c r="T6403"/>
      <c r="U6403"/>
      <c r="V6403"/>
      <c r="W6403"/>
      <c r="X6403"/>
    </row>
    <row r="6404" spans="1:24" x14ac:dyDescent="0.25">
      <c r="A6404" s="10"/>
      <c r="B6404" s="10" t="s">
        <v>2050</v>
      </c>
      <c r="C6404" s="10" t="s">
        <v>74</v>
      </c>
      <c r="D6404" s="20" t="s">
        <v>10</v>
      </c>
      <c r="E6404" s="12" t="s">
        <v>11</v>
      </c>
      <c r="F6404" s="20">
        <v>0</v>
      </c>
      <c r="G6404" s="20">
        <f t="shared" si="111"/>
        <v>0</v>
      </c>
      <c r="H6404" s="33">
        <v>5</v>
      </c>
      <c r="I6404" s="38"/>
      <c r="P6404"/>
      <c r="Q6404"/>
      <c r="R6404"/>
      <c r="S6404"/>
      <c r="T6404"/>
      <c r="U6404"/>
      <c r="V6404"/>
      <c r="W6404"/>
      <c r="X6404"/>
    </row>
    <row r="6405" spans="1:24" ht="27" x14ac:dyDescent="0.25">
      <c r="A6405" s="10"/>
      <c r="B6405" s="10" t="s">
        <v>2051</v>
      </c>
      <c r="C6405" s="10" t="s">
        <v>183</v>
      </c>
      <c r="D6405" s="20" t="s">
        <v>10</v>
      </c>
      <c r="E6405" s="12" t="s">
        <v>11</v>
      </c>
      <c r="F6405" s="20">
        <v>0</v>
      </c>
      <c r="G6405" s="20">
        <f t="shared" si="111"/>
        <v>0</v>
      </c>
      <c r="H6405" s="33">
        <v>20</v>
      </c>
      <c r="I6405" s="38"/>
      <c r="P6405"/>
      <c r="Q6405"/>
      <c r="R6405"/>
      <c r="S6405"/>
      <c r="T6405"/>
      <c r="U6405"/>
      <c r="V6405"/>
      <c r="W6405"/>
      <c r="X6405"/>
    </row>
    <row r="6406" spans="1:24" ht="27" x14ac:dyDescent="0.25">
      <c r="A6406" s="10"/>
      <c r="B6406" s="10" t="s">
        <v>2052</v>
      </c>
      <c r="C6406" s="10" t="s">
        <v>183</v>
      </c>
      <c r="D6406" s="20" t="s">
        <v>10</v>
      </c>
      <c r="E6406" s="12" t="s">
        <v>11</v>
      </c>
      <c r="F6406" s="20">
        <v>0</v>
      </c>
      <c r="G6406" s="20">
        <f t="shared" si="111"/>
        <v>0</v>
      </c>
      <c r="H6406" s="33">
        <v>20</v>
      </c>
      <c r="I6406" s="38"/>
      <c r="P6406"/>
      <c r="Q6406"/>
      <c r="R6406"/>
      <c r="S6406"/>
      <c r="T6406"/>
      <c r="U6406"/>
      <c r="V6406"/>
      <c r="W6406"/>
      <c r="X6406"/>
    </row>
    <row r="6407" spans="1:24" ht="27" x14ac:dyDescent="0.25">
      <c r="A6407" s="10"/>
      <c r="B6407" s="10" t="s">
        <v>2053</v>
      </c>
      <c r="C6407" s="10" t="s">
        <v>183</v>
      </c>
      <c r="D6407" s="20" t="s">
        <v>10</v>
      </c>
      <c r="E6407" s="12" t="s">
        <v>11</v>
      </c>
      <c r="F6407" s="20">
        <v>0</v>
      </c>
      <c r="G6407" s="20">
        <f t="shared" si="111"/>
        <v>0</v>
      </c>
      <c r="H6407" s="33">
        <v>10</v>
      </c>
      <c r="I6407" s="38"/>
      <c r="P6407"/>
      <c r="Q6407"/>
      <c r="R6407"/>
      <c r="S6407"/>
      <c r="T6407"/>
      <c r="U6407"/>
      <c r="V6407"/>
      <c r="W6407"/>
      <c r="X6407"/>
    </row>
    <row r="6408" spans="1:24" ht="27" x14ac:dyDescent="0.25">
      <c r="A6408" s="10"/>
      <c r="B6408" s="10" t="s">
        <v>2054</v>
      </c>
      <c r="C6408" s="10" t="s">
        <v>183</v>
      </c>
      <c r="D6408" s="20" t="s">
        <v>10</v>
      </c>
      <c r="E6408" s="12" t="s">
        <v>11</v>
      </c>
      <c r="F6408" s="20">
        <v>0</v>
      </c>
      <c r="G6408" s="20">
        <f t="shared" si="111"/>
        <v>0</v>
      </c>
      <c r="H6408" s="33">
        <v>10</v>
      </c>
      <c r="I6408" s="38"/>
      <c r="P6408"/>
      <c r="Q6408"/>
      <c r="R6408"/>
      <c r="S6408"/>
      <c r="T6408"/>
      <c r="U6408"/>
      <c r="V6408"/>
      <c r="W6408"/>
      <c r="X6408"/>
    </row>
    <row r="6409" spans="1:24" ht="27" x14ac:dyDescent="0.25">
      <c r="A6409" s="10"/>
      <c r="B6409" s="10" t="s">
        <v>2055</v>
      </c>
      <c r="C6409" s="10" t="s">
        <v>183</v>
      </c>
      <c r="D6409" s="20" t="s">
        <v>10</v>
      </c>
      <c r="E6409" s="12" t="s">
        <v>11</v>
      </c>
      <c r="F6409" s="20">
        <v>0</v>
      </c>
      <c r="G6409" s="20">
        <f t="shared" si="111"/>
        <v>0</v>
      </c>
      <c r="H6409" s="33">
        <v>2</v>
      </c>
      <c r="I6409" s="38"/>
      <c r="P6409"/>
      <c r="Q6409"/>
      <c r="R6409"/>
      <c r="S6409"/>
      <c r="T6409"/>
      <c r="U6409"/>
      <c r="V6409"/>
      <c r="W6409"/>
      <c r="X6409"/>
    </row>
    <row r="6410" spans="1:24" x14ac:dyDescent="0.25">
      <c r="A6410" s="10"/>
      <c r="B6410" s="10" t="s">
        <v>2056</v>
      </c>
      <c r="C6410" s="10" t="s">
        <v>173</v>
      </c>
      <c r="D6410" s="20" t="s">
        <v>10</v>
      </c>
      <c r="E6410" s="12" t="s">
        <v>11</v>
      </c>
      <c r="F6410" s="20">
        <v>0</v>
      </c>
      <c r="G6410" s="20">
        <f t="shared" si="111"/>
        <v>0</v>
      </c>
      <c r="H6410" s="33">
        <v>15</v>
      </c>
      <c r="I6410" s="38"/>
      <c r="P6410"/>
      <c r="Q6410"/>
      <c r="R6410"/>
      <c r="S6410"/>
      <c r="T6410"/>
      <c r="U6410"/>
      <c r="V6410"/>
      <c r="W6410"/>
      <c r="X6410"/>
    </row>
    <row r="6411" spans="1:24" x14ac:dyDescent="0.25">
      <c r="A6411" s="10"/>
      <c r="B6411" s="10" t="s">
        <v>2057</v>
      </c>
      <c r="C6411" s="10" t="s">
        <v>174</v>
      </c>
      <c r="D6411" s="20" t="s">
        <v>10</v>
      </c>
      <c r="E6411" s="12" t="s">
        <v>11</v>
      </c>
      <c r="F6411" s="20">
        <v>0</v>
      </c>
      <c r="G6411" s="20">
        <f t="shared" si="111"/>
        <v>0</v>
      </c>
      <c r="H6411" s="33">
        <v>10</v>
      </c>
      <c r="I6411" s="38"/>
      <c r="P6411"/>
      <c r="Q6411"/>
      <c r="R6411"/>
      <c r="S6411"/>
      <c r="T6411"/>
      <c r="U6411"/>
      <c r="V6411"/>
      <c r="W6411"/>
      <c r="X6411"/>
    </row>
    <row r="6412" spans="1:24" x14ac:dyDescent="0.25">
      <c r="A6412" s="10"/>
      <c r="B6412" s="10" t="s">
        <v>2058</v>
      </c>
      <c r="C6412" s="10" t="s">
        <v>220</v>
      </c>
      <c r="D6412" s="20" t="s">
        <v>10</v>
      </c>
      <c r="E6412" s="12" t="s">
        <v>11</v>
      </c>
      <c r="F6412" s="20">
        <v>0</v>
      </c>
      <c r="G6412" s="20">
        <f t="shared" si="111"/>
        <v>0</v>
      </c>
      <c r="H6412" s="33">
        <v>5</v>
      </c>
      <c r="I6412" s="38"/>
      <c r="P6412"/>
      <c r="Q6412"/>
      <c r="R6412"/>
      <c r="S6412"/>
      <c r="T6412"/>
      <c r="U6412"/>
      <c r="V6412"/>
      <c r="W6412"/>
      <c r="X6412"/>
    </row>
    <row r="6413" spans="1:24" x14ac:dyDescent="0.25">
      <c r="A6413" s="10"/>
      <c r="B6413" s="10" t="s">
        <v>2059</v>
      </c>
      <c r="C6413" s="10" t="s">
        <v>585</v>
      </c>
      <c r="D6413" s="20" t="s">
        <v>10</v>
      </c>
      <c r="E6413" s="12" t="s">
        <v>16</v>
      </c>
      <c r="F6413" s="20">
        <v>0</v>
      </c>
      <c r="G6413" s="20">
        <f t="shared" si="111"/>
        <v>0</v>
      </c>
      <c r="H6413" s="33">
        <v>240</v>
      </c>
      <c r="I6413" s="38"/>
      <c r="P6413"/>
      <c r="Q6413"/>
      <c r="R6413"/>
      <c r="S6413"/>
      <c r="T6413"/>
      <c r="U6413"/>
      <c r="V6413"/>
      <c r="W6413"/>
      <c r="X6413"/>
    </row>
    <row r="6414" spans="1:24" x14ac:dyDescent="0.25">
      <c r="A6414" s="10"/>
      <c r="B6414" s="10" t="s">
        <v>2060</v>
      </c>
      <c r="C6414" s="10" t="s">
        <v>176</v>
      </c>
      <c r="D6414" s="20" t="s">
        <v>10</v>
      </c>
      <c r="E6414" s="12" t="s">
        <v>16</v>
      </c>
      <c r="F6414" s="20">
        <v>0</v>
      </c>
      <c r="G6414" s="20">
        <f t="shared" si="111"/>
        <v>0</v>
      </c>
      <c r="H6414" s="33">
        <v>100</v>
      </c>
      <c r="I6414" s="38"/>
      <c r="P6414"/>
      <c r="Q6414"/>
      <c r="R6414"/>
      <c r="S6414"/>
      <c r="T6414"/>
      <c r="U6414"/>
      <c r="V6414"/>
      <c r="W6414"/>
      <c r="X6414"/>
    </row>
    <row r="6415" spans="1:24" x14ac:dyDescent="0.25">
      <c r="A6415" s="10"/>
      <c r="B6415" s="10" t="s">
        <v>2061</v>
      </c>
      <c r="C6415" s="10" t="s">
        <v>222</v>
      </c>
      <c r="D6415" s="20" t="s">
        <v>10</v>
      </c>
      <c r="E6415" s="12" t="s">
        <v>11</v>
      </c>
      <c r="F6415" s="20">
        <v>0</v>
      </c>
      <c r="G6415" s="20">
        <f t="shared" si="111"/>
        <v>0</v>
      </c>
      <c r="H6415" s="33">
        <v>200</v>
      </c>
      <c r="I6415" s="38"/>
      <c r="P6415"/>
      <c r="Q6415"/>
      <c r="R6415"/>
      <c r="S6415"/>
      <c r="T6415"/>
      <c r="U6415"/>
      <c r="V6415"/>
      <c r="W6415"/>
      <c r="X6415"/>
    </row>
    <row r="6416" spans="1:24" x14ac:dyDescent="0.25">
      <c r="A6416" s="10"/>
      <c r="B6416" s="10" t="s">
        <v>2062</v>
      </c>
      <c r="C6416" s="10" t="s">
        <v>222</v>
      </c>
      <c r="D6416" s="20" t="s">
        <v>10</v>
      </c>
      <c r="E6416" s="12" t="s">
        <v>11</v>
      </c>
      <c r="F6416" s="20">
        <v>0</v>
      </c>
      <c r="G6416" s="20">
        <f t="shared" si="111"/>
        <v>0</v>
      </c>
      <c r="H6416" s="33">
        <v>150</v>
      </c>
      <c r="I6416" s="38"/>
      <c r="P6416"/>
      <c r="Q6416"/>
      <c r="R6416"/>
      <c r="S6416"/>
      <c r="T6416"/>
      <c r="U6416"/>
      <c r="V6416"/>
      <c r="W6416"/>
      <c r="X6416"/>
    </row>
    <row r="6417" spans="1:24" x14ac:dyDescent="0.25">
      <c r="A6417" s="10"/>
      <c r="B6417" s="10" t="s">
        <v>2063</v>
      </c>
      <c r="C6417" s="10" t="s">
        <v>223</v>
      </c>
      <c r="D6417" s="20" t="s">
        <v>10</v>
      </c>
      <c r="E6417" s="12" t="s">
        <v>11</v>
      </c>
      <c r="F6417" s="20">
        <v>0</v>
      </c>
      <c r="G6417" s="20">
        <f t="shared" si="111"/>
        <v>0</v>
      </c>
      <c r="H6417" s="33">
        <v>400</v>
      </c>
      <c r="I6417" s="38"/>
      <c r="P6417"/>
      <c r="Q6417"/>
      <c r="R6417"/>
      <c r="S6417"/>
      <c r="T6417"/>
      <c r="U6417"/>
      <c r="V6417"/>
      <c r="W6417"/>
      <c r="X6417"/>
    </row>
    <row r="6418" spans="1:24" x14ac:dyDescent="0.25">
      <c r="A6418" s="10"/>
      <c r="B6418" s="10" t="s">
        <v>2064</v>
      </c>
      <c r="C6418" s="10" t="s">
        <v>223</v>
      </c>
      <c r="D6418" s="20" t="s">
        <v>10</v>
      </c>
      <c r="E6418" s="12" t="s">
        <v>11</v>
      </c>
      <c r="F6418" s="20">
        <v>0</v>
      </c>
      <c r="G6418" s="20">
        <f t="shared" si="111"/>
        <v>0</v>
      </c>
      <c r="H6418" s="33">
        <v>200</v>
      </c>
      <c r="I6418" s="38"/>
      <c r="P6418"/>
      <c r="Q6418"/>
      <c r="R6418"/>
      <c r="S6418"/>
      <c r="T6418"/>
      <c r="U6418"/>
      <c r="V6418"/>
      <c r="W6418"/>
      <c r="X6418"/>
    </row>
    <row r="6419" spans="1:24" ht="15" customHeight="1" x14ac:dyDescent="0.25">
      <c r="A6419" s="10"/>
      <c r="B6419" s="10" t="s">
        <v>2065</v>
      </c>
      <c r="C6419" s="10" t="s">
        <v>45</v>
      </c>
      <c r="D6419" s="20" t="s">
        <v>10</v>
      </c>
      <c r="E6419" s="12" t="s">
        <v>11</v>
      </c>
      <c r="F6419" s="20">
        <v>0</v>
      </c>
      <c r="G6419" s="20">
        <f t="shared" si="111"/>
        <v>0</v>
      </c>
      <c r="H6419" s="33">
        <v>50</v>
      </c>
      <c r="I6419" s="38"/>
      <c r="P6419"/>
      <c r="Q6419"/>
      <c r="R6419"/>
      <c r="S6419"/>
      <c r="T6419"/>
      <c r="U6419"/>
      <c r="V6419"/>
      <c r="W6419"/>
      <c r="X6419"/>
    </row>
    <row r="6420" spans="1:24" x14ac:dyDescent="0.25">
      <c r="A6420" s="10" t="s">
        <v>182</v>
      </c>
      <c r="B6420" s="10" t="s">
        <v>1407</v>
      </c>
      <c r="C6420" s="10" t="s">
        <v>199</v>
      </c>
      <c r="D6420" s="19" t="s">
        <v>10</v>
      </c>
      <c r="E6420" s="19" t="s">
        <v>2721</v>
      </c>
      <c r="F6420" s="20">
        <v>0</v>
      </c>
      <c r="G6420" s="20">
        <f>F6420*H6420</f>
        <v>0</v>
      </c>
      <c r="H6420" s="33">
        <v>3500</v>
      </c>
      <c r="I6420" s="38"/>
      <c r="P6420"/>
      <c r="Q6420"/>
      <c r="R6420"/>
      <c r="S6420"/>
      <c r="T6420"/>
      <c r="U6420"/>
      <c r="V6420"/>
      <c r="W6420"/>
      <c r="X6420"/>
    </row>
    <row r="6421" spans="1:24" x14ac:dyDescent="0.25">
      <c r="A6421" s="10"/>
      <c r="B6421" s="10" t="s">
        <v>910</v>
      </c>
      <c r="C6421" s="10" t="s">
        <v>134</v>
      </c>
      <c r="D6421" s="20" t="s">
        <v>35</v>
      </c>
      <c r="E6421" s="20" t="s">
        <v>912</v>
      </c>
      <c r="F6421" s="20">
        <v>0</v>
      </c>
      <c r="G6421" s="20">
        <f>F6421*H6421</f>
        <v>0</v>
      </c>
      <c r="H6421" s="33">
        <v>400</v>
      </c>
      <c r="I6421" s="38"/>
      <c r="P6421"/>
      <c r="Q6421"/>
      <c r="R6421"/>
      <c r="S6421"/>
      <c r="T6421"/>
      <c r="U6421"/>
      <c r="V6421"/>
      <c r="W6421"/>
      <c r="X6421"/>
    </row>
    <row r="6422" spans="1:24" ht="15" customHeight="1" x14ac:dyDescent="0.25">
      <c r="A6422" s="10"/>
      <c r="B6422" s="10" t="s">
        <v>911</v>
      </c>
      <c r="C6422" s="10" t="s">
        <v>134</v>
      </c>
      <c r="D6422" s="20" t="s">
        <v>35</v>
      </c>
      <c r="E6422" s="20" t="s">
        <v>912</v>
      </c>
      <c r="F6422" s="20">
        <v>0</v>
      </c>
      <c r="G6422" s="20">
        <f>F6422*H6422</f>
        <v>0</v>
      </c>
      <c r="H6422" s="33">
        <v>10000</v>
      </c>
      <c r="I6422" s="38"/>
      <c r="P6422"/>
      <c r="Q6422"/>
      <c r="R6422"/>
      <c r="S6422"/>
      <c r="T6422"/>
      <c r="U6422"/>
      <c r="V6422"/>
      <c r="W6422"/>
      <c r="X6422"/>
    </row>
    <row r="6423" spans="1:24" x14ac:dyDescent="0.25">
      <c r="A6423" s="496" t="s">
        <v>32</v>
      </c>
      <c r="B6423" s="497"/>
      <c r="C6423" s="497"/>
      <c r="D6423" s="497"/>
      <c r="E6423" s="497"/>
      <c r="F6423" s="497"/>
      <c r="G6423" s="497"/>
      <c r="H6423" s="498"/>
      <c r="I6423" s="38"/>
      <c r="P6423"/>
      <c r="Q6423"/>
      <c r="R6423"/>
      <c r="S6423"/>
      <c r="T6423"/>
      <c r="U6423"/>
      <c r="V6423"/>
      <c r="W6423"/>
      <c r="X6423"/>
    </row>
    <row r="6424" spans="1:24" ht="40.5" x14ac:dyDescent="0.25">
      <c r="A6424" s="466">
        <v>4241</v>
      </c>
      <c r="B6424" s="466" t="s">
        <v>8876</v>
      </c>
      <c r="C6424" s="466" t="s">
        <v>58</v>
      </c>
      <c r="D6424" s="466" t="s">
        <v>33</v>
      </c>
      <c r="E6424" s="466" t="s">
        <v>34</v>
      </c>
      <c r="F6424" s="466">
        <v>60000</v>
      </c>
      <c r="G6424" s="466">
        <v>60000</v>
      </c>
      <c r="H6424" s="466">
        <v>1</v>
      </c>
      <c r="I6424" s="38"/>
      <c r="P6424"/>
      <c r="Q6424"/>
      <c r="R6424"/>
      <c r="S6424"/>
      <c r="T6424"/>
      <c r="U6424"/>
      <c r="V6424"/>
      <c r="W6424"/>
      <c r="X6424"/>
    </row>
    <row r="6425" spans="1:24" ht="40.5" x14ac:dyDescent="0.25">
      <c r="A6425" s="296">
        <v>4215</v>
      </c>
      <c r="B6425" s="466" t="s">
        <v>7256</v>
      </c>
      <c r="C6425" s="466" t="s">
        <v>210</v>
      </c>
      <c r="D6425" s="466" t="s">
        <v>33</v>
      </c>
      <c r="E6425" s="466" t="s">
        <v>34</v>
      </c>
      <c r="F6425" s="466">
        <v>103000</v>
      </c>
      <c r="G6425" s="466">
        <v>103000</v>
      </c>
      <c r="H6425" s="466">
        <v>1</v>
      </c>
      <c r="I6425" s="38"/>
      <c r="P6425"/>
      <c r="Q6425"/>
      <c r="R6425"/>
      <c r="S6425"/>
      <c r="T6425"/>
      <c r="U6425"/>
      <c r="V6425"/>
      <c r="W6425"/>
      <c r="X6425"/>
    </row>
    <row r="6426" spans="1:24" ht="40.5" x14ac:dyDescent="0.25">
      <c r="A6426" s="296">
        <v>4215</v>
      </c>
      <c r="B6426" s="296" t="s">
        <v>7257</v>
      </c>
      <c r="C6426" s="296" t="s">
        <v>210</v>
      </c>
      <c r="D6426" s="296" t="s">
        <v>33</v>
      </c>
      <c r="E6426" s="296" t="s">
        <v>34</v>
      </c>
      <c r="F6426" s="296">
        <v>103000</v>
      </c>
      <c r="G6426" s="296">
        <v>103000</v>
      </c>
      <c r="H6426" s="296">
        <v>1</v>
      </c>
      <c r="I6426" s="38"/>
      <c r="P6426"/>
      <c r="Q6426"/>
      <c r="R6426"/>
      <c r="S6426"/>
      <c r="T6426"/>
      <c r="U6426"/>
      <c r="V6426"/>
      <c r="W6426"/>
      <c r="X6426"/>
    </row>
    <row r="6427" spans="1:24" ht="40.5" x14ac:dyDescent="0.25">
      <c r="A6427" s="296">
        <v>4215</v>
      </c>
      <c r="B6427" s="296" t="s">
        <v>7258</v>
      </c>
      <c r="C6427" s="296" t="s">
        <v>210</v>
      </c>
      <c r="D6427" s="296" t="s">
        <v>33</v>
      </c>
      <c r="E6427" s="296" t="s">
        <v>34</v>
      </c>
      <c r="F6427" s="296">
        <v>103000</v>
      </c>
      <c r="G6427" s="296">
        <v>103000</v>
      </c>
      <c r="H6427" s="296">
        <v>1</v>
      </c>
      <c r="I6427" s="38"/>
      <c r="P6427"/>
      <c r="Q6427"/>
      <c r="R6427"/>
      <c r="S6427"/>
      <c r="T6427"/>
      <c r="U6427"/>
      <c r="V6427"/>
      <c r="W6427"/>
      <c r="X6427"/>
    </row>
    <row r="6428" spans="1:24" ht="40.5" x14ac:dyDescent="0.25">
      <c r="A6428" s="296">
        <v>4215</v>
      </c>
      <c r="B6428" s="296" t="s">
        <v>7259</v>
      </c>
      <c r="C6428" s="296" t="s">
        <v>210</v>
      </c>
      <c r="D6428" s="296" t="s">
        <v>33</v>
      </c>
      <c r="E6428" s="296" t="s">
        <v>34</v>
      </c>
      <c r="F6428" s="296">
        <v>62000</v>
      </c>
      <c r="G6428" s="296">
        <v>62000</v>
      </c>
      <c r="H6428" s="296">
        <v>1</v>
      </c>
      <c r="I6428" s="38"/>
      <c r="P6428"/>
      <c r="Q6428"/>
      <c r="R6428"/>
      <c r="S6428"/>
      <c r="T6428"/>
      <c r="U6428"/>
      <c r="V6428"/>
      <c r="W6428"/>
      <c r="X6428"/>
    </row>
    <row r="6429" spans="1:24" ht="40.5" x14ac:dyDescent="0.25">
      <c r="A6429" s="161">
        <v>4215</v>
      </c>
      <c r="B6429" s="296" t="s">
        <v>5042</v>
      </c>
      <c r="C6429" s="296" t="s">
        <v>210</v>
      </c>
      <c r="D6429" s="296" t="s">
        <v>33</v>
      </c>
      <c r="E6429" s="296" t="s">
        <v>34</v>
      </c>
      <c r="F6429" s="296">
        <v>37000</v>
      </c>
      <c r="G6429" s="296">
        <v>37000</v>
      </c>
      <c r="H6429" s="296">
        <v>1</v>
      </c>
      <c r="I6429" s="38"/>
      <c r="P6429"/>
      <c r="Q6429"/>
      <c r="R6429"/>
      <c r="S6429"/>
      <c r="T6429"/>
      <c r="U6429"/>
      <c r="V6429"/>
      <c r="W6429"/>
      <c r="X6429"/>
    </row>
    <row r="6430" spans="1:24" ht="27" x14ac:dyDescent="0.25">
      <c r="A6430" s="19">
        <v>4214</v>
      </c>
      <c r="B6430" s="19" t="s">
        <v>913</v>
      </c>
      <c r="C6430" s="19" t="s">
        <v>93</v>
      </c>
      <c r="D6430" s="19" t="s">
        <v>35</v>
      </c>
      <c r="E6430" s="19" t="s">
        <v>34</v>
      </c>
      <c r="F6430" s="19">
        <v>2700000</v>
      </c>
      <c r="G6430" s="19">
        <f t="shared" ref="G6430:G6445" si="112">F6430*H6430</f>
        <v>2700000</v>
      </c>
      <c r="H6430" s="19">
        <v>1</v>
      </c>
      <c r="I6430" s="38"/>
      <c r="P6430"/>
      <c r="Q6430"/>
      <c r="R6430"/>
      <c r="S6430"/>
      <c r="T6430"/>
      <c r="U6430"/>
      <c r="V6430"/>
      <c r="W6430"/>
      <c r="X6430"/>
    </row>
    <row r="6431" spans="1:24" ht="40.5" x14ac:dyDescent="0.25">
      <c r="A6431" s="19">
        <v>4214</v>
      </c>
      <c r="B6431" s="19" t="s">
        <v>914</v>
      </c>
      <c r="C6431" s="19" t="s">
        <v>94</v>
      </c>
      <c r="D6431" s="19" t="s">
        <v>35</v>
      </c>
      <c r="E6431" s="19" t="s">
        <v>34</v>
      </c>
      <c r="F6431" s="19">
        <v>219000</v>
      </c>
      <c r="G6431" s="19">
        <f t="shared" si="112"/>
        <v>219000</v>
      </c>
      <c r="H6431" s="19">
        <v>1</v>
      </c>
      <c r="I6431" s="38"/>
      <c r="P6431"/>
      <c r="Q6431"/>
      <c r="R6431"/>
      <c r="S6431"/>
      <c r="T6431"/>
      <c r="U6431"/>
      <c r="V6431"/>
      <c r="W6431"/>
      <c r="X6431"/>
    </row>
    <row r="6432" spans="1:24" ht="40.5" x14ac:dyDescent="0.25">
      <c r="A6432" s="19">
        <v>4252</v>
      </c>
      <c r="B6432" s="19" t="s">
        <v>2740</v>
      </c>
      <c r="C6432" s="19" t="s">
        <v>144</v>
      </c>
      <c r="D6432" s="19" t="s">
        <v>35</v>
      </c>
      <c r="E6432" s="19" t="s">
        <v>34</v>
      </c>
      <c r="F6432" s="19">
        <v>150000</v>
      </c>
      <c r="G6432" s="19">
        <f t="shared" si="112"/>
        <v>150000</v>
      </c>
      <c r="H6432" s="19">
        <v>1</v>
      </c>
      <c r="I6432" s="38"/>
      <c r="P6432"/>
      <c r="Q6432"/>
      <c r="R6432"/>
      <c r="S6432"/>
      <c r="T6432"/>
      <c r="U6432"/>
      <c r="V6432"/>
      <c r="W6432"/>
      <c r="X6432"/>
    </row>
    <row r="6433" spans="1:24" ht="40.5" x14ac:dyDescent="0.25">
      <c r="A6433" s="19">
        <v>4252</v>
      </c>
      <c r="B6433" s="19" t="s">
        <v>2741</v>
      </c>
      <c r="C6433" s="19" t="s">
        <v>144</v>
      </c>
      <c r="D6433" s="19" t="s">
        <v>35</v>
      </c>
      <c r="E6433" s="19" t="s">
        <v>34</v>
      </c>
      <c r="F6433" s="19">
        <v>863500</v>
      </c>
      <c r="G6433" s="19">
        <v>863500</v>
      </c>
      <c r="H6433" s="19">
        <v>1</v>
      </c>
      <c r="I6433" s="38"/>
      <c r="P6433"/>
      <c r="Q6433"/>
      <c r="R6433"/>
      <c r="S6433"/>
      <c r="T6433"/>
      <c r="U6433"/>
      <c r="V6433"/>
      <c r="W6433"/>
      <c r="X6433"/>
    </row>
    <row r="6434" spans="1:24" ht="40.5" x14ac:dyDescent="0.25">
      <c r="A6434" s="19">
        <v>4252</v>
      </c>
      <c r="B6434" s="19" t="s">
        <v>2742</v>
      </c>
      <c r="C6434" s="19" t="s">
        <v>145</v>
      </c>
      <c r="D6434" s="19" t="s">
        <v>35</v>
      </c>
      <c r="E6434" s="19" t="s">
        <v>34</v>
      </c>
      <c r="F6434" s="19">
        <v>200000</v>
      </c>
      <c r="G6434" s="19">
        <f t="shared" si="112"/>
        <v>200000</v>
      </c>
      <c r="H6434" s="19">
        <v>1</v>
      </c>
      <c r="I6434" s="38"/>
      <c r="P6434"/>
      <c r="Q6434"/>
      <c r="R6434"/>
      <c r="S6434"/>
      <c r="T6434"/>
      <c r="U6434"/>
      <c r="V6434"/>
      <c r="W6434"/>
      <c r="X6434"/>
    </row>
    <row r="6435" spans="1:24" ht="40.5" x14ac:dyDescent="0.25">
      <c r="A6435" s="19">
        <v>4252</v>
      </c>
      <c r="B6435" s="19" t="s">
        <v>2743</v>
      </c>
      <c r="C6435" s="19" t="s">
        <v>142</v>
      </c>
      <c r="D6435" s="19" t="s">
        <v>35</v>
      </c>
      <c r="E6435" s="19" t="s">
        <v>34</v>
      </c>
      <c r="F6435" s="19">
        <v>50000</v>
      </c>
      <c r="G6435" s="19">
        <f t="shared" si="112"/>
        <v>50000</v>
      </c>
      <c r="H6435" s="19">
        <v>1</v>
      </c>
      <c r="I6435" s="38"/>
      <c r="P6435"/>
      <c r="Q6435"/>
      <c r="R6435"/>
      <c r="S6435"/>
      <c r="T6435"/>
      <c r="U6435"/>
      <c r="V6435"/>
      <c r="W6435"/>
      <c r="X6435"/>
    </row>
    <row r="6436" spans="1:24" ht="40.5" x14ac:dyDescent="0.25">
      <c r="A6436" s="19">
        <v>4252</v>
      </c>
      <c r="B6436" s="19" t="s">
        <v>2744</v>
      </c>
      <c r="C6436" s="19" t="s">
        <v>142</v>
      </c>
      <c r="D6436" s="19" t="s">
        <v>35</v>
      </c>
      <c r="E6436" s="19" t="s">
        <v>34</v>
      </c>
      <c r="F6436" s="19">
        <v>0</v>
      </c>
      <c r="G6436" s="19">
        <f t="shared" si="112"/>
        <v>0</v>
      </c>
      <c r="H6436" s="19">
        <v>1</v>
      </c>
      <c r="I6436" s="38"/>
      <c r="P6436"/>
      <c r="Q6436"/>
      <c r="R6436"/>
      <c r="S6436"/>
      <c r="T6436"/>
      <c r="U6436"/>
      <c r="V6436"/>
      <c r="W6436"/>
      <c r="X6436"/>
    </row>
    <row r="6437" spans="1:24" ht="40.5" x14ac:dyDescent="0.25">
      <c r="A6437" s="19">
        <v>4252</v>
      </c>
      <c r="B6437" s="19" t="s">
        <v>2745</v>
      </c>
      <c r="C6437" s="19" t="s">
        <v>142</v>
      </c>
      <c r="D6437" s="19" t="s">
        <v>35</v>
      </c>
      <c r="E6437" s="19" t="s">
        <v>34</v>
      </c>
      <c r="F6437" s="19">
        <v>32000</v>
      </c>
      <c r="G6437" s="19">
        <f t="shared" si="112"/>
        <v>32000</v>
      </c>
      <c r="H6437" s="19">
        <v>1</v>
      </c>
      <c r="I6437" s="38"/>
      <c r="P6437"/>
      <c r="Q6437"/>
      <c r="R6437"/>
      <c r="S6437"/>
      <c r="T6437"/>
      <c r="U6437"/>
      <c r="V6437"/>
      <c r="W6437"/>
      <c r="X6437"/>
    </row>
    <row r="6438" spans="1:24" ht="27" x14ac:dyDescent="0.25">
      <c r="A6438" s="10" t="s">
        <v>243</v>
      </c>
      <c r="B6438" s="10" t="s">
        <v>3342</v>
      </c>
      <c r="C6438" s="10" t="s">
        <v>159</v>
      </c>
      <c r="D6438" s="10" t="s">
        <v>33</v>
      </c>
      <c r="E6438" s="10" t="s">
        <v>34</v>
      </c>
      <c r="F6438" s="19">
        <v>8000000</v>
      </c>
      <c r="G6438" s="19">
        <f t="shared" si="112"/>
        <v>8000000</v>
      </c>
      <c r="H6438" s="35">
        <v>1</v>
      </c>
      <c r="I6438" s="38"/>
      <c r="P6438"/>
      <c r="Q6438"/>
      <c r="R6438"/>
      <c r="S6438"/>
      <c r="T6438"/>
      <c r="U6438"/>
      <c r="V6438"/>
      <c r="W6438"/>
      <c r="X6438"/>
    </row>
    <row r="6439" spans="1:24" ht="27" x14ac:dyDescent="0.25">
      <c r="A6439" s="10" t="s">
        <v>243</v>
      </c>
      <c r="B6439" s="10" t="s">
        <v>913</v>
      </c>
      <c r="C6439" s="10" t="s">
        <v>93</v>
      </c>
      <c r="D6439" s="10" t="s">
        <v>35</v>
      </c>
      <c r="E6439" s="10" t="s">
        <v>34</v>
      </c>
      <c r="F6439" s="10">
        <v>0</v>
      </c>
      <c r="G6439" s="10">
        <f t="shared" si="112"/>
        <v>0</v>
      </c>
      <c r="H6439" s="35">
        <v>1</v>
      </c>
      <c r="I6439" s="38"/>
      <c r="P6439"/>
      <c r="Q6439"/>
      <c r="R6439"/>
      <c r="S6439"/>
      <c r="T6439"/>
      <c r="U6439"/>
      <c r="V6439"/>
      <c r="W6439"/>
      <c r="X6439"/>
    </row>
    <row r="6440" spans="1:24" ht="40.5" x14ac:dyDescent="0.25">
      <c r="A6440" s="10" t="s">
        <v>243</v>
      </c>
      <c r="B6440" s="10" t="s">
        <v>914</v>
      </c>
      <c r="C6440" s="10" t="s">
        <v>94</v>
      </c>
      <c r="D6440" s="20" t="s">
        <v>35</v>
      </c>
      <c r="E6440" s="20" t="s">
        <v>34</v>
      </c>
      <c r="F6440" s="20">
        <v>0</v>
      </c>
      <c r="G6440" s="20">
        <f t="shared" si="112"/>
        <v>0</v>
      </c>
      <c r="H6440" s="35">
        <v>1</v>
      </c>
      <c r="I6440" s="38"/>
      <c r="P6440"/>
      <c r="Q6440"/>
      <c r="R6440"/>
      <c r="S6440"/>
      <c r="T6440"/>
      <c r="U6440"/>
      <c r="V6440"/>
      <c r="W6440"/>
      <c r="X6440"/>
    </row>
    <row r="6441" spans="1:24" ht="27" x14ac:dyDescent="0.25">
      <c r="A6441" s="10" t="s">
        <v>190</v>
      </c>
      <c r="B6441" s="10" t="s">
        <v>1336</v>
      </c>
      <c r="C6441" s="10" t="s">
        <v>147</v>
      </c>
      <c r="D6441" s="20" t="s">
        <v>35</v>
      </c>
      <c r="E6441" s="20" t="s">
        <v>34</v>
      </c>
      <c r="F6441" s="83">
        <v>210000</v>
      </c>
      <c r="G6441" s="20">
        <f t="shared" si="112"/>
        <v>210000</v>
      </c>
      <c r="H6441" s="35">
        <v>1</v>
      </c>
      <c r="I6441" s="38"/>
      <c r="P6441"/>
      <c r="Q6441"/>
      <c r="R6441"/>
      <c r="S6441"/>
      <c r="T6441"/>
      <c r="U6441"/>
      <c r="V6441"/>
      <c r="W6441"/>
      <c r="X6441"/>
    </row>
    <row r="6442" spans="1:24" ht="40.5" x14ac:dyDescent="0.25">
      <c r="A6442" s="10" t="s">
        <v>190</v>
      </c>
      <c r="B6442" s="10" t="s">
        <v>1337</v>
      </c>
      <c r="C6442" s="10" t="s">
        <v>36</v>
      </c>
      <c r="D6442" s="19" t="s">
        <v>33</v>
      </c>
      <c r="E6442" s="20" t="s">
        <v>34</v>
      </c>
      <c r="F6442" s="20">
        <v>144000</v>
      </c>
      <c r="G6442" s="20">
        <f t="shared" si="112"/>
        <v>144000</v>
      </c>
      <c r="H6442" s="35">
        <v>1</v>
      </c>
      <c r="I6442" s="38"/>
      <c r="P6442"/>
      <c r="Q6442"/>
      <c r="R6442"/>
      <c r="S6442"/>
      <c r="T6442"/>
      <c r="U6442"/>
      <c r="V6442"/>
      <c r="W6442"/>
      <c r="X6442"/>
    </row>
    <row r="6443" spans="1:24" ht="40.5" x14ac:dyDescent="0.25">
      <c r="A6443" s="10" t="s">
        <v>190</v>
      </c>
      <c r="B6443" s="10" t="s">
        <v>1338</v>
      </c>
      <c r="C6443" s="10" t="s">
        <v>58</v>
      </c>
      <c r="D6443" s="19" t="s">
        <v>33</v>
      </c>
      <c r="E6443" s="20" t="s">
        <v>34</v>
      </c>
      <c r="F6443" s="20">
        <v>0</v>
      </c>
      <c r="G6443" s="20">
        <f t="shared" si="112"/>
        <v>0</v>
      </c>
      <c r="H6443" s="35">
        <v>1</v>
      </c>
      <c r="I6443" s="38"/>
      <c r="P6443"/>
      <c r="Q6443"/>
      <c r="R6443"/>
      <c r="S6443"/>
      <c r="T6443"/>
      <c r="U6443"/>
      <c r="V6443"/>
      <c r="W6443"/>
      <c r="X6443"/>
    </row>
    <row r="6444" spans="1:24" ht="27" x14ac:dyDescent="0.25">
      <c r="A6444" s="10"/>
      <c r="B6444" s="10" t="s">
        <v>996</v>
      </c>
      <c r="C6444" s="10" t="s">
        <v>159</v>
      </c>
      <c r="D6444" s="10" t="s">
        <v>33</v>
      </c>
      <c r="E6444" s="10" t="s">
        <v>34</v>
      </c>
      <c r="F6444" s="10">
        <v>0</v>
      </c>
      <c r="G6444" s="10">
        <f t="shared" si="112"/>
        <v>0</v>
      </c>
      <c r="H6444" s="35">
        <v>1</v>
      </c>
      <c r="I6444" s="38"/>
      <c r="P6444"/>
      <c r="Q6444"/>
      <c r="R6444"/>
      <c r="S6444"/>
      <c r="T6444"/>
      <c r="U6444"/>
      <c r="V6444"/>
      <c r="W6444"/>
      <c r="X6444"/>
    </row>
    <row r="6445" spans="1:24" ht="54" x14ac:dyDescent="0.25">
      <c r="A6445" s="10">
        <v>4252</v>
      </c>
      <c r="B6445" s="10" t="s">
        <v>557</v>
      </c>
      <c r="C6445" s="10" t="s">
        <v>558</v>
      </c>
      <c r="D6445" s="10" t="s">
        <v>35</v>
      </c>
      <c r="E6445" s="10" t="s">
        <v>34</v>
      </c>
      <c r="F6445" s="10">
        <v>700000</v>
      </c>
      <c r="G6445" s="10">
        <f t="shared" si="112"/>
        <v>700000</v>
      </c>
      <c r="H6445" s="35">
        <v>1</v>
      </c>
      <c r="I6445" s="38"/>
      <c r="P6445"/>
      <c r="Q6445"/>
      <c r="R6445"/>
      <c r="S6445"/>
      <c r="T6445"/>
      <c r="U6445"/>
      <c r="V6445"/>
      <c r="W6445"/>
      <c r="X6445"/>
    </row>
    <row r="6446" spans="1:24" x14ac:dyDescent="0.25">
      <c r="A6446" s="501" t="s">
        <v>8038</v>
      </c>
      <c r="B6446" s="502"/>
      <c r="C6446" s="502"/>
      <c r="D6446" s="502"/>
      <c r="E6446" s="502"/>
      <c r="F6446" s="502"/>
      <c r="G6446" s="502"/>
      <c r="H6446" s="502"/>
      <c r="I6446" s="38"/>
      <c r="P6446"/>
      <c r="Q6446"/>
      <c r="R6446"/>
      <c r="S6446"/>
      <c r="T6446"/>
      <c r="U6446"/>
      <c r="V6446"/>
      <c r="W6446"/>
      <c r="X6446"/>
    </row>
    <row r="6447" spans="1:24" x14ac:dyDescent="0.25">
      <c r="A6447" s="496" t="s">
        <v>32</v>
      </c>
      <c r="B6447" s="497"/>
      <c r="C6447" s="497"/>
      <c r="D6447" s="497"/>
      <c r="E6447" s="497"/>
      <c r="F6447" s="497"/>
      <c r="G6447" s="497"/>
      <c r="H6447" s="497"/>
      <c r="I6447" s="38"/>
      <c r="P6447"/>
      <c r="Q6447"/>
      <c r="R6447"/>
      <c r="S6447"/>
      <c r="T6447"/>
      <c r="U6447"/>
      <c r="V6447"/>
      <c r="W6447"/>
      <c r="X6447"/>
    </row>
    <row r="6448" spans="1:24" ht="27" x14ac:dyDescent="0.25">
      <c r="A6448" s="379">
        <v>5112</v>
      </c>
      <c r="B6448" s="379" t="s">
        <v>8036</v>
      </c>
      <c r="C6448" s="379" t="s">
        <v>8037</v>
      </c>
      <c r="D6448" s="379" t="s">
        <v>35</v>
      </c>
      <c r="E6448" s="379" t="s">
        <v>34</v>
      </c>
      <c r="F6448" s="379">
        <v>0</v>
      </c>
      <c r="G6448" s="379">
        <v>0</v>
      </c>
      <c r="H6448" s="379">
        <v>1</v>
      </c>
      <c r="I6448" s="38"/>
      <c r="P6448"/>
      <c r="Q6448"/>
      <c r="R6448"/>
      <c r="S6448"/>
      <c r="T6448"/>
      <c r="U6448"/>
      <c r="V6448"/>
      <c r="W6448"/>
      <c r="X6448"/>
    </row>
    <row r="6449" spans="1:24" ht="15" customHeight="1" x14ac:dyDescent="0.25">
      <c r="A6449" s="501" t="s">
        <v>2623</v>
      </c>
      <c r="B6449" s="502"/>
      <c r="C6449" s="502"/>
      <c r="D6449" s="502"/>
      <c r="E6449" s="502"/>
      <c r="F6449" s="502"/>
      <c r="G6449" s="502"/>
      <c r="H6449" s="502"/>
      <c r="I6449" s="38"/>
      <c r="P6449"/>
      <c r="Q6449"/>
      <c r="R6449"/>
      <c r="S6449"/>
      <c r="T6449"/>
      <c r="U6449"/>
      <c r="V6449"/>
      <c r="W6449"/>
      <c r="X6449"/>
    </row>
    <row r="6450" spans="1:24" ht="15" customHeight="1" x14ac:dyDescent="0.25">
      <c r="A6450" s="496" t="s">
        <v>38</v>
      </c>
      <c r="B6450" s="497"/>
      <c r="C6450" s="497"/>
      <c r="D6450" s="497"/>
      <c r="E6450" s="497"/>
      <c r="F6450" s="497"/>
      <c r="G6450" s="497"/>
      <c r="H6450" s="497"/>
      <c r="I6450" s="38"/>
      <c r="P6450"/>
      <c r="Q6450"/>
      <c r="R6450"/>
      <c r="S6450"/>
      <c r="T6450"/>
      <c r="U6450"/>
      <c r="V6450"/>
      <c r="W6450"/>
      <c r="X6450"/>
    </row>
    <row r="6451" spans="1:24" ht="27" x14ac:dyDescent="0.25">
      <c r="A6451" s="489">
        <v>5134</v>
      </c>
      <c r="B6451" s="489" t="s">
        <v>9130</v>
      </c>
      <c r="C6451" s="489" t="s">
        <v>60</v>
      </c>
      <c r="D6451" s="489" t="s">
        <v>40</v>
      </c>
      <c r="E6451" s="489" t="s">
        <v>34</v>
      </c>
      <c r="F6451" s="489">
        <v>130000</v>
      </c>
      <c r="G6451" s="489">
        <v>130000</v>
      </c>
      <c r="H6451" s="489">
        <v>1</v>
      </c>
      <c r="I6451" s="38"/>
      <c r="P6451"/>
      <c r="Q6451"/>
      <c r="R6451"/>
      <c r="S6451"/>
      <c r="T6451"/>
      <c r="U6451"/>
      <c r="V6451"/>
      <c r="W6451"/>
      <c r="X6451"/>
    </row>
    <row r="6452" spans="1:24" ht="27" x14ac:dyDescent="0.25">
      <c r="A6452" s="489">
        <v>5134</v>
      </c>
      <c r="B6452" s="489" t="s">
        <v>9131</v>
      </c>
      <c r="C6452" s="489" t="s">
        <v>60</v>
      </c>
      <c r="D6452" s="489" t="s">
        <v>40</v>
      </c>
      <c r="E6452" s="489" t="s">
        <v>34</v>
      </c>
      <c r="F6452" s="489">
        <v>150000</v>
      </c>
      <c r="G6452" s="489">
        <v>150000</v>
      </c>
      <c r="H6452" s="489">
        <v>1</v>
      </c>
      <c r="I6452" s="38"/>
      <c r="P6452"/>
      <c r="Q6452"/>
      <c r="R6452"/>
      <c r="S6452"/>
      <c r="T6452"/>
      <c r="U6452"/>
      <c r="V6452"/>
      <c r="W6452"/>
      <c r="X6452"/>
    </row>
    <row r="6453" spans="1:24" ht="27" x14ac:dyDescent="0.25">
      <c r="A6453" s="489">
        <v>5134</v>
      </c>
      <c r="B6453" s="489" t="s">
        <v>9132</v>
      </c>
      <c r="C6453" s="489" t="s">
        <v>60</v>
      </c>
      <c r="D6453" s="489" t="s">
        <v>40</v>
      </c>
      <c r="E6453" s="489" t="s">
        <v>34</v>
      </c>
      <c r="F6453" s="489">
        <v>230000</v>
      </c>
      <c r="G6453" s="489">
        <v>230000</v>
      </c>
      <c r="H6453" s="489">
        <v>1</v>
      </c>
      <c r="I6453" s="38"/>
      <c r="P6453"/>
      <c r="Q6453"/>
      <c r="R6453"/>
      <c r="S6453"/>
      <c r="T6453"/>
      <c r="U6453"/>
      <c r="V6453"/>
      <c r="W6453"/>
      <c r="X6453"/>
    </row>
    <row r="6454" spans="1:24" ht="27" x14ac:dyDescent="0.25">
      <c r="A6454" s="489">
        <v>5134</v>
      </c>
      <c r="B6454" s="489" t="s">
        <v>9133</v>
      </c>
      <c r="C6454" s="489" t="s">
        <v>60</v>
      </c>
      <c r="D6454" s="489" t="s">
        <v>40</v>
      </c>
      <c r="E6454" s="489" t="s">
        <v>34</v>
      </c>
      <c r="F6454" s="489">
        <v>140000</v>
      </c>
      <c r="G6454" s="489">
        <v>140000</v>
      </c>
      <c r="H6454" s="489">
        <v>1</v>
      </c>
      <c r="I6454" s="38"/>
      <c r="P6454"/>
      <c r="Q6454"/>
      <c r="R6454"/>
      <c r="S6454"/>
      <c r="T6454"/>
      <c r="U6454"/>
      <c r="V6454"/>
      <c r="W6454"/>
      <c r="X6454"/>
    </row>
    <row r="6455" spans="1:24" ht="27" x14ac:dyDescent="0.25">
      <c r="A6455" s="489">
        <v>5134</v>
      </c>
      <c r="B6455" s="489" t="s">
        <v>9134</v>
      </c>
      <c r="C6455" s="489" t="s">
        <v>60</v>
      </c>
      <c r="D6455" s="489" t="s">
        <v>40</v>
      </c>
      <c r="E6455" s="489" t="s">
        <v>34</v>
      </c>
      <c r="F6455" s="489">
        <v>150000</v>
      </c>
      <c r="G6455" s="489">
        <v>150000</v>
      </c>
      <c r="H6455" s="489">
        <v>1</v>
      </c>
      <c r="I6455" s="38"/>
      <c r="P6455"/>
      <c r="Q6455"/>
      <c r="R6455"/>
      <c r="S6455"/>
      <c r="T6455"/>
      <c r="U6455"/>
      <c r="V6455"/>
      <c r="W6455"/>
      <c r="X6455"/>
    </row>
    <row r="6456" spans="1:24" ht="27" x14ac:dyDescent="0.25">
      <c r="A6456" s="489">
        <v>5134</v>
      </c>
      <c r="B6456" s="489" t="s">
        <v>9135</v>
      </c>
      <c r="C6456" s="489" t="s">
        <v>60</v>
      </c>
      <c r="D6456" s="489" t="s">
        <v>40</v>
      </c>
      <c r="E6456" s="489" t="s">
        <v>34</v>
      </c>
      <c r="F6456" s="489">
        <v>100000</v>
      </c>
      <c r="G6456" s="489">
        <v>100000</v>
      </c>
      <c r="H6456" s="489">
        <v>1</v>
      </c>
      <c r="I6456" s="38"/>
      <c r="P6456"/>
      <c r="Q6456"/>
      <c r="R6456"/>
      <c r="S6456"/>
      <c r="T6456"/>
      <c r="U6456"/>
      <c r="V6456"/>
      <c r="W6456"/>
      <c r="X6456"/>
    </row>
    <row r="6457" spans="1:24" ht="27" x14ac:dyDescent="0.25">
      <c r="A6457" s="489">
        <v>5134</v>
      </c>
      <c r="B6457" s="489" t="s">
        <v>9136</v>
      </c>
      <c r="C6457" s="489" t="s">
        <v>60</v>
      </c>
      <c r="D6457" s="489" t="s">
        <v>40</v>
      </c>
      <c r="E6457" s="489" t="s">
        <v>34</v>
      </c>
      <c r="F6457" s="489">
        <v>300000</v>
      </c>
      <c r="G6457" s="489">
        <v>300000</v>
      </c>
      <c r="H6457" s="489">
        <v>1</v>
      </c>
      <c r="I6457" s="38"/>
      <c r="P6457"/>
      <c r="Q6457"/>
      <c r="R6457"/>
      <c r="S6457"/>
      <c r="T6457"/>
      <c r="U6457"/>
      <c r="V6457"/>
      <c r="W6457"/>
      <c r="X6457"/>
    </row>
    <row r="6458" spans="1:24" ht="27" x14ac:dyDescent="0.25">
      <c r="A6458" s="489">
        <v>5134</v>
      </c>
      <c r="B6458" s="489" t="s">
        <v>9137</v>
      </c>
      <c r="C6458" s="489" t="s">
        <v>60</v>
      </c>
      <c r="D6458" s="489" t="s">
        <v>40</v>
      </c>
      <c r="E6458" s="489" t="s">
        <v>34</v>
      </c>
      <c r="F6458" s="489">
        <v>190000</v>
      </c>
      <c r="G6458" s="489">
        <v>190000</v>
      </c>
      <c r="H6458" s="489">
        <v>1</v>
      </c>
      <c r="I6458" s="38"/>
      <c r="P6458"/>
      <c r="Q6458"/>
      <c r="R6458"/>
      <c r="S6458"/>
      <c r="T6458"/>
      <c r="U6458"/>
      <c r="V6458"/>
      <c r="W6458"/>
      <c r="X6458"/>
    </row>
    <row r="6459" spans="1:24" ht="27" x14ac:dyDescent="0.25">
      <c r="A6459" s="489">
        <v>5134</v>
      </c>
      <c r="B6459" s="489" t="s">
        <v>9138</v>
      </c>
      <c r="C6459" s="489" t="s">
        <v>60</v>
      </c>
      <c r="D6459" s="489" t="s">
        <v>40</v>
      </c>
      <c r="E6459" s="489" t="s">
        <v>34</v>
      </c>
      <c r="F6459" s="489">
        <v>290000</v>
      </c>
      <c r="G6459" s="489">
        <v>290000</v>
      </c>
      <c r="H6459" s="489">
        <v>1</v>
      </c>
      <c r="I6459" s="38"/>
      <c r="P6459"/>
      <c r="Q6459"/>
      <c r="R6459"/>
      <c r="S6459"/>
      <c r="T6459"/>
      <c r="U6459"/>
      <c r="V6459"/>
      <c r="W6459"/>
      <c r="X6459"/>
    </row>
    <row r="6460" spans="1:24" ht="27" x14ac:dyDescent="0.25">
      <c r="A6460" s="489">
        <v>5134</v>
      </c>
      <c r="B6460" s="489" t="s">
        <v>9139</v>
      </c>
      <c r="C6460" s="489" t="s">
        <v>60</v>
      </c>
      <c r="D6460" s="489" t="s">
        <v>40</v>
      </c>
      <c r="E6460" s="489" t="s">
        <v>34</v>
      </c>
      <c r="F6460" s="489">
        <v>120000</v>
      </c>
      <c r="G6460" s="489">
        <v>120000</v>
      </c>
      <c r="H6460" s="489">
        <v>1</v>
      </c>
      <c r="I6460" s="38"/>
      <c r="P6460"/>
      <c r="Q6460"/>
      <c r="R6460"/>
      <c r="S6460"/>
      <c r="T6460"/>
      <c r="U6460"/>
      <c r="V6460"/>
      <c r="W6460"/>
      <c r="X6460"/>
    </row>
    <row r="6461" spans="1:24" ht="27" x14ac:dyDescent="0.25">
      <c r="A6461" s="489">
        <v>5134</v>
      </c>
      <c r="B6461" s="489" t="s">
        <v>9140</v>
      </c>
      <c r="C6461" s="489" t="s">
        <v>60</v>
      </c>
      <c r="D6461" s="489" t="s">
        <v>40</v>
      </c>
      <c r="E6461" s="489" t="s">
        <v>34</v>
      </c>
      <c r="F6461" s="489">
        <v>110000</v>
      </c>
      <c r="G6461" s="489">
        <v>110000</v>
      </c>
      <c r="H6461" s="489">
        <v>1</v>
      </c>
      <c r="I6461" s="38"/>
      <c r="P6461"/>
      <c r="Q6461"/>
      <c r="R6461"/>
      <c r="S6461"/>
      <c r="T6461"/>
      <c r="U6461"/>
      <c r="V6461"/>
      <c r="W6461"/>
      <c r="X6461"/>
    </row>
    <row r="6462" spans="1:24" ht="27" x14ac:dyDescent="0.25">
      <c r="A6462" s="489">
        <v>5134</v>
      </c>
      <c r="B6462" s="489" t="s">
        <v>9141</v>
      </c>
      <c r="C6462" s="489" t="s">
        <v>60</v>
      </c>
      <c r="D6462" s="489" t="s">
        <v>40</v>
      </c>
      <c r="E6462" s="489" t="s">
        <v>34</v>
      </c>
      <c r="F6462" s="489">
        <v>120000</v>
      </c>
      <c r="G6462" s="489">
        <v>120000</v>
      </c>
      <c r="H6462" s="489">
        <v>1</v>
      </c>
      <c r="I6462" s="38"/>
      <c r="P6462"/>
      <c r="Q6462"/>
      <c r="R6462"/>
      <c r="S6462"/>
      <c r="T6462"/>
      <c r="U6462"/>
      <c r="V6462"/>
      <c r="W6462"/>
      <c r="X6462"/>
    </row>
    <row r="6463" spans="1:24" ht="27" x14ac:dyDescent="0.25">
      <c r="A6463" s="489">
        <v>5134</v>
      </c>
      <c r="B6463" s="489" t="s">
        <v>9142</v>
      </c>
      <c r="C6463" s="489" t="s">
        <v>60</v>
      </c>
      <c r="D6463" s="489" t="s">
        <v>40</v>
      </c>
      <c r="E6463" s="489" t="s">
        <v>34</v>
      </c>
      <c r="F6463" s="489">
        <v>380000</v>
      </c>
      <c r="G6463" s="489">
        <v>380000</v>
      </c>
      <c r="H6463" s="489">
        <v>1</v>
      </c>
      <c r="I6463" s="38"/>
      <c r="P6463"/>
      <c r="Q6463"/>
      <c r="R6463"/>
      <c r="S6463"/>
      <c r="T6463"/>
      <c r="U6463"/>
      <c r="V6463"/>
      <c r="W6463"/>
      <c r="X6463"/>
    </row>
    <row r="6464" spans="1:24" ht="27" x14ac:dyDescent="0.25">
      <c r="A6464" s="489">
        <v>5134</v>
      </c>
      <c r="B6464" s="489" t="s">
        <v>9143</v>
      </c>
      <c r="C6464" s="489" t="s">
        <v>60</v>
      </c>
      <c r="D6464" s="489" t="s">
        <v>40</v>
      </c>
      <c r="E6464" s="489" t="s">
        <v>34</v>
      </c>
      <c r="F6464" s="489">
        <v>140000</v>
      </c>
      <c r="G6464" s="489">
        <v>140000</v>
      </c>
      <c r="H6464" s="489">
        <v>1</v>
      </c>
      <c r="I6464" s="38"/>
      <c r="P6464"/>
      <c r="Q6464"/>
      <c r="R6464"/>
      <c r="S6464"/>
      <c r="T6464"/>
      <c r="U6464"/>
      <c r="V6464"/>
      <c r="W6464"/>
      <c r="X6464"/>
    </row>
    <row r="6465" spans="1:24" ht="27" x14ac:dyDescent="0.25">
      <c r="A6465" s="489">
        <v>5134</v>
      </c>
      <c r="B6465" s="489" t="s">
        <v>9144</v>
      </c>
      <c r="C6465" s="489" t="s">
        <v>60</v>
      </c>
      <c r="D6465" s="489" t="s">
        <v>40</v>
      </c>
      <c r="E6465" s="489" t="s">
        <v>34</v>
      </c>
      <c r="F6465" s="489">
        <v>140000</v>
      </c>
      <c r="G6465" s="489">
        <v>140000</v>
      </c>
      <c r="H6465" s="489">
        <v>1</v>
      </c>
      <c r="I6465" s="38"/>
      <c r="P6465"/>
      <c r="Q6465"/>
      <c r="R6465"/>
      <c r="S6465"/>
      <c r="T6465"/>
      <c r="U6465"/>
      <c r="V6465"/>
      <c r="W6465"/>
      <c r="X6465"/>
    </row>
    <row r="6466" spans="1:24" ht="27" x14ac:dyDescent="0.25">
      <c r="A6466" s="489">
        <v>5134</v>
      </c>
      <c r="B6466" s="489" t="s">
        <v>9145</v>
      </c>
      <c r="C6466" s="489" t="s">
        <v>60</v>
      </c>
      <c r="D6466" s="489" t="s">
        <v>40</v>
      </c>
      <c r="E6466" s="489" t="s">
        <v>34</v>
      </c>
      <c r="F6466" s="489">
        <v>110000</v>
      </c>
      <c r="G6466" s="489">
        <v>110000</v>
      </c>
      <c r="H6466" s="489">
        <v>1</v>
      </c>
      <c r="I6466" s="38"/>
      <c r="P6466"/>
      <c r="Q6466"/>
      <c r="R6466"/>
      <c r="S6466"/>
      <c r="T6466"/>
      <c r="U6466"/>
      <c r="V6466"/>
      <c r="W6466"/>
      <c r="X6466"/>
    </row>
    <row r="6467" spans="1:24" ht="27" x14ac:dyDescent="0.25">
      <c r="A6467" s="489">
        <v>5134</v>
      </c>
      <c r="B6467" s="489" t="s">
        <v>9146</v>
      </c>
      <c r="C6467" s="489" t="s">
        <v>60</v>
      </c>
      <c r="D6467" s="489" t="s">
        <v>40</v>
      </c>
      <c r="E6467" s="489" t="s">
        <v>34</v>
      </c>
      <c r="F6467" s="489">
        <v>140000</v>
      </c>
      <c r="G6467" s="489">
        <v>140000</v>
      </c>
      <c r="H6467" s="489">
        <v>1</v>
      </c>
      <c r="I6467" s="38"/>
      <c r="P6467"/>
      <c r="Q6467"/>
      <c r="R6467"/>
      <c r="S6467"/>
      <c r="T6467"/>
      <c r="U6467"/>
      <c r="V6467"/>
      <c r="W6467"/>
      <c r="X6467"/>
    </row>
    <row r="6468" spans="1:24" ht="27" x14ac:dyDescent="0.25">
      <c r="A6468" s="489">
        <v>5134</v>
      </c>
      <c r="B6468" s="489" t="s">
        <v>9147</v>
      </c>
      <c r="C6468" s="489" t="s">
        <v>60</v>
      </c>
      <c r="D6468" s="489" t="s">
        <v>40</v>
      </c>
      <c r="E6468" s="489" t="s">
        <v>34</v>
      </c>
      <c r="F6468" s="489">
        <v>150000</v>
      </c>
      <c r="G6468" s="489">
        <v>150000</v>
      </c>
      <c r="H6468" s="489">
        <v>1</v>
      </c>
      <c r="I6468" s="38"/>
      <c r="P6468"/>
      <c r="Q6468"/>
      <c r="R6468"/>
      <c r="S6468"/>
      <c r="T6468"/>
      <c r="U6468"/>
      <c r="V6468"/>
      <c r="W6468"/>
      <c r="X6468"/>
    </row>
    <row r="6469" spans="1:24" ht="27" x14ac:dyDescent="0.25">
      <c r="A6469" s="489">
        <v>5134</v>
      </c>
      <c r="B6469" s="489" t="s">
        <v>9148</v>
      </c>
      <c r="C6469" s="489" t="s">
        <v>60</v>
      </c>
      <c r="D6469" s="489" t="s">
        <v>40</v>
      </c>
      <c r="E6469" s="489" t="s">
        <v>34</v>
      </c>
      <c r="F6469" s="489">
        <v>180000</v>
      </c>
      <c r="G6469" s="489">
        <v>180000</v>
      </c>
      <c r="H6469" s="489">
        <v>1</v>
      </c>
      <c r="I6469" s="38"/>
      <c r="P6469"/>
      <c r="Q6469"/>
      <c r="R6469"/>
      <c r="S6469"/>
      <c r="T6469"/>
      <c r="U6469"/>
      <c r="V6469"/>
      <c r="W6469"/>
      <c r="X6469"/>
    </row>
    <row r="6470" spans="1:24" ht="27" x14ac:dyDescent="0.25">
      <c r="A6470" s="489">
        <v>5134</v>
      </c>
      <c r="B6470" s="489" t="s">
        <v>8902</v>
      </c>
      <c r="C6470" s="489" t="s">
        <v>60</v>
      </c>
      <c r="D6470" s="489" t="s">
        <v>37</v>
      </c>
      <c r="E6470" s="489" t="s">
        <v>34</v>
      </c>
      <c r="F6470" s="489">
        <v>190000</v>
      </c>
      <c r="G6470" s="489">
        <v>190000</v>
      </c>
      <c r="H6470" s="489">
        <v>1</v>
      </c>
      <c r="I6470" s="38"/>
      <c r="P6470"/>
      <c r="Q6470"/>
      <c r="R6470"/>
      <c r="S6470"/>
      <c r="T6470"/>
      <c r="U6470"/>
      <c r="V6470"/>
      <c r="W6470"/>
      <c r="X6470"/>
    </row>
    <row r="6471" spans="1:24" ht="27" x14ac:dyDescent="0.25">
      <c r="A6471" s="489">
        <v>5134</v>
      </c>
      <c r="B6471" s="489" t="s">
        <v>8903</v>
      </c>
      <c r="C6471" s="489" t="s">
        <v>60</v>
      </c>
      <c r="D6471" s="489" t="s">
        <v>37</v>
      </c>
      <c r="E6471" s="489" t="s">
        <v>34</v>
      </c>
      <c r="F6471" s="489">
        <v>210000</v>
      </c>
      <c r="G6471" s="489">
        <v>210000</v>
      </c>
      <c r="H6471" s="489">
        <v>1</v>
      </c>
      <c r="I6471" s="38"/>
      <c r="P6471"/>
      <c r="Q6471"/>
      <c r="R6471"/>
      <c r="S6471"/>
      <c r="T6471"/>
      <c r="U6471"/>
      <c r="V6471"/>
      <c r="W6471"/>
      <c r="X6471"/>
    </row>
    <row r="6472" spans="1:24" ht="27" x14ac:dyDescent="0.25">
      <c r="A6472" s="489">
        <v>5134</v>
      </c>
      <c r="B6472" s="489" t="s">
        <v>8904</v>
      </c>
      <c r="C6472" s="489" t="s">
        <v>60</v>
      </c>
      <c r="D6472" s="489" t="s">
        <v>37</v>
      </c>
      <c r="E6472" s="489" t="s">
        <v>34</v>
      </c>
      <c r="F6472" s="489">
        <v>140000</v>
      </c>
      <c r="G6472" s="489">
        <v>140000</v>
      </c>
      <c r="H6472" s="489">
        <v>1</v>
      </c>
      <c r="I6472" s="38"/>
      <c r="P6472"/>
      <c r="Q6472"/>
      <c r="R6472"/>
      <c r="S6472"/>
      <c r="T6472"/>
      <c r="U6472"/>
      <c r="V6472"/>
      <c r="W6472"/>
      <c r="X6472"/>
    </row>
    <row r="6473" spans="1:24" ht="27" x14ac:dyDescent="0.25">
      <c r="A6473" s="489">
        <v>5134</v>
      </c>
      <c r="B6473" s="489" t="s">
        <v>8905</v>
      </c>
      <c r="C6473" s="489" t="s">
        <v>60</v>
      </c>
      <c r="D6473" s="489" t="s">
        <v>37</v>
      </c>
      <c r="E6473" s="489" t="s">
        <v>34</v>
      </c>
      <c r="F6473" s="489">
        <v>200000</v>
      </c>
      <c r="G6473" s="489">
        <v>200000</v>
      </c>
      <c r="H6473" s="489">
        <v>1</v>
      </c>
      <c r="I6473" s="38"/>
      <c r="P6473"/>
      <c r="Q6473"/>
      <c r="R6473"/>
      <c r="S6473"/>
      <c r="T6473"/>
      <c r="U6473"/>
      <c r="V6473"/>
      <c r="W6473"/>
      <c r="X6473"/>
    </row>
    <row r="6474" spans="1:24" ht="27" x14ac:dyDescent="0.25">
      <c r="A6474" s="489">
        <v>5134</v>
      </c>
      <c r="B6474" s="489" t="s">
        <v>7167</v>
      </c>
      <c r="C6474" s="489" t="s">
        <v>60</v>
      </c>
      <c r="D6474" s="489" t="s">
        <v>37</v>
      </c>
      <c r="E6474" s="489" t="s">
        <v>34</v>
      </c>
      <c r="F6474" s="489">
        <v>150000</v>
      </c>
      <c r="G6474" s="489">
        <v>150000</v>
      </c>
      <c r="H6474" s="489">
        <v>1</v>
      </c>
      <c r="I6474" s="38"/>
      <c r="P6474"/>
      <c r="Q6474"/>
      <c r="R6474"/>
      <c r="S6474"/>
      <c r="T6474"/>
      <c r="U6474"/>
      <c r="V6474"/>
      <c r="W6474"/>
      <c r="X6474"/>
    </row>
    <row r="6475" spans="1:24" ht="27" x14ac:dyDescent="0.25">
      <c r="A6475" s="489">
        <v>5134</v>
      </c>
      <c r="B6475" s="489" t="s">
        <v>6966</v>
      </c>
      <c r="C6475" s="489" t="s">
        <v>60</v>
      </c>
      <c r="D6475" s="489" t="s">
        <v>37</v>
      </c>
      <c r="E6475" s="489" t="s">
        <v>34</v>
      </c>
      <c r="F6475" s="489">
        <v>320000</v>
      </c>
      <c r="G6475" s="489">
        <v>320000</v>
      </c>
      <c r="H6475" s="489">
        <v>1</v>
      </c>
      <c r="I6475" s="38"/>
      <c r="P6475"/>
      <c r="Q6475"/>
      <c r="R6475"/>
      <c r="S6475"/>
      <c r="T6475"/>
      <c r="U6475"/>
      <c r="V6475"/>
      <c r="W6475"/>
      <c r="X6475"/>
    </row>
    <row r="6476" spans="1:24" ht="27" x14ac:dyDescent="0.25">
      <c r="A6476" s="489">
        <v>5134</v>
      </c>
      <c r="B6476" s="489" t="s">
        <v>6891</v>
      </c>
      <c r="C6476" s="489" t="s">
        <v>39</v>
      </c>
      <c r="D6476" s="489" t="s">
        <v>35</v>
      </c>
      <c r="E6476" s="489" t="s">
        <v>34</v>
      </c>
      <c r="F6476" s="489">
        <v>180000</v>
      </c>
      <c r="G6476" s="489">
        <v>180000</v>
      </c>
      <c r="H6476" s="489">
        <v>1</v>
      </c>
      <c r="I6476" s="38"/>
      <c r="P6476"/>
      <c r="Q6476"/>
      <c r="R6476"/>
      <c r="S6476"/>
      <c r="T6476"/>
      <c r="U6476"/>
      <c r="V6476"/>
      <c r="W6476"/>
      <c r="X6476"/>
    </row>
    <row r="6477" spans="1:24" ht="27" x14ac:dyDescent="0.25">
      <c r="A6477" s="489">
        <v>5134</v>
      </c>
      <c r="B6477" s="489" t="s">
        <v>6873</v>
      </c>
      <c r="C6477" s="489" t="s">
        <v>39</v>
      </c>
      <c r="D6477" s="489" t="s">
        <v>35</v>
      </c>
      <c r="E6477" s="489" t="s">
        <v>34</v>
      </c>
      <c r="F6477" s="489">
        <v>437000</v>
      </c>
      <c r="G6477" s="489">
        <v>437000</v>
      </c>
      <c r="H6477" s="489">
        <v>1</v>
      </c>
      <c r="I6477" s="38"/>
      <c r="P6477"/>
      <c r="Q6477"/>
      <c r="R6477"/>
      <c r="S6477"/>
      <c r="T6477"/>
      <c r="U6477"/>
      <c r="V6477"/>
      <c r="W6477"/>
      <c r="X6477"/>
    </row>
    <row r="6478" spans="1:24" ht="27" x14ac:dyDescent="0.25">
      <c r="A6478" s="489">
        <v>5134</v>
      </c>
      <c r="B6478" s="489" t="s">
        <v>5683</v>
      </c>
      <c r="C6478" s="489" t="s">
        <v>60</v>
      </c>
      <c r="D6478" s="489" t="s">
        <v>40</v>
      </c>
      <c r="E6478" s="489" t="s">
        <v>34</v>
      </c>
      <c r="F6478" s="489">
        <v>280000</v>
      </c>
      <c r="G6478" s="489">
        <v>280000</v>
      </c>
      <c r="H6478" s="489">
        <v>1</v>
      </c>
      <c r="I6478" s="38"/>
      <c r="P6478"/>
      <c r="Q6478"/>
      <c r="R6478"/>
      <c r="S6478"/>
      <c r="T6478"/>
      <c r="U6478"/>
      <c r="V6478"/>
      <c r="W6478"/>
      <c r="X6478"/>
    </row>
    <row r="6479" spans="1:24" ht="27" x14ac:dyDescent="0.25">
      <c r="A6479" s="489">
        <v>5134</v>
      </c>
      <c r="B6479" s="489" t="s">
        <v>5684</v>
      </c>
      <c r="C6479" s="489" t="s">
        <v>60</v>
      </c>
      <c r="D6479" s="489" t="s">
        <v>37</v>
      </c>
      <c r="E6479" s="489" t="s">
        <v>34</v>
      </c>
      <c r="F6479" s="489">
        <v>200000</v>
      </c>
      <c r="G6479" s="489">
        <v>200000</v>
      </c>
      <c r="H6479" s="489">
        <v>1</v>
      </c>
      <c r="I6479" s="38"/>
      <c r="P6479"/>
      <c r="Q6479"/>
      <c r="R6479"/>
      <c r="S6479"/>
      <c r="T6479"/>
      <c r="U6479"/>
      <c r="V6479"/>
      <c r="W6479"/>
      <c r="X6479"/>
    </row>
    <row r="6480" spans="1:24" ht="27" x14ac:dyDescent="0.25">
      <c r="A6480" s="489">
        <v>5134</v>
      </c>
      <c r="B6480" s="489" t="s">
        <v>3803</v>
      </c>
      <c r="C6480" s="489" t="s">
        <v>60</v>
      </c>
      <c r="D6480" s="489" t="s">
        <v>37</v>
      </c>
      <c r="E6480" s="489" t="s">
        <v>34</v>
      </c>
      <c r="F6480" s="489">
        <v>350000</v>
      </c>
      <c r="G6480" s="489">
        <v>350000</v>
      </c>
      <c r="H6480" s="489">
        <v>1</v>
      </c>
      <c r="I6480" s="38"/>
      <c r="P6480"/>
      <c r="Q6480"/>
      <c r="R6480"/>
      <c r="S6480"/>
      <c r="T6480"/>
      <c r="U6480"/>
      <c r="V6480"/>
      <c r="W6480"/>
      <c r="X6480"/>
    </row>
    <row r="6481" spans="1:24" ht="27" x14ac:dyDescent="0.25">
      <c r="A6481" s="489">
        <v>5134</v>
      </c>
      <c r="B6481" s="489" t="s">
        <v>3804</v>
      </c>
      <c r="C6481" s="489" t="s">
        <v>60</v>
      </c>
      <c r="D6481" s="489" t="s">
        <v>37</v>
      </c>
      <c r="E6481" s="489" t="s">
        <v>34</v>
      </c>
      <c r="F6481" s="489">
        <v>250000</v>
      </c>
      <c r="G6481" s="489">
        <v>250000</v>
      </c>
      <c r="H6481" s="489">
        <v>1</v>
      </c>
      <c r="I6481" s="38"/>
      <c r="P6481"/>
      <c r="Q6481"/>
      <c r="R6481"/>
      <c r="S6481"/>
      <c r="T6481"/>
      <c r="U6481"/>
      <c r="V6481"/>
      <c r="W6481"/>
      <c r="X6481"/>
    </row>
    <row r="6482" spans="1:24" ht="27" x14ac:dyDescent="0.25">
      <c r="A6482" s="489">
        <v>5134</v>
      </c>
      <c r="B6482" s="489" t="s">
        <v>3805</v>
      </c>
      <c r="C6482" s="489" t="s">
        <v>60</v>
      </c>
      <c r="D6482" s="489" t="s">
        <v>37</v>
      </c>
      <c r="E6482" s="489" t="s">
        <v>34</v>
      </c>
      <c r="F6482" s="489">
        <v>280000</v>
      </c>
      <c r="G6482" s="489">
        <v>280000</v>
      </c>
      <c r="H6482" s="489">
        <v>1</v>
      </c>
      <c r="I6482" s="38"/>
      <c r="P6482"/>
      <c r="Q6482"/>
      <c r="R6482"/>
      <c r="S6482"/>
      <c r="T6482"/>
      <c r="U6482"/>
      <c r="V6482"/>
      <c r="W6482"/>
      <c r="X6482"/>
    </row>
    <row r="6483" spans="1:24" ht="27" x14ac:dyDescent="0.25">
      <c r="A6483" s="187">
        <v>5134</v>
      </c>
      <c r="B6483" s="187" t="s">
        <v>3806</v>
      </c>
      <c r="C6483" s="187" t="s">
        <v>60</v>
      </c>
      <c r="D6483" s="187" t="s">
        <v>37</v>
      </c>
      <c r="E6483" s="187" t="s">
        <v>34</v>
      </c>
      <c r="F6483" s="187">
        <v>200000</v>
      </c>
      <c r="G6483" s="187">
        <v>200000</v>
      </c>
      <c r="H6483" s="187">
        <v>1</v>
      </c>
      <c r="I6483" s="38"/>
      <c r="P6483"/>
      <c r="Q6483"/>
      <c r="R6483"/>
      <c r="S6483"/>
      <c r="T6483"/>
      <c r="U6483"/>
      <c r="V6483"/>
      <c r="W6483"/>
      <c r="X6483"/>
    </row>
    <row r="6484" spans="1:24" ht="27" x14ac:dyDescent="0.25">
      <c r="A6484" s="187">
        <v>5134</v>
      </c>
      <c r="B6484" s="35" t="s">
        <v>3807</v>
      </c>
      <c r="C6484" s="35" t="s">
        <v>60</v>
      </c>
      <c r="D6484" s="35" t="s">
        <v>37</v>
      </c>
      <c r="E6484" s="35" t="s">
        <v>34</v>
      </c>
      <c r="F6484" s="35">
        <v>300000</v>
      </c>
      <c r="G6484" s="35">
        <v>300000</v>
      </c>
      <c r="H6484" s="35">
        <v>1</v>
      </c>
      <c r="I6484" s="38"/>
      <c r="P6484"/>
      <c r="Q6484"/>
      <c r="R6484"/>
      <c r="S6484"/>
      <c r="T6484"/>
      <c r="U6484"/>
      <c r="V6484"/>
      <c r="W6484"/>
      <c r="X6484"/>
    </row>
    <row r="6485" spans="1:24" ht="27" x14ac:dyDescent="0.25">
      <c r="A6485" s="187">
        <v>5134</v>
      </c>
      <c r="B6485" s="35" t="s">
        <v>3808</v>
      </c>
      <c r="C6485" s="35" t="s">
        <v>60</v>
      </c>
      <c r="D6485" s="35" t="s">
        <v>37</v>
      </c>
      <c r="E6485" s="35" t="s">
        <v>34</v>
      </c>
      <c r="F6485" s="35">
        <v>870000</v>
      </c>
      <c r="G6485" s="35">
        <v>870000</v>
      </c>
      <c r="H6485" s="35">
        <v>1</v>
      </c>
      <c r="I6485" s="38"/>
      <c r="P6485"/>
      <c r="Q6485"/>
      <c r="R6485"/>
      <c r="S6485"/>
      <c r="T6485"/>
      <c r="U6485"/>
      <c r="V6485"/>
      <c r="W6485"/>
      <c r="X6485"/>
    </row>
    <row r="6486" spans="1:24" ht="27" x14ac:dyDescent="0.25">
      <c r="A6486" s="187">
        <v>5134</v>
      </c>
      <c r="B6486" s="35" t="s">
        <v>3809</v>
      </c>
      <c r="C6486" s="35" t="s">
        <v>60</v>
      </c>
      <c r="D6486" s="35" t="s">
        <v>37</v>
      </c>
      <c r="E6486" s="35" t="s">
        <v>34</v>
      </c>
      <c r="F6486" s="35">
        <v>230000</v>
      </c>
      <c r="G6486" s="35">
        <v>230000</v>
      </c>
      <c r="H6486" s="35">
        <v>1</v>
      </c>
      <c r="I6486" s="38"/>
      <c r="P6486"/>
      <c r="Q6486"/>
      <c r="R6486"/>
      <c r="S6486"/>
      <c r="T6486"/>
      <c r="U6486"/>
      <c r="V6486"/>
      <c r="W6486"/>
      <c r="X6486"/>
    </row>
    <row r="6487" spans="1:24" ht="27" x14ac:dyDescent="0.25">
      <c r="A6487" s="187">
        <v>5134</v>
      </c>
      <c r="B6487" s="35" t="s">
        <v>3810</v>
      </c>
      <c r="C6487" s="35" t="s">
        <v>60</v>
      </c>
      <c r="D6487" s="35" t="s">
        <v>37</v>
      </c>
      <c r="E6487" s="35" t="s">
        <v>34</v>
      </c>
      <c r="F6487" s="35">
        <v>230000</v>
      </c>
      <c r="G6487" s="35">
        <v>230000</v>
      </c>
      <c r="H6487" s="35">
        <v>1</v>
      </c>
      <c r="I6487" s="38"/>
      <c r="P6487"/>
      <c r="Q6487"/>
      <c r="R6487"/>
      <c r="S6487"/>
      <c r="T6487"/>
      <c r="U6487"/>
      <c r="V6487"/>
      <c r="W6487"/>
      <c r="X6487"/>
    </row>
    <row r="6488" spans="1:24" ht="27" x14ac:dyDescent="0.25">
      <c r="A6488" s="187">
        <v>5134</v>
      </c>
      <c r="B6488" s="35" t="s">
        <v>3811</v>
      </c>
      <c r="C6488" s="35" t="s">
        <v>60</v>
      </c>
      <c r="D6488" s="35" t="s">
        <v>37</v>
      </c>
      <c r="E6488" s="35" t="s">
        <v>34</v>
      </c>
      <c r="F6488" s="35">
        <v>350000</v>
      </c>
      <c r="G6488" s="35">
        <v>350000</v>
      </c>
      <c r="H6488" s="35">
        <v>1</v>
      </c>
      <c r="I6488" s="38"/>
      <c r="P6488"/>
      <c r="Q6488"/>
      <c r="R6488"/>
      <c r="S6488"/>
      <c r="T6488"/>
      <c r="U6488"/>
      <c r="V6488"/>
      <c r="W6488"/>
      <c r="X6488"/>
    </row>
    <row r="6489" spans="1:24" ht="27" x14ac:dyDescent="0.25">
      <c r="A6489" s="187">
        <v>5134</v>
      </c>
      <c r="B6489" s="35" t="s">
        <v>3812</v>
      </c>
      <c r="C6489" s="35" t="s">
        <v>60</v>
      </c>
      <c r="D6489" s="35" t="s">
        <v>37</v>
      </c>
      <c r="E6489" s="35" t="s">
        <v>34</v>
      </c>
      <c r="F6489" s="35">
        <v>280000</v>
      </c>
      <c r="G6489" s="35">
        <v>280000</v>
      </c>
      <c r="H6489" s="35">
        <v>1</v>
      </c>
      <c r="I6489" s="38"/>
      <c r="P6489"/>
      <c r="Q6489"/>
      <c r="R6489"/>
      <c r="S6489"/>
      <c r="T6489"/>
      <c r="U6489"/>
      <c r="V6489"/>
      <c r="W6489"/>
      <c r="X6489"/>
    </row>
    <row r="6490" spans="1:24" ht="27" x14ac:dyDescent="0.25">
      <c r="A6490" s="187">
        <v>5134</v>
      </c>
      <c r="B6490" s="35" t="s">
        <v>3813</v>
      </c>
      <c r="C6490" s="35" t="s">
        <v>60</v>
      </c>
      <c r="D6490" s="35" t="s">
        <v>37</v>
      </c>
      <c r="E6490" s="35" t="s">
        <v>34</v>
      </c>
      <c r="F6490" s="35">
        <v>250000</v>
      </c>
      <c r="G6490" s="35">
        <v>250000</v>
      </c>
      <c r="H6490" s="35">
        <v>1</v>
      </c>
      <c r="I6490" s="38"/>
      <c r="P6490"/>
      <c r="Q6490"/>
      <c r="R6490"/>
      <c r="S6490"/>
      <c r="T6490"/>
      <c r="U6490"/>
      <c r="V6490"/>
      <c r="W6490"/>
      <c r="X6490"/>
    </row>
    <row r="6491" spans="1:24" ht="27" x14ac:dyDescent="0.25">
      <c r="A6491" s="187">
        <v>5134</v>
      </c>
      <c r="B6491" s="35" t="s">
        <v>3814</v>
      </c>
      <c r="C6491" s="35" t="s">
        <v>60</v>
      </c>
      <c r="D6491" s="35" t="s">
        <v>37</v>
      </c>
      <c r="E6491" s="35" t="s">
        <v>34</v>
      </c>
      <c r="F6491" s="35">
        <v>300000</v>
      </c>
      <c r="G6491" s="35">
        <v>300000</v>
      </c>
      <c r="H6491" s="35">
        <v>1</v>
      </c>
      <c r="I6491" s="38"/>
      <c r="P6491"/>
      <c r="Q6491"/>
      <c r="R6491"/>
      <c r="S6491"/>
      <c r="T6491"/>
      <c r="U6491"/>
      <c r="V6491"/>
      <c r="W6491"/>
      <c r="X6491"/>
    </row>
    <row r="6492" spans="1:24" ht="27" x14ac:dyDescent="0.25">
      <c r="A6492" s="35" t="s">
        <v>202</v>
      </c>
      <c r="B6492" s="35" t="s">
        <v>8644</v>
      </c>
      <c r="C6492" s="35" t="s">
        <v>60</v>
      </c>
      <c r="D6492" s="35" t="s">
        <v>40</v>
      </c>
      <c r="E6492" s="35" t="s">
        <v>34</v>
      </c>
      <c r="F6492" s="35">
        <v>350000</v>
      </c>
      <c r="G6492" s="35">
        <v>350000</v>
      </c>
      <c r="H6492" s="35"/>
      <c r="I6492" s="38"/>
      <c r="P6492"/>
      <c r="Q6492"/>
      <c r="R6492"/>
      <c r="S6492"/>
      <c r="T6492"/>
      <c r="U6492"/>
      <c r="V6492"/>
      <c r="W6492"/>
      <c r="X6492"/>
    </row>
    <row r="6493" spans="1:24" ht="27" x14ac:dyDescent="0.25">
      <c r="A6493" s="35" t="s">
        <v>202</v>
      </c>
      <c r="B6493" s="35" t="s">
        <v>8645</v>
      </c>
      <c r="C6493" s="35" t="s">
        <v>60</v>
      </c>
      <c r="D6493" s="35" t="s">
        <v>40</v>
      </c>
      <c r="E6493" s="35" t="s">
        <v>34</v>
      </c>
      <c r="F6493" s="35">
        <v>200000</v>
      </c>
      <c r="G6493" s="35">
        <v>200000</v>
      </c>
      <c r="H6493" s="35">
        <v>1</v>
      </c>
      <c r="I6493" s="38"/>
      <c r="P6493"/>
      <c r="Q6493"/>
      <c r="R6493"/>
      <c r="S6493"/>
      <c r="T6493"/>
      <c r="U6493"/>
      <c r="V6493"/>
      <c r="W6493"/>
      <c r="X6493"/>
    </row>
    <row r="6494" spans="1:24" ht="27" x14ac:dyDescent="0.25">
      <c r="A6494" s="35" t="s">
        <v>202</v>
      </c>
      <c r="B6494" s="35" t="s">
        <v>8646</v>
      </c>
      <c r="C6494" s="35" t="s">
        <v>60</v>
      </c>
      <c r="D6494" s="35" t="s">
        <v>40</v>
      </c>
      <c r="E6494" s="35" t="s">
        <v>34</v>
      </c>
      <c r="F6494" s="35">
        <v>150000</v>
      </c>
      <c r="G6494" s="35">
        <v>150000</v>
      </c>
      <c r="H6494" s="35">
        <v>1</v>
      </c>
      <c r="I6494" s="38"/>
      <c r="P6494"/>
      <c r="Q6494"/>
      <c r="R6494"/>
      <c r="S6494"/>
      <c r="T6494"/>
      <c r="U6494"/>
      <c r="V6494"/>
      <c r="W6494"/>
      <c r="X6494"/>
    </row>
    <row r="6495" spans="1:24" ht="15" customHeight="1" x14ac:dyDescent="0.25">
      <c r="A6495" s="496" t="s">
        <v>32</v>
      </c>
      <c r="B6495" s="497"/>
      <c r="C6495" s="497"/>
      <c r="D6495" s="497"/>
      <c r="E6495" s="497"/>
      <c r="F6495" s="497"/>
      <c r="G6495" s="497"/>
      <c r="H6495" s="497"/>
      <c r="I6495" s="38"/>
      <c r="P6495"/>
      <c r="Q6495"/>
      <c r="R6495"/>
      <c r="S6495"/>
      <c r="T6495"/>
      <c r="U6495"/>
      <c r="V6495"/>
      <c r="W6495"/>
      <c r="X6495"/>
    </row>
    <row r="6496" spans="1:24" ht="27" x14ac:dyDescent="0.25">
      <c r="A6496" s="490">
        <v>5134</v>
      </c>
      <c r="B6496" s="490" t="s">
        <v>9170</v>
      </c>
      <c r="C6496" s="490" t="s">
        <v>39</v>
      </c>
      <c r="D6496" s="490" t="s">
        <v>35</v>
      </c>
      <c r="E6496" s="490" t="s">
        <v>34</v>
      </c>
      <c r="F6496" s="490">
        <v>409000</v>
      </c>
      <c r="G6496" s="490">
        <v>409000</v>
      </c>
      <c r="H6496" s="490">
        <v>1</v>
      </c>
      <c r="I6496" s="38"/>
      <c r="P6496"/>
      <c r="Q6496"/>
      <c r="R6496"/>
      <c r="S6496"/>
      <c r="T6496"/>
      <c r="U6496"/>
      <c r="V6496"/>
      <c r="W6496"/>
      <c r="X6496"/>
    </row>
    <row r="6497" spans="1:24" ht="27" x14ac:dyDescent="0.25">
      <c r="A6497" s="490">
        <v>5134</v>
      </c>
      <c r="B6497" s="490" t="s">
        <v>9152</v>
      </c>
      <c r="C6497" s="490" t="s">
        <v>39</v>
      </c>
      <c r="D6497" s="490" t="s">
        <v>35</v>
      </c>
      <c r="E6497" s="490" t="s">
        <v>34</v>
      </c>
      <c r="F6497" s="490">
        <v>74000</v>
      </c>
      <c r="G6497" s="490">
        <v>74000</v>
      </c>
      <c r="H6497" s="490">
        <v>1</v>
      </c>
      <c r="I6497" s="38"/>
      <c r="P6497"/>
      <c r="Q6497"/>
      <c r="R6497"/>
      <c r="S6497"/>
      <c r="T6497"/>
      <c r="U6497"/>
      <c r="V6497"/>
      <c r="W6497"/>
      <c r="X6497"/>
    </row>
    <row r="6498" spans="1:24" ht="27" x14ac:dyDescent="0.25">
      <c r="A6498" s="490"/>
      <c r="B6498" s="490" t="s">
        <v>2538</v>
      </c>
      <c r="C6498" s="490" t="s">
        <v>39</v>
      </c>
      <c r="D6498" s="490" t="s">
        <v>35</v>
      </c>
      <c r="E6498" s="490" t="s">
        <v>34</v>
      </c>
      <c r="F6498" s="490">
        <v>0</v>
      </c>
      <c r="G6498" s="490">
        <f>F6498*H6498</f>
        <v>0</v>
      </c>
      <c r="H6498" s="490">
        <v>1</v>
      </c>
      <c r="I6498" s="38"/>
      <c r="P6498"/>
      <c r="Q6498"/>
      <c r="R6498"/>
      <c r="S6498"/>
      <c r="T6498"/>
      <c r="U6498"/>
      <c r="V6498"/>
      <c r="W6498"/>
      <c r="X6498"/>
    </row>
    <row r="6499" spans="1:24" ht="15" customHeight="1" x14ac:dyDescent="0.25">
      <c r="A6499" s="501" t="s">
        <v>3575</v>
      </c>
      <c r="B6499" s="502"/>
      <c r="C6499" s="502"/>
      <c r="D6499" s="502"/>
      <c r="E6499" s="502"/>
      <c r="F6499" s="502"/>
      <c r="G6499" s="502"/>
      <c r="H6499" s="502"/>
      <c r="I6499" s="90"/>
      <c r="J6499" s="90"/>
      <c r="P6499"/>
      <c r="Q6499"/>
      <c r="R6499"/>
      <c r="S6499"/>
      <c r="T6499"/>
      <c r="U6499"/>
      <c r="V6499"/>
      <c r="W6499"/>
      <c r="X6499"/>
    </row>
    <row r="6500" spans="1:24" x14ac:dyDescent="0.25">
      <c r="A6500" s="496" t="s">
        <v>38</v>
      </c>
      <c r="B6500" s="497"/>
      <c r="C6500" s="497"/>
      <c r="D6500" s="497"/>
      <c r="E6500" s="497"/>
      <c r="F6500" s="497"/>
      <c r="G6500" s="497"/>
      <c r="H6500" s="498"/>
      <c r="I6500" s="38"/>
      <c r="P6500"/>
      <c r="Q6500"/>
      <c r="R6500"/>
      <c r="S6500"/>
      <c r="T6500"/>
      <c r="U6500"/>
      <c r="V6500"/>
      <c r="W6500"/>
      <c r="X6500"/>
    </row>
    <row r="6501" spans="1:24" ht="40.5" x14ac:dyDescent="0.25">
      <c r="A6501" s="87">
        <v>4251</v>
      </c>
      <c r="B6501" s="87" t="s">
        <v>3576</v>
      </c>
      <c r="C6501" s="87" t="s">
        <v>251</v>
      </c>
      <c r="D6501" s="87" t="s">
        <v>37</v>
      </c>
      <c r="E6501" s="87" t="s">
        <v>34</v>
      </c>
      <c r="F6501" s="87">
        <v>119420000</v>
      </c>
      <c r="G6501" s="87">
        <v>119420000</v>
      </c>
      <c r="H6501" s="87">
        <v>1</v>
      </c>
      <c r="I6501" s="38"/>
      <c r="P6501"/>
      <c r="Q6501"/>
      <c r="R6501"/>
      <c r="S6501"/>
      <c r="T6501"/>
      <c r="U6501"/>
      <c r="V6501"/>
      <c r="W6501"/>
      <c r="X6501"/>
    </row>
    <row r="6502" spans="1:24" ht="18" customHeight="1" x14ac:dyDescent="0.25">
      <c r="A6502" s="501" t="s">
        <v>2698</v>
      </c>
      <c r="B6502" s="502"/>
      <c r="C6502" s="502"/>
      <c r="D6502" s="502"/>
      <c r="E6502" s="502"/>
      <c r="F6502" s="502"/>
      <c r="G6502" s="502"/>
      <c r="H6502" s="502"/>
      <c r="I6502" s="38"/>
      <c r="P6502"/>
      <c r="Q6502"/>
      <c r="R6502"/>
      <c r="S6502"/>
      <c r="T6502"/>
      <c r="U6502"/>
      <c r="V6502"/>
      <c r="W6502"/>
      <c r="X6502"/>
    </row>
    <row r="6503" spans="1:24" ht="15" customHeight="1" x14ac:dyDescent="0.25">
      <c r="A6503" s="496" t="s">
        <v>32</v>
      </c>
      <c r="B6503" s="497"/>
      <c r="C6503" s="497"/>
      <c r="D6503" s="497"/>
      <c r="E6503" s="497"/>
      <c r="F6503" s="497"/>
      <c r="G6503" s="497"/>
      <c r="H6503" s="497"/>
      <c r="I6503" s="38"/>
      <c r="P6503"/>
      <c r="Q6503"/>
      <c r="R6503"/>
      <c r="S6503"/>
      <c r="T6503"/>
      <c r="U6503"/>
      <c r="V6503"/>
      <c r="W6503"/>
      <c r="X6503"/>
    </row>
    <row r="6504" spans="1:24" ht="54" x14ac:dyDescent="0.25">
      <c r="A6504" s="10">
        <v>4239</v>
      </c>
      <c r="B6504" s="10" t="s">
        <v>2246</v>
      </c>
      <c r="C6504" s="10" t="s">
        <v>208</v>
      </c>
      <c r="D6504" s="19" t="s">
        <v>10</v>
      </c>
      <c r="E6504" s="20" t="s">
        <v>34</v>
      </c>
      <c r="F6504" s="20">
        <v>0</v>
      </c>
      <c r="G6504" s="20">
        <f>F6504*H6504</f>
        <v>0</v>
      </c>
      <c r="H6504" s="35">
        <v>1</v>
      </c>
      <c r="I6504" s="38"/>
      <c r="P6504"/>
      <c r="Q6504"/>
      <c r="R6504"/>
      <c r="S6504"/>
      <c r="T6504"/>
      <c r="U6504"/>
      <c r="V6504"/>
      <c r="W6504"/>
      <c r="X6504"/>
    </row>
    <row r="6505" spans="1:24" ht="54" x14ac:dyDescent="0.25">
      <c r="A6505" s="10">
        <v>4239</v>
      </c>
      <c r="B6505" s="10" t="s">
        <v>2247</v>
      </c>
      <c r="C6505" s="10" t="s">
        <v>208</v>
      </c>
      <c r="D6505" s="19" t="s">
        <v>10</v>
      </c>
      <c r="E6505" s="20" t="s">
        <v>34</v>
      </c>
      <c r="F6505" s="20">
        <v>0</v>
      </c>
      <c r="G6505" s="20">
        <f>F6505*H6505</f>
        <v>0</v>
      </c>
      <c r="H6505" s="35">
        <v>1</v>
      </c>
      <c r="I6505" s="38"/>
      <c r="P6505"/>
      <c r="Q6505"/>
      <c r="R6505"/>
      <c r="S6505"/>
      <c r="T6505"/>
      <c r="U6505"/>
      <c r="V6505"/>
      <c r="W6505"/>
      <c r="X6505"/>
    </row>
    <row r="6506" spans="1:24" ht="15" customHeight="1" x14ac:dyDescent="0.25">
      <c r="A6506" s="501" t="s">
        <v>2885</v>
      </c>
      <c r="B6506" s="502"/>
      <c r="C6506" s="502"/>
      <c r="D6506" s="502"/>
      <c r="E6506" s="502"/>
      <c r="F6506" s="502"/>
      <c r="G6506" s="502"/>
      <c r="H6506" s="502"/>
      <c r="I6506" s="38"/>
      <c r="P6506"/>
      <c r="Q6506"/>
      <c r="R6506"/>
      <c r="S6506"/>
      <c r="T6506"/>
      <c r="U6506"/>
      <c r="V6506"/>
      <c r="W6506"/>
      <c r="X6506"/>
    </row>
    <row r="6507" spans="1:24" x14ac:dyDescent="0.25">
      <c r="A6507" s="496" t="s">
        <v>38</v>
      </c>
      <c r="B6507" s="497"/>
      <c r="C6507" s="497"/>
      <c r="D6507" s="497"/>
      <c r="E6507" s="497"/>
      <c r="F6507" s="497"/>
      <c r="G6507" s="497"/>
      <c r="H6507" s="498"/>
      <c r="I6507" s="38"/>
      <c r="P6507"/>
      <c r="Q6507"/>
      <c r="R6507"/>
      <c r="S6507"/>
      <c r="T6507"/>
      <c r="U6507"/>
      <c r="V6507"/>
      <c r="W6507"/>
      <c r="X6507"/>
    </row>
    <row r="6508" spans="1:24" ht="40.5" x14ac:dyDescent="0.25">
      <c r="A6508" s="10">
        <v>5113</v>
      </c>
      <c r="B6508" s="10" t="s">
        <v>7239</v>
      </c>
      <c r="C6508" s="10" t="s">
        <v>4776</v>
      </c>
      <c r="D6508" s="10" t="s">
        <v>35</v>
      </c>
      <c r="E6508" s="10" t="s">
        <v>34</v>
      </c>
      <c r="F6508" s="10">
        <v>41434536</v>
      </c>
      <c r="G6508" s="10">
        <v>41434536</v>
      </c>
      <c r="H6508" s="10">
        <v>1</v>
      </c>
      <c r="I6508" s="38"/>
      <c r="P6508"/>
      <c r="Q6508"/>
      <c r="R6508"/>
      <c r="S6508"/>
      <c r="T6508"/>
      <c r="U6508"/>
      <c r="V6508"/>
      <c r="W6508"/>
      <c r="X6508"/>
    </row>
    <row r="6509" spans="1:24" ht="40.5" x14ac:dyDescent="0.25">
      <c r="A6509" s="10" t="s">
        <v>131</v>
      </c>
      <c r="B6509" s="10" t="s">
        <v>276</v>
      </c>
      <c r="C6509" s="10" t="s">
        <v>251</v>
      </c>
      <c r="D6509" s="10" t="s">
        <v>37</v>
      </c>
      <c r="E6509" s="10" t="s">
        <v>34</v>
      </c>
      <c r="F6509" s="10">
        <v>0</v>
      </c>
      <c r="G6509" s="10">
        <f>F6509*H6509</f>
        <v>0</v>
      </c>
      <c r="H6509" s="10">
        <v>1</v>
      </c>
      <c r="I6509" s="38"/>
      <c r="P6509"/>
      <c r="Q6509"/>
      <c r="R6509"/>
      <c r="S6509"/>
      <c r="T6509"/>
      <c r="U6509"/>
      <c r="V6509"/>
      <c r="W6509"/>
      <c r="X6509"/>
    </row>
    <row r="6510" spans="1:24" ht="15" customHeight="1" x14ac:dyDescent="0.25">
      <c r="A6510" s="501" t="s">
        <v>2967</v>
      </c>
      <c r="B6510" s="502"/>
      <c r="C6510" s="502"/>
      <c r="D6510" s="502"/>
      <c r="E6510" s="502"/>
      <c r="F6510" s="502"/>
      <c r="G6510" s="502"/>
      <c r="H6510" s="502"/>
      <c r="I6510" s="38"/>
      <c r="P6510"/>
      <c r="Q6510"/>
      <c r="R6510"/>
      <c r="S6510"/>
      <c r="T6510"/>
      <c r="U6510"/>
      <c r="V6510"/>
      <c r="W6510"/>
      <c r="X6510"/>
    </row>
    <row r="6511" spans="1:24" x14ac:dyDescent="0.25">
      <c r="A6511" s="496" t="s">
        <v>32</v>
      </c>
      <c r="B6511" s="497"/>
      <c r="C6511" s="497"/>
      <c r="D6511" s="497"/>
      <c r="E6511" s="497"/>
      <c r="F6511" s="497"/>
      <c r="G6511" s="497"/>
      <c r="H6511" s="498"/>
      <c r="I6511" s="38"/>
      <c r="P6511"/>
      <c r="Q6511"/>
      <c r="R6511"/>
      <c r="S6511"/>
      <c r="T6511"/>
      <c r="U6511"/>
      <c r="V6511"/>
      <c r="W6511"/>
      <c r="X6511"/>
    </row>
    <row r="6512" spans="1:24" ht="27" x14ac:dyDescent="0.25">
      <c r="A6512" s="20">
        <v>5112</v>
      </c>
      <c r="B6512" s="20" t="s">
        <v>3122</v>
      </c>
      <c r="C6512" s="20" t="s">
        <v>111</v>
      </c>
      <c r="D6512" s="20" t="s">
        <v>40</v>
      </c>
      <c r="E6512" s="20" t="s">
        <v>34</v>
      </c>
      <c r="F6512" s="20">
        <v>42828</v>
      </c>
      <c r="G6512" s="20">
        <v>42828</v>
      </c>
      <c r="H6512" s="20">
        <v>1</v>
      </c>
      <c r="I6512" s="38"/>
      <c r="P6512"/>
      <c r="Q6512"/>
      <c r="R6512"/>
      <c r="S6512"/>
      <c r="T6512"/>
      <c r="U6512"/>
      <c r="V6512"/>
      <c r="W6512"/>
      <c r="X6512"/>
    </row>
    <row r="6513" spans="1:24" ht="27" x14ac:dyDescent="0.25">
      <c r="A6513" s="20">
        <v>5112</v>
      </c>
      <c r="B6513" s="20" t="s">
        <v>3039</v>
      </c>
      <c r="C6513" s="20" t="s">
        <v>61</v>
      </c>
      <c r="D6513" s="20" t="s">
        <v>33</v>
      </c>
      <c r="E6513" s="20" t="s">
        <v>34</v>
      </c>
      <c r="F6513" s="20">
        <v>12852</v>
      </c>
      <c r="G6513" s="20">
        <v>12852</v>
      </c>
      <c r="H6513" s="20">
        <v>1</v>
      </c>
      <c r="I6513" s="38"/>
      <c r="P6513"/>
      <c r="Q6513"/>
      <c r="R6513"/>
      <c r="S6513"/>
      <c r="T6513"/>
      <c r="U6513"/>
      <c r="V6513"/>
      <c r="W6513"/>
      <c r="X6513"/>
    </row>
    <row r="6514" spans="1:24" x14ac:dyDescent="0.25">
      <c r="A6514" s="496" t="s">
        <v>38</v>
      </c>
      <c r="B6514" s="497"/>
      <c r="C6514" s="497"/>
      <c r="D6514" s="497"/>
      <c r="E6514" s="497"/>
      <c r="F6514" s="497"/>
      <c r="G6514" s="497"/>
      <c r="H6514" s="498"/>
      <c r="I6514" s="38"/>
      <c r="P6514"/>
      <c r="Q6514"/>
      <c r="R6514"/>
      <c r="S6514"/>
      <c r="T6514"/>
      <c r="U6514"/>
      <c r="V6514"/>
      <c r="W6514"/>
      <c r="X6514"/>
    </row>
    <row r="6515" spans="1:24" ht="27" x14ac:dyDescent="0.25">
      <c r="A6515" s="20">
        <v>5112</v>
      </c>
      <c r="B6515" s="20" t="s">
        <v>3613</v>
      </c>
      <c r="C6515" s="20" t="s">
        <v>62</v>
      </c>
      <c r="D6515" s="20" t="s">
        <v>35</v>
      </c>
      <c r="E6515" s="20" t="s">
        <v>34</v>
      </c>
      <c r="F6515" s="20">
        <v>2141196</v>
      </c>
      <c r="G6515" s="20">
        <v>2141196</v>
      </c>
      <c r="H6515" s="20">
        <v>1</v>
      </c>
      <c r="I6515" s="38"/>
      <c r="P6515"/>
      <c r="Q6515"/>
      <c r="R6515"/>
      <c r="S6515"/>
      <c r="T6515"/>
      <c r="U6515"/>
      <c r="V6515"/>
      <c r="W6515"/>
      <c r="X6515"/>
    </row>
    <row r="6516" spans="1:24" ht="27" x14ac:dyDescent="0.25">
      <c r="A6516" s="20">
        <v>5112</v>
      </c>
      <c r="B6516" s="20" t="s">
        <v>2968</v>
      </c>
      <c r="C6516" s="20" t="s">
        <v>62</v>
      </c>
      <c r="D6516" s="20" t="s">
        <v>35</v>
      </c>
      <c r="E6516" s="20" t="s">
        <v>34</v>
      </c>
      <c r="F6516" s="20">
        <v>0</v>
      </c>
      <c r="G6516" s="20">
        <f>F6516*H6516</f>
        <v>0</v>
      </c>
      <c r="H6516" s="20">
        <v>1</v>
      </c>
      <c r="I6516" s="38"/>
      <c r="P6516"/>
      <c r="Q6516"/>
      <c r="R6516"/>
      <c r="S6516"/>
      <c r="T6516"/>
      <c r="U6516"/>
      <c r="V6516"/>
      <c r="W6516"/>
      <c r="X6516"/>
    </row>
    <row r="6517" spans="1:24" x14ac:dyDescent="0.25">
      <c r="A6517" s="501" t="s">
        <v>6588</v>
      </c>
      <c r="B6517" s="502"/>
      <c r="C6517" s="502"/>
      <c r="D6517" s="502"/>
      <c r="E6517" s="502"/>
      <c r="F6517" s="502"/>
      <c r="G6517" s="502"/>
      <c r="H6517" s="502"/>
      <c r="I6517" s="38"/>
      <c r="P6517"/>
      <c r="Q6517"/>
      <c r="R6517"/>
      <c r="S6517"/>
      <c r="T6517"/>
      <c r="U6517"/>
      <c r="V6517"/>
      <c r="W6517"/>
      <c r="X6517"/>
    </row>
    <row r="6518" spans="1:24" x14ac:dyDescent="0.25">
      <c r="A6518" s="496" t="s">
        <v>38</v>
      </c>
      <c r="B6518" s="497"/>
      <c r="C6518" s="497"/>
      <c r="D6518" s="497"/>
      <c r="E6518" s="497"/>
      <c r="F6518" s="497"/>
      <c r="G6518" s="497"/>
      <c r="H6518" s="497"/>
      <c r="I6518" s="38"/>
      <c r="P6518"/>
      <c r="Q6518"/>
      <c r="R6518"/>
      <c r="S6518"/>
      <c r="T6518"/>
      <c r="U6518"/>
      <c r="V6518"/>
      <c r="W6518"/>
      <c r="X6518"/>
    </row>
    <row r="6519" spans="1:24" ht="27" x14ac:dyDescent="0.25">
      <c r="A6519" s="400">
        <v>5113</v>
      </c>
      <c r="B6519" s="400" t="s">
        <v>4907</v>
      </c>
      <c r="C6519" s="400" t="s">
        <v>189</v>
      </c>
      <c r="D6519" s="400" t="s">
        <v>37</v>
      </c>
      <c r="E6519" s="400" t="s">
        <v>34</v>
      </c>
      <c r="F6519" s="400">
        <v>18597818</v>
      </c>
      <c r="G6519" s="400">
        <v>18597818</v>
      </c>
      <c r="H6519" s="400">
        <v>1</v>
      </c>
      <c r="I6519" s="38"/>
      <c r="P6519"/>
      <c r="Q6519"/>
      <c r="R6519"/>
      <c r="S6519"/>
      <c r="T6519"/>
      <c r="U6519"/>
      <c r="V6519"/>
      <c r="W6519"/>
      <c r="X6519"/>
    </row>
    <row r="6520" spans="1:24" ht="25.5" customHeight="1" x14ac:dyDescent="0.25">
      <c r="A6520" s="247">
        <v>4251</v>
      </c>
      <c r="B6520" s="400" t="s">
        <v>6589</v>
      </c>
      <c r="C6520" s="400" t="s">
        <v>104</v>
      </c>
      <c r="D6520" s="400" t="s">
        <v>35</v>
      </c>
      <c r="E6520" s="400" t="s">
        <v>34</v>
      </c>
      <c r="F6520" s="400">
        <v>0</v>
      </c>
      <c r="G6520" s="400">
        <v>0</v>
      </c>
      <c r="H6520" s="400">
        <v>1</v>
      </c>
      <c r="I6520" s="38"/>
      <c r="P6520"/>
      <c r="Q6520"/>
      <c r="R6520"/>
      <c r="S6520"/>
      <c r="T6520"/>
      <c r="U6520"/>
      <c r="V6520"/>
      <c r="W6520"/>
      <c r="X6520"/>
    </row>
    <row r="6521" spans="1:24" x14ac:dyDescent="0.25">
      <c r="A6521" s="496" t="s">
        <v>32</v>
      </c>
      <c r="B6521" s="497"/>
      <c r="C6521" s="497"/>
      <c r="D6521" s="497"/>
      <c r="E6521" s="497"/>
      <c r="F6521" s="497"/>
      <c r="G6521" s="497"/>
      <c r="H6521" s="497"/>
      <c r="I6521" s="38"/>
      <c r="P6521"/>
      <c r="Q6521"/>
      <c r="R6521"/>
      <c r="S6521"/>
      <c r="T6521"/>
      <c r="U6521"/>
      <c r="V6521"/>
      <c r="W6521"/>
      <c r="X6521"/>
    </row>
    <row r="6522" spans="1:24" ht="27" x14ac:dyDescent="0.25">
      <c r="A6522" s="464">
        <v>5113</v>
      </c>
      <c r="B6522" s="464" t="s">
        <v>8888</v>
      </c>
      <c r="C6522" s="464" t="s">
        <v>111</v>
      </c>
      <c r="D6522" s="464" t="s">
        <v>37</v>
      </c>
      <c r="E6522" s="464" t="s">
        <v>34</v>
      </c>
      <c r="F6522" s="464">
        <v>0</v>
      </c>
      <c r="G6522" s="464">
        <v>0</v>
      </c>
      <c r="H6522" s="464">
        <v>1</v>
      </c>
      <c r="I6522" s="38"/>
      <c r="P6522"/>
      <c r="Q6522"/>
      <c r="R6522"/>
      <c r="S6522"/>
      <c r="T6522"/>
      <c r="U6522"/>
      <c r="V6522"/>
      <c r="W6522"/>
      <c r="X6522"/>
    </row>
    <row r="6523" spans="1:24" ht="27" x14ac:dyDescent="0.25">
      <c r="A6523" s="459">
        <v>5113</v>
      </c>
      <c r="B6523" s="464" t="s">
        <v>8840</v>
      </c>
      <c r="C6523" s="464" t="s">
        <v>111</v>
      </c>
      <c r="D6523" s="464" t="s">
        <v>37</v>
      </c>
      <c r="E6523" s="464" t="s">
        <v>34</v>
      </c>
      <c r="F6523" s="464">
        <v>0</v>
      </c>
      <c r="G6523" s="464">
        <v>0</v>
      </c>
      <c r="H6523" s="464">
        <v>1</v>
      </c>
      <c r="I6523" s="38"/>
      <c r="P6523"/>
      <c r="Q6523"/>
      <c r="R6523"/>
      <c r="S6523"/>
      <c r="T6523"/>
      <c r="U6523"/>
      <c r="V6523"/>
      <c r="W6523"/>
      <c r="X6523"/>
    </row>
    <row r="6524" spans="1:24" x14ac:dyDescent="0.25">
      <c r="A6524" s="501" t="s">
        <v>7311</v>
      </c>
      <c r="B6524" s="502"/>
      <c r="C6524" s="502"/>
      <c r="D6524" s="502"/>
      <c r="E6524" s="502"/>
      <c r="F6524" s="502"/>
      <c r="G6524" s="502"/>
      <c r="H6524" s="502"/>
      <c r="I6524" s="38"/>
      <c r="P6524"/>
      <c r="Q6524"/>
      <c r="R6524"/>
      <c r="S6524"/>
      <c r="T6524"/>
      <c r="U6524"/>
      <c r="V6524"/>
      <c r="W6524"/>
      <c r="X6524"/>
    </row>
    <row r="6525" spans="1:24" x14ac:dyDescent="0.25">
      <c r="A6525" s="496" t="s">
        <v>38</v>
      </c>
      <c r="B6525" s="497"/>
      <c r="C6525" s="497"/>
      <c r="D6525" s="497"/>
      <c r="E6525" s="497"/>
      <c r="F6525" s="497"/>
      <c r="G6525" s="497"/>
      <c r="H6525" s="497"/>
      <c r="I6525" s="38"/>
      <c r="P6525"/>
      <c r="Q6525"/>
      <c r="R6525"/>
      <c r="S6525"/>
      <c r="T6525"/>
      <c r="U6525"/>
      <c r="V6525"/>
      <c r="W6525"/>
      <c r="X6525"/>
    </row>
    <row r="6526" spans="1:24" x14ac:dyDescent="0.25">
      <c r="A6526" s="298">
        <v>5129</v>
      </c>
      <c r="B6526" s="298" t="s">
        <v>7312</v>
      </c>
      <c r="C6526" s="298" t="s">
        <v>96</v>
      </c>
      <c r="D6526" s="298" t="s">
        <v>10</v>
      </c>
      <c r="E6526" s="298" t="s">
        <v>11</v>
      </c>
      <c r="F6526" s="298">
        <v>140550</v>
      </c>
      <c r="G6526" s="298">
        <f>+F6526*H6526</f>
        <v>10962900</v>
      </c>
      <c r="H6526" s="298">
        <v>78</v>
      </c>
      <c r="I6526" s="38"/>
      <c r="P6526"/>
      <c r="Q6526"/>
      <c r="R6526"/>
      <c r="S6526"/>
      <c r="T6526"/>
      <c r="U6526"/>
      <c r="V6526"/>
      <c r="W6526"/>
      <c r="X6526"/>
    </row>
    <row r="6527" spans="1:24" x14ac:dyDescent="0.25">
      <c r="A6527" s="525" t="s">
        <v>8</v>
      </c>
      <c r="B6527" s="526"/>
      <c r="C6527" s="526"/>
      <c r="D6527" s="526"/>
      <c r="E6527" s="526"/>
      <c r="F6527" s="526"/>
      <c r="G6527" s="526"/>
      <c r="H6527" s="527"/>
      <c r="I6527" s="38"/>
      <c r="P6527"/>
      <c r="Q6527"/>
      <c r="R6527"/>
      <c r="S6527"/>
      <c r="T6527"/>
      <c r="U6527"/>
      <c r="V6527"/>
      <c r="W6527"/>
      <c r="X6527"/>
    </row>
    <row r="6528" spans="1:24" x14ac:dyDescent="0.25">
      <c r="A6528" s="482">
        <v>5129</v>
      </c>
      <c r="B6528" s="482" t="s">
        <v>9080</v>
      </c>
      <c r="C6528" s="482" t="s">
        <v>96</v>
      </c>
      <c r="D6528" s="482" t="s">
        <v>10</v>
      </c>
      <c r="E6528" s="482" t="s">
        <v>11</v>
      </c>
      <c r="F6528" s="482">
        <v>138712</v>
      </c>
      <c r="G6528" s="482">
        <f>+F6528*H6528</f>
        <v>10403400</v>
      </c>
      <c r="H6528" s="482">
        <v>75</v>
      </c>
      <c r="I6528" s="38"/>
      <c r="P6528"/>
      <c r="Q6528"/>
      <c r="R6528"/>
      <c r="S6528"/>
      <c r="T6528"/>
      <c r="U6528"/>
      <c r="V6528"/>
      <c r="W6528"/>
      <c r="X6528"/>
    </row>
    <row r="6529" spans="1:24" x14ac:dyDescent="0.25">
      <c r="A6529" s="482">
        <v>5129</v>
      </c>
      <c r="B6529" s="482" t="s">
        <v>8997</v>
      </c>
      <c r="C6529" s="482" t="s">
        <v>96</v>
      </c>
      <c r="D6529" s="482" t="s">
        <v>10</v>
      </c>
      <c r="E6529" s="482" t="s">
        <v>11</v>
      </c>
      <c r="F6529" s="482">
        <v>0</v>
      </c>
      <c r="G6529" s="482">
        <v>0</v>
      </c>
      <c r="H6529" s="482">
        <v>75</v>
      </c>
      <c r="I6529" s="38"/>
      <c r="P6529"/>
      <c r="Q6529"/>
      <c r="R6529"/>
      <c r="S6529"/>
      <c r="T6529"/>
      <c r="U6529"/>
      <c r="V6529"/>
      <c r="W6529"/>
      <c r="X6529"/>
    </row>
    <row r="6530" spans="1:24" x14ac:dyDescent="0.25">
      <c r="A6530" s="482">
        <v>5129</v>
      </c>
      <c r="B6530" s="482" t="s">
        <v>7505</v>
      </c>
      <c r="C6530" s="482" t="s">
        <v>7506</v>
      </c>
      <c r="D6530" s="482" t="s">
        <v>10</v>
      </c>
      <c r="E6530" s="482" t="s">
        <v>56</v>
      </c>
      <c r="F6530" s="482">
        <v>3580</v>
      </c>
      <c r="G6530" s="482">
        <f>+F6530*H6530</f>
        <v>10496560</v>
      </c>
      <c r="H6530" s="482">
        <v>2932</v>
      </c>
      <c r="I6530" s="38"/>
      <c r="P6530"/>
      <c r="Q6530"/>
      <c r="R6530"/>
      <c r="S6530"/>
      <c r="T6530"/>
      <c r="U6530"/>
      <c r="V6530"/>
      <c r="W6530"/>
      <c r="X6530"/>
    </row>
    <row r="6531" spans="1:24" ht="15" customHeight="1" x14ac:dyDescent="0.25">
      <c r="A6531" s="501" t="s">
        <v>2885</v>
      </c>
      <c r="B6531" s="502"/>
      <c r="C6531" s="502"/>
      <c r="D6531" s="502"/>
      <c r="E6531" s="502"/>
      <c r="F6531" s="502"/>
      <c r="G6531" s="502"/>
      <c r="H6531" s="502"/>
      <c r="I6531" s="38"/>
      <c r="P6531"/>
      <c r="Q6531"/>
      <c r="R6531"/>
      <c r="S6531"/>
      <c r="T6531"/>
      <c r="U6531"/>
      <c r="V6531"/>
      <c r="W6531"/>
      <c r="X6531"/>
    </row>
    <row r="6532" spans="1:24" x14ac:dyDescent="0.25">
      <c r="A6532" s="496" t="s">
        <v>38</v>
      </c>
      <c r="B6532" s="497"/>
      <c r="C6532" s="497"/>
      <c r="D6532" s="497"/>
      <c r="E6532" s="497"/>
      <c r="F6532" s="497"/>
      <c r="G6532" s="497"/>
      <c r="H6532" s="497"/>
      <c r="I6532" s="38"/>
      <c r="P6532"/>
      <c r="Q6532"/>
      <c r="R6532"/>
      <c r="S6532"/>
      <c r="T6532"/>
      <c r="U6532"/>
      <c r="V6532"/>
      <c r="W6532"/>
      <c r="X6532"/>
    </row>
    <row r="6533" spans="1:24" ht="27" x14ac:dyDescent="0.25">
      <c r="A6533" s="20">
        <v>4251</v>
      </c>
      <c r="B6533" s="20" t="s">
        <v>3118</v>
      </c>
      <c r="C6533" s="20" t="s">
        <v>111</v>
      </c>
      <c r="D6533" s="20" t="s">
        <v>40</v>
      </c>
      <c r="E6533" s="20" t="s">
        <v>34</v>
      </c>
      <c r="F6533" s="20">
        <v>290000</v>
      </c>
      <c r="G6533" s="20">
        <f>+F6533*H6533</f>
        <v>290000</v>
      </c>
      <c r="H6533" s="20">
        <v>1</v>
      </c>
      <c r="I6533" s="38"/>
      <c r="P6533"/>
      <c r="Q6533"/>
      <c r="R6533"/>
      <c r="S6533"/>
      <c r="T6533"/>
      <c r="U6533"/>
      <c r="V6533"/>
      <c r="W6533"/>
      <c r="X6533"/>
    </row>
    <row r="6534" spans="1:24" x14ac:dyDescent="0.25">
      <c r="A6534" s="496" t="s">
        <v>32</v>
      </c>
      <c r="B6534" s="497"/>
      <c r="C6534" s="497"/>
      <c r="D6534" s="497"/>
      <c r="E6534" s="497"/>
      <c r="F6534" s="497"/>
      <c r="G6534" s="497"/>
      <c r="H6534" s="497"/>
      <c r="I6534" s="38"/>
      <c r="P6534"/>
      <c r="Q6534"/>
      <c r="R6534"/>
      <c r="S6534"/>
      <c r="T6534"/>
      <c r="U6534"/>
      <c r="V6534"/>
      <c r="W6534"/>
      <c r="X6534"/>
    </row>
    <row r="6535" spans="1:24" ht="27" x14ac:dyDescent="0.25">
      <c r="A6535" s="299">
        <v>5113</v>
      </c>
      <c r="B6535" s="299" t="s">
        <v>7313</v>
      </c>
      <c r="C6535" s="299" t="s">
        <v>61</v>
      </c>
      <c r="D6535" s="299" t="s">
        <v>33</v>
      </c>
      <c r="E6535" s="299" t="s">
        <v>34</v>
      </c>
      <c r="F6535" s="299">
        <v>244584</v>
      </c>
      <c r="G6535" s="299">
        <v>244584</v>
      </c>
      <c r="H6535" s="299">
        <v>1</v>
      </c>
      <c r="I6535" s="38"/>
      <c r="P6535"/>
      <c r="Q6535"/>
      <c r="R6535"/>
      <c r="S6535"/>
      <c r="T6535"/>
      <c r="U6535"/>
      <c r="V6535"/>
      <c r="W6535"/>
      <c r="X6535"/>
    </row>
    <row r="6536" spans="1:24" ht="27" x14ac:dyDescent="0.25">
      <c r="A6536" s="10"/>
      <c r="B6536" s="10" t="s">
        <v>2536</v>
      </c>
      <c r="C6536" s="10" t="s">
        <v>157</v>
      </c>
      <c r="D6536" s="20" t="s">
        <v>35</v>
      </c>
      <c r="E6536" s="20" t="s">
        <v>34</v>
      </c>
      <c r="F6536" s="83">
        <v>14710000</v>
      </c>
      <c r="G6536" s="20">
        <f>F6536*H6536</f>
        <v>14710000</v>
      </c>
      <c r="H6536" s="35">
        <v>1</v>
      </c>
      <c r="I6536" s="38"/>
      <c r="P6536"/>
      <c r="Q6536"/>
      <c r="R6536"/>
      <c r="S6536"/>
      <c r="T6536"/>
      <c r="U6536"/>
      <c r="V6536"/>
      <c r="W6536"/>
      <c r="X6536"/>
    </row>
    <row r="6537" spans="1:24" x14ac:dyDescent="0.25">
      <c r="A6537" s="501" t="s">
        <v>2624</v>
      </c>
      <c r="B6537" s="502"/>
      <c r="C6537" s="502"/>
      <c r="D6537" s="502"/>
      <c r="E6537" s="502"/>
      <c r="F6537" s="502"/>
      <c r="G6537" s="502"/>
      <c r="H6537" s="502"/>
      <c r="I6537" s="38"/>
      <c r="P6537"/>
      <c r="Q6537"/>
      <c r="R6537"/>
      <c r="S6537"/>
      <c r="T6537"/>
      <c r="U6537"/>
      <c r="V6537"/>
      <c r="W6537"/>
      <c r="X6537"/>
    </row>
    <row r="6538" spans="1:24" x14ac:dyDescent="0.25">
      <c r="A6538" s="496" t="s">
        <v>38</v>
      </c>
      <c r="B6538" s="497"/>
      <c r="C6538" s="497"/>
      <c r="D6538" s="497"/>
      <c r="E6538" s="497"/>
      <c r="F6538" s="497"/>
      <c r="G6538" s="497"/>
      <c r="H6538" s="497"/>
      <c r="I6538" s="38"/>
      <c r="P6538"/>
      <c r="Q6538"/>
      <c r="R6538"/>
      <c r="S6538"/>
      <c r="T6538"/>
      <c r="U6538"/>
      <c r="V6538"/>
      <c r="W6538"/>
      <c r="X6538"/>
    </row>
    <row r="6539" spans="1:24" ht="27" x14ac:dyDescent="0.25">
      <c r="A6539" s="10">
        <v>4251</v>
      </c>
      <c r="B6539" s="10" t="s">
        <v>2534</v>
      </c>
      <c r="C6539" s="10" t="s">
        <v>157</v>
      </c>
      <c r="D6539" s="10" t="s">
        <v>35</v>
      </c>
      <c r="E6539" s="10" t="s">
        <v>34</v>
      </c>
      <c r="F6539" s="10">
        <v>39250000</v>
      </c>
      <c r="G6539" s="10">
        <f>F6539*H6539</f>
        <v>39250000</v>
      </c>
      <c r="H6539" s="10">
        <v>1</v>
      </c>
      <c r="I6539" s="38"/>
      <c r="P6539"/>
      <c r="Q6539"/>
      <c r="R6539"/>
      <c r="S6539"/>
      <c r="T6539"/>
      <c r="U6539"/>
      <c r="V6539"/>
      <c r="W6539"/>
      <c r="X6539"/>
    </row>
    <row r="6540" spans="1:24" ht="15" customHeight="1" x14ac:dyDescent="0.25">
      <c r="A6540" s="503" t="s">
        <v>32</v>
      </c>
      <c r="B6540" s="504"/>
      <c r="C6540" s="504"/>
      <c r="D6540" s="504"/>
      <c r="E6540" s="504"/>
      <c r="F6540" s="504"/>
      <c r="G6540" s="504"/>
      <c r="H6540" s="505"/>
      <c r="I6540" s="38"/>
      <c r="P6540"/>
      <c r="Q6540"/>
      <c r="R6540"/>
      <c r="S6540"/>
      <c r="T6540"/>
      <c r="U6540"/>
      <c r="V6540"/>
      <c r="W6540"/>
      <c r="X6540"/>
    </row>
    <row r="6541" spans="1:24" ht="27" x14ac:dyDescent="0.25">
      <c r="A6541" s="19">
        <v>4251</v>
      </c>
      <c r="B6541" s="19" t="s">
        <v>3126</v>
      </c>
      <c r="C6541" s="19" t="s">
        <v>111</v>
      </c>
      <c r="D6541" s="19" t="s">
        <v>40</v>
      </c>
      <c r="E6541" s="19" t="s">
        <v>34</v>
      </c>
      <c r="F6541" s="19">
        <v>750000</v>
      </c>
      <c r="G6541" s="19">
        <v>750000</v>
      </c>
      <c r="H6541" s="19">
        <v>1</v>
      </c>
      <c r="I6541" s="38"/>
      <c r="P6541"/>
      <c r="Q6541"/>
      <c r="R6541"/>
      <c r="S6541"/>
      <c r="T6541"/>
      <c r="U6541"/>
      <c r="V6541"/>
      <c r="W6541"/>
      <c r="X6541"/>
    </row>
    <row r="6542" spans="1:24" ht="14.25" customHeight="1" x14ac:dyDescent="0.25">
      <c r="A6542" s="501" t="s">
        <v>2625</v>
      </c>
      <c r="B6542" s="502"/>
      <c r="C6542" s="502"/>
      <c r="D6542" s="502"/>
      <c r="E6542" s="502"/>
      <c r="F6542" s="502"/>
      <c r="G6542" s="502"/>
      <c r="H6542" s="502"/>
      <c r="I6542" s="38"/>
      <c r="P6542"/>
      <c r="Q6542"/>
      <c r="R6542"/>
      <c r="S6542"/>
      <c r="T6542"/>
      <c r="U6542"/>
      <c r="V6542"/>
      <c r="W6542"/>
      <c r="X6542"/>
    </row>
    <row r="6543" spans="1:24" x14ac:dyDescent="0.25">
      <c r="A6543" s="496" t="s">
        <v>38</v>
      </c>
      <c r="B6543" s="497"/>
      <c r="C6543" s="497"/>
      <c r="D6543" s="497"/>
      <c r="E6543" s="497"/>
      <c r="F6543" s="497"/>
      <c r="G6543" s="497"/>
      <c r="H6543" s="497"/>
      <c r="I6543" s="38"/>
      <c r="P6543"/>
      <c r="Q6543"/>
      <c r="R6543"/>
      <c r="S6543"/>
      <c r="T6543"/>
      <c r="U6543"/>
      <c r="V6543"/>
      <c r="W6543"/>
      <c r="X6543"/>
    </row>
    <row r="6544" spans="1:24" ht="40.5" x14ac:dyDescent="0.25">
      <c r="A6544" s="10">
        <v>4251</v>
      </c>
      <c r="B6544" s="10" t="s">
        <v>2535</v>
      </c>
      <c r="C6544" s="10" t="s">
        <v>63</v>
      </c>
      <c r="D6544" s="20" t="s">
        <v>35</v>
      </c>
      <c r="E6544" s="20" t="s">
        <v>34</v>
      </c>
      <c r="F6544" s="83">
        <v>8779900</v>
      </c>
      <c r="G6544" s="20">
        <f>F6544*H6544</f>
        <v>8779900</v>
      </c>
      <c r="H6544" s="33">
        <v>1</v>
      </c>
      <c r="I6544" s="38"/>
      <c r="P6544"/>
      <c r="Q6544"/>
      <c r="R6544"/>
      <c r="S6544"/>
      <c r="T6544"/>
      <c r="U6544"/>
      <c r="V6544"/>
      <c r="W6544"/>
      <c r="X6544"/>
    </row>
    <row r="6545" spans="1:24" x14ac:dyDescent="0.25">
      <c r="A6545" s="496" t="s">
        <v>32</v>
      </c>
      <c r="B6545" s="497"/>
      <c r="C6545" s="497"/>
      <c r="D6545" s="497"/>
      <c r="E6545" s="497"/>
      <c r="F6545" s="497"/>
      <c r="G6545" s="497"/>
      <c r="H6545" s="497"/>
      <c r="I6545" s="38"/>
      <c r="P6545"/>
      <c r="Q6545"/>
      <c r="R6545"/>
      <c r="S6545"/>
      <c r="T6545"/>
      <c r="U6545"/>
      <c r="V6545"/>
      <c r="W6545"/>
      <c r="X6545"/>
    </row>
    <row r="6546" spans="1:24" ht="27" x14ac:dyDescent="0.25">
      <c r="A6546" s="19">
        <v>4251</v>
      </c>
      <c r="B6546" s="19" t="s">
        <v>3119</v>
      </c>
      <c r="C6546" s="19" t="s">
        <v>111</v>
      </c>
      <c r="D6546" s="19" t="s">
        <v>40</v>
      </c>
      <c r="E6546" s="19" t="s">
        <v>34</v>
      </c>
      <c r="F6546" s="19">
        <v>175000</v>
      </c>
      <c r="G6546" s="19">
        <v>175000</v>
      </c>
      <c r="H6546" s="19">
        <v>1</v>
      </c>
      <c r="I6546" s="38"/>
      <c r="P6546"/>
      <c r="Q6546"/>
      <c r="R6546"/>
      <c r="S6546"/>
      <c r="T6546"/>
      <c r="U6546"/>
      <c r="V6546"/>
      <c r="W6546"/>
      <c r="X6546"/>
    </row>
    <row r="6547" spans="1:24" x14ac:dyDescent="0.25">
      <c r="A6547" s="501" t="s">
        <v>2626</v>
      </c>
      <c r="B6547" s="502"/>
      <c r="C6547" s="502"/>
      <c r="D6547" s="502"/>
      <c r="E6547" s="502"/>
      <c r="F6547" s="502"/>
      <c r="G6547" s="502"/>
      <c r="H6547" s="502"/>
      <c r="I6547" s="38"/>
      <c r="P6547"/>
      <c r="Q6547"/>
      <c r="R6547"/>
      <c r="S6547"/>
      <c r="T6547"/>
      <c r="U6547"/>
      <c r="V6547"/>
      <c r="W6547"/>
      <c r="X6547"/>
    </row>
    <row r="6548" spans="1:24" x14ac:dyDescent="0.25">
      <c r="A6548" s="496" t="s">
        <v>38</v>
      </c>
      <c r="B6548" s="497"/>
      <c r="C6548" s="497"/>
      <c r="D6548" s="497"/>
      <c r="E6548" s="497"/>
      <c r="F6548" s="497"/>
      <c r="G6548" s="497"/>
      <c r="H6548" s="497"/>
      <c r="I6548" s="38"/>
      <c r="P6548"/>
      <c r="Q6548"/>
      <c r="R6548"/>
      <c r="S6548"/>
      <c r="T6548"/>
      <c r="U6548"/>
      <c r="V6548"/>
      <c r="W6548"/>
      <c r="X6548"/>
    </row>
    <row r="6549" spans="1:24" ht="27" x14ac:dyDescent="0.25">
      <c r="A6549" s="161">
        <v>4861</v>
      </c>
      <c r="B6549" s="161" t="s">
        <v>5070</v>
      </c>
      <c r="C6549" s="161" t="s">
        <v>104</v>
      </c>
      <c r="D6549" s="161" t="s">
        <v>35</v>
      </c>
      <c r="E6549" s="161" t="s">
        <v>34</v>
      </c>
      <c r="F6549" s="161">
        <v>16670000</v>
      </c>
      <c r="G6549" s="161">
        <v>16670000</v>
      </c>
      <c r="H6549" s="161">
        <v>1</v>
      </c>
      <c r="I6549" s="38"/>
      <c r="P6549"/>
      <c r="Q6549"/>
      <c r="R6549"/>
      <c r="S6549"/>
      <c r="T6549"/>
      <c r="U6549"/>
      <c r="V6549"/>
      <c r="W6549"/>
      <c r="X6549"/>
    </row>
    <row r="6550" spans="1:24" ht="27" x14ac:dyDescent="0.25">
      <c r="A6550" s="10"/>
      <c r="B6550" s="10" t="s">
        <v>2532</v>
      </c>
      <c r="C6550" s="10" t="s">
        <v>104</v>
      </c>
      <c r="D6550" s="20" t="s">
        <v>35</v>
      </c>
      <c r="E6550" s="20" t="s">
        <v>34</v>
      </c>
      <c r="F6550" s="20">
        <v>0</v>
      </c>
      <c r="G6550" s="20">
        <f>F6550*H6550</f>
        <v>0</v>
      </c>
      <c r="H6550" s="33">
        <v>1</v>
      </c>
      <c r="I6550" s="38"/>
      <c r="P6550"/>
      <c r="Q6550"/>
      <c r="R6550"/>
      <c r="S6550"/>
      <c r="T6550"/>
      <c r="U6550"/>
      <c r="V6550"/>
      <c r="W6550"/>
      <c r="X6550"/>
    </row>
    <row r="6551" spans="1:24" ht="27" x14ac:dyDescent="0.25">
      <c r="A6551" s="10" t="s">
        <v>133</v>
      </c>
      <c r="B6551" s="10" t="s">
        <v>1010</v>
      </c>
      <c r="C6551" s="10" t="s">
        <v>104</v>
      </c>
      <c r="D6551" s="20" t="s">
        <v>35</v>
      </c>
      <c r="E6551" s="20" t="s">
        <v>34</v>
      </c>
      <c r="F6551" s="20">
        <v>0</v>
      </c>
      <c r="G6551" s="20">
        <f>F6551*H6551</f>
        <v>0</v>
      </c>
      <c r="H6551" s="33">
        <v>1</v>
      </c>
      <c r="I6551" s="38"/>
      <c r="P6551"/>
      <c r="Q6551"/>
      <c r="R6551"/>
      <c r="S6551"/>
      <c r="T6551"/>
      <c r="U6551"/>
      <c r="V6551"/>
      <c r="W6551"/>
      <c r="X6551"/>
    </row>
    <row r="6552" spans="1:24" x14ac:dyDescent="0.25">
      <c r="A6552" s="496" t="s">
        <v>32</v>
      </c>
      <c r="B6552" s="497"/>
      <c r="C6552" s="497"/>
      <c r="D6552" s="497"/>
      <c r="E6552" s="497"/>
      <c r="F6552" s="497"/>
      <c r="G6552" s="497"/>
      <c r="H6552" s="497"/>
      <c r="I6552" s="38"/>
      <c r="P6552"/>
      <c r="Q6552"/>
      <c r="R6552"/>
      <c r="S6552"/>
      <c r="T6552"/>
      <c r="U6552"/>
      <c r="V6552"/>
      <c r="W6552"/>
      <c r="X6552"/>
    </row>
    <row r="6553" spans="1:24" ht="40.5" x14ac:dyDescent="0.25">
      <c r="A6553" s="10" t="s">
        <v>133</v>
      </c>
      <c r="B6553" s="10" t="s">
        <v>7825</v>
      </c>
      <c r="C6553" s="10" t="s">
        <v>291</v>
      </c>
      <c r="D6553" s="10" t="s">
        <v>35</v>
      </c>
      <c r="E6553" s="10" t="s">
        <v>34</v>
      </c>
      <c r="F6553" s="10">
        <v>10000000</v>
      </c>
      <c r="G6553" s="10">
        <v>10000000</v>
      </c>
      <c r="H6553" s="10">
        <v>1</v>
      </c>
      <c r="I6553" s="38"/>
      <c r="P6553"/>
      <c r="Q6553"/>
      <c r="R6553"/>
      <c r="S6553"/>
      <c r="T6553"/>
      <c r="U6553"/>
      <c r="V6553"/>
      <c r="W6553"/>
      <c r="X6553"/>
    </row>
    <row r="6554" spans="1:24" ht="40.5" x14ac:dyDescent="0.25">
      <c r="A6554" s="10" t="s">
        <v>6791</v>
      </c>
      <c r="B6554" s="10" t="s">
        <v>1011</v>
      </c>
      <c r="C6554" s="10" t="s">
        <v>291</v>
      </c>
      <c r="D6554" s="10" t="s">
        <v>35</v>
      </c>
      <c r="E6554" s="10" t="s">
        <v>34</v>
      </c>
      <c r="F6554" s="10">
        <v>14300000</v>
      </c>
      <c r="G6554" s="10">
        <f>F6554*H6554</f>
        <v>14300000</v>
      </c>
      <c r="H6554" s="10">
        <v>1</v>
      </c>
      <c r="I6554" s="38"/>
      <c r="P6554"/>
      <c r="Q6554"/>
      <c r="R6554"/>
      <c r="S6554"/>
      <c r="T6554"/>
      <c r="U6554"/>
      <c r="V6554"/>
      <c r="W6554"/>
      <c r="X6554"/>
    </row>
    <row r="6555" spans="1:24" x14ac:dyDescent="0.25">
      <c r="A6555" s="501" t="s">
        <v>5447</v>
      </c>
      <c r="B6555" s="502"/>
      <c r="C6555" s="502"/>
      <c r="D6555" s="502"/>
      <c r="E6555" s="502"/>
      <c r="F6555" s="502"/>
      <c r="G6555" s="502"/>
      <c r="H6555" s="502"/>
      <c r="I6555" s="38"/>
      <c r="P6555"/>
      <c r="Q6555"/>
      <c r="R6555"/>
      <c r="S6555"/>
      <c r="T6555"/>
      <c r="U6555"/>
      <c r="V6555"/>
      <c r="W6555"/>
      <c r="X6555"/>
    </row>
    <row r="6556" spans="1:24" x14ac:dyDescent="0.25">
      <c r="A6556" s="496" t="s">
        <v>32</v>
      </c>
      <c r="B6556" s="497"/>
      <c r="C6556" s="497"/>
      <c r="D6556" s="497"/>
      <c r="E6556" s="497"/>
      <c r="F6556" s="497"/>
      <c r="G6556" s="497"/>
      <c r="H6556" s="497"/>
      <c r="I6556" s="38"/>
      <c r="P6556"/>
      <c r="Q6556"/>
      <c r="R6556"/>
      <c r="S6556"/>
      <c r="T6556"/>
      <c r="U6556"/>
      <c r="V6556"/>
      <c r="W6556"/>
      <c r="X6556"/>
    </row>
    <row r="6557" spans="1:24" ht="27" x14ac:dyDescent="0.25">
      <c r="A6557" s="169">
        <v>4251</v>
      </c>
      <c r="B6557" s="169" t="s">
        <v>5448</v>
      </c>
      <c r="C6557" s="169" t="s">
        <v>104</v>
      </c>
      <c r="D6557" s="169" t="s">
        <v>35</v>
      </c>
      <c r="E6557" s="169" t="s">
        <v>34</v>
      </c>
      <c r="F6557" s="169">
        <v>6176520</v>
      </c>
      <c r="G6557" s="169">
        <v>6176520</v>
      </c>
      <c r="H6557" s="169">
        <v>1</v>
      </c>
      <c r="I6557" s="38"/>
      <c r="P6557"/>
      <c r="Q6557"/>
      <c r="R6557"/>
      <c r="S6557"/>
      <c r="T6557"/>
      <c r="U6557"/>
      <c r="V6557"/>
      <c r="W6557"/>
      <c r="X6557"/>
    </row>
    <row r="6558" spans="1:24" ht="27" x14ac:dyDescent="0.25">
      <c r="A6558" s="169">
        <v>4251</v>
      </c>
      <c r="B6558" s="169" t="s">
        <v>5449</v>
      </c>
      <c r="C6558" s="169" t="s">
        <v>104</v>
      </c>
      <c r="D6558" s="169" t="s">
        <v>35</v>
      </c>
      <c r="E6558" s="169" t="s">
        <v>34</v>
      </c>
      <c r="F6558" s="169">
        <v>3921600</v>
      </c>
      <c r="G6558" s="169">
        <v>3921600</v>
      </c>
      <c r="H6558" s="169">
        <v>1</v>
      </c>
      <c r="I6558" s="38"/>
      <c r="P6558"/>
      <c r="Q6558"/>
      <c r="R6558"/>
      <c r="S6558"/>
      <c r="T6558"/>
      <c r="U6558"/>
      <c r="V6558"/>
      <c r="W6558"/>
      <c r="X6558"/>
    </row>
    <row r="6559" spans="1:24" x14ac:dyDescent="0.25">
      <c r="A6559" s="501" t="s">
        <v>3407</v>
      </c>
      <c r="B6559" s="502"/>
      <c r="C6559" s="502"/>
      <c r="D6559" s="502"/>
      <c r="E6559" s="502"/>
      <c r="F6559" s="502"/>
      <c r="G6559" s="502"/>
      <c r="H6559" s="502"/>
      <c r="I6559" s="38"/>
      <c r="P6559"/>
      <c r="Q6559"/>
      <c r="R6559"/>
      <c r="S6559"/>
      <c r="T6559"/>
      <c r="U6559"/>
      <c r="V6559"/>
      <c r="W6559"/>
      <c r="X6559"/>
    </row>
    <row r="6560" spans="1:24" x14ac:dyDescent="0.25">
      <c r="A6560" s="496" t="s">
        <v>32</v>
      </c>
      <c r="B6560" s="497"/>
      <c r="C6560" s="497"/>
      <c r="D6560" s="497"/>
      <c r="E6560" s="497"/>
      <c r="F6560" s="497"/>
      <c r="G6560" s="497"/>
      <c r="H6560" s="497"/>
      <c r="I6560" s="38"/>
      <c r="P6560"/>
      <c r="Q6560"/>
      <c r="R6560"/>
      <c r="S6560"/>
      <c r="T6560"/>
      <c r="U6560"/>
      <c r="V6560"/>
      <c r="W6560"/>
      <c r="X6560"/>
    </row>
    <row r="6561" spans="1:24" ht="27" x14ac:dyDescent="0.25">
      <c r="A6561" s="183">
        <v>4251</v>
      </c>
      <c r="B6561" s="183" t="s">
        <v>5610</v>
      </c>
      <c r="C6561" s="183" t="s">
        <v>111</v>
      </c>
      <c r="D6561" s="183" t="s">
        <v>40</v>
      </c>
      <c r="E6561" s="183" t="s">
        <v>34</v>
      </c>
      <c r="F6561" s="183">
        <v>123480</v>
      </c>
      <c r="G6561" s="183">
        <v>123480</v>
      </c>
      <c r="H6561" s="183">
        <v>1</v>
      </c>
      <c r="I6561" s="38"/>
      <c r="P6561"/>
      <c r="Q6561"/>
      <c r="R6561"/>
      <c r="S6561"/>
      <c r="T6561"/>
      <c r="U6561"/>
      <c r="V6561"/>
      <c r="W6561"/>
      <c r="X6561"/>
    </row>
    <row r="6562" spans="1:24" ht="27" x14ac:dyDescent="0.25">
      <c r="A6562" s="183">
        <v>4251</v>
      </c>
      <c r="B6562" s="183" t="s">
        <v>5611</v>
      </c>
      <c r="C6562" s="183" t="s">
        <v>111</v>
      </c>
      <c r="D6562" s="183" t="s">
        <v>40</v>
      </c>
      <c r="E6562" s="183" t="s">
        <v>34</v>
      </c>
      <c r="F6562" s="183">
        <v>78400</v>
      </c>
      <c r="G6562" s="183">
        <v>78400</v>
      </c>
      <c r="H6562" s="183">
        <v>1</v>
      </c>
      <c r="I6562" s="38"/>
      <c r="P6562"/>
      <c r="Q6562"/>
      <c r="R6562"/>
      <c r="S6562"/>
      <c r="T6562"/>
      <c r="U6562"/>
      <c r="V6562"/>
      <c r="W6562"/>
      <c r="X6562"/>
    </row>
    <row r="6563" spans="1:24" ht="27" x14ac:dyDescent="0.25">
      <c r="A6563" s="319">
        <v>4239</v>
      </c>
      <c r="B6563" s="319" t="s">
        <v>7459</v>
      </c>
      <c r="C6563" s="319" t="s">
        <v>119</v>
      </c>
      <c r="D6563" s="319" t="s">
        <v>10</v>
      </c>
      <c r="E6563" s="319" t="s">
        <v>34</v>
      </c>
      <c r="F6563" s="319">
        <v>1028000</v>
      </c>
      <c r="G6563" s="319">
        <v>1028000</v>
      </c>
      <c r="H6563" s="319">
        <v>1</v>
      </c>
      <c r="I6563" s="38"/>
      <c r="P6563"/>
      <c r="Q6563"/>
      <c r="R6563"/>
      <c r="S6563"/>
      <c r="T6563"/>
      <c r="U6563"/>
      <c r="V6563"/>
      <c r="W6563"/>
      <c r="X6563"/>
    </row>
    <row r="6564" spans="1:24" ht="27" x14ac:dyDescent="0.25">
      <c r="A6564" s="319">
        <v>4239</v>
      </c>
      <c r="B6564" s="319" t="s">
        <v>1968</v>
      </c>
      <c r="C6564" s="319" t="s">
        <v>119</v>
      </c>
      <c r="D6564" s="319" t="s">
        <v>10</v>
      </c>
      <c r="E6564" s="319" t="s">
        <v>34</v>
      </c>
      <c r="F6564" s="319">
        <v>350000</v>
      </c>
      <c r="G6564" s="319">
        <v>350000</v>
      </c>
      <c r="H6564" s="319">
        <v>1</v>
      </c>
      <c r="I6564" s="38"/>
      <c r="P6564"/>
      <c r="Q6564"/>
      <c r="R6564"/>
      <c r="S6564"/>
      <c r="T6564"/>
      <c r="U6564"/>
      <c r="V6564"/>
      <c r="W6564"/>
      <c r="X6564"/>
    </row>
    <row r="6565" spans="1:24" ht="27" x14ac:dyDescent="0.25">
      <c r="A6565" s="79">
        <v>4239</v>
      </c>
      <c r="B6565" s="79" t="s">
        <v>1969</v>
      </c>
      <c r="C6565" s="79" t="s">
        <v>119</v>
      </c>
      <c r="D6565" s="79" t="s">
        <v>10</v>
      </c>
      <c r="E6565" s="79" t="s">
        <v>34</v>
      </c>
      <c r="F6565" s="79">
        <v>681000</v>
      </c>
      <c r="G6565" s="79">
        <v>681000</v>
      </c>
      <c r="H6565" s="79">
        <v>1</v>
      </c>
      <c r="I6565" s="38"/>
      <c r="P6565"/>
      <c r="Q6565"/>
      <c r="R6565"/>
      <c r="S6565"/>
      <c r="T6565"/>
      <c r="U6565"/>
      <c r="V6565"/>
      <c r="W6565"/>
      <c r="X6565"/>
    </row>
    <row r="6566" spans="1:24" ht="27" x14ac:dyDescent="0.25">
      <c r="A6566" s="79">
        <v>4239</v>
      </c>
      <c r="B6566" s="79" t="s">
        <v>1970</v>
      </c>
      <c r="C6566" s="79" t="s">
        <v>119</v>
      </c>
      <c r="D6566" s="79" t="s">
        <v>10</v>
      </c>
      <c r="E6566" s="79" t="s">
        <v>34</v>
      </c>
      <c r="F6566" s="79">
        <v>794000</v>
      </c>
      <c r="G6566" s="79">
        <v>794000</v>
      </c>
      <c r="H6566" s="79">
        <v>1</v>
      </c>
      <c r="I6566" s="38"/>
      <c r="P6566"/>
      <c r="Q6566"/>
      <c r="R6566"/>
      <c r="S6566"/>
      <c r="T6566"/>
      <c r="U6566"/>
      <c r="V6566"/>
      <c r="W6566"/>
      <c r="X6566"/>
    </row>
    <row r="6567" spans="1:24" ht="27" x14ac:dyDescent="0.25">
      <c r="A6567" s="79">
        <v>4239</v>
      </c>
      <c r="B6567" s="79" t="s">
        <v>1972</v>
      </c>
      <c r="C6567" s="79" t="s">
        <v>119</v>
      </c>
      <c r="D6567" s="79" t="s">
        <v>10</v>
      </c>
      <c r="E6567" s="79" t="s">
        <v>34</v>
      </c>
      <c r="F6567" s="79">
        <v>419000</v>
      </c>
      <c r="G6567" s="79">
        <v>419000</v>
      </c>
      <c r="H6567" s="79">
        <v>1</v>
      </c>
      <c r="I6567" s="38"/>
      <c r="P6567"/>
      <c r="Q6567"/>
      <c r="R6567"/>
      <c r="S6567"/>
      <c r="T6567"/>
      <c r="U6567"/>
      <c r="V6567"/>
      <c r="W6567"/>
      <c r="X6567"/>
    </row>
    <row r="6568" spans="1:24" ht="27" x14ac:dyDescent="0.25">
      <c r="A6568" s="79">
        <v>4239</v>
      </c>
      <c r="B6568" s="79" t="s">
        <v>1973</v>
      </c>
      <c r="C6568" s="79" t="s">
        <v>119</v>
      </c>
      <c r="D6568" s="79" t="s">
        <v>10</v>
      </c>
      <c r="E6568" s="79" t="s">
        <v>34</v>
      </c>
      <c r="F6568" s="79">
        <v>560000</v>
      </c>
      <c r="G6568" s="79">
        <v>560000</v>
      </c>
      <c r="H6568" s="79">
        <v>1</v>
      </c>
      <c r="I6568" s="38"/>
      <c r="P6568"/>
      <c r="Q6568"/>
      <c r="R6568"/>
      <c r="S6568"/>
      <c r="T6568"/>
      <c r="U6568"/>
      <c r="V6568"/>
      <c r="W6568"/>
      <c r="X6568"/>
    </row>
    <row r="6569" spans="1:24" ht="27" x14ac:dyDescent="0.25">
      <c r="A6569" s="79">
        <v>4239</v>
      </c>
      <c r="B6569" s="79" t="s">
        <v>1974</v>
      </c>
      <c r="C6569" s="79" t="s">
        <v>119</v>
      </c>
      <c r="D6569" s="79" t="s">
        <v>10</v>
      </c>
      <c r="E6569" s="79" t="s">
        <v>34</v>
      </c>
      <c r="F6569" s="79">
        <v>607000</v>
      </c>
      <c r="G6569" s="79">
        <v>607000</v>
      </c>
      <c r="H6569" s="79">
        <v>1</v>
      </c>
      <c r="I6569" s="38"/>
      <c r="P6569"/>
      <c r="Q6569"/>
      <c r="R6569"/>
      <c r="S6569"/>
      <c r="T6569"/>
      <c r="U6569"/>
      <c r="V6569"/>
      <c r="W6569"/>
      <c r="X6569"/>
    </row>
    <row r="6570" spans="1:24" ht="27" x14ac:dyDescent="0.25">
      <c r="A6570" s="79">
        <v>4239</v>
      </c>
      <c r="B6570" s="79" t="s">
        <v>1975</v>
      </c>
      <c r="C6570" s="79" t="s">
        <v>119</v>
      </c>
      <c r="D6570" s="79" t="s">
        <v>10</v>
      </c>
      <c r="E6570" s="79" t="s">
        <v>34</v>
      </c>
      <c r="F6570" s="79">
        <v>270000</v>
      </c>
      <c r="G6570" s="79">
        <v>270000</v>
      </c>
      <c r="H6570" s="79">
        <v>1</v>
      </c>
      <c r="I6570" s="38"/>
      <c r="P6570"/>
      <c r="Q6570"/>
      <c r="R6570"/>
      <c r="S6570"/>
      <c r="T6570"/>
      <c r="U6570"/>
      <c r="V6570"/>
      <c r="W6570"/>
      <c r="X6570"/>
    </row>
    <row r="6571" spans="1:24" x14ac:dyDescent="0.25">
      <c r="A6571" s="501" t="s">
        <v>2889</v>
      </c>
      <c r="B6571" s="502"/>
      <c r="C6571" s="502"/>
      <c r="D6571" s="502"/>
      <c r="E6571" s="502"/>
      <c r="F6571" s="502"/>
      <c r="G6571" s="502"/>
      <c r="H6571" s="502"/>
      <c r="I6571" s="38"/>
      <c r="P6571"/>
      <c r="Q6571"/>
      <c r="R6571"/>
      <c r="S6571"/>
      <c r="T6571"/>
      <c r="U6571"/>
      <c r="V6571"/>
      <c r="W6571"/>
      <c r="X6571"/>
    </row>
    <row r="6572" spans="1:24" x14ac:dyDescent="0.25">
      <c r="A6572" s="496" t="s">
        <v>38</v>
      </c>
      <c r="B6572" s="497"/>
      <c r="C6572" s="497"/>
      <c r="D6572" s="497"/>
      <c r="E6572" s="497"/>
      <c r="F6572" s="497"/>
      <c r="G6572" s="497"/>
      <c r="H6572" s="497"/>
      <c r="I6572" s="38"/>
      <c r="P6572"/>
      <c r="Q6572"/>
      <c r="R6572"/>
      <c r="S6572"/>
      <c r="T6572"/>
      <c r="U6572"/>
      <c r="V6572"/>
      <c r="W6572"/>
      <c r="X6572"/>
    </row>
    <row r="6573" spans="1:24" x14ac:dyDescent="0.25">
      <c r="A6573" s="473">
        <v>5129</v>
      </c>
      <c r="B6573" s="473" t="s">
        <v>8996</v>
      </c>
      <c r="C6573" s="473" t="s">
        <v>7688</v>
      </c>
      <c r="D6573" s="473" t="s">
        <v>10</v>
      </c>
      <c r="E6573" s="473" t="s">
        <v>34</v>
      </c>
      <c r="F6573" s="473">
        <v>0</v>
      </c>
      <c r="G6573" s="473">
        <v>0</v>
      </c>
      <c r="H6573" s="473">
        <v>200</v>
      </c>
      <c r="I6573" s="38"/>
      <c r="P6573"/>
      <c r="Q6573"/>
      <c r="R6573"/>
      <c r="S6573"/>
      <c r="T6573"/>
      <c r="U6573"/>
      <c r="V6573"/>
      <c r="W6573"/>
      <c r="X6573"/>
    </row>
    <row r="6574" spans="1:24" ht="27" x14ac:dyDescent="0.25">
      <c r="A6574" s="417">
        <v>5113</v>
      </c>
      <c r="B6574" s="473" t="s">
        <v>8529</v>
      </c>
      <c r="C6574" s="473" t="s">
        <v>62</v>
      </c>
      <c r="D6574" s="473" t="s">
        <v>35</v>
      </c>
      <c r="E6574" s="473" t="s">
        <v>34</v>
      </c>
      <c r="F6574" s="473">
        <v>0</v>
      </c>
      <c r="G6574" s="473">
        <v>0</v>
      </c>
      <c r="H6574" s="473">
        <v>1</v>
      </c>
      <c r="I6574" s="38"/>
      <c r="P6574"/>
      <c r="Q6574"/>
      <c r="R6574"/>
      <c r="S6574"/>
      <c r="T6574"/>
      <c r="U6574"/>
      <c r="V6574"/>
      <c r="W6574"/>
      <c r="X6574"/>
    </row>
    <row r="6575" spans="1:24" ht="40.5" x14ac:dyDescent="0.25">
      <c r="A6575" s="473">
        <v>4251</v>
      </c>
      <c r="B6575" s="473" t="s">
        <v>8516</v>
      </c>
      <c r="C6575" s="473" t="s">
        <v>63</v>
      </c>
      <c r="D6575" s="473" t="s">
        <v>35</v>
      </c>
      <c r="E6575" s="473" t="s">
        <v>11</v>
      </c>
      <c r="F6575" s="473">
        <v>65333</v>
      </c>
      <c r="G6575" s="473">
        <f>+F6575*H6575</f>
        <v>3919980</v>
      </c>
      <c r="H6575" s="473">
        <v>60</v>
      </c>
      <c r="I6575" s="38"/>
      <c r="P6575"/>
      <c r="Q6575"/>
      <c r="R6575"/>
      <c r="S6575"/>
      <c r="T6575"/>
      <c r="U6575"/>
      <c r="V6575"/>
      <c r="W6575"/>
      <c r="X6575"/>
    </row>
    <row r="6576" spans="1:24" ht="40.5" x14ac:dyDescent="0.25">
      <c r="A6576" s="413">
        <v>4251</v>
      </c>
      <c r="B6576" s="415" t="s">
        <v>8510</v>
      </c>
      <c r="C6576" s="415" t="s">
        <v>63</v>
      </c>
      <c r="D6576" s="415" t="s">
        <v>35</v>
      </c>
      <c r="E6576" s="415" t="s">
        <v>34</v>
      </c>
      <c r="F6576" s="415">
        <v>19600000</v>
      </c>
      <c r="G6576" s="415">
        <v>19600000</v>
      </c>
      <c r="H6576" s="415">
        <v>1</v>
      </c>
      <c r="I6576" s="38"/>
      <c r="P6576"/>
      <c r="Q6576"/>
      <c r="R6576"/>
      <c r="S6576"/>
      <c r="T6576"/>
      <c r="U6576"/>
      <c r="V6576"/>
      <c r="W6576"/>
      <c r="X6576"/>
    </row>
    <row r="6577" spans="1:24" ht="27" x14ac:dyDescent="0.25">
      <c r="A6577" s="353">
        <v>5113</v>
      </c>
      <c r="B6577" s="413" t="s">
        <v>7795</v>
      </c>
      <c r="C6577" s="413" t="s">
        <v>62</v>
      </c>
      <c r="D6577" s="413" t="s">
        <v>35</v>
      </c>
      <c r="E6577" s="413" t="s">
        <v>34</v>
      </c>
      <c r="F6577" s="413">
        <v>0</v>
      </c>
      <c r="G6577" s="413">
        <v>0</v>
      </c>
      <c r="H6577" s="413">
        <v>1</v>
      </c>
      <c r="I6577" s="38"/>
      <c r="P6577"/>
      <c r="Q6577"/>
      <c r="R6577"/>
      <c r="S6577"/>
      <c r="T6577"/>
      <c r="U6577"/>
      <c r="V6577"/>
      <c r="W6577"/>
      <c r="X6577"/>
    </row>
    <row r="6578" spans="1:24" ht="27" x14ac:dyDescent="0.25">
      <c r="A6578" s="353">
        <v>5113</v>
      </c>
      <c r="B6578" s="353" t="s">
        <v>7507</v>
      </c>
      <c r="C6578" s="353" t="s">
        <v>62</v>
      </c>
      <c r="D6578" s="363" t="s">
        <v>35</v>
      </c>
      <c r="E6578" s="363" t="s">
        <v>34</v>
      </c>
      <c r="F6578" s="363">
        <v>5355400</v>
      </c>
      <c r="G6578" s="363">
        <v>5355400</v>
      </c>
      <c r="H6578" s="363">
        <v>1</v>
      </c>
      <c r="I6578" s="38"/>
      <c r="P6578"/>
      <c r="Q6578"/>
      <c r="R6578"/>
      <c r="S6578"/>
      <c r="T6578"/>
      <c r="U6578"/>
      <c r="V6578"/>
      <c r="W6578"/>
      <c r="X6578"/>
    </row>
    <row r="6579" spans="1:24" ht="27" x14ac:dyDescent="0.25">
      <c r="A6579" s="320">
        <v>5113</v>
      </c>
      <c r="B6579" s="320" t="s">
        <v>7508</v>
      </c>
      <c r="C6579" s="320" t="s">
        <v>62</v>
      </c>
      <c r="D6579" s="320" t="s">
        <v>35</v>
      </c>
      <c r="E6579" s="320" t="s">
        <v>34</v>
      </c>
      <c r="F6579" s="320">
        <v>0</v>
      </c>
      <c r="G6579" s="320">
        <v>0</v>
      </c>
      <c r="H6579" s="320">
        <v>1</v>
      </c>
      <c r="I6579" s="38"/>
      <c r="P6579"/>
      <c r="Q6579"/>
      <c r="R6579"/>
      <c r="S6579"/>
      <c r="T6579"/>
      <c r="U6579"/>
      <c r="V6579"/>
      <c r="W6579"/>
      <c r="X6579"/>
    </row>
    <row r="6580" spans="1:24" ht="27" x14ac:dyDescent="0.25">
      <c r="A6580" s="275">
        <v>5113</v>
      </c>
      <c r="B6580" s="320" t="s">
        <v>7003</v>
      </c>
      <c r="C6580" s="320" t="s">
        <v>62</v>
      </c>
      <c r="D6580" s="320" t="s">
        <v>35</v>
      </c>
      <c r="E6580" s="320" t="s">
        <v>34</v>
      </c>
      <c r="F6580" s="320">
        <v>28393392</v>
      </c>
      <c r="G6580" s="320">
        <v>28393392</v>
      </c>
      <c r="H6580" s="320">
        <v>1</v>
      </c>
      <c r="I6580" s="38"/>
      <c r="P6580"/>
      <c r="Q6580"/>
      <c r="R6580"/>
      <c r="S6580"/>
      <c r="T6580"/>
      <c r="U6580"/>
      <c r="V6580"/>
      <c r="W6580"/>
      <c r="X6580"/>
    </row>
    <row r="6581" spans="1:24" ht="27" x14ac:dyDescent="0.25">
      <c r="A6581" s="275">
        <v>5113</v>
      </c>
      <c r="B6581" s="275" t="s">
        <v>6935</v>
      </c>
      <c r="C6581" s="275" t="s">
        <v>62</v>
      </c>
      <c r="D6581" s="363" t="s">
        <v>35</v>
      </c>
      <c r="E6581" s="363" t="s">
        <v>34</v>
      </c>
      <c r="F6581" s="363">
        <v>29555555</v>
      </c>
      <c r="G6581" s="363">
        <v>29555555</v>
      </c>
      <c r="H6581" s="363">
        <v>1</v>
      </c>
      <c r="I6581" s="38"/>
      <c r="P6581"/>
      <c r="Q6581"/>
      <c r="R6581"/>
      <c r="S6581"/>
      <c r="T6581"/>
      <c r="U6581"/>
      <c r="V6581"/>
      <c r="W6581"/>
      <c r="X6581"/>
    </row>
    <row r="6582" spans="1:24" ht="27" x14ac:dyDescent="0.25">
      <c r="A6582" s="254">
        <v>5113</v>
      </c>
      <c r="B6582" s="266" t="s">
        <v>6762</v>
      </c>
      <c r="C6582" s="266" t="s">
        <v>62</v>
      </c>
      <c r="D6582" s="266" t="s">
        <v>35</v>
      </c>
      <c r="E6582" s="266" t="s">
        <v>34</v>
      </c>
      <c r="F6582" s="266">
        <v>22540680</v>
      </c>
      <c r="G6582" s="266">
        <v>22540680</v>
      </c>
      <c r="H6582" s="266">
        <v>1</v>
      </c>
      <c r="I6582" s="38"/>
      <c r="P6582"/>
      <c r="Q6582"/>
      <c r="R6582"/>
      <c r="S6582"/>
      <c r="T6582"/>
      <c r="U6582"/>
      <c r="V6582"/>
      <c r="W6582"/>
      <c r="X6582"/>
    </row>
    <row r="6583" spans="1:24" ht="27" x14ac:dyDescent="0.25">
      <c r="A6583" s="254">
        <v>5113</v>
      </c>
      <c r="B6583" s="254" t="s">
        <v>6763</v>
      </c>
      <c r="C6583" s="254" t="s">
        <v>62</v>
      </c>
      <c r="D6583" s="254" t="s">
        <v>35</v>
      </c>
      <c r="E6583" s="254" t="s">
        <v>34</v>
      </c>
      <c r="F6583" s="254">
        <v>29099148</v>
      </c>
      <c r="G6583" s="254">
        <v>29099148</v>
      </c>
      <c r="H6583" s="254">
        <v>1</v>
      </c>
      <c r="I6583" s="38"/>
      <c r="P6583"/>
      <c r="Q6583"/>
      <c r="R6583"/>
      <c r="S6583"/>
      <c r="T6583"/>
      <c r="U6583"/>
      <c r="V6583"/>
      <c r="W6583"/>
      <c r="X6583"/>
    </row>
    <row r="6584" spans="1:24" ht="27" x14ac:dyDescent="0.25">
      <c r="A6584" s="254">
        <v>5113</v>
      </c>
      <c r="B6584" s="254" t="s">
        <v>6764</v>
      </c>
      <c r="C6584" s="254" t="s">
        <v>62</v>
      </c>
      <c r="D6584" s="254" t="s">
        <v>35</v>
      </c>
      <c r="E6584" s="254" t="s">
        <v>34</v>
      </c>
      <c r="F6584" s="254">
        <v>29171544</v>
      </c>
      <c r="G6584" s="254">
        <v>29171544</v>
      </c>
      <c r="H6584" s="254">
        <v>1</v>
      </c>
      <c r="I6584" s="38"/>
      <c r="P6584"/>
      <c r="Q6584"/>
      <c r="R6584"/>
      <c r="S6584"/>
      <c r="T6584"/>
      <c r="U6584"/>
      <c r="V6584"/>
      <c r="W6584"/>
      <c r="X6584"/>
    </row>
    <row r="6585" spans="1:24" ht="27" x14ac:dyDescent="0.25">
      <c r="A6585" s="254">
        <v>5113</v>
      </c>
      <c r="B6585" s="254" t="s">
        <v>6765</v>
      </c>
      <c r="C6585" s="254" t="s">
        <v>62</v>
      </c>
      <c r="D6585" s="254" t="s">
        <v>35</v>
      </c>
      <c r="E6585" s="254" t="s">
        <v>34</v>
      </c>
      <c r="F6585" s="254">
        <v>7761444</v>
      </c>
      <c r="G6585" s="254">
        <v>7761444</v>
      </c>
      <c r="H6585" s="254">
        <v>1</v>
      </c>
      <c r="I6585" s="38"/>
      <c r="P6585"/>
      <c r="Q6585"/>
      <c r="R6585"/>
      <c r="S6585"/>
      <c r="T6585"/>
      <c r="U6585"/>
      <c r="V6585"/>
      <c r="W6585"/>
      <c r="X6585"/>
    </row>
    <row r="6586" spans="1:24" ht="27" x14ac:dyDescent="0.25">
      <c r="A6586" s="254">
        <v>5113</v>
      </c>
      <c r="B6586" s="254" t="s">
        <v>6044</v>
      </c>
      <c r="C6586" s="254" t="s">
        <v>62</v>
      </c>
      <c r="D6586" s="254" t="s">
        <v>35</v>
      </c>
      <c r="E6586" s="254" t="s">
        <v>34</v>
      </c>
      <c r="F6586" s="254">
        <v>12108000</v>
      </c>
      <c r="G6586" s="254">
        <v>12108000</v>
      </c>
      <c r="H6586" s="254">
        <v>1</v>
      </c>
      <c r="I6586" s="38"/>
      <c r="P6586"/>
      <c r="Q6586"/>
      <c r="R6586"/>
      <c r="S6586"/>
      <c r="T6586"/>
      <c r="U6586"/>
      <c r="V6586"/>
      <c r="W6586"/>
      <c r="X6586"/>
    </row>
    <row r="6587" spans="1:24" ht="40.5" x14ac:dyDescent="0.25">
      <c r="A6587" s="254">
        <v>4251</v>
      </c>
      <c r="B6587" s="254" t="s">
        <v>5454</v>
      </c>
      <c r="C6587" s="254" t="s">
        <v>63</v>
      </c>
      <c r="D6587" s="254" t="s">
        <v>35</v>
      </c>
      <c r="E6587" s="254" t="s">
        <v>34</v>
      </c>
      <c r="F6587" s="254">
        <v>44200000</v>
      </c>
      <c r="G6587" s="254">
        <v>44200000</v>
      </c>
      <c r="H6587" s="254">
        <v>1</v>
      </c>
      <c r="I6587" s="38"/>
      <c r="P6587"/>
      <c r="Q6587"/>
      <c r="R6587"/>
      <c r="S6587"/>
      <c r="T6587"/>
      <c r="U6587"/>
      <c r="V6587"/>
      <c r="W6587"/>
      <c r="X6587"/>
    </row>
    <row r="6588" spans="1:24" ht="27" x14ac:dyDescent="0.25">
      <c r="A6588" s="254">
        <v>5113</v>
      </c>
      <c r="B6588" s="254" t="s">
        <v>3609</v>
      </c>
      <c r="C6588" s="254" t="s">
        <v>62</v>
      </c>
      <c r="D6588" s="254" t="s">
        <v>35</v>
      </c>
      <c r="E6588" s="254" t="s">
        <v>34</v>
      </c>
      <c r="F6588" s="254">
        <v>33858040</v>
      </c>
      <c r="G6588" s="254">
        <v>33858040</v>
      </c>
      <c r="H6588" s="254">
        <v>1</v>
      </c>
      <c r="I6588" s="38"/>
      <c r="P6588"/>
      <c r="Q6588"/>
      <c r="R6588"/>
      <c r="S6588"/>
      <c r="T6588"/>
      <c r="U6588"/>
      <c r="V6588"/>
      <c r="W6588"/>
      <c r="X6588"/>
    </row>
    <row r="6589" spans="1:24" ht="27" x14ac:dyDescent="0.25">
      <c r="A6589" s="254">
        <v>5113</v>
      </c>
      <c r="B6589" s="254" t="s">
        <v>3610</v>
      </c>
      <c r="C6589" s="254" t="s">
        <v>62</v>
      </c>
      <c r="D6589" s="254" t="s">
        <v>35</v>
      </c>
      <c r="E6589" s="254" t="s">
        <v>34</v>
      </c>
      <c r="F6589" s="254">
        <v>8584500</v>
      </c>
      <c r="G6589" s="254">
        <v>8584500</v>
      </c>
      <c r="H6589" s="254">
        <v>1</v>
      </c>
      <c r="I6589" s="38"/>
      <c r="P6589"/>
      <c r="Q6589"/>
      <c r="R6589"/>
      <c r="S6589"/>
      <c r="T6589"/>
      <c r="U6589"/>
      <c r="V6589"/>
      <c r="W6589"/>
      <c r="X6589"/>
    </row>
    <row r="6590" spans="1:24" ht="27" x14ac:dyDescent="0.25">
      <c r="A6590" s="20">
        <v>5113</v>
      </c>
      <c r="B6590" s="20" t="s">
        <v>3611</v>
      </c>
      <c r="C6590" s="20" t="s">
        <v>62</v>
      </c>
      <c r="D6590" s="20" t="s">
        <v>35</v>
      </c>
      <c r="E6590" s="20" t="s">
        <v>34</v>
      </c>
      <c r="F6590" s="20">
        <v>26558340</v>
      </c>
      <c r="G6590" s="20">
        <v>26558340</v>
      </c>
      <c r="H6590" s="20">
        <v>1</v>
      </c>
      <c r="I6590" s="38"/>
      <c r="P6590"/>
      <c r="Q6590"/>
      <c r="R6590"/>
      <c r="S6590"/>
      <c r="T6590"/>
      <c r="U6590"/>
      <c r="V6590"/>
      <c r="W6590"/>
      <c r="X6590"/>
    </row>
    <row r="6591" spans="1:24" ht="27" x14ac:dyDescent="0.25">
      <c r="A6591" s="20">
        <v>5113</v>
      </c>
      <c r="B6591" s="20" t="s">
        <v>3612</v>
      </c>
      <c r="C6591" s="20" t="s">
        <v>62</v>
      </c>
      <c r="D6591" s="20" t="s">
        <v>35</v>
      </c>
      <c r="E6591" s="20" t="s">
        <v>34</v>
      </c>
      <c r="F6591" s="20">
        <v>23239392</v>
      </c>
      <c r="G6591" s="20">
        <v>23239392</v>
      </c>
      <c r="H6591" s="20">
        <v>1</v>
      </c>
      <c r="I6591" s="38"/>
      <c r="P6591"/>
      <c r="Q6591"/>
      <c r="R6591"/>
      <c r="S6591"/>
      <c r="T6591"/>
      <c r="U6591"/>
      <c r="V6591"/>
      <c r="W6591"/>
      <c r="X6591"/>
    </row>
    <row r="6592" spans="1:24" ht="27" x14ac:dyDescent="0.25">
      <c r="A6592" s="20">
        <v>5113</v>
      </c>
      <c r="B6592" s="20" t="s">
        <v>3577</v>
      </c>
      <c r="C6592" s="20" t="s">
        <v>62</v>
      </c>
      <c r="D6592" s="20" t="s">
        <v>35</v>
      </c>
      <c r="E6592" s="20" t="s">
        <v>34</v>
      </c>
      <c r="F6592" s="20">
        <v>8979546</v>
      </c>
      <c r="G6592" s="20">
        <v>8979546</v>
      </c>
      <c r="H6592" s="20">
        <v>1</v>
      </c>
      <c r="I6592" s="38"/>
      <c r="P6592"/>
      <c r="Q6592"/>
      <c r="R6592"/>
      <c r="S6592"/>
      <c r="T6592"/>
      <c r="U6592"/>
      <c r="V6592"/>
      <c r="W6592"/>
      <c r="X6592"/>
    </row>
    <row r="6593" spans="1:24" ht="27" x14ac:dyDescent="0.25">
      <c r="A6593" s="20">
        <v>5113</v>
      </c>
      <c r="B6593" s="20" t="s">
        <v>3578</v>
      </c>
      <c r="C6593" s="20" t="s">
        <v>62</v>
      </c>
      <c r="D6593" s="20" t="s">
        <v>35</v>
      </c>
      <c r="E6593" s="20" t="s">
        <v>34</v>
      </c>
      <c r="F6593" s="20">
        <v>28393392</v>
      </c>
      <c r="G6593" s="20">
        <v>28393392</v>
      </c>
      <c r="H6593" s="20">
        <v>1</v>
      </c>
      <c r="I6593" s="38"/>
      <c r="P6593"/>
      <c r="Q6593"/>
      <c r="R6593"/>
      <c r="S6593"/>
      <c r="T6593"/>
      <c r="U6593"/>
      <c r="V6593"/>
      <c r="W6593"/>
      <c r="X6593"/>
    </row>
    <row r="6594" spans="1:24" ht="27" x14ac:dyDescent="0.25">
      <c r="A6594" s="20">
        <v>5113</v>
      </c>
      <c r="B6594" s="20" t="s">
        <v>3579</v>
      </c>
      <c r="C6594" s="20" t="s">
        <v>62</v>
      </c>
      <c r="D6594" s="20" t="s">
        <v>35</v>
      </c>
      <c r="E6594" s="20" t="s">
        <v>34</v>
      </c>
      <c r="F6594" s="20">
        <v>31515204</v>
      </c>
      <c r="G6594" s="20">
        <v>31515204</v>
      </c>
      <c r="H6594" s="20">
        <v>1</v>
      </c>
      <c r="I6594" s="38"/>
      <c r="P6594"/>
      <c r="Q6594"/>
      <c r="R6594"/>
      <c r="S6594"/>
      <c r="T6594"/>
      <c r="U6594"/>
      <c r="V6594"/>
      <c r="W6594"/>
      <c r="X6594"/>
    </row>
    <row r="6595" spans="1:24" ht="27" x14ac:dyDescent="0.25">
      <c r="A6595" s="20">
        <v>5113</v>
      </c>
      <c r="B6595" s="20" t="s">
        <v>2962</v>
      </c>
      <c r="C6595" s="20" t="s">
        <v>62</v>
      </c>
      <c r="D6595" s="20" t="s">
        <v>35</v>
      </c>
      <c r="E6595" s="20" t="s">
        <v>34</v>
      </c>
      <c r="F6595" s="20">
        <v>8997404</v>
      </c>
      <c r="G6595" s="20">
        <v>8997404</v>
      </c>
      <c r="H6595" s="20">
        <v>1</v>
      </c>
      <c r="I6595" s="38"/>
      <c r="P6595"/>
      <c r="Q6595"/>
      <c r="R6595"/>
      <c r="S6595"/>
      <c r="T6595"/>
      <c r="U6595"/>
      <c r="V6595"/>
      <c r="W6595"/>
      <c r="X6595"/>
    </row>
    <row r="6596" spans="1:24" ht="27" x14ac:dyDescent="0.25">
      <c r="A6596" s="20">
        <v>5113</v>
      </c>
      <c r="B6596" s="20" t="s">
        <v>2963</v>
      </c>
      <c r="C6596" s="20" t="s">
        <v>62</v>
      </c>
      <c r="D6596" s="20" t="s">
        <v>35</v>
      </c>
      <c r="E6596" s="20" t="s">
        <v>34</v>
      </c>
      <c r="F6596" s="20">
        <v>4867614</v>
      </c>
      <c r="G6596" s="20">
        <v>4867614</v>
      </c>
      <c r="H6596" s="20">
        <v>1</v>
      </c>
      <c r="I6596" s="38"/>
      <c r="P6596"/>
      <c r="Q6596"/>
      <c r="R6596"/>
      <c r="S6596"/>
      <c r="T6596"/>
      <c r="U6596"/>
      <c r="V6596"/>
      <c r="W6596"/>
      <c r="X6596"/>
    </row>
    <row r="6597" spans="1:24" ht="27" x14ac:dyDescent="0.25">
      <c r="A6597" s="20">
        <v>5113</v>
      </c>
      <c r="B6597" s="20" t="s">
        <v>2964</v>
      </c>
      <c r="C6597" s="20" t="s">
        <v>62</v>
      </c>
      <c r="D6597" s="20" t="s">
        <v>35</v>
      </c>
      <c r="E6597" s="20" t="s">
        <v>34</v>
      </c>
      <c r="F6597" s="20">
        <v>9496520</v>
      </c>
      <c r="G6597" s="20">
        <v>9496520</v>
      </c>
      <c r="H6597" s="20">
        <v>1</v>
      </c>
      <c r="I6597" s="38"/>
      <c r="P6597"/>
      <c r="Q6597"/>
      <c r="R6597"/>
      <c r="S6597"/>
      <c r="T6597"/>
      <c r="U6597"/>
      <c r="V6597"/>
      <c r="W6597"/>
      <c r="X6597"/>
    </row>
    <row r="6598" spans="1:24" ht="27" x14ac:dyDescent="0.25">
      <c r="A6598" s="20">
        <v>5113</v>
      </c>
      <c r="B6598" s="20" t="s">
        <v>2965</v>
      </c>
      <c r="C6598" s="20" t="s">
        <v>62</v>
      </c>
      <c r="D6598" s="20" t="s">
        <v>35</v>
      </c>
      <c r="E6598" s="20" t="s">
        <v>34</v>
      </c>
      <c r="F6598" s="20">
        <v>0</v>
      </c>
      <c r="G6598" s="20">
        <f>F6598*H6598</f>
        <v>0</v>
      </c>
      <c r="H6598" s="20">
        <v>1</v>
      </c>
      <c r="I6598" s="38"/>
      <c r="P6598"/>
      <c r="Q6598"/>
      <c r="R6598"/>
      <c r="S6598"/>
      <c r="T6598"/>
      <c r="U6598"/>
      <c r="V6598"/>
      <c r="W6598"/>
      <c r="X6598"/>
    </row>
    <row r="6599" spans="1:24" ht="27" x14ac:dyDescent="0.25">
      <c r="A6599" s="20">
        <v>5113</v>
      </c>
      <c r="B6599" s="20" t="s">
        <v>2966</v>
      </c>
      <c r="C6599" s="20" t="s">
        <v>62</v>
      </c>
      <c r="D6599" s="20" t="s">
        <v>35</v>
      </c>
      <c r="E6599" s="20" t="s">
        <v>34</v>
      </c>
      <c r="F6599" s="20">
        <v>0</v>
      </c>
      <c r="G6599" s="20">
        <v>0</v>
      </c>
      <c r="H6599" s="354">
        <v>1</v>
      </c>
      <c r="I6599" s="38"/>
      <c r="P6599"/>
      <c r="Q6599"/>
      <c r="R6599"/>
      <c r="S6599"/>
      <c r="T6599"/>
      <c r="U6599"/>
      <c r="V6599"/>
      <c r="W6599"/>
      <c r="X6599"/>
    </row>
    <row r="6600" spans="1:24" x14ac:dyDescent="0.25">
      <c r="A6600" s="525" t="s">
        <v>8</v>
      </c>
      <c r="B6600" s="526"/>
      <c r="C6600" s="526"/>
      <c r="D6600" s="526"/>
      <c r="E6600" s="526"/>
      <c r="F6600" s="526"/>
      <c r="G6600" s="526"/>
      <c r="H6600" s="527"/>
      <c r="I6600" s="38"/>
      <c r="P6600"/>
      <c r="Q6600"/>
      <c r="R6600"/>
      <c r="S6600"/>
      <c r="T6600"/>
      <c r="U6600"/>
      <c r="V6600"/>
      <c r="W6600"/>
      <c r="X6600"/>
    </row>
    <row r="6601" spans="1:24" ht="27" x14ac:dyDescent="0.25">
      <c r="A6601" s="20">
        <v>5129</v>
      </c>
      <c r="B6601" s="20" t="s">
        <v>7779</v>
      </c>
      <c r="C6601" s="20" t="s">
        <v>3784</v>
      </c>
      <c r="D6601" s="20" t="s">
        <v>35</v>
      </c>
      <c r="E6601" s="20" t="s">
        <v>11</v>
      </c>
      <c r="F6601" s="20">
        <v>165000</v>
      </c>
      <c r="G6601" s="20">
        <f>+F6601*H6601</f>
        <v>495000</v>
      </c>
      <c r="H6601" s="20">
        <v>3</v>
      </c>
      <c r="I6601" s="38"/>
      <c r="P6601"/>
      <c r="Q6601"/>
      <c r="R6601"/>
      <c r="S6601"/>
      <c r="T6601"/>
      <c r="U6601"/>
      <c r="V6601"/>
      <c r="W6601"/>
      <c r="X6601"/>
    </row>
    <row r="6602" spans="1:24" ht="27" x14ac:dyDescent="0.25">
      <c r="A6602" s="20">
        <v>5129</v>
      </c>
      <c r="B6602" s="20" t="s">
        <v>7780</v>
      </c>
      <c r="C6602" s="20" t="s">
        <v>3784</v>
      </c>
      <c r="D6602" s="20" t="s">
        <v>35</v>
      </c>
      <c r="E6602" s="20" t="s">
        <v>11</v>
      </c>
      <c r="F6602" s="20">
        <v>175000</v>
      </c>
      <c r="G6602" s="20">
        <f t="shared" ref="G6602:G6609" si="113">+F6602*H6602</f>
        <v>1225000</v>
      </c>
      <c r="H6602" s="20">
        <v>7</v>
      </c>
      <c r="I6602" s="38"/>
      <c r="P6602"/>
      <c r="Q6602"/>
      <c r="R6602"/>
      <c r="S6602"/>
      <c r="T6602"/>
      <c r="U6602"/>
      <c r="V6602"/>
      <c r="W6602"/>
      <c r="X6602"/>
    </row>
    <row r="6603" spans="1:24" ht="27" x14ac:dyDescent="0.25">
      <c r="A6603" s="20">
        <v>5129</v>
      </c>
      <c r="B6603" s="20" t="s">
        <v>7781</v>
      </c>
      <c r="C6603" s="20" t="s">
        <v>3784</v>
      </c>
      <c r="D6603" s="20" t="s">
        <v>35</v>
      </c>
      <c r="E6603" s="20" t="s">
        <v>11</v>
      </c>
      <c r="F6603" s="20">
        <v>270000</v>
      </c>
      <c r="G6603" s="20">
        <f t="shared" si="113"/>
        <v>540000</v>
      </c>
      <c r="H6603" s="20">
        <v>2</v>
      </c>
      <c r="I6603" s="38"/>
      <c r="P6603"/>
      <c r="Q6603"/>
      <c r="R6603"/>
      <c r="S6603"/>
      <c r="T6603"/>
      <c r="U6603"/>
      <c r="V6603"/>
      <c r="W6603"/>
      <c r="X6603"/>
    </row>
    <row r="6604" spans="1:24" ht="27" x14ac:dyDescent="0.25">
      <c r="A6604" s="20">
        <v>5129</v>
      </c>
      <c r="B6604" s="20" t="s">
        <v>7782</v>
      </c>
      <c r="C6604" s="20" t="s">
        <v>3784</v>
      </c>
      <c r="D6604" s="20" t="s">
        <v>35</v>
      </c>
      <c r="E6604" s="20" t="s">
        <v>11</v>
      </c>
      <c r="F6604" s="20">
        <v>195000</v>
      </c>
      <c r="G6604" s="20">
        <f t="shared" si="113"/>
        <v>780000</v>
      </c>
      <c r="H6604" s="20">
        <v>4</v>
      </c>
      <c r="I6604" s="38"/>
      <c r="P6604"/>
      <c r="Q6604"/>
      <c r="R6604"/>
      <c r="S6604"/>
      <c r="T6604"/>
      <c r="U6604"/>
      <c r="V6604"/>
      <c r="W6604"/>
      <c r="X6604"/>
    </row>
    <row r="6605" spans="1:24" ht="27" x14ac:dyDescent="0.25">
      <c r="A6605" s="20">
        <v>5129</v>
      </c>
      <c r="B6605" s="20" t="s">
        <v>7783</v>
      </c>
      <c r="C6605" s="20" t="s">
        <v>3784</v>
      </c>
      <c r="D6605" s="20" t="s">
        <v>35</v>
      </c>
      <c r="E6605" s="20" t="s">
        <v>11</v>
      </c>
      <c r="F6605" s="20">
        <v>140000</v>
      </c>
      <c r="G6605" s="20">
        <f t="shared" si="113"/>
        <v>280000</v>
      </c>
      <c r="H6605" s="20">
        <v>2</v>
      </c>
      <c r="I6605" s="38"/>
      <c r="P6605"/>
      <c r="Q6605"/>
      <c r="R6605"/>
      <c r="S6605"/>
      <c r="T6605"/>
      <c r="U6605"/>
      <c r="V6605"/>
      <c r="W6605"/>
      <c r="X6605"/>
    </row>
    <row r="6606" spans="1:24" ht="27" x14ac:dyDescent="0.25">
      <c r="A6606" s="20">
        <v>5129</v>
      </c>
      <c r="B6606" s="20" t="s">
        <v>7784</v>
      </c>
      <c r="C6606" s="20" t="s">
        <v>3784</v>
      </c>
      <c r="D6606" s="20" t="s">
        <v>35</v>
      </c>
      <c r="E6606" s="20" t="s">
        <v>11</v>
      </c>
      <c r="F6606" s="20">
        <v>295000</v>
      </c>
      <c r="G6606" s="20">
        <f t="shared" si="113"/>
        <v>295000</v>
      </c>
      <c r="H6606" s="20">
        <v>1</v>
      </c>
      <c r="I6606" s="38"/>
      <c r="P6606"/>
      <c r="Q6606"/>
      <c r="R6606"/>
      <c r="S6606"/>
      <c r="T6606"/>
      <c r="U6606"/>
      <c r="V6606"/>
      <c r="W6606"/>
      <c r="X6606"/>
    </row>
    <row r="6607" spans="1:24" ht="27" x14ac:dyDescent="0.25">
      <c r="A6607" s="20">
        <v>5129</v>
      </c>
      <c r="B6607" s="20" t="s">
        <v>7785</v>
      </c>
      <c r="C6607" s="20" t="s">
        <v>3784</v>
      </c>
      <c r="D6607" s="20" t="s">
        <v>35</v>
      </c>
      <c r="E6607" s="20" t="s">
        <v>11</v>
      </c>
      <c r="F6607" s="20">
        <v>55000</v>
      </c>
      <c r="G6607" s="20">
        <f t="shared" si="113"/>
        <v>110000</v>
      </c>
      <c r="H6607" s="20">
        <v>2</v>
      </c>
      <c r="I6607" s="38"/>
      <c r="P6607"/>
      <c r="Q6607"/>
      <c r="R6607"/>
      <c r="S6607"/>
      <c r="T6607"/>
      <c r="U6607"/>
      <c r="V6607"/>
      <c r="W6607"/>
      <c r="X6607"/>
    </row>
    <row r="6608" spans="1:24" ht="27" x14ac:dyDescent="0.25">
      <c r="A6608" s="20">
        <v>5129</v>
      </c>
      <c r="B6608" s="20" t="s">
        <v>7786</v>
      </c>
      <c r="C6608" s="20" t="s">
        <v>3784</v>
      </c>
      <c r="D6608" s="20" t="s">
        <v>35</v>
      </c>
      <c r="E6608" s="20" t="s">
        <v>11</v>
      </c>
      <c r="F6608" s="20">
        <v>250000</v>
      </c>
      <c r="G6608" s="20">
        <f t="shared" si="113"/>
        <v>500000</v>
      </c>
      <c r="H6608" s="20">
        <v>2</v>
      </c>
      <c r="I6608" s="38"/>
      <c r="P6608"/>
      <c r="Q6608"/>
      <c r="R6608"/>
      <c r="S6608"/>
      <c r="T6608"/>
      <c r="U6608"/>
      <c r="V6608"/>
      <c r="W6608"/>
      <c r="X6608"/>
    </row>
    <row r="6609" spans="1:24" ht="27" x14ac:dyDescent="0.25">
      <c r="A6609" s="20">
        <v>5129</v>
      </c>
      <c r="B6609" s="20" t="s">
        <v>7787</v>
      </c>
      <c r="C6609" s="20" t="s">
        <v>3784</v>
      </c>
      <c r="D6609" s="20" t="s">
        <v>35</v>
      </c>
      <c r="E6609" s="20" t="s">
        <v>11</v>
      </c>
      <c r="F6609" s="20">
        <v>220000</v>
      </c>
      <c r="G6609" s="20">
        <f t="shared" si="113"/>
        <v>220000</v>
      </c>
      <c r="H6609" s="20">
        <v>1</v>
      </c>
      <c r="I6609" s="38"/>
      <c r="P6609"/>
      <c r="Q6609"/>
      <c r="R6609"/>
      <c r="S6609"/>
      <c r="T6609"/>
      <c r="U6609"/>
      <c r="V6609"/>
      <c r="W6609"/>
      <c r="X6609"/>
    </row>
    <row r="6610" spans="1:24" x14ac:dyDescent="0.25">
      <c r="A6610" s="20">
        <v>5129</v>
      </c>
      <c r="B6610" s="20" t="s">
        <v>7687</v>
      </c>
      <c r="C6610" s="20" t="s">
        <v>7688</v>
      </c>
      <c r="D6610" s="20" t="s">
        <v>10</v>
      </c>
      <c r="E6610" s="20" t="s">
        <v>11</v>
      </c>
      <c r="F6610" s="20">
        <v>50000</v>
      </c>
      <c r="G6610" s="20">
        <f t="shared" ref="G6610:G6617" si="114">+F6610*H6610</f>
        <v>5000000</v>
      </c>
      <c r="H6610" s="20">
        <v>100</v>
      </c>
      <c r="I6610" s="38"/>
      <c r="P6610"/>
      <c r="Q6610"/>
      <c r="R6610"/>
      <c r="S6610"/>
      <c r="T6610"/>
      <c r="U6610"/>
      <c r="V6610"/>
      <c r="W6610"/>
      <c r="X6610"/>
    </row>
    <row r="6611" spans="1:24" ht="27" x14ac:dyDescent="0.25">
      <c r="A6611" s="20">
        <v>5129</v>
      </c>
      <c r="B6611" s="20" t="s">
        <v>4679</v>
      </c>
      <c r="C6611" s="20" t="s">
        <v>95</v>
      </c>
      <c r="D6611" s="20" t="s">
        <v>10</v>
      </c>
      <c r="E6611" s="20" t="s">
        <v>11</v>
      </c>
      <c r="F6611" s="20">
        <v>27000</v>
      </c>
      <c r="G6611" s="20">
        <f t="shared" si="114"/>
        <v>2700000</v>
      </c>
      <c r="H6611" s="20">
        <v>100</v>
      </c>
      <c r="I6611" s="38"/>
      <c r="P6611"/>
      <c r="Q6611"/>
      <c r="R6611"/>
      <c r="S6611"/>
      <c r="T6611"/>
      <c r="U6611"/>
      <c r="V6611"/>
      <c r="W6611"/>
      <c r="X6611"/>
    </row>
    <row r="6612" spans="1:24" x14ac:dyDescent="0.25">
      <c r="A6612" s="20">
        <v>5129</v>
      </c>
      <c r="B6612" s="20" t="s">
        <v>5600</v>
      </c>
      <c r="C6612" s="20" t="s">
        <v>5601</v>
      </c>
      <c r="D6612" s="20" t="s">
        <v>10</v>
      </c>
      <c r="E6612" s="20" t="s">
        <v>11</v>
      </c>
      <c r="F6612" s="20">
        <v>400</v>
      </c>
      <c r="G6612" s="20">
        <f t="shared" si="114"/>
        <v>180000</v>
      </c>
      <c r="H6612" s="20">
        <v>450</v>
      </c>
      <c r="I6612" s="38"/>
      <c r="P6612"/>
      <c r="Q6612"/>
      <c r="R6612"/>
      <c r="S6612"/>
      <c r="T6612"/>
      <c r="U6612"/>
      <c r="V6612"/>
      <c r="W6612"/>
      <c r="X6612"/>
    </row>
    <row r="6613" spans="1:24" x14ac:dyDescent="0.25">
      <c r="A6613" s="20">
        <v>5129</v>
      </c>
      <c r="B6613" s="20" t="s">
        <v>5602</v>
      </c>
      <c r="C6613" s="20" t="s">
        <v>5603</v>
      </c>
      <c r="D6613" s="20" t="s">
        <v>10</v>
      </c>
      <c r="E6613" s="20" t="s">
        <v>11</v>
      </c>
      <c r="F6613" s="20">
        <v>76000</v>
      </c>
      <c r="G6613" s="20">
        <f t="shared" si="114"/>
        <v>228000</v>
      </c>
      <c r="H6613" s="20">
        <v>3</v>
      </c>
      <c r="I6613" s="38"/>
      <c r="P6613"/>
      <c r="Q6613"/>
      <c r="R6613"/>
      <c r="S6613"/>
      <c r="T6613"/>
      <c r="U6613"/>
      <c r="V6613"/>
      <c r="W6613"/>
      <c r="X6613"/>
    </row>
    <row r="6614" spans="1:24" x14ac:dyDescent="0.25">
      <c r="A6614" s="20">
        <v>5129</v>
      </c>
      <c r="B6614" s="20" t="s">
        <v>5604</v>
      </c>
      <c r="C6614" s="20" t="s">
        <v>4680</v>
      </c>
      <c r="D6614" s="20" t="s">
        <v>10</v>
      </c>
      <c r="E6614" s="20" t="s">
        <v>11</v>
      </c>
      <c r="F6614" s="20">
        <v>180000</v>
      </c>
      <c r="G6614" s="20">
        <f t="shared" si="114"/>
        <v>900000</v>
      </c>
      <c r="H6614" s="20">
        <v>5</v>
      </c>
      <c r="I6614" s="38"/>
      <c r="P6614"/>
      <c r="Q6614"/>
      <c r="R6614"/>
      <c r="S6614"/>
      <c r="T6614"/>
      <c r="U6614"/>
      <c r="V6614"/>
      <c r="W6614"/>
      <c r="X6614"/>
    </row>
    <row r="6615" spans="1:24" x14ac:dyDescent="0.25">
      <c r="A6615" s="20">
        <v>5129</v>
      </c>
      <c r="B6615" s="20" t="s">
        <v>5605</v>
      </c>
      <c r="C6615" s="20" t="s">
        <v>4680</v>
      </c>
      <c r="D6615" s="20" t="s">
        <v>10</v>
      </c>
      <c r="E6615" s="20" t="s">
        <v>11</v>
      </c>
      <c r="F6615" s="20">
        <v>50000</v>
      </c>
      <c r="G6615" s="20">
        <f t="shared" si="114"/>
        <v>300000</v>
      </c>
      <c r="H6615" s="20">
        <v>6</v>
      </c>
      <c r="I6615" s="38"/>
      <c r="P6615"/>
      <c r="Q6615"/>
      <c r="R6615"/>
      <c r="S6615"/>
      <c r="T6615"/>
      <c r="U6615"/>
      <c r="V6615"/>
      <c r="W6615"/>
      <c r="X6615"/>
    </row>
    <row r="6616" spans="1:24" x14ac:dyDescent="0.25">
      <c r="A6616" s="20">
        <v>5129</v>
      </c>
      <c r="B6616" s="20" t="s">
        <v>5606</v>
      </c>
      <c r="C6616" s="20" t="s">
        <v>4680</v>
      </c>
      <c r="D6616" s="20" t="s">
        <v>10</v>
      </c>
      <c r="E6616" s="20" t="s">
        <v>11</v>
      </c>
      <c r="F6616" s="20">
        <v>50000</v>
      </c>
      <c r="G6616" s="20">
        <f t="shared" si="114"/>
        <v>100000</v>
      </c>
      <c r="H6616" s="20">
        <v>2</v>
      </c>
      <c r="I6616" s="38"/>
      <c r="P6616"/>
      <c r="Q6616"/>
      <c r="R6616"/>
      <c r="S6616"/>
      <c r="T6616"/>
      <c r="U6616"/>
      <c r="V6616"/>
      <c r="W6616"/>
      <c r="X6616"/>
    </row>
    <row r="6617" spans="1:24" x14ac:dyDescent="0.25">
      <c r="A6617" s="20">
        <v>5129</v>
      </c>
      <c r="B6617" s="20" t="s">
        <v>5607</v>
      </c>
      <c r="C6617" s="20" t="s">
        <v>4680</v>
      </c>
      <c r="D6617" s="20" t="s">
        <v>10</v>
      </c>
      <c r="E6617" s="20" t="s">
        <v>11</v>
      </c>
      <c r="F6617" s="20">
        <v>46000</v>
      </c>
      <c r="G6617" s="20">
        <f t="shared" si="114"/>
        <v>92000</v>
      </c>
      <c r="H6617" s="20">
        <v>2</v>
      </c>
      <c r="I6617" s="38"/>
      <c r="P6617"/>
      <c r="Q6617"/>
      <c r="R6617"/>
      <c r="S6617"/>
      <c r="T6617"/>
      <c r="U6617"/>
      <c r="V6617"/>
      <c r="W6617"/>
      <c r="X6617"/>
    </row>
    <row r="6618" spans="1:24" ht="27" x14ac:dyDescent="0.25">
      <c r="A6618" s="20">
        <v>5129</v>
      </c>
      <c r="B6618" s="20" t="s">
        <v>4681</v>
      </c>
      <c r="C6618" s="20" t="s">
        <v>4682</v>
      </c>
      <c r="D6618" s="20" t="s">
        <v>10</v>
      </c>
      <c r="E6618" s="20" t="s">
        <v>11</v>
      </c>
      <c r="F6618" s="20">
        <v>220000</v>
      </c>
      <c r="G6618" s="20">
        <f t="shared" ref="G6618:G6630" si="115">+F6618*H6618</f>
        <v>4840000</v>
      </c>
      <c r="H6618" s="20">
        <v>22</v>
      </c>
      <c r="I6618" s="38"/>
      <c r="P6618"/>
      <c r="Q6618"/>
      <c r="R6618"/>
      <c r="S6618"/>
      <c r="T6618"/>
      <c r="U6618"/>
      <c r="V6618"/>
      <c r="W6618"/>
      <c r="X6618"/>
    </row>
    <row r="6619" spans="1:24" ht="27" x14ac:dyDescent="0.25">
      <c r="A6619" s="20">
        <v>5129</v>
      </c>
      <c r="B6619" s="20" t="s">
        <v>4683</v>
      </c>
      <c r="C6619" s="20" t="s">
        <v>3784</v>
      </c>
      <c r="D6619" s="20" t="s">
        <v>10</v>
      </c>
      <c r="E6619" s="20" t="s">
        <v>11</v>
      </c>
      <c r="F6619" s="20">
        <v>219000</v>
      </c>
      <c r="G6619" s="20">
        <f t="shared" si="115"/>
        <v>1314000</v>
      </c>
      <c r="H6619" s="20">
        <v>6</v>
      </c>
      <c r="I6619" s="38"/>
      <c r="P6619"/>
      <c r="Q6619"/>
      <c r="R6619"/>
      <c r="S6619"/>
      <c r="T6619"/>
      <c r="U6619"/>
      <c r="V6619"/>
      <c r="W6619"/>
      <c r="X6619"/>
    </row>
    <row r="6620" spans="1:24" ht="27" x14ac:dyDescent="0.25">
      <c r="A6620" s="20">
        <v>5129</v>
      </c>
      <c r="B6620" s="20" t="s">
        <v>4684</v>
      </c>
      <c r="C6620" s="20" t="s">
        <v>3784</v>
      </c>
      <c r="D6620" s="20" t="s">
        <v>10</v>
      </c>
      <c r="E6620" s="20" t="s">
        <v>11</v>
      </c>
      <c r="F6620" s="20">
        <v>210000</v>
      </c>
      <c r="G6620" s="20">
        <f t="shared" si="115"/>
        <v>1260000</v>
      </c>
      <c r="H6620" s="20">
        <v>6</v>
      </c>
      <c r="I6620" s="38"/>
      <c r="P6620"/>
      <c r="Q6620"/>
      <c r="R6620"/>
      <c r="S6620"/>
      <c r="T6620"/>
      <c r="U6620"/>
      <c r="V6620"/>
      <c r="W6620"/>
      <c r="X6620"/>
    </row>
    <row r="6621" spans="1:24" ht="27" x14ac:dyDescent="0.25">
      <c r="A6621" s="20">
        <v>5129</v>
      </c>
      <c r="B6621" s="20" t="s">
        <v>4685</v>
      </c>
      <c r="C6621" s="20" t="s">
        <v>3784</v>
      </c>
      <c r="D6621" s="20" t="s">
        <v>10</v>
      </c>
      <c r="E6621" s="20" t="s">
        <v>11</v>
      </c>
      <c r="F6621" s="20">
        <v>239000</v>
      </c>
      <c r="G6621" s="20">
        <f t="shared" si="115"/>
        <v>1195000</v>
      </c>
      <c r="H6621" s="20">
        <v>5</v>
      </c>
      <c r="I6621" s="38"/>
      <c r="P6621"/>
      <c r="Q6621"/>
      <c r="R6621"/>
      <c r="S6621"/>
      <c r="T6621"/>
      <c r="U6621"/>
      <c r="V6621"/>
      <c r="W6621"/>
      <c r="X6621"/>
    </row>
    <row r="6622" spans="1:24" ht="27" x14ac:dyDescent="0.25">
      <c r="A6622" s="20">
        <v>5129</v>
      </c>
      <c r="B6622" s="20" t="s">
        <v>4686</v>
      </c>
      <c r="C6622" s="20" t="s">
        <v>3784</v>
      </c>
      <c r="D6622" s="20" t="s">
        <v>10</v>
      </c>
      <c r="E6622" s="20" t="s">
        <v>11</v>
      </c>
      <c r="F6622" s="20">
        <v>211000</v>
      </c>
      <c r="G6622" s="20">
        <f t="shared" si="115"/>
        <v>1266000</v>
      </c>
      <c r="H6622" s="20">
        <v>6</v>
      </c>
      <c r="I6622" s="38"/>
      <c r="P6622"/>
      <c r="Q6622"/>
      <c r="R6622"/>
      <c r="S6622"/>
      <c r="T6622"/>
      <c r="U6622"/>
      <c r="V6622"/>
      <c r="W6622"/>
      <c r="X6622"/>
    </row>
    <row r="6623" spans="1:24" ht="40.5" x14ac:dyDescent="0.25">
      <c r="A6623" s="20">
        <v>5129</v>
      </c>
      <c r="B6623" s="20" t="s">
        <v>4687</v>
      </c>
      <c r="C6623" s="20" t="s">
        <v>2410</v>
      </c>
      <c r="D6623" s="20" t="s">
        <v>10</v>
      </c>
      <c r="E6623" s="20" t="s">
        <v>11</v>
      </c>
      <c r="F6623" s="20">
        <v>1345000</v>
      </c>
      <c r="G6623" s="20">
        <f t="shared" si="115"/>
        <v>1345000</v>
      </c>
      <c r="H6623" s="20">
        <v>1</v>
      </c>
      <c r="I6623" s="38"/>
      <c r="P6623"/>
      <c r="Q6623"/>
      <c r="R6623"/>
      <c r="S6623"/>
      <c r="T6623"/>
      <c r="U6623"/>
      <c r="V6623"/>
      <c r="W6623"/>
      <c r="X6623"/>
    </row>
    <row r="6624" spans="1:24" ht="40.5" x14ac:dyDescent="0.25">
      <c r="A6624" s="20">
        <v>5129</v>
      </c>
      <c r="B6624" s="20" t="s">
        <v>4688</v>
      </c>
      <c r="C6624" s="20" t="s">
        <v>2410</v>
      </c>
      <c r="D6624" s="20" t="s">
        <v>10</v>
      </c>
      <c r="E6624" s="20" t="s">
        <v>11</v>
      </c>
      <c r="F6624" s="20">
        <v>1240000</v>
      </c>
      <c r="G6624" s="20">
        <f t="shared" si="115"/>
        <v>1240000</v>
      </c>
      <c r="H6624" s="20">
        <v>1</v>
      </c>
      <c r="I6624" s="38"/>
      <c r="P6624"/>
      <c r="Q6624"/>
      <c r="R6624"/>
      <c r="S6624"/>
      <c r="T6624"/>
      <c r="U6624"/>
      <c r="V6624"/>
      <c r="W6624"/>
      <c r="X6624"/>
    </row>
    <row r="6625" spans="1:24" ht="40.5" x14ac:dyDescent="0.25">
      <c r="A6625" s="20">
        <v>5129</v>
      </c>
      <c r="B6625" s="20" t="s">
        <v>4689</v>
      </c>
      <c r="C6625" s="20" t="s">
        <v>2410</v>
      </c>
      <c r="D6625" s="20" t="s">
        <v>10</v>
      </c>
      <c r="E6625" s="20" t="s">
        <v>11</v>
      </c>
      <c r="F6625" s="20">
        <v>2220000</v>
      </c>
      <c r="G6625" s="20">
        <f t="shared" si="115"/>
        <v>2220000</v>
      </c>
      <c r="H6625" s="20">
        <v>1</v>
      </c>
      <c r="I6625" s="38"/>
      <c r="P6625"/>
      <c r="Q6625"/>
      <c r="R6625"/>
      <c r="S6625"/>
      <c r="T6625"/>
      <c r="U6625"/>
      <c r="V6625"/>
      <c r="W6625"/>
      <c r="X6625"/>
    </row>
    <row r="6626" spans="1:24" ht="40.5" x14ac:dyDescent="0.25">
      <c r="A6626" s="20">
        <v>5129</v>
      </c>
      <c r="B6626" s="20" t="s">
        <v>4690</v>
      </c>
      <c r="C6626" s="20" t="s">
        <v>2410</v>
      </c>
      <c r="D6626" s="20" t="s">
        <v>10</v>
      </c>
      <c r="E6626" s="20" t="s">
        <v>11</v>
      </c>
      <c r="F6626" s="20">
        <v>2270000</v>
      </c>
      <c r="G6626" s="20">
        <f t="shared" si="115"/>
        <v>2270000</v>
      </c>
      <c r="H6626" s="20">
        <v>1</v>
      </c>
      <c r="I6626" s="38"/>
      <c r="P6626"/>
      <c r="Q6626"/>
      <c r="R6626"/>
      <c r="S6626"/>
      <c r="T6626"/>
      <c r="U6626"/>
      <c r="V6626"/>
      <c r="W6626"/>
      <c r="X6626"/>
    </row>
    <row r="6627" spans="1:24" ht="40.5" x14ac:dyDescent="0.25">
      <c r="A6627" s="20">
        <v>5129</v>
      </c>
      <c r="B6627" s="20" t="s">
        <v>4691</v>
      </c>
      <c r="C6627" s="20" t="s">
        <v>2410</v>
      </c>
      <c r="D6627" s="20" t="s">
        <v>10</v>
      </c>
      <c r="E6627" s="20" t="s">
        <v>11</v>
      </c>
      <c r="F6627" s="20">
        <v>1550000</v>
      </c>
      <c r="G6627" s="20">
        <f t="shared" si="115"/>
        <v>1550000</v>
      </c>
      <c r="H6627" s="20">
        <v>1</v>
      </c>
      <c r="I6627" s="38"/>
      <c r="P6627"/>
      <c r="Q6627"/>
      <c r="R6627"/>
      <c r="S6627"/>
      <c r="T6627"/>
      <c r="U6627"/>
      <c r="V6627"/>
      <c r="W6627"/>
      <c r="X6627"/>
    </row>
    <row r="6628" spans="1:24" x14ac:dyDescent="0.25">
      <c r="A6628" s="20">
        <v>5129</v>
      </c>
      <c r="B6628" s="20" t="s">
        <v>4692</v>
      </c>
      <c r="C6628" s="20" t="s">
        <v>96</v>
      </c>
      <c r="D6628" s="20" t="s">
        <v>10</v>
      </c>
      <c r="E6628" s="20" t="s">
        <v>11</v>
      </c>
      <c r="F6628" s="20">
        <v>50000</v>
      </c>
      <c r="G6628" s="20">
        <f t="shared" si="115"/>
        <v>11000000</v>
      </c>
      <c r="H6628" s="20">
        <v>220</v>
      </c>
      <c r="I6628" s="38"/>
      <c r="P6628"/>
      <c r="Q6628"/>
      <c r="R6628"/>
      <c r="S6628"/>
      <c r="T6628"/>
      <c r="U6628"/>
      <c r="V6628"/>
      <c r="W6628"/>
      <c r="X6628"/>
    </row>
    <row r="6629" spans="1:24" ht="27" x14ac:dyDescent="0.25">
      <c r="A6629" s="20">
        <v>5129</v>
      </c>
      <c r="B6629" s="20" t="s">
        <v>4693</v>
      </c>
      <c r="C6629" s="20" t="s">
        <v>247</v>
      </c>
      <c r="D6629" s="20" t="s">
        <v>10</v>
      </c>
      <c r="E6629" s="20" t="s">
        <v>11</v>
      </c>
      <c r="F6629" s="20">
        <v>750000</v>
      </c>
      <c r="G6629" s="20">
        <f t="shared" si="115"/>
        <v>3750000</v>
      </c>
      <c r="H6629" s="20">
        <v>5</v>
      </c>
      <c r="I6629" s="38"/>
      <c r="P6629"/>
      <c r="Q6629"/>
      <c r="R6629"/>
      <c r="S6629"/>
      <c r="T6629"/>
      <c r="U6629"/>
      <c r="V6629"/>
      <c r="W6629"/>
      <c r="X6629"/>
    </row>
    <row r="6630" spans="1:24" ht="27" x14ac:dyDescent="0.25">
      <c r="A6630" s="20">
        <v>5129</v>
      </c>
      <c r="B6630" s="20" t="s">
        <v>4694</v>
      </c>
      <c r="C6630" s="20" t="s">
        <v>247</v>
      </c>
      <c r="D6630" s="20" t="s">
        <v>10</v>
      </c>
      <c r="E6630" s="20" t="s">
        <v>11</v>
      </c>
      <c r="F6630" s="20">
        <v>450000</v>
      </c>
      <c r="G6630" s="20">
        <f t="shared" si="115"/>
        <v>2250000</v>
      </c>
      <c r="H6630" s="20">
        <v>5</v>
      </c>
      <c r="I6630" s="38"/>
      <c r="P6630"/>
      <c r="Q6630"/>
      <c r="R6630"/>
      <c r="S6630"/>
      <c r="T6630"/>
      <c r="U6630"/>
      <c r="V6630"/>
      <c r="W6630"/>
      <c r="X6630"/>
    </row>
    <row r="6631" spans="1:24" ht="17.25" customHeight="1" x14ac:dyDescent="0.25">
      <c r="A6631" s="496" t="s">
        <v>32</v>
      </c>
      <c r="B6631" s="497"/>
      <c r="C6631" s="497"/>
      <c r="D6631" s="497"/>
      <c r="E6631" s="497"/>
      <c r="F6631" s="497"/>
      <c r="G6631" s="497"/>
      <c r="H6631" s="497"/>
      <c r="I6631" s="38"/>
      <c r="P6631"/>
      <c r="Q6631"/>
      <c r="R6631"/>
      <c r="S6631"/>
      <c r="T6631"/>
      <c r="U6631"/>
      <c r="V6631"/>
      <c r="W6631"/>
      <c r="X6631"/>
    </row>
    <row r="6632" spans="1:24" ht="27" x14ac:dyDescent="0.25">
      <c r="A6632" s="104">
        <v>5113</v>
      </c>
      <c r="B6632" s="104" t="s">
        <v>9180</v>
      </c>
      <c r="C6632" s="104" t="s">
        <v>61</v>
      </c>
      <c r="D6632" s="104" t="s">
        <v>33</v>
      </c>
      <c r="E6632" s="104" t="s">
        <v>34</v>
      </c>
      <c r="F6632" s="104">
        <v>220428</v>
      </c>
      <c r="G6632" s="104">
        <v>220428</v>
      </c>
      <c r="H6632" s="104">
        <v>1</v>
      </c>
      <c r="I6632" s="38"/>
      <c r="P6632"/>
      <c r="Q6632"/>
      <c r="R6632"/>
      <c r="S6632"/>
      <c r="T6632"/>
      <c r="U6632"/>
      <c r="V6632"/>
      <c r="W6632"/>
      <c r="X6632"/>
    </row>
    <row r="6633" spans="1:24" ht="27" x14ac:dyDescent="0.25">
      <c r="A6633" s="104">
        <v>5113</v>
      </c>
      <c r="B6633" s="104" t="s">
        <v>7851</v>
      </c>
      <c r="C6633" s="104" t="s">
        <v>61</v>
      </c>
      <c r="D6633" s="104" t="s">
        <v>33</v>
      </c>
      <c r="E6633" s="104" t="s">
        <v>34</v>
      </c>
      <c r="F6633" s="104">
        <v>181428</v>
      </c>
      <c r="G6633" s="104">
        <v>181428</v>
      </c>
      <c r="H6633" s="104">
        <v>1</v>
      </c>
      <c r="I6633" s="38"/>
      <c r="P6633"/>
      <c r="Q6633"/>
      <c r="R6633"/>
      <c r="S6633"/>
      <c r="T6633"/>
      <c r="U6633"/>
      <c r="V6633"/>
      <c r="W6633"/>
      <c r="X6633"/>
    </row>
    <row r="6634" spans="1:24" ht="27" x14ac:dyDescent="0.25">
      <c r="A6634" s="104">
        <v>5113</v>
      </c>
      <c r="B6634" s="104" t="s">
        <v>7852</v>
      </c>
      <c r="C6634" s="104" t="s">
        <v>61</v>
      </c>
      <c r="D6634" s="104" t="s">
        <v>33</v>
      </c>
      <c r="E6634" s="104" t="s">
        <v>34</v>
      </c>
      <c r="F6634" s="104">
        <v>45588</v>
      </c>
      <c r="G6634" s="104">
        <v>45588</v>
      </c>
      <c r="H6634" s="104">
        <v>1</v>
      </c>
      <c r="I6634" s="38"/>
      <c r="P6634"/>
      <c r="Q6634"/>
      <c r="R6634"/>
      <c r="S6634"/>
      <c r="T6634"/>
      <c r="U6634"/>
      <c r="V6634"/>
      <c r="W6634"/>
      <c r="X6634"/>
    </row>
    <row r="6635" spans="1:24" ht="27" x14ac:dyDescent="0.25">
      <c r="A6635" s="104">
        <v>5113</v>
      </c>
      <c r="B6635" s="104" t="s">
        <v>7537</v>
      </c>
      <c r="C6635" s="104" t="s">
        <v>111</v>
      </c>
      <c r="D6635" s="104" t="s">
        <v>40</v>
      </c>
      <c r="E6635" s="104" t="s">
        <v>34</v>
      </c>
      <c r="F6635" s="104">
        <v>0</v>
      </c>
      <c r="G6635" s="104">
        <v>0</v>
      </c>
      <c r="H6635" s="104">
        <v>1</v>
      </c>
      <c r="I6635" s="38"/>
      <c r="P6635"/>
      <c r="Q6635"/>
      <c r="R6635"/>
      <c r="S6635"/>
      <c r="T6635"/>
      <c r="U6635"/>
      <c r="V6635"/>
      <c r="W6635"/>
      <c r="X6635"/>
    </row>
    <row r="6636" spans="1:24" ht="27" x14ac:dyDescent="0.25">
      <c r="A6636" s="104">
        <v>5113</v>
      </c>
      <c r="B6636" s="104" t="s">
        <v>6996</v>
      </c>
      <c r="C6636" s="104" t="s">
        <v>111</v>
      </c>
      <c r="D6636" s="104" t="s">
        <v>40</v>
      </c>
      <c r="E6636" s="104" t="s">
        <v>34</v>
      </c>
      <c r="F6636" s="104">
        <v>0</v>
      </c>
      <c r="G6636" s="104">
        <v>0</v>
      </c>
      <c r="H6636" s="104">
        <v>1</v>
      </c>
      <c r="I6636" s="38"/>
      <c r="P6636"/>
      <c r="Q6636"/>
      <c r="R6636"/>
      <c r="S6636"/>
      <c r="T6636"/>
      <c r="U6636"/>
      <c r="V6636"/>
      <c r="W6636"/>
      <c r="X6636"/>
    </row>
    <row r="6637" spans="1:24" ht="27" x14ac:dyDescent="0.25">
      <c r="A6637" s="104">
        <v>5113</v>
      </c>
      <c r="B6637" s="104" t="s">
        <v>6787</v>
      </c>
      <c r="C6637" s="104" t="s">
        <v>111</v>
      </c>
      <c r="D6637" s="104" t="s">
        <v>40</v>
      </c>
      <c r="E6637" s="104" t="s">
        <v>34</v>
      </c>
      <c r="F6637" s="104">
        <v>441348</v>
      </c>
      <c r="G6637" s="104">
        <v>441348</v>
      </c>
      <c r="H6637" s="104">
        <v>1</v>
      </c>
      <c r="I6637" s="38"/>
      <c r="P6637"/>
      <c r="Q6637"/>
      <c r="R6637"/>
      <c r="S6637"/>
      <c r="T6637"/>
      <c r="U6637"/>
      <c r="V6637"/>
      <c r="W6637"/>
      <c r="X6637"/>
    </row>
    <row r="6638" spans="1:24" ht="27" x14ac:dyDescent="0.25">
      <c r="A6638" s="104">
        <v>5113</v>
      </c>
      <c r="B6638" s="104" t="s">
        <v>6788</v>
      </c>
      <c r="C6638" s="104" t="s">
        <v>111</v>
      </c>
      <c r="D6638" s="104" t="s">
        <v>40</v>
      </c>
      <c r="E6638" s="104" t="s">
        <v>34</v>
      </c>
      <c r="F6638" s="104">
        <v>569772</v>
      </c>
      <c r="G6638" s="104">
        <v>569772</v>
      </c>
      <c r="H6638" s="104">
        <v>1</v>
      </c>
      <c r="I6638" s="38"/>
      <c r="P6638"/>
      <c r="Q6638"/>
      <c r="R6638"/>
      <c r="S6638"/>
      <c r="T6638"/>
      <c r="U6638"/>
      <c r="V6638"/>
      <c r="W6638"/>
      <c r="X6638"/>
    </row>
    <row r="6639" spans="1:24" ht="27" x14ac:dyDescent="0.25">
      <c r="A6639" s="104">
        <v>5113</v>
      </c>
      <c r="B6639" s="104" t="s">
        <v>6789</v>
      </c>
      <c r="C6639" s="104" t="s">
        <v>111</v>
      </c>
      <c r="D6639" s="104" t="s">
        <v>40</v>
      </c>
      <c r="E6639" s="104" t="s">
        <v>34</v>
      </c>
      <c r="F6639" s="104">
        <v>571188</v>
      </c>
      <c r="G6639" s="104">
        <v>571188</v>
      </c>
      <c r="H6639" s="104">
        <v>1</v>
      </c>
      <c r="I6639" s="38"/>
      <c r="P6639"/>
      <c r="Q6639"/>
      <c r="R6639"/>
      <c r="S6639"/>
      <c r="T6639"/>
      <c r="U6639"/>
      <c r="V6639"/>
      <c r="W6639"/>
      <c r="X6639"/>
    </row>
    <row r="6640" spans="1:24" ht="27" x14ac:dyDescent="0.25">
      <c r="A6640" s="104">
        <v>5113</v>
      </c>
      <c r="B6640" s="104" t="s">
        <v>6562</v>
      </c>
      <c r="C6640" s="104" t="s">
        <v>61</v>
      </c>
      <c r="D6640" s="104" t="s">
        <v>33</v>
      </c>
      <c r="E6640" s="104" t="s">
        <v>34</v>
      </c>
      <c r="F6640" s="104">
        <v>75360</v>
      </c>
      <c r="G6640" s="104">
        <v>75360</v>
      </c>
      <c r="H6640" s="104">
        <v>1</v>
      </c>
      <c r="I6640" s="38"/>
      <c r="P6640"/>
      <c r="Q6640"/>
      <c r="R6640"/>
      <c r="S6640"/>
      <c r="T6640"/>
      <c r="U6640"/>
      <c r="V6640"/>
      <c r="W6640"/>
      <c r="X6640"/>
    </row>
    <row r="6641" spans="1:24" ht="27" x14ac:dyDescent="0.25">
      <c r="A6641" s="104">
        <v>5113</v>
      </c>
      <c r="B6641" s="104" t="s">
        <v>6563</v>
      </c>
      <c r="C6641" s="104" t="s">
        <v>61</v>
      </c>
      <c r="D6641" s="104" t="s">
        <v>33</v>
      </c>
      <c r="E6641" s="104" t="s">
        <v>34</v>
      </c>
      <c r="F6641" s="104">
        <v>31764</v>
      </c>
      <c r="G6641" s="104">
        <v>31764</v>
      </c>
      <c r="H6641" s="104">
        <v>1</v>
      </c>
      <c r="I6641" s="38"/>
      <c r="P6641"/>
      <c r="Q6641"/>
      <c r="R6641"/>
      <c r="S6641"/>
      <c r="T6641"/>
      <c r="U6641"/>
      <c r="V6641"/>
      <c r="W6641"/>
      <c r="X6641"/>
    </row>
    <row r="6642" spans="1:24" ht="27" x14ac:dyDescent="0.25">
      <c r="A6642" s="104">
        <v>5113</v>
      </c>
      <c r="B6642" s="104" t="s">
        <v>6564</v>
      </c>
      <c r="C6642" s="104" t="s">
        <v>61</v>
      </c>
      <c r="D6642" s="104" t="s">
        <v>33</v>
      </c>
      <c r="E6642" s="104" t="s">
        <v>34</v>
      </c>
      <c r="F6642" s="104">
        <v>59988</v>
      </c>
      <c r="G6642" s="104">
        <v>59988</v>
      </c>
      <c r="H6642" s="104">
        <v>1</v>
      </c>
      <c r="I6642" s="38"/>
      <c r="P6642"/>
      <c r="Q6642"/>
      <c r="R6642"/>
      <c r="S6642"/>
      <c r="T6642"/>
      <c r="U6642"/>
      <c r="V6642"/>
      <c r="W6642"/>
      <c r="X6642"/>
    </row>
    <row r="6643" spans="1:24" ht="27" x14ac:dyDescent="0.25">
      <c r="A6643" s="104">
        <v>5113</v>
      </c>
      <c r="B6643" s="104" t="s">
        <v>6565</v>
      </c>
      <c r="C6643" s="104" t="s">
        <v>61</v>
      </c>
      <c r="D6643" s="104" t="s">
        <v>33</v>
      </c>
      <c r="E6643" s="104" t="s">
        <v>34</v>
      </c>
      <c r="F6643" s="104">
        <v>65604</v>
      </c>
      <c r="G6643" s="104">
        <v>65604</v>
      </c>
      <c r="H6643" s="104">
        <v>1</v>
      </c>
      <c r="I6643" s="38"/>
      <c r="P6643"/>
      <c r="Q6643"/>
      <c r="R6643"/>
      <c r="S6643"/>
      <c r="T6643"/>
      <c r="U6643"/>
      <c r="V6643"/>
      <c r="W6643"/>
      <c r="X6643"/>
    </row>
    <row r="6644" spans="1:24" ht="27" x14ac:dyDescent="0.25">
      <c r="A6644" s="104">
        <v>5113</v>
      </c>
      <c r="B6644" s="104" t="s">
        <v>6566</v>
      </c>
      <c r="C6644" s="104" t="s">
        <v>61</v>
      </c>
      <c r="D6644" s="104" t="s">
        <v>33</v>
      </c>
      <c r="E6644" s="104" t="s">
        <v>34</v>
      </c>
      <c r="F6644" s="104">
        <v>166788</v>
      </c>
      <c r="G6644" s="104">
        <v>166788</v>
      </c>
      <c r="H6644" s="104">
        <v>1</v>
      </c>
      <c r="I6644" s="38"/>
      <c r="P6644"/>
      <c r="Q6644"/>
      <c r="R6644"/>
      <c r="S6644"/>
      <c r="T6644"/>
      <c r="U6644"/>
      <c r="V6644"/>
      <c r="W6644"/>
      <c r="X6644"/>
    </row>
    <row r="6645" spans="1:24" ht="27" x14ac:dyDescent="0.25">
      <c r="A6645" s="104">
        <v>5113</v>
      </c>
      <c r="B6645" s="104" t="s">
        <v>6567</v>
      </c>
      <c r="C6645" s="104" t="s">
        <v>61</v>
      </c>
      <c r="D6645" s="104" t="s">
        <v>33</v>
      </c>
      <c r="E6645" s="104" t="s">
        <v>34</v>
      </c>
      <c r="F6645" s="104">
        <v>219228</v>
      </c>
      <c r="G6645" s="104">
        <v>219228</v>
      </c>
      <c r="H6645" s="104">
        <v>1</v>
      </c>
      <c r="I6645" s="38"/>
      <c r="P6645"/>
      <c r="Q6645"/>
      <c r="R6645"/>
      <c r="S6645"/>
      <c r="T6645"/>
      <c r="U6645"/>
      <c r="V6645"/>
      <c r="W6645"/>
      <c r="X6645"/>
    </row>
    <row r="6646" spans="1:24" ht="27" x14ac:dyDescent="0.25">
      <c r="A6646" s="104">
        <v>5113</v>
      </c>
      <c r="B6646" s="104" t="s">
        <v>6568</v>
      </c>
      <c r="C6646" s="104" t="s">
        <v>61</v>
      </c>
      <c r="D6646" s="104" t="s">
        <v>33</v>
      </c>
      <c r="E6646" s="104" t="s">
        <v>34</v>
      </c>
      <c r="F6646" s="104">
        <v>171360</v>
      </c>
      <c r="G6646" s="104">
        <v>171360</v>
      </c>
      <c r="H6646" s="104">
        <v>1</v>
      </c>
      <c r="I6646" s="38"/>
      <c r="P6646"/>
      <c r="Q6646"/>
      <c r="R6646"/>
      <c r="S6646"/>
      <c r="T6646"/>
      <c r="U6646"/>
      <c r="V6646"/>
      <c r="W6646"/>
      <c r="X6646"/>
    </row>
    <row r="6647" spans="1:24" ht="27" x14ac:dyDescent="0.25">
      <c r="A6647" s="104">
        <v>5113</v>
      </c>
      <c r="B6647" s="104" t="s">
        <v>6569</v>
      </c>
      <c r="C6647" s="104" t="s">
        <v>61</v>
      </c>
      <c r="D6647" s="104" t="s">
        <v>33</v>
      </c>
      <c r="E6647" s="104" t="s">
        <v>34</v>
      </c>
      <c r="F6647" s="104">
        <v>170928</v>
      </c>
      <c r="G6647" s="104">
        <v>170928</v>
      </c>
      <c r="H6647" s="104">
        <v>1</v>
      </c>
      <c r="I6647" s="38"/>
      <c r="P6647"/>
      <c r="Q6647"/>
      <c r="R6647"/>
      <c r="S6647"/>
      <c r="T6647"/>
      <c r="U6647"/>
      <c r="V6647"/>
      <c r="W6647"/>
      <c r="X6647"/>
    </row>
    <row r="6648" spans="1:24" ht="27" x14ac:dyDescent="0.25">
      <c r="A6648" s="104">
        <v>5113</v>
      </c>
      <c r="B6648" s="104" t="s">
        <v>6570</v>
      </c>
      <c r="C6648" s="104" t="s">
        <v>61</v>
      </c>
      <c r="D6648" s="104" t="s">
        <v>33</v>
      </c>
      <c r="E6648" s="104" t="s">
        <v>34</v>
      </c>
      <c r="F6648" s="104">
        <v>132408</v>
      </c>
      <c r="G6648" s="104">
        <v>132408</v>
      </c>
      <c r="H6648" s="104">
        <v>1</v>
      </c>
      <c r="I6648" s="38"/>
      <c r="P6648"/>
      <c r="Q6648"/>
      <c r="R6648"/>
      <c r="S6648"/>
      <c r="T6648"/>
      <c r="U6648"/>
      <c r="V6648"/>
      <c r="W6648"/>
      <c r="X6648"/>
    </row>
    <row r="6649" spans="1:24" ht="27" x14ac:dyDescent="0.25">
      <c r="A6649" s="104">
        <v>5113</v>
      </c>
      <c r="B6649" s="104" t="s">
        <v>6045</v>
      </c>
      <c r="C6649" s="104" t="s">
        <v>61</v>
      </c>
      <c r="D6649" s="104" t="s">
        <v>33</v>
      </c>
      <c r="E6649" s="104" t="s">
        <v>34</v>
      </c>
      <c r="F6649" s="104">
        <v>85284</v>
      </c>
      <c r="G6649" s="104">
        <v>85284</v>
      </c>
      <c r="H6649" s="104">
        <v>1</v>
      </c>
      <c r="I6649" s="38"/>
      <c r="P6649"/>
      <c r="Q6649"/>
      <c r="R6649"/>
      <c r="S6649"/>
      <c r="T6649"/>
      <c r="U6649"/>
      <c r="V6649"/>
      <c r="W6649"/>
      <c r="X6649"/>
    </row>
    <row r="6650" spans="1:24" ht="27" x14ac:dyDescent="0.25">
      <c r="A6650" s="104" t="s">
        <v>112</v>
      </c>
      <c r="B6650" s="104" t="s">
        <v>5907</v>
      </c>
      <c r="C6650" s="104" t="s">
        <v>111</v>
      </c>
      <c r="D6650" s="104" t="s">
        <v>40</v>
      </c>
      <c r="E6650" s="104" t="s">
        <v>34</v>
      </c>
      <c r="F6650" s="104">
        <v>196800</v>
      </c>
      <c r="G6650" s="104">
        <v>196800</v>
      </c>
      <c r="H6650" s="104">
        <v>1</v>
      </c>
      <c r="I6650" s="38"/>
      <c r="P6650"/>
      <c r="Q6650"/>
      <c r="R6650"/>
      <c r="S6650"/>
      <c r="T6650"/>
      <c r="U6650"/>
      <c r="V6650"/>
      <c r="W6650"/>
      <c r="X6650"/>
    </row>
    <row r="6651" spans="1:24" ht="27" x14ac:dyDescent="0.25">
      <c r="A6651" s="104" t="s">
        <v>112</v>
      </c>
      <c r="B6651" s="104" t="s">
        <v>5908</v>
      </c>
      <c r="C6651" s="104" t="s">
        <v>111</v>
      </c>
      <c r="D6651" s="104" t="s">
        <v>40</v>
      </c>
      <c r="E6651" s="104" t="s">
        <v>34</v>
      </c>
      <c r="F6651" s="104">
        <v>555948</v>
      </c>
      <c r="G6651" s="104">
        <v>555948</v>
      </c>
      <c r="H6651" s="104">
        <v>1</v>
      </c>
      <c r="I6651" s="38"/>
      <c r="P6651"/>
      <c r="Q6651"/>
      <c r="R6651"/>
      <c r="S6651"/>
      <c r="T6651"/>
      <c r="U6651"/>
      <c r="V6651"/>
      <c r="W6651"/>
      <c r="X6651"/>
    </row>
    <row r="6652" spans="1:24" ht="27" x14ac:dyDescent="0.25">
      <c r="A6652" s="104" t="s">
        <v>112</v>
      </c>
      <c r="B6652" s="104" t="s">
        <v>5909</v>
      </c>
      <c r="C6652" s="104" t="s">
        <v>111</v>
      </c>
      <c r="D6652" s="104" t="s">
        <v>40</v>
      </c>
      <c r="E6652" s="104" t="s">
        <v>34</v>
      </c>
      <c r="F6652" s="104">
        <v>730764</v>
      </c>
      <c r="G6652" s="104">
        <v>730764</v>
      </c>
      <c r="H6652" s="104">
        <v>1</v>
      </c>
      <c r="I6652" s="38"/>
      <c r="P6652"/>
      <c r="Q6652"/>
      <c r="R6652"/>
      <c r="S6652"/>
      <c r="T6652"/>
      <c r="U6652"/>
      <c r="V6652"/>
      <c r="W6652"/>
      <c r="X6652"/>
    </row>
    <row r="6653" spans="1:24" ht="27" x14ac:dyDescent="0.25">
      <c r="A6653" s="104">
        <v>5113</v>
      </c>
      <c r="B6653" s="104" t="s">
        <v>5376</v>
      </c>
      <c r="C6653" s="104" t="s">
        <v>111</v>
      </c>
      <c r="D6653" s="104" t="s">
        <v>40</v>
      </c>
      <c r="E6653" s="104" t="s">
        <v>34</v>
      </c>
      <c r="F6653" s="104">
        <v>0</v>
      </c>
      <c r="G6653" s="104">
        <v>0</v>
      </c>
      <c r="H6653" s="104">
        <v>1</v>
      </c>
      <c r="I6653" s="38"/>
      <c r="P6653"/>
      <c r="Q6653"/>
      <c r="R6653"/>
      <c r="S6653"/>
      <c r="T6653"/>
      <c r="U6653"/>
      <c r="V6653"/>
      <c r="W6653"/>
      <c r="X6653"/>
    </row>
    <row r="6654" spans="1:24" ht="27" x14ac:dyDescent="0.25">
      <c r="A6654" s="104">
        <v>5113</v>
      </c>
      <c r="B6654" s="104" t="s">
        <v>5377</v>
      </c>
      <c r="C6654" s="104" t="s">
        <v>111</v>
      </c>
      <c r="D6654" s="104" t="s">
        <v>40</v>
      </c>
      <c r="E6654" s="104" t="s">
        <v>34</v>
      </c>
      <c r="F6654" s="104">
        <v>0</v>
      </c>
      <c r="G6654" s="104">
        <v>0</v>
      </c>
      <c r="H6654" s="104">
        <v>1</v>
      </c>
      <c r="I6654" s="38"/>
      <c r="P6654"/>
      <c r="Q6654"/>
      <c r="R6654"/>
      <c r="S6654"/>
      <c r="T6654"/>
      <c r="U6654"/>
      <c r="V6654"/>
      <c r="W6654"/>
      <c r="X6654"/>
    </row>
    <row r="6655" spans="1:24" ht="27" x14ac:dyDescent="0.25">
      <c r="A6655" s="104">
        <v>5113</v>
      </c>
      <c r="B6655" s="104" t="s">
        <v>5378</v>
      </c>
      <c r="C6655" s="104" t="s">
        <v>111</v>
      </c>
      <c r="D6655" s="104" t="s">
        <v>40</v>
      </c>
      <c r="E6655" s="104" t="s">
        <v>34</v>
      </c>
      <c r="F6655" s="104">
        <v>0</v>
      </c>
      <c r="G6655" s="104">
        <v>0</v>
      </c>
      <c r="H6655" s="104">
        <v>1</v>
      </c>
      <c r="I6655" s="38"/>
      <c r="P6655"/>
      <c r="Q6655"/>
      <c r="R6655"/>
      <c r="S6655"/>
      <c r="T6655"/>
      <c r="U6655"/>
      <c r="V6655"/>
      <c r="W6655"/>
      <c r="X6655"/>
    </row>
    <row r="6656" spans="1:24" ht="27" x14ac:dyDescent="0.25">
      <c r="A6656" s="104">
        <v>5113</v>
      </c>
      <c r="B6656" s="104" t="s">
        <v>3973</v>
      </c>
      <c r="C6656" s="104" t="s">
        <v>111</v>
      </c>
      <c r="D6656" s="104" t="s">
        <v>40</v>
      </c>
      <c r="E6656" s="104" t="s">
        <v>34</v>
      </c>
      <c r="F6656" s="104">
        <v>455028</v>
      </c>
      <c r="G6656" s="104">
        <v>455028</v>
      </c>
      <c r="H6656" s="104">
        <v>1</v>
      </c>
      <c r="I6656" s="38"/>
      <c r="P6656"/>
      <c r="Q6656"/>
      <c r="R6656"/>
      <c r="S6656"/>
      <c r="T6656"/>
      <c r="U6656"/>
      <c r="V6656"/>
      <c r="W6656"/>
      <c r="X6656"/>
    </row>
    <row r="6657" spans="1:24" ht="27" x14ac:dyDescent="0.25">
      <c r="A6657" s="104">
        <v>5113</v>
      </c>
      <c r="B6657" s="104" t="s">
        <v>3972</v>
      </c>
      <c r="C6657" s="104" t="s">
        <v>111</v>
      </c>
      <c r="D6657" s="104" t="s">
        <v>40</v>
      </c>
      <c r="E6657" s="104" t="s">
        <v>34</v>
      </c>
      <c r="F6657" s="104">
        <v>666204</v>
      </c>
      <c r="G6657" s="104">
        <v>666204</v>
      </c>
      <c r="H6657" s="104">
        <v>1</v>
      </c>
      <c r="I6657" s="38"/>
      <c r="P6657"/>
      <c r="Q6657"/>
      <c r="R6657"/>
      <c r="S6657"/>
      <c r="T6657"/>
      <c r="U6657"/>
      <c r="V6657"/>
      <c r="W6657"/>
      <c r="X6657"/>
    </row>
    <row r="6658" spans="1:24" ht="27" x14ac:dyDescent="0.25">
      <c r="A6658" s="104">
        <v>5113</v>
      </c>
      <c r="B6658" s="104" t="s">
        <v>3563</v>
      </c>
      <c r="C6658" s="104" t="s">
        <v>61</v>
      </c>
      <c r="D6658" s="104" t="s">
        <v>33</v>
      </c>
      <c r="E6658" s="104" t="s">
        <v>34</v>
      </c>
      <c r="F6658" s="104">
        <v>136512</v>
      </c>
      <c r="G6658" s="104">
        <v>136512</v>
      </c>
      <c r="H6658" s="104">
        <v>1</v>
      </c>
      <c r="I6658" s="38"/>
      <c r="P6658"/>
      <c r="Q6658"/>
      <c r="R6658"/>
      <c r="S6658"/>
      <c r="T6658"/>
      <c r="U6658"/>
      <c r="V6658"/>
      <c r="W6658"/>
      <c r="X6658"/>
    </row>
    <row r="6659" spans="1:24" ht="27" x14ac:dyDescent="0.25">
      <c r="A6659" s="104">
        <v>5113</v>
      </c>
      <c r="B6659" s="104" t="s">
        <v>3564</v>
      </c>
      <c r="C6659" s="104" t="s">
        <v>61</v>
      </c>
      <c r="D6659" s="104" t="s">
        <v>33</v>
      </c>
      <c r="E6659" s="104" t="s">
        <v>34</v>
      </c>
      <c r="F6659" s="104">
        <v>199860</v>
      </c>
      <c r="G6659" s="104">
        <v>199860</v>
      </c>
      <c r="H6659" s="104">
        <v>1</v>
      </c>
      <c r="I6659" s="38"/>
      <c r="P6659"/>
      <c r="Q6659"/>
      <c r="R6659"/>
      <c r="S6659"/>
      <c r="T6659"/>
      <c r="U6659"/>
      <c r="V6659"/>
      <c r="W6659"/>
      <c r="X6659"/>
    </row>
    <row r="6660" spans="1:24" ht="27" x14ac:dyDescent="0.25">
      <c r="A6660" s="104">
        <v>4251</v>
      </c>
      <c r="B6660" s="104" t="s">
        <v>3123</v>
      </c>
      <c r="C6660" s="104" t="s">
        <v>111</v>
      </c>
      <c r="D6660" s="104" t="s">
        <v>40</v>
      </c>
      <c r="E6660" s="104" t="s">
        <v>34</v>
      </c>
      <c r="F6660" s="104">
        <v>800000</v>
      </c>
      <c r="G6660" s="104">
        <f>+F6660*H6660</f>
        <v>800000</v>
      </c>
      <c r="H6660" s="104">
        <v>1</v>
      </c>
      <c r="I6660" s="38"/>
      <c r="P6660"/>
      <c r="Q6660"/>
      <c r="R6660"/>
      <c r="S6660"/>
      <c r="T6660"/>
      <c r="U6660"/>
      <c r="V6660"/>
      <c r="W6660"/>
      <c r="X6660"/>
    </row>
    <row r="6661" spans="1:24" ht="27" x14ac:dyDescent="0.25">
      <c r="A6661" s="104">
        <v>5113</v>
      </c>
      <c r="B6661" s="104" t="s">
        <v>3120</v>
      </c>
      <c r="C6661" s="104" t="s">
        <v>111</v>
      </c>
      <c r="D6661" s="104" t="s">
        <v>40</v>
      </c>
      <c r="E6661" s="104" t="s">
        <v>34</v>
      </c>
      <c r="F6661" s="104">
        <v>520020</v>
      </c>
      <c r="G6661" s="104">
        <f>+F6661*H6661</f>
        <v>520020</v>
      </c>
      <c r="H6661" s="104">
        <v>1</v>
      </c>
      <c r="I6661" s="38"/>
      <c r="P6661"/>
      <c r="Q6661"/>
      <c r="R6661"/>
      <c r="S6661"/>
      <c r="T6661"/>
      <c r="U6661"/>
      <c r="V6661"/>
      <c r="W6661"/>
      <c r="X6661"/>
    </row>
    <row r="6662" spans="1:24" ht="27" x14ac:dyDescent="0.25">
      <c r="A6662" s="104">
        <v>5113</v>
      </c>
      <c r="B6662" s="104" t="s">
        <v>3121</v>
      </c>
      <c r="C6662" s="104" t="s">
        <v>111</v>
      </c>
      <c r="D6662" s="104" t="s">
        <v>40</v>
      </c>
      <c r="E6662" s="104" t="s">
        <v>34</v>
      </c>
      <c r="F6662" s="104">
        <v>168084</v>
      </c>
      <c r="G6662" s="104">
        <f>+F6662*H6662</f>
        <v>168084</v>
      </c>
      <c r="H6662" s="104">
        <v>1</v>
      </c>
      <c r="I6662" s="38"/>
      <c r="P6662"/>
      <c r="Q6662"/>
      <c r="R6662"/>
      <c r="S6662"/>
      <c r="T6662"/>
      <c r="U6662"/>
      <c r="V6662"/>
      <c r="W6662"/>
      <c r="X6662"/>
    </row>
    <row r="6663" spans="1:24" ht="27" x14ac:dyDescent="0.25">
      <c r="A6663" s="104">
        <v>5113</v>
      </c>
      <c r="B6663" s="104" t="s">
        <v>8588</v>
      </c>
      <c r="C6663" s="104" t="s">
        <v>111</v>
      </c>
      <c r="D6663" s="104" t="s">
        <v>40</v>
      </c>
      <c r="E6663" s="104" t="s">
        <v>34</v>
      </c>
      <c r="F6663" s="104">
        <v>0</v>
      </c>
      <c r="G6663" s="104">
        <v>0</v>
      </c>
      <c r="H6663" s="104">
        <v>1</v>
      </c>
      <c r="I6663" s="38"/>
      <c r="P6663"/>
      <c r="Q6663"/>
      <c r="R6663"/>
      <c r="S6663"/>
      <c r="T6663"/>
      <c r="U6663"/>
      <c r="V6663"/>
      <c r="W6663"/>
      <c r="X6663"/>
    </row>
    <row r="6664" spans="1:24" ht="27" x14ac:dyDescent="0.25">
      <c r="A6664" s="104">
        <v>5113</v>
      </c>
      <c r="B6664" s="104" t="s">
        <v>3037</v>
      </c>
      <c r="C6664" s="104" t="s">
        <v>61</v>
      </c>
      <c r="D6664" s="104" t="s">
        <v>33</v>
      </c>
      <c r="E6664" s="104" t="s">
        <v>34</v>
      </c>
      <c r="F6664" s="104">
        <v>50424</v>
      </c>
      <c r="G6664" s="104">
        <f>F6664*H6664</f>
        <v>50424</v>
      </c>
      <c r="H6664" s="104">
        <v>1</v>
      </c>
      <c r="I6664" s="38"/>
      <c r="P6664"/>
      <c r="Q6664"/>
      <c r="R6664"/>
      <c r="S6664"/>
      <c r="T6664"/>
      <c r="U6664"/>
      <c r="V6664"/>
      <c r="W6664"/>
      <c r="X6664"/>
    </row>
    <row r="6665" spans="1:24" ht="27" x14ac:dyDescent="0.25">
      <c r="A6665" s="104">
        <v>5113</v>
      </c>
      <c r="B6665" s="104" t="s">
        <v>3038</v>
      </c>
      <c r="C6665" s="104" t="s">
        <v>61</v>
      </c>
      <c r="D6665" s="104" t="s">
        <v>33</v>
      </c>
      <c r="E6665" s="104" t="s">
        <v>34</v>
      </c>
      <c r="F6665" s="104">
        <v>156000</v>
      </c>
      <c r="G6665" s="104">
        <f>F6665*H6665</f>
        <v>156000</v>
      </c>
      <c r="H6665" s="104">
        <v>1</v>
      </c>
      <c r="I6665" s="38"/>
      <c r="P6665"/>
      <c r="Q6665"/>
      <c r="R6665"/>
      <c r="S6665"/>
      <c r="T6665"/>
      <c r="U6665"/>
      <c r="V6665"/>
      <c r="W6665"/>
      <c r="X6665"/>
    </row>
    <row r="6666" spans="1:24" x14ac:dyDescent="0.25">
      <c r="A6666" s="501" t="s">
        <v>2887</v>
      </c>
      <c r="B6666" s="502"/>
      <c r="C6666" s="502"/>
      <c r="D6666" s="502"/>
      <c r="E6666" s="502"/>
      <c r="F6666" s="502"/>
      <c r="G6666" s="502"/>
      <c r="H6666" s="502"/>
      <c r="I6666" s="38"/>
      <c r="P6666"/>
      <c r="Q6666"/>
      <c r="R6666"/>
      <c r="S6666"/>
      <c r="T6666"/>
      <c r="U6666"/>
      <c r="V6666"/>
      <c r="W6666"/>
      <c r="X6666"/>
    </row>
    <row r="6667" spans="1:24" x14ac:dyDescent="0.25">
      <c r="A6667" s="496" t="s">
        <v>38</v>
      </c>
      <c r="B6667" s="497"/>
      <c r="C6667" s="497"/>
      <c r="D6667" s="497"/>
      <c r="E6667" s="497"/>
      <c r="F6667" s="497"/>
      <c r="G6667" s="497"/>
      <c r="H6667" s="497"/>
      <c r="I6667" s="38"/>
      <c r="P6667"/>
      <c r="Q6667"/>
      <c r="R6667"/>
      <c r="S6667"/>
      <c r="T6667"/>
      <c r="U6667"/>
      <c r="V6667"/>
      <c r="W6667"/>
      <c r="X6667"/>
    </row>
    <row r="6668" spans="1:24" ht="27" x14ac:dyDescent="0.25">
      <c r="A6668" s="10" t="s">
        <v>131</v>
      </c>
      <c r="B6668" s="10" t="s">
        <v>5450</v>
      </c>
      <c r="C6668" s="10" t="s">
        <v>141</v>
      </c>
      <c r="D6668" s="10" t="s">
        <v>35</v>
      </c>
      <c r="E6668" s="10" t="s">
        <v>34</v>
      </c>
      <c r="F6668" s="10">
        <v>29420000</v>
      </c>
      <c r="G6668" s="10">
        <v>29420000</v>
      </c>
      <c r="H6668" s="10">
        <v>1</v>
      </c>
      <c r="I6668" s="38"/>
      <c r="P6668"/>
      <c r="Q6668"/>
      <c r="R6668"/>
      <c r="S6668"/>
      <c r="T6668"/>
      <c r="U6668"/>
      <c r="V6668"/>
      <c r="W6668"/>
      <c r="X6668"/>
    </row>
    <row r="6669" spans="1:24" ht="40.5" x14ac:dyDescent="0.25">
      <c r="A6669" s="10">
        <v>4251</v>
      </c>
      <c r="B6669" s="10" t="s">
        <v>2890</v>
      </c>
      <c r="C6669" s="10" t="s">
        <v>63</v>
      </c>
      <c r="D6669" s="10" t="s">
        <v>35</v>
      </c>
      <c r="E6669" s="10" t="s">
        <v>34</v>
      </c>
      <c r="F6669" s="10">
        <v>0</v>
      </c>
      <c r="G6669" s="10">
        <f>F6669*H6669</f>
        <v>0</v>
      </c>
      <c r="H6669" s="10">
        <v>1</v>
      </c>
      <c r="I6669" s="38"/>
      <c r="P6669"/>
      <c r="Q6669"/>
      <c r="R6669"/>
      <c r="S6669"/>
      <c r="T6669"/>
      <c r="U6669"/>
      <c r="V6669"/>
      <c r="W6669"/>
      <c r="X6669"/>
    </row>
    <row r="6670" spans="1:24" ht="27" x14ac:dyDescent="0.25">
      <c r="A6670" s="10"/>
      <c r="B6670" s="10" t="s">
        <v>2120</v>
      </c>
      <c r="C6670" s="10" t="s">
        <v>141</v>
      </c>
      <c r="D6670" s="10" t="s">
        <v>35</v>
      </c>
      <c r="E6670" s="10" t="s">
        <v>34</v>
      </c>
      <c r="F6670" s="10">
        <v>0</v>
      </c>
      <c r="G6670" s="10">
        <f>F6670*H6670</f>
        <v>0</v>
      </c>
      <c r="H6670" s="10">
        <v>1</v>
      </c>
      <c r="I6670" s="38"/>
      <c r="P6670"/>
      <c r="Q6670"/>
      <c r="R6670"/>
      <c r="S6670"/>
      <c r="T6670"/>
      <c r="U6670"/>
      <c r="V6670"/>
      <c r="W6670"/>
      <c r="X6670"/>
    </row>
    <row r="6671" spans="1:24" ht="27" x14ac:dyDescent="0.25">
      <c r="A6671" s="10" t="s">
        <v>131</v>
      </c>
      <c r="B6671" s="10" t="s">
        <v>2533</v>
      </c>
      <c r="C6671" s="10" t="s">
        <v>149</v>
      </c>
      <c r="D6671" s="10" t="s">
        <v>35</v>
      </c>
      <c r="E6671" s="10" t="s">
        <v>34</v>
      </c>
      <c r="F6671" s="10">
        <v>42350000</v>
      </c>
      <c r="G6671" s="10">
        <v>42350000</v>
      </c>
      <c r="H6671" s="10">
        <v>1</v>
      </c>
      <c r="I6671" s="38"/>
      <c r="P6671"/>
      <c r="Q6671"/>
      <c r="R6671"/>
      <c r="S6671"/>
      <c r="T6671"/>
      <c r="U6671"/>
      <c r="V6671"/>
      <c r="W6671"/>
      <c r="X6671"/>
    </row>
    <row r="6672" spans="1:24" x14ac:dyDescent="0.25">
      <c r="A6672" s="496" t="s">
        <v>32</v>
      </c>
      <c r="B6672" s="497"/>
      <c r="C6672" s="497"/>
      <c r="D6672" s="497"/>
      <c r="E6672" s="497"/>
      <c r="F6672" s="497"/>
      <c r="G6672" s="497"/>
      <c r="H6672" s="497"/>
      <c r="I6672" s="38"/>
      <c r="P6672"/>
      <c r="Q6672"/>
      <c r="R6672"/>
      <c r="S6672"/>
      <c r="T6672"/>
      <c r="U6672"/>
      <c r="V6672"/>
      <c r="W6672"/>
      <c r="X6672"/>
    </row>
    <row r="6673" spans="1:24" ht="27" x14ac:dyDescent="0.25">
      <c r="A6673" s="367">
        <v>4251</v>
      </c>
      <c r="B6673" s="367" t="s">
        <v>7911</v>
      </c>
      <c r="C6673" s="367" t="s">
        <v>111</v>
      </c>
      <c r="D6673" s="367" t="s">
        <v>40</v>
      </c>
      <c r="E6673" s="367" t="s">
        <v>34</v>
      </c>
      <c r="F6673" s="367">
        <v>390000</v>
      </c>
      <c r="G6673" s="367">
        <v>390000</v>
      </c>
      <c r="H6673" s="367">
        <v>1</v>
      </c>
      <c r="I6673" s="38"/>
      <c r="P6673"/>
      <c r="Q6673"/>
      <c r="R6673"/>
      <c r="S6673"/>
      <c r="T6673"/>
      <c r="U6673"/>
      <c r="V6673"/>
      <c r="W6673"/>
      <c r="X6673"/>
    </row>
    <row r="6674" spans="1:24" ht="27" x14ac:dyDescent="0.25">
      <c r="A6674" s="72">
        <v>4251</v>
      </c>
      <c r="B6674" s="367" t="s">
        <v>3125</v>
      </c>
      <c r="C6674" s="367" t="s">
        <v>111</v>
      </c>
      <c r="D6674" s="367" t="s">
        <v>40</v>
      </c>
      <c r="E6674" s="367" t="s">
        <v>34</v>
      </c>
      <c r="F6674" s="367">
        <v>770000</v>
      </c>
      <c r="G6674" s="367">
        <f>+F6674*H6674</f>
        <v>770000</v>
      </c>
      <c r="H6674" s="367">
        <v>1</v>
      </c>
      <c r="I6674" s="38"/>
      <c r="P6674"/>
      <c r="Q6674"/>
      <c r="R6674"/>
      <c r="S6674"/>
      <c r="T6674"/>
      <c r="U6674"/>
      <c r="V6674"/>
      <c r="W6674"/>
      <c r="X6674"/>
    </row>
    <row r="6675" spans="1:24" x14ac:dyDescent="0.25">
      <c r="A6675" s="501" t="s">
        <v>6893</v>
      </c>
      <c r="B6675" s="502"/>
      <c r="C6675" s="502"/>
      <c r="D6675" s="502"/>
      <c r="E6675" s="502"/>
      <c r="F6675" s="502"/>
      <c r="G6675" s="502"/>
      <c r="H6675" s="502"/>
      <c r="I6675" s="38"/>
      <c r="P6675"/>
      <c r="Q6675"/>
      <c r="R6675"/>
      <c r="S6675"/>
      <c r="T6675"/>
      <c r="U6675"/>
      <c r="V6675"/>
      <c r="W6675"/>
      <c r="X6675"/>
    </row>
    <row r="6676" spans="1:24" x14ac:dyDescent="0.25">
      <c r="A6676" s="496" t="s">
        <v>8</v>
      </c>
      <c r="B6676" s="497"/>
      <c r="C6676" s="497"/>
      <c r="D6676" s="497"/>
      <c r="E6676" s="497"/>
      <c r="F6676" s="497"/>
      <c r="G6676" s="497"/>
      <c r="H6676" s="497"/>
      <c r="I6676" s="38"/>
      <c r="P6676"/>
      <c r="Q6676"/>
      <c r="R6676"/>
      <c r="S6676"/>
      <c r="T6676"/>
      <c r="U6676"/>
      <c r="V6676"/>
      <c r="W6676"/>
      <c r="X6676"/>
    </row>
    <row r="6677" spans="1:24" x14ac:dyDescent="0.25">
      <c r="A6677" s="261">
        <v>4269</v>
      </c>
      <c r="B6677" s="261" t="s">
        <v>6894</v>
      </c>
      <c r="C6677" s="261" t="s">
        <v>2474</v>
      </c>
      <c r="D6677" s="261" t="s">
        <v>10</v>
      </c>
      <c r="E6677" s="261" t="s">
        <v>56</v>
      </c>
      <c r="F6677" s="261">
        <v>4300</v>
      </c>
      <c r="G6677" s="261">
        <f>+F6677*H6677</f>
        <v>6389800</v>
      </c>
      <c r="H6677" s="261">
        <v>1486</v>
      </c>
      <c r="I6677" s="38"/>
      <c r="P6677"/>
      <c r="Q6677"/>
      <c r="R6677"/>
      <c r="S6677"/>
      <c r="T6677"/>
      <c r="U6677"/>
      <c r="V6677"/>
      <c r="W6677"/>
      <c r="X6677"/>
    </row>
    <row r="6678" spans="1:24" x14ac:dyDescent="0.25">
      <c r="A6678" s="261">
        <v>4269</v>
      </c>
      <c r="B6678" s="261" t="s">
        <v>6895</v>
      </c>
      <c r="C6678" s="261" t="s">
        <v>2474</v>
      </c>
      <c r="D6678" s="261" t="s">
        <v>10</v>
      </c>
      <c r="E6678" s="261" t="s">
        <v>56</v>
      </c>
      <c r="F6678" s="261">
        <v>6562</v>
      </c>
      <c r="G6678" s="261">
        <f>+F6678*H6678</f>
        <v>656200</v>
      </c>
      <c r="H6678" s="261">
        <v>100</v>
      </c>
      <c r="I6678" s="38"/>
      <c r="P6678"/>
      <c r="Q6678"/>
      <c r="R6678"/>
      <c r="S6678"/>
      <c r="T6678"/>
      <c r="U6678"/>
      <c r="V6678"/>
      <c r="W6678"/>
      <c r="X6678"/>
    </row>
    <row r="6679" spans="1:24" x14ac:dyDescent="0.25">
      <c r="A6679" s="261">
        <v>4269</v>
      </c>
      <c r="B6679" s="261" t="s">
        <v>6896</v>
      </c>
      <c r="C6679" s="261" t="s">
        <v>3754</v>
      </c>
      <c r="D6679" s="261" t="s">
        <v>10</v>
      </c>
      <c r="E6679" s="261" t="s">
        <v>57</v>
      </c>
      <c r="F6679" s="261">
        <v>180000</v>
      </c>
      <c r="G6679" s="261">
        <f>+F6679*H6679</f>
        <v>720000</v>
      </c>
      <c r="H6679" s="261">
        <v>4</v>
      </c>
      <c r="I6679" s="38"/>
      <c r="P6679"/>
      <c r="Q6679"/>
      <c r="R6679"/>
      <c r="S6679"/>
      <c r="T6679"/>
      <c r="U6679"/>
      <c r="V6679"/>
      <c r="W6679"/>
      <c r="X6679"/>
    </row>
    <row r="6680" spans="1:24" x14ac:dyDescent="0.25">
      <c r="A6680" s="261">
        <v>4269</v>
      </c>
      <c r="B6680" s="261" t="s">
        <v>6897</v>
      </c>
      <c r="C6680" s="261" t="s">
        <v>3754</v>
      </c>
      <c r="D6680" s="261" t="s">
        <v>10</v>
      </c>
      <c r="E6680" s="261" t="s">
        <v>57</v>
      </c>
      <c r="F6680" s="261">
        <v>180000</v>
      </c>
      <c r="G6680" s="261">
        <f>+F6680*H6680</f>
        <v>234000</v>
      </c>
      <c r="H6680" s="261">
        <v>1.3</v>
      </c>
      <c r="I6680" s="38"/>
      <c r="P6680"/>
      <c r="Q6680"/>
      <c r="R6680"/>
      <c r="S6680"/>
      <c r="T6680"/>
      <c r="U6680"/>
      <c r="V6680"/>
      <c r="W6680"/>
      <c r="X6680"/>
    </row>
    <row r="6681" spans="1:24" x14ac:dyDescent="0.25">
      <c r="A6681" s="501" t="s">
        <v>2886</v>
      </c>
      <c r="B6681" s="502"/>
      <c r="C6681" s="502"/>
      <c r="D6681" s="502"/>
      <c r="E6681" s="502"/>
      <c r="F6681" s="502"/>
      <c r="G6681" s="502"/>
      <c r="H6681" s="502"/>
      <c r="I6681" s="38"/>
      <c r="P6681"/>
      <c r="Q6681"/>
      <c r="R6681"/>
      <c r="S6681"/>
      <c r="T6681"/>
      <c r="U6681"/>
      <c r="V6681"/>
      <c r="W6681"/>
      <c r="X6681"/>
    </row>
    <row r="6682" spans="1:24" ht="15" customHeight="1" x14ac:dyDescent="0.25">
      <c r="A6682" s="496" t="s">
        <v>38</v>
      </c>
      <c r="B6682" s="497"/>
      <c r="C6682" s="497"/>
      <c r="D6682" s="497"/>
      <c r="E6682" s="497"/>
      <c r="F6682" s="497"/>
      <c r="G6682" s="497"/>
      <c r="H6682" s="497"/>
      <c r="I6682" s="38"/>
      <c r="P6682"/>
      <c r="Q6682"/>
      <c r="R6682"/>
      <c r="S6682"/>
      <c r="T6682"/>
      <c r="U6682"/>
      <c r="V6682"/>
      <c r="W6682"/>
      <c r="X6682"/>
    </row>
    <row r="6683" spans="1:24" ht="27" x14ac:dyDescent="0.25">
      <c r="A6683" s="10">
        <v>43251</v>
      </c>
      <c r="B6683" s="10" t="s">
        <v>7952</v>
      </c>
      <c r="C6683" s="10" t="s">
        <v>141</v>
      </c>
      <c r="D6683" s="10" t="s">
        <v>35</v>
      </c>
      <c r="E6683" s="10" t="s">
        <v>34</v>
      </c>
      <c r="F6683" s="10">
        <v>19610000</v>
      </c>
      <c r="G6683" s="10">
        <v>19610000</v>
      </c>
      <c r="H6683" s="10">
        <v>1</v>
      </c>
      <c r="I6683" s="38"/>
      <c r="P6683"/>
      <c r="Q6683"/>
      <c r="R6683"/>
      <c r="S6683"/>
      <c r="T6683"/>
      <c r="U6683"/>
      <c r="V6683"/>
      <c r="W6683"/>
      <c r="X6683"/>
    </row>
    <row r="6684" spans="1:24" ht="27" x14ac:dyDescent="0.25">
      <c r="A6684" s="10">
        <v>4251</v>
      </c>
      <c r="B6684" s="10" t="s">
        <v>3336</v>
      </c>
      <c r="C6684" s="10" t="s">
        <v>141</v>
      </c>
      <c r="D6684" s="10" t="s">
        <v>35</v>
      </c>
      <c r="E6684" s="10" t="s">
        <v>34</v>
      </c>
      <c r="F6684" s="10">
        <v>0</v>
      </c>
      <c r="G6684" s="10">
        <f>F6684*H6684</f>
        <v>0</v>
      </c>
      <c r="H6684" s="10">
        <v>1</v>
      </c>
      <c r="I6684" s="38"/>
      <c r="P6684"/>
      <c r="Q6684"/>
      <c r="R6684"/>
      <c r="S6684"/>
      <c r="T6684"/>
      <c r="U6684"/>
      <c r="V6684"/>
      <c r="W6684"/>
      <c r="X6684"/>
    </row>
    <row r="6685" spans="1:24" ht="27" x14ac:dyDescent="0.25">
      <c r="A6685" s="10"/>
      <c r="B6685" s="10" t="s">
        <v>2537</v>
      </c>
      <c r="C6685" s="10" t="s">
        <v>141</v>
      </c>
      <c r="D6685" s="10" t="s">
        <v>35</v>
      </c>
      <c r="E6685" s="10" t="s">
        <v>34</v>
      </c>
      <c r="F6685" s="10">
        <v>0</v>
      </c>
      <c r="G6685" s="10">
        <f>F6685*H6685</f>
        <v>0</v>
      </c>
      <c r="H6685" s="10">
        <v>1</v>
      </c>
      <c r="I6685" s="38"/>
      <c r="P6685"/>
      <c r="Q6685"/>
      <c r="R6685"/>
      <c r="S6685"/>
      <c r="T6685"/>
      <c r="U6685"/>
      <c r="V6685"/>
      <c r="W6685"/>
      <c r="X6685"/>
    </row>
    <row r="6686" spans="1:24" x14ac:dyDescent="0.25">
      <c r="A6686" s="496" t="s">
        <v>32</v>
      </c>
      <c r="B6686" s="497"/>
      <c r="C6686" s="497"/>
      <c r="D6686" s="497"/>
      <c r="E6686" s="497"/>
      <c r="F6686" s="497"/>
      <c r="G6686" s="497"/>
      <c r="H6686" s="497"/>
      <c r="I6686" s="38"/>
    </row>
    <row r="6687" spans="1:24" ht="27" x14ac:dyDescent="0.25">
      <c r="A6687" s="367">
        <v>4251</v>
      </c>
      <c r="B6687" s="367" t="s">
        <v>7911</v>
      </c>
      <c r="C6687" s="367" t="s">
        <v>111</v>
      </c>
      <c r="D6687" s="367" t="s">
        <v>40</v>
      </c>
      <c r="E6687" s="367" t="s">
        <v>34</v>
      </c>
      <c r="F6687" s="367">
        <v>390000</v>
      </c>
      <c r="G6687" s="367">
        <v>390000</v>
      </c>
      <c r="H6687" s="367">
        <v>1</v>
      </c>
      <c r="I6687" s="38"/>
    </row>
    <row r="6688" spans="1:24" ht="27" x14ac:dyDescent="0.25">
      <c r="A6688" s="72">
        <v>4251</v>
      </c>
      <c r="B6688" s="367" t="s">
        <v>3552</v>
      </c>
      <c r="C6688" s="367" t="s">
        <v>111</v>
      </c>
      <c r="D6688" s="367" t="s">
        <v>40</v>
      </c>
      <c r="E6688" s="367" t="s">
        <v>34</v>
      </c>
      <c r="F6688" s="367">
        <v>580000</v>
      </c>
      <c r="G6688" s="367">
        <v>580000</v>
      </c>
      <c r="H6688" s="367">
        <v>1</v>
      </c>
      <c r="I6688" s="38"/>
    </row>
    <row r="6689" spans="1:24" ht="27" x14ac:dyDescent="0.25">
      <c r="A6689" s="72">
        <v>4251</v>
      </c>
      <c r="B6689" s="72" t="s">
        <v>3124</v>
      </c>
      <c r="C6689" s="72" t="s">
        <v>111</v>
      </c>
      <c r="D6689" s="72" t="s">
        <v>40</v>
      </c>
      <c r="E6689" s="72" t="s">
        <v>34</v>
      </c>
      <c r="F6689" s="72">
        <v>580000</v>
      </c>
      <c r="G6689" s="72">
        <f>+F6689*H6689</f>
        <v>580000</v>
      </c>
      <c r="H6689" s="72">
        <v>1</v>
      </c>
      <c r="I6689" s="38"/>
    </row>
    <row r="6690" spans="1:24" x14ac:dyDescent="0.25">
      <c r="A6690" s="501" t="s">
        <v>4390</v>
      </c>
      <c r="B6690" s="502"/>
      <c r="C6690" s="502"/>
      <c r="D6690" s="502"/>
      <c r="E6690" s="502"/>
      <c r="F6690" s="502"/>
      <c r="G6690" s="502"/>
      <c r="H6690" s="502"/>
      <c r="I6690" s="38"/>
    </row>
    <row r="6691" spans="1:24" x14ac:dyDescent="0.25">
      <c r="A6691" s="496" t="s">
        <v>32</v>
      </c>
      <c r="B6691" s="497"/>
      <c r="C6691" s="497"/>
      <c r="D6691" s="497"/>
      <c r="E6691" s="497"/>
      <c r="F6691" s="497"/>
      <c r="G6691" s="497"/>
      <c r="H6691" s="497"/>
      <c r="I6691" s="38"/>
    </row>
    <row r="6692" spans="1:24" ht="40.5" x14ac:dyDescent="0.25">
      <c r="A6692" s="347">
        <v>4239</v>
      </c>
      <c r="B6692" s="347" t="s">
        <v>7748</v>
      </c>
      <c r="C6692" s="347" t="s">
        <v>128</v>
      </c>
      <c r="D6692" s="347" t="s">
        <v>10</v>
      </c>
      <c r="E6692" s="347" t="s">
        <v>34</v>
      </c>
      <c r="F6692" s="347">
        <v>2400000</v>
      </c>
      <c r="G6692" s="347">
        <v>2400000</v>
      </c>
      <c r="H6692" s="347">
        <v>1</v>
      </c>
      <c r="I6692" s="38"/>
    </row>
    <row r="6693" spans="1:24" ht="40.5" x14ac:dyDescent="0.25">
      <c r="A6693" s="183">
        <v>4239</v>
      </c>
      <c r="B6693" s="347" t="s">
        <v>5613</v>
      </c>
      <c r="C6693" s="347" t="s">
        <v>128</v>
      </c>
      <c r="D6693" s="347" t="s">
        <v>33</v>
      </c>
      <c r="E6693" s="347" t="s">
        <v>34</v>
      </c>
      <c r="F6693" s="347">
        <v>390000</v>
      </c>
      <c r="G6693" s="347">
        <v>390000</v>
      </c>
      <c r="H6693" s="347">
        <v>1</v>
      </c>
      <c r="I6693" s="38"/>
    </row>
    <row r="6694" spans="1:24" ht="40.5" x14ac:dyDescent="0.25">
      <c r="A6694" s="183">
        <v>4239</v>
      </c>
      <c r="B6694" s="183" t="s">
        <v>5614</v>
      </c>
      <c r="C6694" s="183" t="s">
        <v>128</v>
      </c>
      <c r="D6694" s="183" t="s">
        <v>33</v>
      </c>
      <c r="E6694" s="183" t="s">
        <v>34</v>
      </c>
      <c r="F6694" s="183">
        <v>1115000</v>
      </c>
      <c r="G6694" s="183">
        <v>1115000</v>
      </c>
      <c r="H6694" s="183">
        <v>1</v>
      </c>
      <c r="I6694" s="38"/>
    </row>
    <row r="6695" spans="1:24" ht="40.5" x14ac:dyDescent="0.25">
      <c r="A6695" s="161" t="s">
        <v>129</v>
      </c>
      <c r="B6695" s="161" t="s">
        <v>1958</v>
      </c>
      <c r="C6695" s="161" t="s">
        <v>128</v>
      </c>
      <c r="D6695" s="161" t="s">
        <v>10</v>
      </c>
      <c r="E6695" s="161" t="s">
        <v>34</v>
      </c>
      <c r="F6695" s="161">
        <v>660000</v>
      </c>
      <c r="G6695" s="161">
        <v>660000</v>
      </c>
      <c r="H6695" s="161">
        <v>1</v>
      </c>
      <c r="I6695" s="38"/>
    </row>
    <row r="6696" spans="1:24" ht="40.5" x14ac:dyDescent="0.25">
      <c r="A6696" s="10" t="s">
        <v>129</v>
      </c>
      <c r="B6696" s="10" t="s">
        <v>1962</v>
      </c>
      <c r="C6696" s="10" t="s">
        <v>128</v>
      </c>
      <c r="D6696" s="10" t="s">
        <v>10</v>
      </c>
      <c r="E6696" s="10" t="s">
        <v>34</v>
      </c>
      <c r="F6696" s="10">
        <v>381400</v>
      </c>
      <c r="G6696" s="10">
        <v>381400</v>
      </c>
      <c r="H6696" s="10">
        <v>1</v>
      </c>
      <c r="I6696" s="38"/>
    </row>
    <row r="6697" spans="1:24" s="66" customFormat="1" ht="40.5" x14ac:dyDescent="0.25">
      <c r="A6697" s="10" t="s">
        <v>129</v>
      </c>
      <c r="B6697" s="10" t="s">
        <v>1960</v>
      </c>
      <c r="C6697" s="10" t="s">
        <v>128</v>
      </c>
      <c r="D6697" s="10" t="s">
        <v>10</v>
      </c>
      <c r="E6697" s="10" t="s">
        <v>34</v>
      </c>
      <c r="F6697" s="10">
        <v>505000</v>
      </c>
      <c r="G6697" s="10">
        <v>505000</v>
      </c>
      <c r="H6697" s="10">
        <v>1</v>
      </c>
      <c r="I6697" s="65"/>
      <c r="P6697" s="67"/>
      <c r="Q6697" s="67"/>
      <c r="R6697" s="67"/>
      <c r="S6697" s="67"/>
      <c r="T6697" s="67"/>
      <c r="U6697" s="67"/>
      <c r="V6697" s="67"/>
      <c r="W6697" s="67"/>
      <c r="X6697" s="67"/>
    </row>
    <row r="6698" spans="1:24" ht="40.5" x14ac:dyDescent="0.25">
      <c r="A6698" s="10" t="s">
        <v>129</v>
      </c>
      <c r="B6698" s="10" t="s">
        <v>1961</v>
      </c>
      <c r="C6698" s="10" t="s">
        <v>128</v>
      </c>
      <c r="D6698" s="10" t="s">
        <v>10</v>
      </c>
      <c r="E6698" s="10" t="s">
        <v>34</v>
      </c>
      <c r="F6698" s="10">
        <v>485000</v>
      </c>
      <c r="G6698" s="10">
        <v>485000</v>
      </c>
      <c r="H6698" s="10">
        <v>1</v>
      </c>
      <c r="I6698" s="38"/>
    </row>
    <row r="6699" spans="1:24" ht="40.5" x14ac:dyDescent="0.25">
      <c r="A6699" s="10" t="s">
        <v>129</v>
      </c>
      <c r="B6699" s="10" t="s">
        <v>1954</v>
      </c>
      <c r="C6699" s="10" t="s">
        <v>128</v>
      </c>
      <c r="D6699" s="10" t="s">
        <v>10</v>
      </c>
      <c r="E6699" s="10" t="s">
        <v>34</v>
      </c>
      <c r="F6699" s="10">
        <v>335000</v>
      </c>
      <c r="G6699" s="10">
        <v>335000</v>
      </c>
      <c r="H6699" s="10">
        <v>1</v>
      </c>
      <c r="I6699" s="38"/>
    </row>
    <row r="6700" spans="1:24" ht="40.5" x14ac:dyDescent="0.25">
      <c r="A6700" s="10" t="s">
        <v>129</v>
      </c>
      <c r="B6700" s="10" t="s">
        <v>1956</v>
      </c>
      <c r="C6700" s="10" t="s">
        <v>128</v>
      </c>
      <c r="D6700" s="10" t="s">
        <v>10</v>
      </c>
      <c r="E6700" s="10" t="s">
        <v>34</v>
      </c>
      <c r="F6700" s="10">
        <v>357000</v>
      </c>
      <c r="G6700" s="10">
        <v>357000</v>
      </c>
      <c r="H6700" s="10">
        <v>1</v>
      </c>
      <c r="I6700" s="38"/>
    </row>
    <row r="6701" spans="1:24" ht="40.5" x14ac:dyDescent="0.25">
      <c r="A6701" s="10" t="s">
        <v>129</v>
      </c>
      <c r="B6701" s="10" t="s">
        <v>1967</v>
      </c>
      <c r="C6701" s="10" t="s">
        <v>128</v>
      </c>
      <c r="D6701" s="10" t="s">
        <v>10</v>
      </c>
      <c r="E6701" s="10" t="s">
        <v>34</v>
      </c>
      <c r="F6701" s="10">
        <v>620000</v>
      </c>
      <c r="G6701" s="10">
        <v>620000</v>
      </c>
      <c r="H6701" s="10">
        <v>1</v>
      </c>
      <c r="I6701" s="38"/>
    </row>
    <row r="6702" spans="1:24" ht="40.5" x14ac:dyDescent="0.25">
      <c r="A6702" s="10" t="s">
        <v>129</v>
      </c>
      <c r="B6702" s="10" t="s">
        <v>1964</v>
      </c>
      <c r="C6702" s="10" t="s">
        <v>128</v>
      </c>
      <c r="D6702" s="10" t="s">
        <v>10</v>
      </c>
      <c r="E6702" s="10" t="s">
        <v>34</v>
      </c>
      <c r="F6702" s="10">
        <v>369000</v>
      </c>
      <c r="G6702" s="10">
        <v>369000</v>
      </c>
      <c r="H6702" s="10">
        <v>1</v>
      </c>
      <c r="I6702" s="38"/>
      <c r="P6702"/>
      <c r="Q6702"/>
      <c r="R6702"/>
      <c r="S6702"/>
      <c r="T6702"/>
      <c r="U6702"/>
      <c r="V6702"/>
      <c r="W6702"/>
      <c r="X6702"/>
    </row>
    <row r="6703" spans="1:24" ht="40.5" x14ac:dyDescent="0.25">
      <c r="A6703" s="10" t="s">
        <v>129</v>
      </c>
      <c r="B6703" s="10" t="s">
        <v>1966</v>
      </c>
      <c r="C6703" s="10" t="s">
        <v>128</v>
      </c>
      <c r="D6703" s="10" t="s">
        <v>10</v>
      </c>
      <c r="E6703" s="10" t="s">
        <v>34</v>
      </c>
      <c r="F6703" s="10">
        <v>136000</v>
      </c>
      <c r="G6703" s="10">
        <v>136000</v>
      </c>
      <c r="H6703" s="10">
        <v>1</v>
      </c>
      <c r="I6703" s="38"/>
      <c r="P6703"/>
      <c r="Q6703"/>
      <c r="R6703"/>
      <c r="S6703"/>
      <c r="T6703"/>
      <c r="U6703"/>
      <c r="V6703"/>
      <c r="W6703"/>
      <c r="X6703"/>
    </row>
    <row r="6704" spans="1:24" ht="40.5" x14ac:dyDescent="0.25">
      <c r="A6704" s="10" t="s">
        <v>129</v>
      </c>
      <c r="B6704" s="10" t="s">
        <v>1959</v>
      </c>
      <c r="C6704" s="10" t="s">
        <v>128</v>
      </c>
      <c r="D6704" s="10" t="s">
        <v>10</v>
      </c>
      <c r="E6704" s="10" t="s">
        <v>34</v>
      </c>
      <c r="F6704" s="10">
        <v>392000</v>
      </c>
      <c r="G6704" s="10">
        <v>392000</v>
      </c>
      <c r="H6704" s="10">
        <v>1</v>
      </c>
      <c r="I6704" s="38"/>
      <c r="P6704"/>
      <c r="Q6704"/>
      <c r="R6704"/>
      <c r="S6704"/>
      <c r="T6704"/>
      <c r="U6704"/>
      <c r="V6704"/>
      <c r="W6704"/>
      <c r="X6704"/>
    </row>
    <row r="6705" spans="1:24" ht="40.5" x14ac:dyDescent="0.25">
      <c r="A6705" s="10" t="s">
        <v>129</v>
      </c>
      <c r="B6705" s="10" t="s">
        <v>1965</v>
      </c>
      <c r="C6705" s="10" t="s">
        <v>128</v>
      </c>
      <c r="D6705" s="10" t="s">
        <v>10</v>
      </c>
      <c r="E6705" s="10" t="s">
        <v>34</v>
      </c>
      <c r="F6705" s="10">
        <v>489000</v>
      </c>
      <c r="G6705" s="10">
        <v>489000</v>
      </c>
      <c r="H6705" s="10">
        <v>1</v>
      </c>
      <c r="I6705" s="38"/>
      <c r="P6705"/>
      <c r="Q6705"/>
      <c r="R6705"/>
      <c r="S6705"/>
      <c r="T6705"/>
      <c r="U6705"/>
      <c r="V6705"/>
      <c r="W6705"/>
      <c r="X6705"/>
    </row>
    <row r="6706" spans="1:24" ht="40.5" x14ac:dyDescent="0.25">
      <c r="A6706" s="10" t="s">
        <v>129</v>
      </c>
      <c r="B6706" s="10" t="s">
        <v>1963</v>
      </c>
      <c r="C6706" s="10" t="s">
        <v>128</v>
      </c>
      <c r="D6706" s="10" t="s">
        <v>10</v>
      </c>
      <c r="E6706" s="10" t="s">
        <v>34</v>
      </c>
      <c r="F6706" s="10">
        <v>300000</v>
      </c>
      <c r="G6706" s="10">
        <v>300000</v>
      </c>
      <c r="H6706" s="10">
        <v>1</v>
      </c>
      <c r="I6706" s="38"/>
      <c r="P6706"/>
      <c r="Q6706"/>
      <c r="R6706"/>
      <c r="S6706"/>
      <c r="T6706"/>
      <c r="U6706"/>
      <c r="V6706"/>
      <c r="W6706"/>
      <c r="X6706"/>
    </row>
    <row r="6707" spans="1:24" ht="40.5" x14ac:dyDescent="0.25">
      <c r="A6707" s="10" t="s">
        <v>129</v>
      </c>
      <c r="B6707" s="10" t="s">
        <v>1957</v>
      </c>
      <c r="C6707" s="10" t="s">
        <v>128</v>
      </c>
      <c r="D6707" s="10" t="s">
        <v>10</v>
      </c>
      <c r="E6707" s="10" t="s">
        <v>34</v>
      </c>
      <c r="F6707" s="10">
        <v>710000</v>
      </c>
      <c r="G6707" s="10">
        <v>710000</v>
      </c>
      <c r="H6707" s="10">
        <v>1</v>
      </c>
      <c r="I6707" s="38"/>
      <c r="P6707"/>
      <c r="Q6707"/>
      <c r="R6707"/>
      <c r="S6707"/>
      <c r="T6707"/>
      <c r="U6707"/>
      <c r="V6707"/>
      <c r="W6707"/>
      <c r="X6707"/>
    </row>
    <row r="6708" spans="1:24" ht="40.5" x14ac:dyDescent="0.25">
      <c r="A6708" s="10" t="s">
        <v>129</v>
      </c>
      <c r="B6708" s="10" t="s">
        <v>1955</v>
      </c>
      <c r="C6708" s="10" t="s">
        <v>128</v>
      </c>
      <c r="D6708" s="10" t="s">
        <v>10</v>
      </c>
      <c r="E6708" s="10" t="s">
        <v>34</v>
      </c>
      <c r="F6708" s="10">
        <v>0</v>
      </c>
      <c r="G6708" s="10">
        <f>F6708*H6708</f>
        <v>0</v>
      </c>
      <c r="H6708" s="10">
        <v>1</v>
      </c>
      <c r="I6708" s="38"/>
      <c r="P6708"/>
      <c r="Q6708"/>
      <c r="R6708"/>
      <c r="S6708"/>
      <c r="T6708"/>
      <c r="U6708"/>
      <c r="V6708"/>
      <c r="W6708"/>
      <c r="X6708"/>
    </row>
    <row r="6709" spans="1:24" ht="40.5" x14ac:dyDescent="0.25">
      <c r="A6709" s="10" t="s">
        <v>129</v>
      </c>
      <c r="B6709" s="10" t="s">
        <v>1967</v>
      </c>
      <c r="C6709" s="10" t="s">
        <v>128</v>
      </c>
      <c r="D6709" s="10" t="s">
        <v>10</v>
      </c>
      <c r="E6709" s="10" t="s">
        <v>34</v>
      </c>
      <c r="F6709" s="10">
        <v>0</v>
      </c>
      <c r="G6709" s="10">
        <f>F6709*H6709</f>
        <v>0</v>
      </c>
      <c r="H6709" s="10">
        <v>1</v>
      </c>
      <c r="I6709" s="38"/>
      <c r="P6709"/>
      <c r="Q6709"/>
      <c r="R6709"/>
      <c r="S6709"/>
      <c r="T6709"/>
      <c r="U6709"/>
      <c r="V6709"/>
      <c r="W6709"/>
      <c r="X6709"/>
    </row>
    <row r="6710" spans="1:24" x14ac:dyDescent="0.25">
      <c r="A6710" s="501" t="s">
        <v>6587</v>
      </c>
      <c r="B6710" s="502"/>
      <c r="C6710" s="502"/>
      <c r="D6710" s="502"/>
      <c r="E6710" s="502"/>
      <c r="F6710" s="502"/>
      <c r="G6710" s="502"/>
      <c r="H6710" s="502"/>
      <c r="I6710" s="38"/>
      <c r="P6710"/>
      <c r="Q6710"/>
      <c r="R6710"/>
      <c r="S6710"/>
      <c r="T6710"/>
      <c r="U6710"/>
      <c r="V6710"/>
      <c r="W6710"/>
      <c r="X6710"/>
    </row>
    <row r="6711" spans="1:24" ht="15" customHeight="1" x14ac:dyDescent="0.25">
      <c r="A6711" s="496" t="s">
        <v>8</v>
      </c>
      <c r="B6711" s="497"/>
      <c r="C6711" s="497"/>
      <c r="D6711" s="497"/>
      <c r="E6711" s="497"/>
      <c r="F6711" s="497"/>
      <c r="G6711" s="497"/>
      <c r="H6711" s="497"/>
      <c r="I6711" s="38"/>
      <c r="P6711"/>
      <c r="Q6711"/>
      <c r="R6711"/>
      <c r="S6711"/>
      <c r="T6711"/>
      <c r="U6711"/>
      <c r="V6711"/>
      <c r="W6711"/>
      <c r="X6711"/>
    </row>
    <row r="6712" spans="1:24" x14ac:dyDescent="0.25">
      <c r="A6712" s="182">
        <v>5129</v>
      </c>
      <c r="B6712" s="182" t="s">
        <v>5608</v>
      </c>
      <c r="C6712" s="182" t="s">
        <v>5609</v>
      </c>
      <c r="D6712" s="182" t="s">
        <v>10</v>
      </c>
      <c r="E6712" s="182" t="s">
        <v>11</v>
      </c>
      <c r="F6712" s="182">
        <v>134000</v>
      </c>
      <c r="G6712" s="182">
        <f>+F6712*H6712</f>
        <v>22780000</v>
      </c>
      <c r="H6712" s="182">
        <v>170</v>
      </c>
      <c r="I6712" s="38"/>
      <c r="P6712"/>
      <c r="Q6712"/>
      <c r="R6712"/>
      <c r="S6712"/>
      <c r="T6712"/>
      <c r="U6712"/>
      <c r="V6712"/>
      <c r="W6712"/>
      <c r="X6712"/>
    </row>
    <row r="6713" spans="1:24" x14ac:dyDescent="0.25">
      <c r="A6713" s="501" t="s">
        <v>2627</v>
      </c>
      <c r="B6713" s="502"/>
      <c r="C6713" s="502"/>
      <c r="D6713" s="502"/>
      <c r="E6713" s="502"/>
      <c r="F6713" s="502"/>
      <c r="G6713" s="502"/>
      <c r="H6713" s="502"/>
      <c r="I6713" s="38"/>
      <c r="P6713"/>
      <c r="Q6713"/>
      <c r="R6713"/>
      <c r="S6713"/>
      <c r="T6713"/>
      <c r="U6713"/>
      <c r="V6713"/>
      <c r="W6713"/>
      <c r="X6713"/>
    </row>
    <row r="6714" spans="1:24" x14ac:dyDescent="0.25">
      <c r="A6714" s="496" t="s">
        <v>8</v>
      </c>
      <c r="B6714" s="497"/>
      <c r="C6714" s="497"/>
      <c r="D6714" s="497"/>
      <c r="E6714" s="497"/>
      <c r="F6714" s="497"/>
      <c r="G6714" s="497"/>
      <c r="H6714" s="497"/>
      <c r="I6714" s="38"/>
      <c r="P6714"/>
      <c r="Q6714"/>
      <c r="R6714"/>
      <c r="S6714"/>
      <c r="T6714"/>
      <c r="U6714"/>
      <c r="V6714"/>
      <c r="W6714"/>
      <c r="X6714"/>
    </row>
    <row r="6715" spans="1:24" x14ac:dyDescent="0.25">
      <c r="A6715" s="463">
        <v>4267</v>
      </c>
      <c r="B6715" s="463" t="s">
        <v>9083</v>
      </c>
      <c r="C6715" s="463" t="s">
        <v>3462</v>
      </c>
      <c r="D6715" s="463" t="s">
        <v>35</v>
      </c>
      <c r="E6715" s="463" t="s">
        <v>11</v>
      </c>
      <c r="F6715" s="463">
        <v>1200</v>
      </c>
      <c r="G6715" s="463">
        <f>+F6715*H6715</f>
        <v>5700000</v>
      </c>
      <c r="H6715" s="463">
        <v>4750</v>
      </c>
      <c r="I6715" s="38"/>
      <c r="P6715"/>
      <c r="Q6715"/>
      <c r="R6715"/>
      <c r="S6715"/>
      <c r="T6715"/>
      <c r="U6715"/>
      <c r="V6715"/>
      <c r="W6715"/>
      <c r="X6715"/>
    </row>
    <row r="6716" spans="1:24" x14ac:dyDescent="0.25">
      <c r="A6716" s="496" t="s">
        <v>32</v>
      </c>
      <c r="B6716" s="497"/>
      <c r="C6716" s="497"/>
      <c r="D6716" s="497"/>
      <c r="E6716" s="497"/>
      <c r="F6716" s="497"/>
      <c r="G6716" s="497"/>
      <c r="H6716" s="497"/>
      <c r="I6716" s="38"/>
      <c r="P6716"/>
      <c r="Q6716"/>
      <c r="R6716"/>
      <c r="S6716"/>
      <c r="T6716"/>
      <c r="U6716"/>
      <c r="V6716"/>
      <c r="W6716"/>
      <c r="X6716"/>
    </row>
    <row r="6717" spans="1:24" ht="27" x14ac:dyDescent="0.25">
      <c r="A6717" s="10">
        <v>4239</v>
      </c>
      <c r="B6717" s="10" t="s">
        <v>9085</v>
      </c>
      <c r="C6717" s="10" t="s">
        <v>119</v>
      </c>
      <c r="D6717" s="10" t="s">
        <v>10</v>
      </c>
      <c r="E6717" s="10" t="s">
        <v>34</v>
      </c>
      <c r="F6717" s="10">
        <v>15000000</v>
      </c>
      <c r="G6717" s="10">
        <v>15000000</v>
      </c>
      <c r="H6717" s="10">
        <v>1</v>
      </c>
      <c r="I6717" s="38"/>
      <c r="P6717"/>
      <c r="Q6717"/>
      <c r="R6717"/>
      <c r="S6717"/>
      <c r="T6717"/>
      <c r="U6717"/>
      <c r="V6717"/>
      <c r="W6717"/>
      <c r="X6717"/>
    </row>
    <row r="6718" spans="1:24" ht="40.5" x14ac:dyDescent="0.25">
      <c r="A6718" s="10" t="s">
        <v>129</v>
      </c>
      <c r="B6718" s="10" t="s">
        <v>1301</v>
      </c>
      <c r="C6718" s="10" t="s">
        <v>118</v>
      </c>
      <c r="D6718" s="10" t="s">
        <v>10</v>
      </c>
      <c r="E6718" s="10" t="s">
        <v>34</v>
      </c>
      <c r="F6718" s="10">
        <v>790000</v>
      </c>
      <c r="G6718" s="10">
        <f>F6718*H6718</f>
        <v>790000</v>
      </c>
      <c r="H6718" s="10">
        <v>1</v>
      </c>
      <c r="I6718" s="38"/>
      <c r="P6718"/>
      <c r="Q6718"/>
      <c r="R6718"/>
      <c r="S6718"/>
      <c r="T6718"/>
      <c r="U6718"/>
      <c r="V6718"/>
      <c r="W6718"/>
      <c r="X6718"/>
    </row>
    <row r="6719" spans="1:24" ht="40.5" x14ac:dyDescent="0.25">
      <c r="A6719" s="10">
        <v>4239</v>
      </c>
      <c r="B6719" s="10" t="s">
        <v>7749</v>
      </c>
      <c r="C6719" s="10" t="s">
        <v>118</v>
      </c>
      <c r="D6719" s="10" t="s">
        <v>10</v>
      </c>
      <c r="E6719" s="10" t="s">
        <v>34</v>
      </c>
      <c r="F6719" s="10">
        <v>990000</v>
      </c>
      <c r="G6719" s="10">
        <v>990000</v>
      </c>
      <c r="H6719" s="10">
        <v>1</v>
      </c>
      <c r="I6719" s="38"/>
      <c r="P6719"/>
      <c r="Q6719"/>
      <c r="R6719"/>
      <c r="S6719"/>
      <c r="T6719"/>
      <c r="U6719"/>
      <c r="V6719"/>
      <c r="W6719"/>
      <c r="X6719"/>
    </row>
    <row r="6720" spans="1:24" ht="40.5" x14ac:dyDescent="0.25">
      <c r="A6720" s="10" t="s">
        <v>129</v>
      </c>
      <c r="B6720" s="10" t="s">
        <v>1302</v>
      </c>
      <c r="C6720" s="10" t="s">
        <v>118</v>
      </c>
      <c r="D6720" s="10" t="s">
        <v>10</v>
      </c>
      <c r="E6720" s="10" t="s">
        <v>34</v>
      </c>
      <c r="F6720" s="10">
        <v>329900</v>
      </c>
      <c r="G6720" s="10">
        <f t="shared" ref="G6720:G6745" si="116">F6720*H6720</f>
        <v>329900</v>
      </c>
      <c r="H6720" s="10">
        <v>1</v>
      </c>
      <c r="I6720" s="38"/>
      <c r="P6720"/>
      <c r="Q6720"/>
      <c r="R6720"/>
      <c r="S6720"/>
      <c r="T6720"/>
      <c r="U6720"/>
      <c r="V6720"/>
      <c r="W6720"/>
      <c r="X6720"/>
    </row>
    <row r="6721" spans="1:24" ht="40.5" x14ac:dyDescent="0.25">
      <c r="A6721" s="10" t="s">
        <v>129</v>
      </c>
      <c r="B6721" s="10" t="s">
        <v>1303</v>
      </c>
      <c r="C6721" s="10" t="s">
        <v>118</v>
      </c>
      <c r="D6721" s="20" t="s">
        <v>10</v>
      </c>
      <c r="E6721" s="20" t="s">
        <v>34</v>
      </c>
      <c r="F6721" s="35">
        <v>321900</v>
      </c>
      <c r="G6721" s="35">
        <f t="shared" si="116"/>
        <v>321900</v>
      </c>
      <c r="H6721" s="35">
        <v>1</v>
      </c>
      <c r="I6721" s="38"/>
      <c r="P6721"/>
      <c r="Q6721"/>
      <c r="R6721"/>
      <c r="S6721"/>
      <c r="T6721"/>
      <c r="U6721"/>
      <c r="V6721"/>
      <c r="W6721"/>
      <c r="X6721"/>
    </row>
    <row r="6722" spans="1:24" ht="40.5" x14ac:dyDescent="0.25">
      <c r="A6722" s="10" t="s">
        <v>129</v>
      </c>
      <c r="B6722" s="10" t="s">
        <v>1304</v>
      </c>
      <c r="C6722" s="10" t="s">
        <v>118</v>
      </c>
      <c r="D6722" s="20" t="s">
        <v>10</v>
      </c>
      <c r="E6722" s="20" t="s">
        <v>34</v>
      </c>
      <c r="F6722" s="35">
        <v>249000</v>
      </c>
      <c r="G6722" s="35">
        <f t="shared" si="116"/>
        <v>249000</v>
      </c>
      <c r="H6722" s="35">
        <v>1</v>
      </c>
      <c r="I6722" s="38"/>
      <c r="P6722"/>
      <c r="Q6722"/>
      <c r="R6722"/>
      <c r="S6722"/>
      <c r="T6722"/>
      <c r="U6722"/>
      <c r="V6722"/>
      <c r="W6722"/>
      <c r="X6722"/>
    </row>
    <row r="6723" spans="1:24" ht="40.5" x14ac:dyDescent="0.25">
      <c r="A6723" s="10" t="s">
        <v>129</v>
      </c>
      <c r="B6723" s="10" t="s">
        <v>1305</v>
      </c>
      <c r="C6723" s="10" t="s">
        <v>118</v>
      </c>
      <c r="D6723" s="20" t="s">
        <v>10</v>
      </c>
      <c r="E6723" s="20" t="s">
        <v>34</v>
      </c>
      <c r="F6723" s="35">
        <v>869000</v>
      </c>
      <c r="G6723" s="35">
        <f t="shared" si="116"/>
        <v>869000</v>
      </c>
      <c r="H6723" s="35">
        <v>1</v>
      </c>
      <c r="I6723" s="38"/>
      <c r="P6723"/>
      <c r="Q6723"/>
      <c r="R6723"/>
      <c r="S6723"/>
      <c r="T6723"/>
      <c r="U6723"/>
      <c r="V6723"/>
      <c r="W6723"/>
      <c r="X6723"/>
    </row>
    <row r="6724" spans="1:24" ht="40.5" x14ac:dyDescent="0.25">
      <c r="A6724" s="10" t="s">
        <v>129</v>
      </c>
      <c r="B6724" s="10" t="s">
        <v>1306</v>
      </c>
      <c r="C6724" s="10" t="s">
        <v>118</v>
      </c>
      <c r="D6724" s="20" t="s">
        <v>10</v>
      </c>
      <c r="E6724" s="20" t="s">
        <v>34</v>
      </c>
      <c r="F6724" s="35">
        <v>869000</v>
      </c>
      <c r="G6724" s="35">
        <f t="shared" si="116"/>
        <v>869000</v>
      </c>
      <c r="H6724" s="35">
        <v>1</v>
      </c>
      <c r="I6724" s="38"/>
      <c r="P6724"/>
      <c r="Q6724"/>
      <c r="R6724"/>
      <c r="S6724"/>
      <c r="T6724"/>
      <c r="U6724"/>
      <c r="V6724"/>
      <c r="W6724"/>
      <c r="X6724"/>
    </row>
    <row r="6725" spans="1:24" ht="40.5" x14ac:dyDescent="0.25">
      <c r="A6725" s="10" t="s">
        <v>129</v>
      </c>
      <c r="B6725" s="10" t="s">
        <v>1307</v>
      </c>
      <c r="C6725" s="10" t="s">
        <v>118</v>
      </c>
      <c r="D6725" s="20" t="s">
        <v>10</v>
      </c>
      <c r="E6725" s="20" t="s">
        <v>34</v>
      </c>
      <c r="F6725" s="35">
        <v>642000</v>
      </c>
      <c r="G6725" s="35">
        <f t="shared" si="116"/>
        <v>642000</v>
      </c>
      <c r="H6725" s="35">
        <v>1</v>
      </c>
      <c r="I6725" s="38"/>
      <c r="P6725"/>
      <c r="Q6725"/>
      <c r="R6725"/>
      <c r="S6725"/>
      <c r="T6725"/>
      <c r="U6725"/>
      <c r="V6725"/>
      <c r="W6725"/>
      <c r="X6725"/>
    </row>
    <row r="6726" spans="1:24" ht="40.5" x14ac:dyDescent="0.25">
      <c r="A6726" s="10" t="s">
        <v>129</v>
      </c>
      <c r="B6726" s="10" t="s">
        <v>1308</v>
      </c>
      <c r="C6726" s="10" t="s">
        <v>118</v>
      </c>
      <c r="D6726" s="20" t="s">
        <v>10</v>
      </c>
      <c r="E6726" s="20" t="s">
        <v>34</v>
      </c>
      <c r="F6726" s="35">
        <v>275000</v>
      </c>
      <c r="G6726" s="35">
        <f t="shared" si="116"/>
        <v>275000</v>
      </c>
      <c r="H6726" s="35">
        <v>1</v>
      </c>
      <c r="I6726" s="38"/>
      <c r="P6726"/>
      <c r="Q6726"/>
      <c r="R6726"/>
      <c r="S6726"/>
      <c r="T6726"/>
      <c r="U6726"/>
      <c r="V6726"/>
      <c r="W6726"/>
      <c r="X6726"/>
    </row>
    <row r="6727" spans="1:24" ht="40.5" x14ac:dyDescent="0.25">
      <c r="A6727" s="10" t="s">
        <v>129</v>
      </c>
      <c r="B6727" s="10" t="s">
        <v>1309</v>
      </c>
      <c r="C6727" s="10" t="s">
        <v>118</v>
      </c>
      <c r="D6727" s="20" t="s">
        <v>10</v>
      </c>
      <c r="E6727" s="20" t="s">
        <v>34</v>
      </c>
      <c r="F6727" s="35">
        <v>545000</v>
      </c>
      <c r="G6727" s="35">
        <f t="shared" si="116"/>
        <v>545000</v>
      </c>
      <c r="H6727" s="35">
        <v>1</v>
      </c>
      <c r="I6727" s="38"/>
      <c r="P6727"/>
      <c r="Q6727"/>
      <c r="R6727"/>
      <c r="S6727"/>
      <c r="T6727"/>
      <c r="U6727"/>
      <c r="V6727"/>
      <c r="W6727"/>
      <c r="X6727"/>
    </row>
    <row r="6728" spans="1:24" ht="40.5" x14ac:dyDescent="0.25">
      <c r="A6728" s="10" t="s">
        <v>129</v>
      </c>
      <c r="B6728" s="10" t="s">
        <v>1310</v>
      </c>
      <c r="C6728" s="10" t="s">
        <v>118</v>
      </c>
      <c r="D6728" s="20" t="s">
        <v>10</v>
      </c>
      <c r="E6728" s="20" t="s">
        <v>34</v>
      </c>
      <c r="F6728" s="35">
        <v>568000</v>
      </c>
      <c r="G6728" s="35">
        <f t="shared" si="116"/>
        <v>568000</v>
      </c>
      <c r="H6728" s="35">
        <v>1</v>
      </c>
      <c r="I6728" s="38"/>
      <c r="P6728"/>
      <c r="Q6728"/>
      <c r="R6728"/>
      <c r="S6728"/>
      <c r="T6728"/>
      <c r="U6728"/>
      <c r="V6728"/>
      <c r="W6728"/>
      <c r="X6728"/>
    </row>
    <row r="6729" spans="1:24" ht="40.5" x14ac:dyDescent="0.25">
      <c r="A6729" s="10" t="s">
        <v>129</v>
      </c>
      <c r="B6729" s="10" t="s">
        <v>1311</v>
      </c>
      <c r="C6729" s="10" t="s">
        <v>118</v>
      </c>
      <c r="D6729" s="20" t="s">
        <v>10</v>
      </c>
      <c r="E6729" s="20" t="s">
        <v>34</v>
      </c>
      <c r="F6729" s="35">
        <v>653000</v>
      </c>
      <c r="G6729" s="35">
        <f t="shared" si="116"/>
        <v>653000</v>
      </c>
      <c r="H6729" s="35">
        <v>1</v>
      </c>
      <c r="I6729" s="38"/>
      <c r="P6729"/>
      <c r="Q6729"/>
      <c r="R6729"/>
      <c r="S6729"/>
      <c r="T6729"/>
      <c r="U6729"/>
      <c r="V6729"/>
      <c r="W6729"/>
      <c r="X6729"/>
    </row>
    <row r="6730" spans="1:24" ht="40.5" x14ac:dyDescent="0.25">
      <c r="A6730" s="10" t="s">
        <v>129</v>
      </c>
      <c r="B6730" s="10" t="s">
        <v>1312</v>
      </c>
      <c r="C6730" s="10" t="s">
        <v>118</v>
      </c>
      <c r="D6730" s="20" t="s">
        <v>10</v>
      </c>
      <c r="E6730" s="20" t="s">
        <v>34</v>
      </c>
      <c r="F6730" s="35">
        <v>1389000</v>
      </c>
      <c r="G6730" s="35">
        <f t="shared" si="116"/>
        <v>1389000</v>
      </c>
      <c r="H6730" s="35">
        <v>1</v>
      </c>
      <c r="I6730" s="38"/>
      <c r="P6730"/>
      <c r="Q6730"/>
      <c r="R6730"/>
      <c r="S6730"/>
      <c r="T6730"/>
      <c r="U6730"/>
      <c r="V6730"/>
      <c r="W6730"/>
      <c r="X6730"/>
    </row>
    <row r="6731" spans="1:24" ht="40.5" x14ac:dyDescent="0.25">
      <c r="A6731" s="10" t="s">
        <v>129</v>
      </c>
      <c r="B6731" s="10" t="s">
        <v>1313</v>
      </c>
      <c r="C6731" s="10" t="s">
        <v>118</v>
      </c>
      <c r="D6731" s="20" t="s">
        <v>10</v>
      </c>
      <c r="E6731" s="20" t="s">
        <v>34</v>
      </c>
      <c r="F6731" s="35">
        <v>1288000</v>
      </c>
      <c r="G6731" s="35">
        <f t="shared" si="116"/>
        <v>1288000</v>
      </c>
      <c r="H6731" s="35">
        <v>1</v>
      </c>
      <c r="I6731" s="38"/>
      <c r="P6731"/>
      <c r="Q6731"/>
      <c r="R6731"/>
      <c r="S6731"/>
      <c r="T6731"/>
      <c r="U6731"/>
      <c r="V6731"/>
      <c r="W6731"/>
      <c r="X6731"/>
    </row>
    <row r="6732" spans="1:24" ht="40.5" x14ac:dyDescent="0.25">
      <c r="A6732" s="10" t="s">
        <v>129</v>
      </c>
      <c r="B6732" s="10" t="s">
        <v>1314</v>
      </c>
      <c r="C6732" s="10" t="s">
        <v>118</v>
      </c>
      <c r="D6732" s="20" t="s">
        <v>10</v>
      </c>
      <c r="E6732" s="20" t="s">
        <v>34</v>
      </c>
      <c r="F6732" s="35">
        <v>979000</v>
      </c>
      <c r="G6732" s="35">
        <f t="shared" si="116"/>
        <v>979000</v>
      </c>
      <c r="H6732" s="35">
        <v>1</v>
      </c>
      <c r="I6732" s="38"/>
      <c r="P6732"/>
      <c r="Q6732"/>
      <c r="R6732"/>
      <c r="S6732"/>
      <c r="T6732"/>
      <c r="U6732"/>
      <c r="V6732"/>
      <c r="W6732"/>
      <c r="X6732"/>
    </row>
    <row r="6733" spans="1:24" ht="40.5" x14ac:dyDescent="0.25">
      <c r="A6733" s="10" t="s">
        <v>129</v>
      </c>
      <c r="B6733" s="10" t="s">
        <v>81</v>
      </c>
      <c r="C6733" s="10" t="s">
        <v>118</v>
      </c>
      <c r="D6733" s="20" t="s">
        <v>10</v>
      </c>
      <c r="E6733" s="20" t="s">
        <v>34</v>
      </c>
      <c r="F6733" s="35">
        <v>670000</v>
      </c>
      <c r="G6733" s="35">
        <f t="shared" si="116"/>
        <v>670000</v>
      </c>
      <c r="H6733" s="35">
        <v>1</v>
      </c>
      <c r="I6733" s="38"/>
      <c r="P6733"/>
      <c r="Q6733"/>
      <c r="R6733"/>
      <c r="S6733"/>
      <c r="T6733"/>
      <c r="U6733"/>
      <c r="V6733"/>
      <c r="W6733"/>
      <c r="X6733"/>
    </row>
    <row r="6734" spans="1:24" ht="40.5" x14ac:dyDescent="0.25">
      <c r="A6734" s="10" t="s">
        <v>129</v>
      </c>
      <c r="B6734" s="10" t="s">
        <v>82</v>
      </c>
      <c r="C6734" s="10" t="s">
        <v>118</v>
      </c>
      <c r="D6734" s="20" t="s">
        <v>10</v>
      </c>
      <c r="E6734" s="20" t="s">
        <v>34</v>
      </c>
      <c r="F6734" s="35">
        <v>489000</v>
      </c>
      <c r="G6734" s="35">
        <f t="shared" si="116"/>
        <v>489000</v>
      </c>
      <c r="H6734" s="35">
        <v>1</v>
      </c>
      <c r="I6734" s="38"/>
      <c r="P6734"/>
      <c r="Q6734"/>
      <c r="R6734"/>
      <c r="S6734"/>
      <c r="T6734"/>
      <c r="U6734"/>
      <c r="V6734"/>
      <c r="W6734"/>
      <c r="X6734"/>
    </row>
    <row r="6735" spans="1:24" ht="40.5" x14ac:dyDescent="0.25">
      <c r="A6735" s="10" t="s">
        <v>129</v>
      </c>
      <c r="B6735" s="10" t="s">
        <v>79</v>
      </c>
      <c r="C6735" s="10" t="s">
        <v>118</v>
      </c>
      <c r="D6735" s="20" t="s">
        <v>10</v>
      </c>
      <c r="E6735" s="20" t="s">
        <v>34</v>
      </c>
      <c r="F6735" s="35">
        <v>489000</v>
      </c>
      <c r="G6735" s="35">
        <f t="shared" si="116"/>
        <v>489000</v>
      </c>
      <c r="H6735" s="35">
        <v>1</v>
      </c>
      <c r="I6735" s="38"/>
      <c r="P6735"/>
      <c r="Q6735"/>
      <c r="R6735"/>
      <c r="S6735"/>
      <c r="T6735"/>
      <c r="U6735"/>
      <c r="V6735"/>
      <c r="W6735"/>
      <c r="X6735"/>
    </row>
    <row r="6736" spans="1:24" ht="40.5" x14ac:dyDescent="0.25">
      <c r="A6736" s="10" t="s">
        <v>129</v>
      </c>
      <c r="B6736" s="10" t="s">
        <v>83</v>
      </c>
      <c r="C6736" s="10" t="s">
        <v>118</v>
      </c>
      <c r="D6736" s="20" t="s">
        <v>10</v>
      </c>
      <c r="E6736" s="20" t="s">
        <v>34</v>
      </c>
      <c r="F6736" s="35">
        <v>394000</v>
      </c>
      <c r="G6736" s="35">
        <f t="shared" si="116"/>
        <v>394000</v>
      </c>
      <c r="H6736" s="35">
        <v>1</v>
      </c>
      <c r="I6736" s="38"/>
      <c r="P6736"/>
      <c r="Q6736"/>
      <c r="R6736"/>
      <c r="S6736"/>
      <c r="T6736"/>
      <c r="U6736"/>
      <c r="V6736"/>
      <c r="W6736"/>
      <c r="X6736"/>
    </row>
    <row r="6737" spans="1:24" ht="40.5" x14ac:dyDescent="0.25">
      <c r="A6737" s="10" t="s">
        <v>129</v>
      </c>
      <c r="B6737" s="10" t="s">
        <v>80</v>
      </c>
      <c r="C6737" s="10" t="s">
        <v>118</v>
      </c>
      <c r="D6737" s="20" t="s">
        <v>10</v>
      </c>
      <c r="E6737" s="35" t="s">
        <v>34</v>
      </c>
      <c r="F6737" s="35">
        <v>682000</v>
      </c>
      <c r="G6737" s="35">
        <f t="shared" si="116"/>
        <v>682000</v>
      </c>
      <c r="H6737" s="35">
        <v>1</v>
      </c>
      <c r="I6737" s="38"/>
      <c r="P6737"/>
      <c r="Q6737"/>
      <c r="R6737"/>
      <c r="S6737"/>
      <c r="T6737"/>
      <c r="U6737"/>
      <c r="V6737"/>
      <c r="W6737"/>
      <c r="X6737"/>
    </row>
    <row r="6738" spans="1:24" ht="33" customHeight="1" x14ac:dyDescent="0.25">
      <c r="A6738" s="10" t="s">
        <v>129</v>
      </c>
      <c r="B6738" s="10" t="s">
        <v>1315</v>
      </c>
      <c r="C6738" s="10" t="s">
        <v>118</v>
      </c>
      <c r="D6738" s="20" t="s">
        <v>10</v>
      </c>
      <c r="E6738" s="35" t="s">
        <v>34</v>
      </c>
      <c r="F6738" s="35">
        <v>1472000</v>
      </c>
      <c r="G6738" s="35">
        <f t="shared" si="116"/>
        <v>1472000</v>
      </c>
      <c r="H6738" s="35">
        <v>1</v>
      </c>
      <c r="I6738" s="38"/>
      <c r="P6738"/>
      <c r="Q6738"/>
      <c r="R6738"/>
      <c r="S6738"/>
      <c r="T6738"/>
      <c r="U6738"/>
      <c r="V6738"/>
      <c r="W6738"/>
      <c r="X6738"/>
    </row>
    <row r="6739" spans="1:24" ht="40.5" x14ac:dyDescent="0.25">
      <c r="A6739" s="10" t="s">
        <v>129</v>
      </c>
      <c r="B6739" s="10" t="s">
        <v>1316</v>
      </c>
      <c r="C6739" s="10" t="s">
        <v>118</v>
      </c>
      <c r="D6739" s="20" t="s">
        <v>10</v>
      </c>
      <c r="E6739" s="35" t="s">
        <v>34</v>
      </c>
      <c r="F6739" s="35">
        <v>385000</v>
      </c>
      <c r="G6739" s="35">
        <v>385000</v>
      </c>
      <c r="H6739" s="35">
        <v>1</v>
      </c>
      <c r="I6739" s="38"/>
      <c r="P6739"/>
      <c r="Q6739"/>
      <c r="R6739"/>
      <c r="S6739"/>
      <c r="T6739"/>
      <c r="U6739"/>
      <c r="V6739"/>
      <c r="W6739"/>
      <c r="X6739"/>
    </row>
    <row r="6740" spans="1:24" ht="40.5" x14ac:dyDescent="0.25">
      <c r="A6740" s="10" t="s">
        <v>129</v>
      </c>
      <c r="B6740" s="10" t="s">
        <v>1317</v>
      </c>
      <c r="C6740" s="10" t="s">
        <v>118</v>
      </c>
      <c r="D6740" s="20" t="s">
        <v>10</v>
      </c>
      <c r="E6740" s="35" t="s">
        <v>34</v>
      </c>
      <c r="F6740" s="35">
        <v>884000</v>
      </c>
      <c r="G6740" s="35">
        <f t="shared" si="116"/>
        <v>884000</v>
      </c>
      <c r="H6740" s="35">
        <v>1</v>
      </c>
      <c r="I6740" s="38"/>
      <c r="P6740"/>
      <c r="Q6740"/>
      <c r="R6740"/>
      <c r="S6740"/>
      <c r="T6740"/>
      <c r="U6740"/>
      <c r="V6740"/>
      <c r="W6740"/>
      <c r="X6740"/>
    </row>
    <row r="6741" spans="1:24" ht="40.5" x14ac:dyDescent="0.25">
      <c r="A6741" s="10" t="s">
        <v>129</v>
      </c>
      <c r="B6741" s="10" t="s">
        <v>1318</v>
      </c>
      <c r="C6741" s="10" t="s">
        <v>118</v>
      </c>
      <c r="D6741" s="20" t="s">
        <v>10</v>
      </c>
      <c r="E6741" s="35" t="s">
        <v>34</v>
      </c>
      <c r="F6741" s="35">
        <v>587000</v>
      </c>
      <c r="G6741" s="35">
        <f t="shared" si="116"/>
        <v>587000</v>
      </c>
      <c r="H6741" s="35">
        <v>1</v>
      </c>
      <c r="I6741" s="38"/>
      <c r="P6741"/>
      <c r="Q6741"/>
      <c r="R6741"/>
      <c r="S6741"/>
      <c r="T6741"/>
      <c r="U6741"/>
      <c r="V6741"/>
      <c r="W6741"/>
      <c r="X6741"/>
    </row>
    <row r="6742" spans="1:24" ht="40.5" x14ac:dyDescent="0.25">
      <c r="A6742" s="10" t="s">
        <v>129</v>
      </c>
      <c r="B6742" s="10" t="s">
        <v>1319</v>
      </c>
      <c r="C6742" s="10" t="s">
        <v>118</v>
      </c>
      <c r="D6742" s="20" t="s">
        <v>10</v>
      </c>
      <c r="E6742" s="35" t="s">
        <v>34</v>
      </c>
      <c r="F6742" s="35">
        <v>977000</v>
      </c>
      <c r="G6742" s="35">
        <f t="shared" si="116"/>
        <v>977000</v>
      </c>
      <c r="H6742" s="35">
        <v>1</v>
      </c>
      <c r="I6742" s="38"/>
      <c r="P6742"/>
      <c r="Q6742"/>
      <c r="R6742"/>
      <c r="S6742"/>
      <c r="T6742"/>
      <c r="U6742"/>
      <c r="V6742"/>
      <c r="W6742"/>
      <c r="X6742"/>
    </row>
    <row r="6743" spans="1:24" ht="40.5" x14ac:dyDescent="0.25">
      <c r="A6743" s="10" t="s">
        <v>129</v>
      </c>
      <c r="B6743" s="10" t="s">
        <v>1320</v>
      </c>
      <c r="C6743" s="10" t="s">
        <v>118</v>
      </c>
      <c r="D6743" s="20" t="s">
        <v>10</v>
      </c>
      <c r="E6743" s="35" t="s">
        <v>34</v>
      </c>
      <c r="F6743" s="35">
        <v>984000</v>
      </c>
      <c r="G6743" s="35">
        <f t="shared" si="116"/>
        <v>984000</v>
      </c>
      <c r="H6743" s="35">
        <v>1</v>
      </c>
      <c r="I6743" s="38"/>
      <c r="P6743"/>
      <c r="Q6743"/>
      <c r="R6743"/>
      <c r="S6743"/>
      <c r="T6743"/>
      <c r="U6743"/>
      <c r="V6743"/>
      <c r="W6743"/>
      <c r="X6743"/>
    </row>
    <row r="6744" spans="1:24" ht="40.5" x14ac:dyDescent="0.25">
      <c r="A6744" s="10" t="s">
        <v>129</v>
      </c>
      <c r="B6744" s="10" t="s">
        <v>1321</v>
      </c>
      <c r="C6744" s="10" t="s">
        <v>118</v>
      </c>
      <c r="D6744" s="20" t="s">
        <v>10</v>
      </c>
      <c r="E6744" s="35" t="s">
        <v>34</v>
      </c>
      <c r="F6744" s="35">
        <v>1462000</v>
      </c>
      <c r="G6744" s="35">
        <f t="shared" si="116"/>
        <v>1462000</v>
      </c>
      <c r="H6744" s="35">
        <v>1</v>
      </c>
      <c r="I6744" s="38"/>
      <c r="P6744"/>
      <c r="Q6744"/>
      <c r="R6744"/>
      <c r="S6744"/>
      <c r="T6744"/>
      <c r="U6744"/>
      <c r="V6744"/>
      <c r="W6744"/>
      <c r="X6744"/>
    </row>
    <row r="6745" spans="1:24" ht="40.5" x14ac:dyDescent="0.25">
      <c r="A6745" s="10" t="s">
        <v>129</v>
      </c>
      <c r="B6745" s="10" t="s">
        <v>1322</v>
      </c>
      <c r="C6745" s="10" t="s">
        <v>118</v>
      </c>
      <c r="D6745" s="20" t="s">
        <v>10</v>
      </c>
      <c r="E6745" s="35" t="s">
        <v>34</v>
      </c>
      <c r="F6745" s="35">
        <v>1479000</v>
      </c>
      <c r="G6745" s="35">
        <f t="shared" si="116"/>
        <v>1479000</v>
      </c>
      <c r="H6745" s="35">
        <v>1</v>
      </c>
      <c r="I6745" s="38"/>
      <c r="P6745"/>
      <c r="Q6745"/>
      <c r="R6745"/>
      <c r="S6745"/>
      <c r="T6745"/>
      <c r="U6745"/>
      <c r="V6745"/>
      <c r="W6745"/>
      <c r="X6745"/>
    </row>
    <row r="6746" spans="1:24" ht="27" x14ac:dyDescent="0.25">
      <c r="A6746" s="10"/>
      <c r="B6746" s="10" t="s">
        <v>1968</v>
      </c>
      <c r="C6746" s="10" t="s">
        <v>119</v>
      </c>
      <c r="D6746" s="20" t="s">
        <v>10</v>
      </c>
      <c r="E6746" s="20" t="s">
        <v>34</v>
      </c>
      <c r="F6746" s="20">
        <v>0</v>
      </c>
      <c r="G6746" s="20">
        <f t="shared" ref="G6746:G6753" si="117">F6746*H6746</f>
        <v>0</v>
      </c>
      <c r="H6746" s="33">
        <v>1</v>
      </c>
      <c r="I6746" s="38"/>
      <c r="P6746"/>
      <c r="Q6746"/>
      <c r="R6746"/>
      <c r="S6746"/>
      <c r="T6746"/>
      <c r="U6746"/>
      <c r="V6746"/>
      <c r="W6746"/>
      <c r="X6746"/>
    </row>
    <row r="6747" spans="1:24" ht="27" x14ac:dyDescent="0.25">
      <c r="A6747" s="10"/>
      <c r="B6747" s="10" t="s">
        <v>1969</v>
      </c>
      <c r="C6747" s="10" t="s">
        <v>119</v>
      </c>
      <c r="D6747" s="20" t="s">
        <v>10</v>
      </c>
      <c r="E6747" s="20" t="s">
        <v>34</v>
      </c>
      <c r="F6747" s="20">
        <v>0</v>
      </c>
      <c r="G6747" s="20">
        <f t="shared" si="117"/>
        <v>0</v>
      </c>
      <c r="H6747" s="33">
        <v>1</v>
      </c>
      <c r="I6747" s="38"/>
      <c r="P6747"/>
      <c r="Q6747"/>
      <c r="R6747"/>
      <c r="S6747"/>
      <c r="T6747"/>
      <c r="U6747"/>
      <c r="V6747"/>
      <c r="W6747"/>
      <c r="X6747"/>
    </row>
    <row r="6748" spans="1:24" ht="27" x14ac:dyDescent="0.25">
      <c r="A6748" s="10"/>
      <c r="B6748" s="10" t="s">
        <v>1970</v>
      </c>
      <c r="C6748" s="10" t="s">
        <v>119</v>
      </c>
      <c r="D6748" s="20" t="s">
        <v>10</v>
      </c>
      <c r="E6748" s="20" t="s">
        <v>34</v>
      </c>
      <c r="F6748" s="20">
        <v>0</v>
      </c>
      <c r="G6748" s="20">
        <f t="shared" si="117"/>
        <v>0</v>
      </c>
      <c r="H6748" s="33">
        <v>1</v>
      </c>
      <c r="I6748" s="38"/>
      <c r="P6748"/>
      <c r="Q6748"/>
      <c r="R6748"/>
      <c r="S6748"/>
      <c r="T6748"/>
      <c r="U6748"/>
      <c r="V6748"/>
      <c r="W6748"/>
      <c r="X6748"/>
    </row>
    <row r="6749" spans="1:24" ht="27" x14ac:dyDescent="0.25">
      <c r="A6749" s="10"/>
      <c r="B6749" s="10" t="s">
        <v>1971</v>
      </c>
      <c r="C6749" s="10" t="s">
        <v>119</v>
      </c>
      <c r="D6749" s="20" t="s">
        <v>10</v>
      </c>
      <c r="E6749" s="20" t="s">
        <v>34</v>
      </c>
      <c r="F6749" s="20">
        <v>0</v>
      </c>
      <c r="G6749" s="20">
        <f t="shared" si="117"/>
        <v>0</v>
      </c>
      <c r="H6749" s="33">
        <v>1</v>
      </c>
      <c r="I6749" s="38"/>
      <c r="P6749"/>
      <c r="Q6749"/>
      <c r="R6749"/>
      <c r="S6749"/>
      <c r="T6749"/>
      <c r="U6749"/>
      <c r="V6749"/>
      <c r="W6749"/>
      <c r="X6749"/>
    </row>
    <row r="6750" spans="1:24" ht="27" x14ac:dyDescent="0.25">
      <c r="A6750" s="10"/>
      <c r="B6750" s="10" t="s">
        <v>1972</v>
      </c>
      <c r="C6750" s="10" t="s">
        <v>119</v>
      </c>
      <c r="D6750" s="20" t="s">
        <v>10</v>
      </c>
      <c r="E6750" s="20" t="s">
        <v>34</v>
      </c>
      <c r="F6750" s="20">
        <v>0</v>
      </c>
      <c r="G6750" s="20">
        <f t="shared" si="117"/>
        <v>0</v>
      </c>
      <c r="H6750" s="33">
        <v>1</v>
      </c>
      <c r="I6750" s="38"/>
      <c r="P6750"/>
      <c r="Q6750"/>
      <c r="R6750"/>
      <c r="S6750"/>
      <c r="T6750"/>
      <c r="U6750"/>
      <c r="V6750"/>
      <c r="W6750"/>
      <c r="X6750"/>
    </row>
    <row r="6751" spans="1:24" ht="27" x14ac:dyDescent="0.25">
      <c r="A6751" s="10"/>
      <c r="B6751" s="10" t="s">
        <v>1973</v>
      </c>
      <c r="C6751" s="10" t="s">
        <v>119</v>
      </c>
      <c r="D6751" s="20" t="s">
        <v>10</v>
      </c>
      <c r="E6751" s="20" t="s">
        <v>34</v>
      </c>
      <c r="F6751" s="20">
        <v>0</v>
      </c>
      <c r="G6751" s="20">
        <f t="shared" si="117"/>
        <v>0</v>
      </c>
      <c r="H6751" s="33">
        <v>1</v>
      </c>
      <c r="I6751" s="38"/>
      <c r="P6751"/>
      <c r="Q6751"/>
      <c r="R6751"/>
      <c r="S6751"/>
      <c r="T6751"/>
      <c r="U6751"/>
      <c r="V6751"/>
      <c r="W6751"/>
      <c r="X6751"/>
    </row>
    <row r="6752" spans="1:24" ht="27" x14ac:dyDescent="0.25">
      <c r="A6752" s="10"/>
      <c r="B6752" s="10" t="s">
        <v>1974</v>
      </c>
      <c r="C6752" s="10" t="s">
        <v>119</v>
      </c>
      <c r="D6752" s="20" t="s">
        <v>10</v>
      </c>
      <c r="E6752" s="20" t="s">
        <v>34</v>
      </c>
      <c r="F6752" s="20">
        <v>0</v>
      </c>
      <c r="G6752" s="20">
        <f t="shared" si="117"/>
        <v>0</v>
      </c>
      <c r="H6752" s="33">
        <v>1</v>
      </c>
      <c r="I6752" s="38"/>
      <c r="P6752"/>
      <c r="Q6752"/>
      <c r="R6752"/>
      <c r="S6752"/>
      <c r="T6752"/>
      <c r="U6752"/>
      <c r="V6752"/>
      <c r="W6752"/>
      <c r="X6752"/>
    </row>
    <row r="6753" spans="1:24" ht="27" x14ac:dyDescent="0.25">
      <c r="A6753" s="10"/>
      <c r="B6753" s="10" t="s">
        <v>1975</v>
      </c>
      <c r="C6753" s="10" t="s">
        <v>119</v>
      </c>
      <c r="D6753" s="20" t="s">
        <v>10</v>
      </c>
      <c r="E6753" s="20" t="s">
        <v>34</v>
      </c>
      <c r="F6753" s="20">
        <v>0</v>
      </c>
      <c r="G6753" s="20">
        <f t="shared" si="117"/>
        <v>0</v>
      </c>
      <c r="H6753" s="33">
        <v>1</v>
      </c>
      <c r="I6753" s="38"/>
      <c r="P6753"/>
      <c r="Q6753"/>
      <c r="R6753"/>
      <c r="S6753"/>
      <c r="T6753"/>
      <c r="U6753"/>
      <c r="V6753"/>
      <c r="W6753"/>
      <c r="X6753"/>
    </row>
    <row r="6754" spans="1:24" x14ac:dyDescent="0.25">
      <c r="A6754" s="501" t="s">
        <v>2628</v>
      </c>
      <c r="B6754" s="502"/>
      <c r="C6754" s="502"/>
      <c r="D6754" s="502"/>
      <c r="E6754" s="502"/>
      <c r="F6754" s="502"/>
      <c r="G6754" s="502"/>
      <c r="H6754" s="502"/>
      <c r="I6754" s="38"/>
      <c r="P6754"/>
      <c r="Q6754"/>
      <c r="R6754"/>
      <c r="S6754"/>
      <c r="T6754"/>
      <c r="U6754"/>
      <c r="V6754"/>
      <c r="W6754"/>
      <c r="X6754"/>
    </row>
    <row r="6755" spans="1:24" x14ac:dyDescent="0.25">
      <c r="A6755" s="10"/>
      <c r="B6755" s="496" t="s">
        <v>32</v>
      </c>
      <c r="C6755" s="497" t="s">
        <v>38</v>
      </c>
      <c r="D6755" s="497"/>
      <c r="E6755" s="497"/>
      <c r="F6755" s="497"/>
      <c r="G6755" s="498">
        <v>4320000</v>
      </c>
      <c r="H6755" s="33"/>
      <c r="I6755" s="38"/>
      <c r="P6755"/>
      <c r="Q6755"/>
      <c r="R6755"/>
      <c r="S6755"/>
      <c r="T6755"/>
      <c r="U6755"/>
      <c r="V6755"/>
      <c r="W6755"/>
      <c r="X6755"/>
    </row>
    <row r="6756" spans="1:24" x14ac:dyDescent="0.25">
      <c r="A6756" s="10">
        <v>4239</v>
      </c>
      <c r="B6756" s="10" t="s">
        <v>1002</v>
      </c>
      <c r="C6756" s="10" t="s">
        <v>448</v>
      </c>
      <c r="D6756" s="10" t="s">
        <v>33</v>
      </c>
      <c r="E6756" s="10" t="s">
        <v>34</v>
      </c>
      <c r="F6756" s="10">
        <v>1985900</v>
      </c>
      <c r="G6756" s="10">
        <v>1985900</v>
      </c>
      <c r="H6756" s="10">
        <v>1</v>
      </c>
      <c r="I6756" s="38"/>
      <c r="P6756"/>
      <c r="Q6756"/>
      <c r="R6756"/>
      <c r="S6756"/>
      <c r="T6756"/>
      <c r="U6756"/>
      <c r="V6756"/>
      <c r="W6756"/>
      <c r="X6756"/>
    </row>
    <row r="6757" spans="1:24" x14ac:dyDescent="0.25">
      <c r="A6757" s="10">
        <v>4239</v>
      </c>
      <c r="B6757" s="10" t="s">
        <v>1003</v>
      </c>
      <c r="C6757" s="10" t="s">
        <v>448</v>
      </c>
      <c r="D6757" s="10" t="s">
        <v>33</v>
      </c>
      <c r="E6757" s="10" t="s">
        <v>34</v>
      </c>
      <c r="F6757" s="10">
        <v>1000000</v>
      </c>
      <c r="G6757" s="10">
        <v>1000000</v>
      </c>
      <c r="H6757" s="10">
        <v>1</v>
      </c>
      <c r="I6757" s="38"/>
      <c r="P6757"/>
      <c r="Q6757"/>
      <c r="R6757"/>
      <c r="S6757"/>
      <c r="T6757"/>
      <c r="U6757"/>
      <c r="V6757"/>
      <c r="W6757"/>
      <c r="X6757"/>
    </row>
    <row r="6758" spans="1:24" x14ac:dyDescent="0.25">
      <c r="A6758" s="496" t="s">
        <v>8</v>
      </c>
      <c r="B6758" s="497"/>
      <c r="C6758" s="497"/>
      <c r="D6758" s="497"/>
      <c r="E6758" s="497"/>
      <c r="F6758" s="497"/>
      <c r="G6758" s="497"/>
      <c r="H6758" s="497"/>
      <c r="I6758" s="38"/>
      <c r="P6758"/>
      <c r="Q6758"/>
      <c r="R6758"/>
      <c r="S6758"/>
      <c r="T6758"/>
      <c r="U6758"/>
      <c r="V6758"/>
      <c r="W6758"/>
      <c r="X6758"/>
    </row>
    <row r="6759" spans="1:24" x14ac:dyDescent="0.25">
      <c r="A6759" s="412">
        <v>5129</v>
      </c>
      <c r="B6759" s="412" t="s">
        <v>8508</v>
      </c>
      <c r="C6759" s="412" t="s">
        <v>3488</v>
      </c>
      <c r="D6759" s="412" t="s">
        <v>10</v>
      </c>
      <c r="E6759" s="412" t="s">
        <v>11</v>
      </c>
      <c r="F6759" s="412">
        <v>18000</v>
      </c>
      <c r="G6759" s="412">
        <f>+F6759*H6759</f>
        <v>270000</v>
      </c>
      <c r="H6759" s="412">
        <v>15</v>
      </c>
      <c r="I6759" s="38"/>
      <c r="P6759"/>
      <c r="Q6759"/>
      <c r="R6759"/>
      <c r="S6759"/>
      <c r="T6759"/>
      <c r="U6759"/>
      <c r="V6759"/>
      <c r="W6759"/>
      <c r="X6759"/>
    </row>
    <row r="6760" spans="1:24" x14ac:dyDescent="0.25">
      <c r="A6760" s="412">
        <v>5129</v>
      </c>
      <c r="B6760" s="412" t="s">
        <v>8509</v>
      </c>
      <c r="C6760" s="412" t="s">
        <v>4027</v>
      </c>
      <c r="D6760" s="412" t="s">
        <v>10</v>
      </c>
      <c r="E6760" s="412" t="s">
        <v>11</v>
      </c>
      <c r="F6760" s="412">
        <v>140000</v>
      </c>
      <c r="G6760" s="412">
        <f>+F6760*H6760</f>
        <v>280000</v>
      </c>
      <c r="H6760" s="412">
        <v>2</v>
      </c>
      <c r="I6760" s="38"/>
      <c r="P6760"/>
      <c r="Q6760"/>
      <c r="R6760"/>
      <c r="S6760"/>
      <c r="T6760"/>
      <c r="U6760"/>
      <c r="V6760"/>
      <c r="W6760"/>
      <c r="X6760"/>
    </row>
    <row r="6761" spans="1:24" x14ac:dyDescent="0.25">
      <c r="A6761" s="501" t="s">
        <v>3408</v>
      </c>
      <c r="B6761" s="502"/>
      <c r="C6761" s="502"/>
      <c r="D6761" s="502"/>
      <c r="E6761" s="502"/>
      <c r="F6761" s="502"/>
      <c r="G6761" s="502"/>
      <c r="H6761" s="502"/>
      <c r="I6761" s="38"/>
      <c r="P6761"/>
      <c r="Q6761"/>
      <c r="R6761"/>
      <c r="S6761"/>
      <c r="T6761"/>
      <c r="U6761"/>
      <c r="V6761"/>
      <c r="W6761"/>
      <c r="X6761"/>
    </row>
    <row r="6762" spans="1:24" x14ac:dyDescent="0.25">
      <c r="A6762" s="496" t="s">
        <v>8</v>
      </c>
      <c r="B6762" s="497"/>
      <c r="C6762" s="497"/>
      <c r="D6762" s="497"/>
      <c r="E6762" s="497"/>
      <c r="F6762" s="497"/>
      <c r="G6762" s="497"/>
      <c r="H6762" s="497"/>
      <c r="I6762" s="38"/>
      <c r="P6762"/>
      <c r="Q6762"/>
      <c r="R6762"/>
      <c r="S6762"/>
      <c r="T6762"/>
      <c r="U6762"/>
      <c r="V6762"/>
      <c r="W6762"/>
      <c r="X6762"/>
    </row>
    <row r="6763" spans="1:24" ht="27" x14ac:dyDescent="0.25">
      <c r="A6763" s="317">
        <v>5129</v>
      </c>
      <c r="B6763" s="317" t="s">
        <v>8934</v>
      </c>
      <c r="C6763" s="317" t="s">
        <v>3055</v>
      </c>
      <c r="D6763" s="468" t="s">
        <v>10</v>
      </c>
      <c r="E6763" s="468" t="s">
        <v>11</v>
      </c>
      <c r="F6763" s="468">
        <v>80000</v>
      </c>
      <c r="G6763" s="468">
        <v>80000</v>
      </c>
      <c r="H6763" s="468">
        <v>1</v>
      </c>
      <c r="I6763" s="38"/>
      <c r="P6763"/>
      <c r="Q6763"/>
      <c r="R6763"/>
      <c r="S6763"/>
      <c r="T6763"/>
      <c r="U6763"/>
      <c r="V6763"/>
      <c r="W6763"/>
      <c r="X6763"/>
    </row>
    <row r="6764" spans="1:24" x14ac:dyDescent="0.25">
      <c r="A6764" s="317">
        <v>5129</v>
      </c>
      <c r="B6764" s="317" t="s">
        <v>7476</v>
      </c>
      <c r="C6764" s="468" t="s">
        <v>3488</v>
      </c>
      <c r="D6764" s="468" t="s">
        <v>10</v>
      </c>
      <c r="E6764" s="468" t="s">
        <v>11</v>
      </c>
      <c r="F6764" s="468">
        <v>15000</v>
      </c>
      <c r="G6764" s="468">
        <f t="shared" ref="G6764:G6773" si="118">+F6764*H6764</f>
        <v>270000</v>
      </c>
      <c r="H6764" s="468">
        <v>18</v>
      </c>
      <c r="I6764" s="38"/>
      <c r="P6764"/>
      <c r="Q6764"/>
      <c r="R6764"/>
      <c r="S6764"/>
      <c r="T6764"/>
      <c r="U6764"/>
      <c r="V6764"/>
      <c r="W6764"/>
      <c r="X6764"/>
    </row>
    <row r="6765" spans="1:24" x14ac:dyDescent="0.25">
      <c r="A6765" s="317">
        <v>5129</v>
      </c>
      <c r="B6765" s="317" t="s">
        <v>7477</v>
      </c>
      <c r="C6765" s="468" t="s">
        <v>4027</v>
      </c>
      <c r="D6765" s="468" t="s">
        <v>10</v>
      </c>
      <c r="E6765" s="468" t="s">
        <v>11</v>
      </c>
      <c r="F6765" s="468">
        <v>130000</v>
      </c>
      <c r="G6765" s="468">
        <f t="shared" si="118"/>
        <v>260000</v>
      </c>
      <c r="H6765" s="468">
        <v>2</v>
      </c>
      <c r="I6765" s="38"/>
      <c r="P6765"/>
      <c r="Q6765"/>
      <c r="R6765"/>
      <c r="S6765"/>
      <c r="T6765"/>
      <c r="U6765"/>
      <c r="V6765"/>
      <c r="W6765"/>
      <c r="X6765"/>
    </row>
    <row r="6766" spans="1:24" x14ac:dyDescent="0.25">
      <c r="A6766" s="317">
        <v>5129</v>
      </c>
      <c r="B6766" s="317" t="s">
        <v>7478</v>
      </c>
      <c r="C6766" s="317" t="s">
        <v>4226</v>
      </c>
      <c r="D6766" s="317" t="s">
        <v>10</v>
      </c>
      <c r="E6766" s="317" t="s">
        <v>11</v>
      </c>
      <c r="F6766" s="317">
        <v>100000</v>
      </c>
      <c r="G6766" s="317">
        <f t="shared" si="118"/>
        <v>400000</v>
      </c>
      <c r="H6766" s="317">
        <v>4</v>
      </c>
      <c r="I6766" s="38"/>
      <c r="P6766"/>
      <c r="Q6766"/>
      <c r="R6766"/>
      <c r="S6766"/>
      <c r="T6766"/>
      <c r="U6766"/>
      <c r="V6766"/>
      <c r="W6766"/>
      <c r="X6766"/>
    </row>
    <row r="6767" spans="1:24" x14ac:dyDescent="0.25">
      <c r="A6767" s="317">
        <v>5129</v>
      </c>
      <c r="B6767" s="317" t="s">
        <v>7479</v>
      </c>
      <c r="C6767" s="317" t="s">
        <v>4226</v>
      </c>
      <c r="D6767" s="317" t="s">
        <v>10</v>
      </c>
      <c r="E6767" s="317" t="s">
        <v>11</v>
      </c>
      <c r="F6767" s="317">
        <v>150000</v>
      </c>
      <c r="G6767" s="317">
        <f t="shared" si="118"/>
        <v>300000</v>
      </c>
      <c r="H6767" s="317">
        <v>2</v>
      </c>
      <c r="I6767" s="38"/>
      <c r="P6767"/>
      <c r="Q6767"/>
      <c r="R6767"/>
      <c r="S6767"/>
      <c r="T6767"/>
      <c r="U6767"/>
      <c r="V6767"/>
      <c r="W6767"/>
      <c r="X6767"/>
    </row>
    <row r="6768" spans="1:24" x14ac:dyDescent="0.25">
      <c r="A6768" s="317">
        <v>5129</v>
      </c>
      <c r="B6768" s="317" t="s">
        <v>7480</v>
      </c>
      <c r="C6768" s="317" t="s">
        <v>101</v>
      </c>
      <c r="D6768" s="317" t="s">
        <v>10</v>
      </c>
      <c r="E6768" s="317" t="s">
        <v>11</v>
      </c>
      <c r="F6768" s="317">
        <v>120000</v>
      </c>
      <c r="G6768" s="317">
        <f t="shared" si="118"/>
        <v>480000</v>
      </c>
      <c r="H6768" s="317">
        <v>4</v>
      </c>
      <c r="I6768" s="38"/>
      <c r="P6768"/>
      <c r="Q6768"/>
      <c r="R6768"/>
      <c r="S6768"/>
      <c r="T6768"/>
      <c r="U6768"/>
      <c r="V6768"/>
      <c r="W6768"/>
      <c r="X6768"/>
    </row>
    <row r="6769" spans="1:24" x14ac:dyDescent="0.25">
      <c r="A6769" s="317">
        <v>5129</v>
      </c>
      <c r="B6769" s="317" t="s">
        <v>7481</v>
      </c>
      <c r="C6769" s="317" t="s">
        <v>4231</v>
      </c>
      <c r="D6769" s="317" t="s">
        <v>10</v>
      </c>
      <c r="E6769" s="317" t="s">
        <v>11</v>
      </c>
      <c r="F6769" s="317">
        <v>60000</v>
      </c>
      <c r="G6769" s="317">
        <f t="shared" si="118"/>
        <v>240000</v>
      </c>
      <c r="H6769" s="317">
        <v>4</v>
      </c>
      <c r="I6769" s="38"/>
      <c r="P6769"/>
      <c r="Q6769"/>
      <c r="R6769"/>
      <c r="S6769"/>
      <c r="T6769"/>
      <c r="U6769"/>
      <c r="V6769"/>
      <c r="W6769"/>
      <c r="X6769"/>
    </row>
    <row r="6770" spans="1:24" x14ac:dyDescent="0.25">
      <c r="A6770" s="317">
        <v>5129</v>
      </c>
      <c r="B6770" s="317" t="s">
        <v>7482</v>
      </c>
      <c r="C6770" s="317" t="s">
        <v>3496</v>
      </c>
      <c r="D6770" s="317" t="s">
        <v>10</v>
      </c>
      <c r="E6770" s="317" t="s">
        <v>11</v>
      </c>
      <c r="F6770" s="317">
        <v>40000</v>
      </c>
      <c r="G6770" s="317">
        <f t="shared" si="118"/>
        <v>80000</v>
      </c>
      <c r="H6770" s="317">
        <v>2</v>
      </c>
      <c r="I6770" s="38"/>
      <c r="P6770"/>
      <c r="Q6770"/>
      <c r="R6770"/>
      <c r="S6770"/>
      <c r="T6770"/>
      <c r="U6770"/>
      <c r="V6770"/>
      <c r="W6770"/>
      <c r="X6770"/>
    </row>
    <row r="6771" spans="1:24" ht="27" x14ac:dyDescent="0.25">
      <c r="A6771" s="317">
        <v>5129</v>
      </c>
      <c r="B6771" s="317" t="s">
        <v>7483</v>
      </c>
      <c r="C6771" s="317" t="s">
        <v>7484</v>
      </c>
      <c r="D6771" s="317" t="s">
        <v>10</v>
      </c>
      <c r="E6771" s="317" t="s">
        <v>11</v>
      </c>
      <c r="F6771" s="317">
        <v>45000</v>
      </c>
      <c r="G6771" s="317">
        <f t="shared" si="118"/>
        <v>90000</v>
      </c>
      <c r="H6771" s="317">
        <v>2</v>
      </c>
      <c r="I6771" s="38"/>
      <c r="P6771"/>
      <c r="Q6771"/>
      <c r="R6771"/>
      <c r="S6771"/>
      <c r="T6771"/>
      <c r="U6771"/>
      <c r="V6771"/>
      <c r="W6771"/>
      <c r="X6771"/>
    </row>
    <row r="6772" spans="1:24" x14ac:dyDescent="0.25">
      <c r="A6772" s="317">
        <v>5129</v>
      </c>
      <c r="B6772" s="317" t="s">
        <v>7485</v>
      </c>
      <c r="C6772" s="317" t="s">
        <v>102</v>
      </c>
      <c r="D6772" s="317" t="s">
        <v>10</v>
      </c>
      <c r="E6772" s="317" t="s">
        <v>11</v>
      </c>
      <c r="F6772" s="317">
        <v>70000</v>
      </c>
      <c r="G6772" s="317">
        <f t="shared" si="118"/>
        <v>280000</v>
      </c>
      <c r="H6772" s="317">
        <v>4</v>
      </c>
      <c r="I6772" s="38"/>
      <c r="P6772"/>
      <c r="Q6772"/>
      <c r="R6772"/>
      <c r="S6772"/>
      <c r="T6772"/>
      <c r="U6772"/>
      <c r="V6772"/>
      <c r="W6772"/>
      <c r="X6772"/>
    </row>
    <row r="6773" spans="1:24" x14ac:dyDescent="0.25">
      <c r="A6773" s="317">
        <v>5129</v>
      </c>
      <c r="B6773" s="317" t="s">
        <v>7486</v>
      </c>
      <c r="C6773" s="317" t="s">
        <v>103</v>
      </c>
      <c r="D6773" s="317" t="s">
        <v>10</v>
      </c>
      <c r="E6773" s="317" t="s">
        <v>11</v>
      </c>
      <c r="F6773" s="317">
        <v>120000</v>
      </c>
      <c r="G6773" s="317">
        <f t="shared" si="118"/>
        <v>240000</v>
      </c>
      <c r="H6773" s="317">
        <v>2</v>
      </c>
      <c r="I6773" s="38"/>
      <c r="P6773"/>
      <c r="Q6773"/>
      <c r="R6773"/>
      <c r="S6773"/>
      <c r="T6773"/>
      <c r="U6773"/>
      <c r="V6773"/>
      <c r="W6773"/>
      <c r="X6773"/>
    </row>
    <row r="6774" spans="1:24" x14ac:dyDescent="0.25">
      <c r="A6774" s="317">
        <v>4269</v>
      </c>
      <c r="B6774" s="317" t="s">
        <v>7475</v>
      </c>
      <c r="C6774" s="317" t="s">
        <v>4611</v>
      </c>
      <c r="D6774" s="317" t="s">
        <v>10</v>
      </c>
      <c r="E6774" s="317" t="s">
        <v>11</v>
      </c>
      <c r="F6774" s="317">
        <v>10000</v>
      </c>
      <c r="G6774" s="317">
        <f>+F6774*H6774</f>
        <v>60000</v>
      </c>
      <c r="H6774" s="317">
        <v>6</v>
      </c>
      <c r="I6774" s="38"/>
      <c r="P6774"/>
      <c r="Q6774"/>
      <c r="R6774"/>
      <c r="S6774"/>
      <c r="T6774"/>
      <c r="U6774"/>
      <c r="V6774"/>
      <c r="W6774"/>
      <c r="X6774"/>
    </row>
    <row r="6775" spans="1:24" x14ac:dyDescent="0.25">
      <c r="A6775" s="317">
        <v>4269</v>
      </c>
      <c r="B6775" s="317" t="s">
        <v>4668</v>
      </c>
      <c r="C6775" s="317" t="s">
        <v>2949</v>
      </c>
      <c r="D6775" s="317" t="s">
        <v>10</v>
      </c>
      <c r="E6775" s="317" t="s">
        <v>11</v>
      </c>
      <c r="F6775" s="317">
        <v>15000</v>
      </c>
      <c r="G6775" s="317">
        <f>+F6775*H6775</f>
        <v>3000000</v>
      </c>
      <c r="H6775" s="317">
        <v>200</v>
      </c>
      <c r="I6775" s="38"/>
      <c r="P6775"/>
      <c r="Q6775"/>
      <c r="R6775"/>
      <c r="S6775"/>
      <c r="T6775"/>
      <c r="U6775"/>
      <c r="V6775"/>
      <c r="W6775"/>
      <c r="X6775"/>
    </row>
    <row r="6776" spans="1:24" x14ac:dyDescent="0.25">
      <c r="A6776" s="317">
        <v>5129</v>
      </c>
      <c r="B6776" s="317" t="s">
        <v>4224</v>
      </c>
      <c r="C6776" s="317" t="s">
        <v>98</v>
      </c>
      <c r="D6776" s="317" t="s">
        <v>10</v>
      </c>
      <c r="E6776" s="317" t="s">
        <v>11</v>
      </c>
      <c r="F6776" s="317">
        <v>150000</v>
      </c>
      <c r="G6776" s="317">
        <f>+F6776*H6776</f>
        <v>450000</v>
      </c>
      <c r="H6776" s="317">
        <v>3</v>
      </c>
      <c r="I6776" s="38"/>
      <c r="P6776"/>
      <c r="Q6776"/>
      <c r="R6776"/>
      <c r="S6776"/>
      <c r="T6776"/>
      <c r="U6776"/>
      <c r="V6776"/>
      <c r="W6776"/>
      <c r="X6776"/>
    </row>
    <row r="6777" spans="1:24" x14ac:dyDescent="0.25">
      <c r="A6777" s="113">
        <v>5129</v>
      </c>
      <c r="B6777" s="113" t="s">
        <v>4225</v>
      </c>
      <c r="C6777" s="113" t="s">
        <v>4226</v>
      </c>
      <c r="D6777" s="113" t="s">
        <v>10</v>
      </c>
      <c r="E6777" s="113" t="s">
        <v>11</v>
      </c>
      <c r="F6777" s="113">
        <v>150000</v>
      </c>
      <c r="G6777" s="113">
        <f t="shared" ref="G6777:G6784" si="119">+F6777*H6777</f>
        <v>300000</v>
      </c>
      <c r="H6777" s="113">
        <v>2</v>
      </c>
      <c r="I6777" s="38"/>
      <c r="P6777"/>
      <c r="Q6777"/>
      <c r="R6777"/>
      <c r="S6777"/>
      <c r="T6777"/>
      <c r="U6777"/>
      <c r="V6777"/>
      <c r="W6777"/>
      <c r="X6777"/>
    </row>
    <row r="6778" spans="1:24" x14ac:dyDescent="0.25">
      <c r="A6778" s="113">
        <v>5129</v>
      </c>
      <c r="B6778" s="113" t="s">
        <v>4227</v>
      </c>
      <c r="C6778" s="113" t="s">
        <v>99</v>
      </c>
      <c r="D6778" s="113" t="s">
        <v>10</v>
      </c>
      <c r="E6778" s="113" t="s">
        <v>11</v>
      </c>
      <c r="F6778" s="113">
        <v>145000</v>
      </c>
      <c r="G6778" s="113">
        <f t="shared" si="119"/>
        <v>1740000</v>
      </c>
      <c r="H6778" s="113">
        <v>12</v>
      </c>
      <c r="I6778" s="38"/>
      <c r="P6778"/>
      <c r="Q6778"/>
      <c r="R6778"/>
      <c r="S6778"/>
      <c r="T6778"/>
      <c r="U6778"/>
      <c r="V6778"/>
      <c r="W6778"/>
      <c r="X6778"/>
    </row>
    <row r="6779" spans="1:24" x14ac:dyDescent="0.25">
      <c r="A6779" s="113">
        <v>5129</v>
      </c>
      <c r="B6779" s="113" t="s">
        <v>4228</v>
      </c>
      <c r="C6779" s="113" t="s">
        <v>100</v>
      </c>
      <c r="D6779" s="113" t="s">
        <v>10</v>
      </c>
      <c r="E6779" s="113" t="s">
        <v>11</v>
      </c>
      <c r="F6779" s="113">
        <v>120000</v>
      </c>
      <c r="G6779" s="113">
        <f t="shared" si="119"/>
        <v>480000</v>
      </c>
      <c r="H6779" s="113">
        <v>4</v>
      </c>
      <c r="I6779" s="38"/>
      <c r="P6779"/>
      <c r="Q6779"/>
      <c r="R6779"/>
      <c r="S6779"/>
      <c r="T6779"/>
      <c r="U6779"/>
      <c r="V6779"/>
      <c r="W6779"/>
      <c r="X6779"/>
    </row>
    <row r="6780" spans="1:24" x14ac:dyDescent="0.25">
      <c r="A6780" s="113">
        <v>5129</v>
      </c>
      <c r="B6780" s="113" t="s">
        <v>4229</v>
      </c>
      <c r="C6780" s="113" t="s">
        <v>101</v>
      </c>
      <c r="D6780" s="113" t="s">
        <v>10</v>
      </c>
      <c r="E6780" s="113" t="s">
        <v>11</v>
      </c>
      <c r="F6780" s="113">
        <v>135000</v>
      </c>
      <c r="G6780" s="113">
        <f t="shared" si="119"/>
        <v>540000</v>
      </c>
      <c r="H6780" s="113">
        <v>4</v>
      </c>
      <c r="I6780" s="38"/>
      <c r="P6780"/>
      <c r="Q6780"/>
      <c r="R6780"/>
      <c r="S6780"/>
      <c r="T6780"/>
      <c r="U6780"/>
      <c r="V6780"/>
      <c r="W6780"/>
      <c r="X6780"/>
    </row>
    <row r="6781" spans="1:24" x14ac:dyDescent="0.25">
      <c r="A6781" s="113">
        <v>5129</v>
      </c>
      <c r="B6781" s="113" t="s">
        <v>4230</v>
      </c>
      <c r="C6781" s="113" t="s">
        <v>4231</v>
      </c>
      <c r="D6781" s="113" t="s">
        <v>10</v>
      </c>
      <c r="E6781" s="113" t="s">
        <v>11</v>
      </c>
      <c r="F6781" s="113">
        <v>50000</v>
      </c>
      <c r="G6781" s="113">
        <f t="shared" si="119"/>
        <v>50000</v>
      </c>
      <c r="H6781" s="113">
        <v>1</v>
      </c>
      <c r="I6781" s="38"/>
      <c r="P6781"/>
      <c r="Q6781"/>
      <c r="R6781"/>
      <c r="S6781"/>
      <c r="T6781"/>
      <c r="U6781"/>
      <c r="V6781"/>
      <c r="W6781"/>
      <c r="X6781"/>
    </row>
    <row r="6782" spans="1:24" x14ac:dyDescent="0.25">
      <c r="A6782" s="113">
        <v>5129</v>
      </c>
      <c r="B6782" s="113" t="s">
        <v>4232</v>
      </c>
      <c r="C6782" s="113" t="s">
        <v>4131</v>
      </c>
      <c r="D6782" s="113" t="s">
        <v>10</v>
      </c>
      <c r="E6782" s="113" t="s">
        <v>11</v>
      </c>
      <c r="F6782" s="113">
        <v>150000</v>
      </c>
      <c r="G6782" s="113">
        <f t="shared" si="119"/>
        <v>1200000</v>
      </c>
      <c r="H6782" s="113">
        <v>8</v>
      </c>
      <c r="I6782" s="38"/>
      <c r="P6782"/>
      <c r="Q6782"/>
      <c r="R6782"/>
      <c r="S6782"/>
      <c r="T6782"/>
      <c r="U6782"/>
      <c r="V6782"/>
      <c r="W6782"/>
      <c r="X6782"/>
    </row>
    <row r="6783" spans="1:24" x14ac:dyDescent="0.25">
      <c r="A6783" s="113">
        <v>5129</v>
      </c>
      <c r="B6783" s="113" t="s">
        <v>4233</v>
      </c>
      <c r="C6783" s="113" t="s">
        <v>102</v>
      </c>
      <c r="D6783" s="113" t="s">
        <v>10</v>
      </c>
      <c r="E6783" s="113" t="s">
        <v>11</v>
      </c>
      <c r="F6783" s="113">
        <v>80000</v>
      </c>
      <c r="G6783" s="113">
        <f t="shared" si="119"/>
        <v>320000</v>
      </c>
      <c r="H6783" s="113">
        <v>4</v>
      </c>
      <c r="I6783" s="38"/>
      <c r="P6783"/>
      <c r="Q6783"/>
      <c r="R6783"/>
      <c r="S6783"/>
      <c r="T6783"/>
      <c r="U6783"/>
      <c r="V6783"/>
      <c r="W6783"/>
      <c r="X6783"/>
    </row>
    <row r="6784" spans="1:24" x14ac:dyDescent="0.25">
      <c r="A6784" s="113">
        <v>5129</v>
      </c>
      <c r="B6784" s="113" t="s">
        <v>4234</v>
      </c>
      <c r="C6784" s="113" t="s">
        <v>103</v>
      </c>
      <c r="D6784" s="113" t="s">
        <v>10</v>
      </c>
      <c r="E6784" s="113" t="s">
        <v>11</v>
      </c>
      <c r="F6784" s="113">
        <v>150000</v>
      </c>
      <c r="G6784" s="113">
        <f t="shared" si="119"/>
        <v>1200000</v>
      </c>
      <c r="H6784" s="113">
        <v>8</v>
      </c>
      <c r="I6784" s="38"/>
      <c r="P6784"/>
      <c r="Q6784"/>
      <c r="R6784"/>
      <c r="S6784"/>
      <c r="T6784"/>
      <c r="U6784"/>
      <c r="V6784"/>
      <c r="W6784"/>
      <c r="X6784"/>
    </row>
    <row r="6785" spans="1:24" x14ac:dyDescent="0.25">
      <c r="A6785" s="113">
        <v>4269</v>
      </c>
      <c r="B6785" s="113" t="s">
        <v>4220</v>
      </c>
      <c r="C6785" s="113" t="s">
        <v>4221</v>
      </c>
      <c r="D6785" s="113" t="s">
        <v>10</v>
      </c>
      <c r="E6785" s="113" t="s">
        <v>34</v>
      </c>
      <c r="F6785" s="113">
        <v>3000000</v>
      </c>
      <c r="G6785" s="113">
        <f>+F6785*H6785</f>
        <v>3000000</v>
      </c>
      <c r="H6785" s="113">
        <v>1</v>
      </c>
      <c r="I6785" s="38"/>
      <c r="P6785"/>
      <c r="Q6785"/>
      <c r="R6785"/>
      <c r="S6785"/>
      <c r="T6785"/>
      <c r="U6785"/>
      <c r="V6785"/>
      <c r="W6785"/>
      <c r="X6785"/>
    </row>
    <row r="6786" spans="1:24" x14ac:dyDescent="0.25">
      <c r="A6786" s="113">
        <v>4269</v>
      </c>
      <c r="B6786" s="113" t="s">
        <v>4222</v>
      </c>
      <c r="C6786" s="113" t="s">
        <v>4223</v>
      </c>
      <c r="D6786" s="113" t="s">
        <v>10</v>
      </c>
      <c r="E6786" s="113" t="s">
        <v>11</v>
      </c>
      <c r="F6786" s="113">
        <v>60000</v>
      </c>
      <c r="G6786" s="113">
        <f>+F6786*H6786</f>
        <v>900000</v>
      </c>
      <c r="H6786" s="113">
        <v>15</v>
      </c>
      <c r="I6786" s="38"/>
      <c r="P6786"/>
      <c r="Q6786"/>
      <c r="R6786"/>
      <c r="S6786"/>
      <c r="T6786"/>
      <c r="U6786"/>
      <c r="V6786"/>
      <c r="W6786"/>
      <c r="X6786"/>
    </row>
    <row r="6787" spans="1:24" x14ac:dyDescent="0.25">
      <c r="A6787" s="496" t="s">
        <v>32</v>
      </c>
      <c r="B6787" s="497"/>
      <c r="C6787" s="497"/>
      <c r="D6787" s="497"/>
      <c r="E6787" s="497"/>
      <c r="F6787" s="497"/>
      <c r="G6787" s="497"/>
      <c r="H6787" s="497"/>
      <c r="I6787" s="38"/>
      <c r="P6787"/>
      <c r="Q6787"/>
      <c r="R6787"/>
      <c r="S6787"/>
      <c r="T6787"/>
      <c r="U6787"/>
      <c r="V6787"/>
      <c r="W6787"/>
      <c r="X6787"/>
    </row>
    <row r="6788" spans="1:24" ht="27" x14ac:dyDescent="0.25">
      <c r="A6788" s="79">
        <v>4239</v>
      </c>
      <c r="B6788" s="113" t="s">
        <v>1971</v>
      </c>
      <c r="C6788" s="113" t="s">
        <v>119</v>
      </c>
      <c r="D6788" s="113" t="s">
        <v>10</v>
      </c>
      <c r="E6788" s="113" t="s">
        <v>34</v>
      </c>
      <c r="F6788" s="113">
        <v>691000</v>
      </c>
      <c r="G6788" s="113">
        <v>691000</v>
      </c>
      <c r="H6788" s="113">
        <v>1</v>
      </c>
      <c r="I6788" s="38"/>
      <c r="P6788"/>
      <c r="Q6788"/>
      <c r="R6788"/>
      <c r="S6788"/>
      <c r="T6788"/>
      <c r="U6788"/>
      <c r="V6788"/>
      <c r="W6788"/>
      <c r="X6788"/>
    </row>
    <row r="6789" spans="1:24" x14ac:dyDescent="0.25">
      <c r="A6789" s="501" t="s">
        <v>6892</v>
      </c>
      <c r="B6789" s="502"/>
      <c r="C6789" s="502"/>
      <c r="D6789" s="502"/>
      <c r="E6789" s="502"/>
      <c r="F6789" s="502"/>
      <c r="G6789" s="502"/>
      <c r="H6789" s="502"/>
      <c r="I6789" s="38"/>
      <c r="P6789"/>
      <c r="Q6789"/>
      <c r="R6789"/>
      <c r="S6789"/>
      <c r="T6789"/>
      <c r="U6789"/>
      <c r="V6789"/>
      <c r="W6789"/>
      <c r="X6789"/>
    </row>
    <row r="6790" spans="1:24" x14ac:dyDescent="0.25">
      <c r="A6790" s="496" t="s">
        <v>32</v>
      </c>
      <c r="B6790" s="497"/>
      <c r="C6790" s="497"/>
      <c r="D6790" s="497"/>
      <c r="E6790" s="497"/>
      <c r="F6790" s="497"/>
      <c r="G6790" s="497"/>
      <c r="H6790" s="497"/>
      <c r="I6790" s="38"/>
      <c r="P6790"/>
      <c r="Q6790"/>
      <c r="R6790"/>
      <c r="S6790"/>
      <c r="T6790"/>
      <c r="U6790"/>
      <c r="V6790"/>
      <c r="W6790"/>
      <c r="X6790"/>
    </row>
    <row r="6791" spans="1:24" ht="27" x14ac:dyDescent="0.25">
      <c r="A6791" s="270">
        <v>4251</v>
      </c>
      <c r="B6791" s="270" t="s">
        <v>6971</v>
      </c>
      <c r="C6791" s="270" t="s">
        <v>111</v>
      </c>
      <c r="D6791" s="270" t="s">
        <v>40</v>
      </c>
      <c r="E6791" s="270" t="s">
        <v>34</v>
      </c>
      <c r="F6791" s="270">
        <v>15000</v>
      </c>
      <c r="G6791" s="270">
        <v>15000</v>
      </c>
      <c r="H6791" s="270">
        <v>1</v>
      </c>
      <c r="I6791" s="38"/>
      <c r="P6791"/>
      <c r="Q6791"/>
      <c r="R6791"/>
      <c r="S6791"/>
      <c r="T6791"/>
      <c r="U6791"/>
      <c r="V6791"/>
      <c r="W6791"/>
      <c r="X6791"/>
    </row>
    <row r="6792" spans="1:24" x14ac:dyDescent="0.25">
      <c r="A6792" s="501" t="s">
        <v>3584</v>
      </c>
      <c r="B6792" s="502"/>
      <c r="C6792" s="502"/>
      <c r="D6792" s="502"/>
      <c r="E6792" s="502"/>
      <c r="F6792" s="502"/>
      <c r="G6792" s="502"/>
      <c r="H6792" s="502"/>
      <c r="I6792" s="38"/>
      <c r="P6792"/>
      <c r="Q6792"/>
      <c r="R6792"/>
      <c r="S6792"/>
      <c r="T6792"/>
      <c r="U6792"/>
      <c r="V6792"/>
      <c r="W6792"/>
      <c r="X6792"/>
    </row>
    <row r="6793" spans="1:24" x14ac:dyDescent="0.25">
      <c r="A6793" s="496" t="s">
        <v>32</v>
      </c>
      <c r="B6793" s="497"/>
      <c r="C6793" s="497"/>
      <c r="D6793" s="497"/>
      <c r="E6793" s="497"/>
      <c r="F6793" s="497"/>
      <c r="G6793" s="497"/>
      <c r="H6793" s="497"/>
      <c r="I6793" s="38"/>
      <c r="P6793"/>
      <c r="Q6793"/>
      <c r="R6793"/>
      <c r="S6793"/>
      <c r="T6793"/>
      <c r="U6793"/>
      <c r="V6793"/>
      <c r="W6793"/>
      <c r="X6793"/>
    </row>
    <row r="6794" spans="1:24" ht="48" x14ac:dyDescent="0.25">
      <c r="A6794" s="87">
        <v>4239</v>
      </c>
      <c r="B6794" s="70" t="s">
        <v>3585</v>
      </c>
      <c r="C6794" s="70" t="s">
        <v>208</v>
      </c>
      <c r="D6794" s="20" t="s">
        <v>10</v>
      </c>
      <c r="E6794" s="20" t="s">
        <v>34</v>
      </c>
      <c r="F6794" s="83">
        <v>1000000</v>
      </c>
      <c r="G6794" s="83">
        <v>1000000</v>
      </c>
      <c r="H6794" s="86">
        <v>1</v>
      </c>
      <c r="I6794" s="38"/>
      <c r="P6794"/>
      <c r="Q6794"/>
      <c r="R6794"/>
      <c r="S6794"/>
      <c r="T6794"/>
      <c r="U6794"/>
      <c r="V6794"/>
      <c r="W6794"/>
      <c r="X6794"/>
    </row>
    <row r="6795" spans="1:24" ht="48" x14ac:dyDescent="0.25">
      <c r="A6795" s="87">
        <v>4239</v>
      </c>
      <c r="B6795" s="70" t="s">
        <v>3586</v>
      </c>
      <c r="C6795" s="70" t="s">
        <v>208</v>
      </c>
      <c r="D6795" s="20" t="s">
        <v>10</v>
      </c>
      <c r="E6795" s="20" t="s">
        <v>34</v>
      </c>
      <c r="F6795" s="83">
        <v>1000000</v>
      </c>
      <c r="G6795" s="83">
        <v>1000000</v>
      </c>
      <c r="H6795" s="88">
        <v>1</v>
      </c>
      <c r="I6795" s="38"/>
      <c r="P6795"/>
      <c r="Q6795"/>
      <c r="R6795"/>
      <c r="S6795"/>
      <c r="T6795"/>
      <c r="U6795"/>
      <c r="V6795"/>
      <c r="W6795"/>
      <c r="X6795"/>
    </row>
    <row r="6796" spans="1:24" x14ac:dyDescent="0.25">
      <c r="A6796" s="501" t="s">
        <v>7428</v>
      </c>
      <c r="B6796" s="502"/>
      <c r="C6796" s="502"/>
      <c r="D6796" s="502"/>
      <c r="E6796" s="502"/>
      <c r="F6796" s="502"/>
      <c r="G6796" s="502"/>
      <c r="H6796" s="502"/>
      <c r="I6796" s="38"/>
      <c r="P6796"/>
      <c r="Q6796"/>
      <c r="R6796"/>
      <c r="S6796"/>
      <c r="T6796"/>
      <c r="U6796"/>
      <c r="V6796"/>
      <c r="W6796"/>
      <c r="X6796"/>
    </row>
    <row r="6797" spans="1:24" x14ac:dyDescent="0.25">
      <c r="A6797" s="496" t="s">
        <v>32</v>
      </c>
      <c r="B6797" s="497"/>
      <c r="C6797" s="497"/>
      <c r="D6797" s="497"/>
      <c r="E6797" s="497"/>
      <c r="F6797" s="497"/>
      <c r="G6797" s="497"/>
      <c r="H6797" s="497"/>
      <c r="I6797" s="38"/>
      <c r="P6797"/>
      <c r="Q6797"/>
      <c r="R6797"/>
      <c r="S6797"/>
      <c r="T6797"/>
      <c r="U6797"/>
      <c r="V6797"/>
      <c r="W6797"/>
      <c r="X6797"/>
    </row>
    <row r="6798" spans="1:24" ht="27" x14ac:dyDescent="0.25">
      <c r="A6798" s="308">
        <v>5112</v>
      </c>
      <c r="B6798" s="308" t="s">
        <v>7429</v>
      </c>
      <c r="C6798" s="308" t="s">
        <v>111</v>
      </c>
      <c r="D6798" s="308" t="s">
        <v>37</v>
      </c>
      <c r="E6798" s="308" t="s">
        <v>34</v>
      </c>
      <c r="F6798" s="308">
        <v>0</v>
      </c>
      <c r="G6798" s="308">
        <v>0</v>
      </c>
      <c r="H6798" s="308">
        <v>1</v>
      </c>
      <c r="I6798" s="38"/>
      <c r="P6798"/>
      <c r="Q6798"/>
      <c r="R6798"/>
      <c r="S6798"/>
      <c r="T6798"/>
      <c r="U6798"/>
      <c r="V6798"/>
      <c r="W6798"/>
      <c r="X6798"/>
    </row>
    <row r="6799" spans="1:24" x14ac:dyDescent="0.25">
      <c r="A6799" s="501" t="s">
        <v>6118</v>
      </c>
      <c r="B6799" s="502"/>
      <c r="C6799" s="502"/>
      <c r="D6799" s="502"/>
      <c r="E6799" s="502"/>
      <c r="F6799" s="502"/>
      <c r="G6799" s="502"/>
      <c r="H6799" s="502"/>
      <c r="I6799" s="38"/>
      <c r="P6799"/>
      <c r="Q6799"/>
      <c r="R6799"/>
      <c r="S6799"/>
      <c r="T6799"/>
      <c r="U6799"/>
      <c r="V6799"/>
      <c r="W6799"/>
      <c r="X6799"/>
    </row>
    <row r="6800" spans="1:24" x14ac:dyDescent="0.25">
      <c r="A6800" s="496" t="s">
        <v>32</v>
      </c>
      <c r="B6800" s="497"/>
      <c r="C6800" s="497"/>
      <c r="D6800" s="497"/>
      <c r="E6800" s="497"/>
      <c r="F6800" s="497"/>
      <c r="G6800" s="497"/>
      <c r="H6800" s="497"/>
      <c r="I6800" s="38"/>
      <c r="P6800"/>
      <c r="Q6800"/>
      <c r="R6800"/>
      <c r="S6800"/>
      <c r="T6800"/>
      <c r="U6800"/>
      <c r="V6800"/>
      <c r="W6800"/>
      <c r="X6800"/>
    </row>
    <row r="6801" spans="1:24" ht="27" x14ac:dyDescent="0.25">
      <c r="A6801" s="214">
        <v>4251</v>
      </c>
      <c r="B6801" s="214" t="s">
        <v>6119</v>
      </c>
      <c r="C6801" s="214" t="s">
        <v>104</v>
      </c>
      <c r="D6801" s="214" t="s">
        <v>35</v>
      </c>
      <c r="E6801" s="214" t="s">
        <v>34</v>
      </c>
      <c r="F6801" s="214">
        <v>2985000</v>
      </c>
      <c r="G6801" s="214">
        <v>2985000</v>
      </c>
      <c r="H6801" s="214">
        <v>1</v>
      </c>
      <c r="I6801" s="38"/>
      <c r="P6801"/>
      <c r="Q6801"/>
      <c r="R6801"/>
      <c r="S6801"/>
      <c r="T6801"/>
      <c r="U6801"/>
      <c r="V6801"/>
      <c r="W6801"/>
      <c r="X6801"/>
    </row>
    <row r="6802" spans="1:24" x14ac:dyDescent="0.25">
      <c r="A6802" s="501" t="s">
        <v>7906</v>
      </c>
      <c r="B6802" s="502"/>
      <c r="C6802" s="502"/>
      <c r="D6802" s="502"/>
      <c r="E6802" s="502"/>
      <c r="F6802" s="502"/>
      <c r="G6802" s="502"/>
      <c r="H6802" s="502"/>
      <c r="I6802" s="38"/>
      <c r="P6802"/>
      <c r="Q6802"/>
      <c r="R6802"/>
      <c r="S6802"/>
      <c r="T6802"/>
      <c r="U6802"/>
      <c r="V6802"/>
      <c r="W6802"/>
      <c r="X6802"/>
    </row>
    <row r="6803" spans="1:24" x14ac:dyDescent="0.25">
      <c r="A6803" s="496" t="s">
        <v>32</v>
      </c>
      <c r="B6803" s="497"/>
      <c r="C6803" s="497"/>
      <c r="D6803" s="497"/>
      <c r="E6803" s="497"/>
      <c r="F6803" s="497"/>
      <c r="G6803" s="497"/>
      <c r="H6803" s="497"/>
      <c r="I6803" s="38"/>
      <c r="P6803"/>
      <c r="Q6803"/>
      <c r="R6803"/>
      <c r="S6803"/>
      <c r="T6803"/>
      <c r="U6803"/>
      <c r="V6803"/>
      <c r="W6803"/>
      <c r="X6803"/>
    </row>
    <row r="6804" spans="1:24" ht="27" x14ac:dyDescent="0.25">
      <c r="A6804" s="367">
        <v>5112</v>
      </c>
      <c r="B6804" s="367" t="s">
        <v>7907</v>
      </c>
      <c r="C6804" s="367" t="s">
        <v>61</v>
      </c>
      <c r="D6804" s="367" t="s">
        <v>33</v>
      </c>
      <c r="E6804" s="367" t="s">
        <v>34</v>
      </c>
      <c r="F6804" s="367">
        <v>111024</v>
      </c>
      <c r="G6804" s="367">
        <v>111024</v>
      </c>
      <c r="H6804" s="367">
        <v>1</v>
      </c>
      <c r="I6804" s="38"/>
      <c r="P6804"/>
      <c r="Q6804"/>
      <c r="R6804"/>
      <c r="S6804"/>
      <c r="T6804"/>
      <c r="U6804"/>
      <c r="V6804"/>
      <c r="W6804"/>
      <c r="X6804"/>
    </row>
    <row r="6805" spans="1:24" x14ac:dyDescent="0.25">
      <c r="A6805" s="496" t="s">
        <v>38</v>
      </c>
      <c r="B6805" s="497"/>
      <c r="C6805" s="497"/>
      <c r="D6805" s="497"/>
      <c r="E6805" s="497"/>
      <c r="F6805" s="497"/>
      <c r="G6805" s="497"/>
      <c r="H6805" s="498"/>
      <c r="I6805" s="38"/>
      <c r="P6805"/>
      <c r="Q6805"/>
      <c r="R6805"/>
      <c r="S6805"/>
      <c r="T6805"/>
      <c r="U6805"/>
      <c r="V6805"/>
      <c r="W6805"/>
      <c r="X6805"/>
    </row>
    <row r="6806" spans="1:24" ht="27" x14ac:dyDescent="0.25">
      <c r="A6806" s="366">
        <v>5112</v>
      </c>
      <c r="B6806" s="366" t="s">
        <v>7905</v>
      </c>
      <c r="C6806" s="366" t="s">
        <v>104</v>
      </c>
      <c r="D6806" s="366" t="s">
        <v>35</v>
      </c>
      <c r="E6806" s="366" t="s">
        <v>34</v>
      </c>
      <c r="F6806" s="366">
        <v>18916284</v>
      </c>
      <c r="G6806" s="366">
        <v>18916284</v>
      </c>
      <c r="H6806" s="366">
        <v>1</v>
      </c>
      <c r="I6806" s="38"/>
      <c r="P6806"/>
      <c r="Q6806"/>
      <c r="R6806"/>
      <c r="S6806"/>
      <c r="T6806"/>
      <c r="U6806"/>
      <c r="V6806"/>
      <c r="W6806"/>
      <c r="X6806"/>
    </row>
    <row r="6807" spans="1:24" x14ac:dyDescent="0.25">
      <c r="A6807" s="501" t="s">
        <v>2629</v>
      </c>
      <c r="B6807" s="502"/>
      <c r="C6807" s="502"/>
      <c r="D6807" s="502"/>
      <c r="E6807" s="502"/>
      <c r="F6807" s="502"/>
      <c r="G6807" s="502"/>
      <c r="H6807" s="502"/>
      <c r="I6807" s="38"/>
      <c r="P6807"/>
      <c r="Q6807"/>
      <c r="R6807"/>
      <c r="S6807"/>
      <c r="T6807"/>
      <c r="U6807"/>
      <c r="V6807"/>
      <c r="W6807"/>
      <c r="X6807"/>
    </row>
    <row r="6808" spans="1:24" x14ac:dyDescent="0.25">
      <c r="A6808" s="496" t="s">
        <v>32</v>
      </c>
      <c r="B6808" s="497"/>
      <c r="C6808" s="497"/>
      <c r="D6808" s="497"/>
      <c r="E6808" s="497"/>
      <c r="F6808" s="497"/>
      <c r="G6808" s="497"/>
      <c r="H6808" s="497"/>
      <c r="I6808" s="38"/>
      <c r="P6808"/>
      <c r="Q6808"/>
      <c r="R6808"/>
      <c r="S6808"/>
      <c r="T6808"/>
      <c r="U6808"/>
      <c r="V6808"/>
      <c r="W6808"/>
      <c r="X6808"/>
    </row>
    <row r="6809" spans="1:24" x14ac:dyDescent="0.25">
      <c r="A6809" s="10" t="s">
        <v>127</v>
      </c>
      <c r="B6809" s="10" t="s">
        <v>4183</v>
      </c>
      <c r="C6809" s="10" t="s">
        <v>3462</v>
      </c>
      <c r="D6809" s="10" t="s">
        <v>35</v>
      </c>
      <c r="E6809" s="10" t="s">
        <v>11</v>
      </c>
      <c r="F6809" s="10">
        <v>20000</v>
      </c>
      <c r="G6809" s="10">
        <f>+F6809*H6809</f>
        <v>2000000</v>
      </c>
      <c r="H6809" s="10">
        <v>100</v>
      </c>
      <c r="I6809" s="38"/>
      <c r="P6809"/>
      <c r="Q6809"/>
      <c r="R6809"/>
      <c r="S6809"/>
      <c r="T6809"/>
      <c r="U6809"/>
      <c r="V6809"/>
      <c r="W6809"/>
      <c r="X6809"/>
    </row>
    <row r="6810" spans="1:24" x14ac:dyDescent="0.25">
      <c r="A6810" s="10" t="s">
        <v>129</v>
      </c>
      <c r="B6810" s="10" t="s">
        <v>1003</v>
      </c>
      <c r="C6810" s="10" t="s">
        <v>448</v>
      </c>
      <c r="D6810" s="10" t="s">
        <v>33</v>
      </c>
      <c r="E6810" s="10" t="s">
        <v>34</v>
      </c>
      <c r="F6810" s="10">
        <v>0</v>
      </c>
      <c r="G6810" s="10">
        <f>F6810*H6810</f>
        <v>0</v>
      </c>
      <c r="H6810" s="10">
        <v>1</v>
      </c>
      <c r="I6810" s="38"/>
      <c r="P6810"/>
      <c r="Q6810"/>
      <c r="R6810"/>
      <c r="S6810"/>
      <c r="T6810"/>
      <c r="U6810"/>
      <c r="V6810"/>
      <c r="W6810"/>
      <c r="X6810"/>
    </row>
    <row r="6811" spans="1:24" x14ac:dyDescent="0.25">
      <c r="A6811" s="496" t="s">
        <v>8</v>
      </c>
      <c r="B6811" s="497"/>
      <c r="C6811" s="497"/>
      <c r="D6811" s="497"/>
      <c r="E6811" s="497"/>
      <c r="F6811" s="497"/>
      <c r="G6811" s="497"/>
      <c r="H6811" s="497"/>
      <c r="I6811" s="38"/>
      <c r="P6811"/>
      <c r="Q6811"/>
      <c r="R6811"/>
      <c r="S6811"/>
      <c r="T6811"/>
      <c r="U6811"/>
      <c r="V6811"/>
      <c r="W6811"/>
      <c r="X6811"/>
    </row>
    <row r="6812" spans="1:24" x14ac:dyDescent="0.25">
      <c r="A6812" s="328">
        <v>4267</v>
      </c>
      <c r="B6812" s="328" t="s">
        <v>7587</v>
      </c>
      <c r="C6812" s="328" t="s">
        <v>3462</v>
      </c>
      <c r="D6812" s="328" t="s">
        <v>35</v>
      </c>
      <c r="E6812" s="328" t="s">
        <v>11</v>
      </c>
      <c r="F6812" s="328">
        <v>17125</v>
      </c>
      <c r="G6812" s="328">
        <f>+F6812*H6812</f>
        <v>1335750</v>
      </c>
      <c r="H6812" s="328">
        <v>78</v>
      </c>
      <c r="I6812" s="38"/>
      <c r="P6812"/>
      <c r="Q6812"/>
      <c r="R6812"/>
      <c r="S6812"/>
      <c r="T6812"/>
      <c r="U6812"/>
      <c r="V6812"/>
      <c r="W6812"/>
      <c r="X6812"/>
    </row>
    <row r="6813" spans="1:24" x14ac:dyDescent="0.25">
      <c r="A6813" s="328">
        <v>4267</v>
      </c>
      <c r="B6813" s="328" t="s">
        <v>7588</v>
      </c>
      <c r="C6813" s="328" t="s">
        <v>91</v>
      </c>
      <c r="D6813" s="328" t="s">
        <v>35</v>
      </c>
      <c r="E6813" s="328" t="s">
        <v>11</v>
      </c>
      <c r="F6813" s="328">
        <v>202750</v>
      </c>
      <c r="G6813" s="328">
        <f>+F6813*H6813</f>
        <v>202750</v>
      </c>
      <c r="H6813" s="328" t="s">
        <v>114</v>
      </c>
      <c r="I6813" s="38"/>
      <c r="P6813"/>
      <c r="Q6813"/>
      <c r="R6813"/>
      <c r="S6813"/>
      <c r="T6813"/>
      <c r="U6813"/>
      <c r="V6813"/>
      <c r="W6813"/>
      <c r="X6813"/>
    </row>
    <row r="6814" spans="1:24" x14ac:dyDescent="0.25">
      <c r="A6814" s="517" t="s">
        <v>477</v>
      </c>
      <c r="B6814" s="518"/>
      <c r="C6814" s="518"/>
      <c r="D6814" s="518"/>
      <c r="E6814" s="518"/>
      <c r="F6814" s="518"/>
      <c r="G6814" s="518"/>
      <c r="H6814" s="518"/>
      <c r="I6814" s="38"/>
      <c r="P6814"/>
      <c r="Q6814"/>
      <c r="R6814"/>
      <c r="S6814"/>
      <c r="T6814"/>
      <c r="U6814"/>
      <c r="V6814"/>
      <c r="W6814"/>
      <c r="X6814"/>
    </row>
    <row r="6815" spans="1:24" x14ac:dyDescent="0.25">
      <c r="A6815" s="496" t="s">
        <v>8</v>
      </c>
      <c r="B6815" s="497"/>
      <c r="C6815" s="497"/>
      <c r="D6815" s="497"/>
      <c r="E6815" s="497"/>
      <c r="F6815" s="497"/>
      <c r="G6815" s="497"/>
      <c r="H6815" s="497"/>
      <c r="I6815" s="38"/>
      <c r="P6815"/>
      <c r="Q6815"/>
      <c r="R6815"/>
      <c r="S6815"/>
      <c r="T6815"/>
      <c r="U6815"/>
      <c r="V6815"/>
      <c r="W6815"/>
      <c r="X6815"/>
    </row>
    <row r="6816" spans="1:24" x14ac:dyDescent="0.25">
      <c r="A6816" s="494">
        <v>5122</v>
      </c>
      <c r="B6816" s="494" t="s">
        <v>9179</v>
      </c>
      <c r="C6816" s="494" t="s">
        <v>7643</v>
      </c>
      <c r="D6816" s="494" t="s">
        <v>10</v>
      </c>
      <c r="E6816" s="494" t="s">
        <v>56</v>
      </c>
      <c r="F6816" s="494">
        <v>13000</v>
      </c>
      <c r="G6816" s="494">
        <f>+F6816*H6816</f>
        <v>3380000</v>
      </c>
      <c r="H6816" s="494">
        <v>260</v>
      </c>
      <c r="I6816" s="38"/>
      <c r="P6816"/>
      <c r="Q6816"/>
      <c r="R6816"/>
      <c r="S6816"/>
      <c r="T6816"/>
      <c r="U6816"/>
      <c r="V6816"/>
      <c r="W6816"/>
      <c r="X6816"/>
    </row>
    <row r="6817" spans="1:24" x14ac:dyDescent="0.25">
      <c r="A6817" s="494">
        <v>5122</v>
      </c>
      <c r="B6817" s="494" t="s">
        <v>8131</v>
      </c>
      <c r="C6817" s="494" t="s">
        <v>3491</v>
      </c>
      <c r="D6817" s="494" t="s">
        <v>10</v>
      </c>
      <c r="E6817" s="494" t="s">
        <v>11</v>
      </c>
      <c r="F6817" s="494">
        <v>0</v>
      </c>
      <c r="G6817" s="494">
        <f t="shared" ref="G6817:G6823" si="120">+F6817*H6817</f>
        <v>0</v>
      </c>
      <c r="H6817" s="494">
        <v>1</v>
      </c>
      <c r="I6817" s="38"/>
      <c r="P6817"/>
      <c r="Q6817"/>
      <c r="R6817"/>
      <c r="S6817"/>
      <c r="T6817"/>
      <c r="U6817"/>
      <c r="V6817"/>
      <c r="W6817"/>
      <c r="X6817"/>
    </row>
    <row r="6818" spans="1:24" x14ac:dyDescent="0.25">
      <c r="A6818" s="494">
        <v>5122</v>
      </c>
      <c r="B6818" s="494" t="s">
        <v>2741</v>
      </c>
      <c r="C6818" s="494" t="s">
        <v>3481</v>
      </c>
      <c r="D6818" s="494" t="s">
        <v>10</v>
      </c>
      <c r="E6818" s="494" t="s">
        <v>11</v>
      </c>
      <c r="F6818" s="494">
        <v>768000</v>
      </c>
      <c r="G6818" s="494">
        <v>768000</v>
      </c>
      <c r="H6818" s="494">
        <v>1</v>
      </c>
      <c r="I6818" s="38"/>
      <c r="P6818"/>
      <c r="Q6818"/>
      <c r="R6818"/>
      <c r="S6818"/>
      <c r="T6818"/>
      <c r="U6818"/>
      <c r="V6818"/>
      <c r="W6818"/>
      <c r="X6818"/>
    </row>
    <row r="6819" spans="1:24" x14ac:dyDescent="0.25">
      <c r="A6819" s="494">
        <v>5122</v>
      </c>
      <c r="B6819" s="494" t="s">
        <v>7639</v>
      </c>
      <c r="C6819" s="494" t="s">
        <v>98</v>
      </c>
      <c r="D6819" s="494" t="s">
        <v>10</v>
      </c>
      <c r="E6819" s="494" t="s">
        <v>11</v>
      </c>
      <c r="F6819" s="494">
        <v>199998</v>
      </c>
      <c r="G6819" s="494">
        <f t="shared" si="120"/>
        <v>399996</v>
      </c>
      <c r="H6819" s="494">
        <v>2</v>
      </c>
      <c r="I6819" s="38"/>
      <c r="P6819"/>
      <c r="Q6819"/>
      <c r="R6819"/>
      <c r="S6819"/>
      <c r="T6819"/>
      <c r="U6819"/>
      <c r="V6819"/>
      <c r="W6819"/>
      <c r="X6819"/>
    </row>
    <row r="6820" spans="1:24" x14ac:dyDescent="0.25">
      <c r="A6820" s="381">
        <v>5122</v>
      </c>
      <c r="B6820" s="494" t="s">
        <v>7640</v>
      </c>
      <c r="C6820" s="494" t="s">
        <v>4041</v>
      </c>
      <c r="D6820" s="494" t="s">
        <v>10</v>
      </c>
      <c r="E6820" s="494" t="s">
        <v>11</v>
      </c>
      <c r="F6820" s="494">
        <v>219804</v>
      </c>
      <c r="G6820" s="494">
        <f t="shared" si="120"/>
        <v>879216</v>
      </c>
      <c r="H6820" s="494">
        <v>4</v>
      </c>
      <c r="I6820" s="38"/>
      <c r="P6820"/>
      <c r="Q6820"/>
      <c r="R6820"/>
      <c r="S6820"/>
      <c r="T6820"/>
      <c r="U6820"/>
      <c r="V6820"/>
      <c r="W6820"/>
      <c r="X6820"/>
    </row>
    <row r="6821" spans="1:24" x14ac:dyDescent="0.25">
      <c r="A6821" s="381">
        <v>5122</v>
      </c>
      <c r="B6821" s="381" t="s">
        <v>7641</v>
      </c>
      <c r="C6821" s="462" t="s">
        <v>180</v>
      </c>
      <c r="D6821" s="462" t="s">
        <v>10</v>
      </c>
      <c r="E6821" s="485" t="s">
        <v>11</v>
      </c>
      <c r="F6821" s="485">
        <v>44938.2</v>
      </c>
      <c r="G6821" s="485">
        <f t="shared" si="120"/>
        <v>898764</v>
      </c>
      <c r="H6821" s="462">
        <v>20</v>
      </c>
      <c r="I6821" s="38"/>
      <c r="P6821"/>
      <c r="Q6821"/>
      <c r="R6821"/>
      <c r="S6821"/>
      <c r="T6821"/>
      <c r="U6821"/>
      <c r="V6821"/>
      <c r="W6821"/>
      <c r="X6821"/>
    </row>
    <row r="6822" spans="1:24" x14ac:dyDescent="0.25">
      <c r="A6822" s="333">
        <v>5122</v>
      </c>
      <c r="B6822" s="333" t="s">
        <v>7642</v>
      </c>
      <c r="C6822" s="462" t="s">
        <v>7643</v>
      </c>
      <c r="D6822" s="485" t="s">
        <v>10</v>
      </c>
      <c r="E6822" s="485" t="s">
        <v>56</v>
      </c>
      <c r="F6822" s="485">
        <v>13000</v>
      </c>
      <c r="G6822" s="485">
        <f t="shared" si="120"/>
        <v>3380000</v>
      </c>
      <c r="H6822" s="462">
        <v>260</v>
      </c>
      <c r="I6822" s="38"/>
      <c r="P6822"/>
      <c r="Q6822"/>
      <c r="R6822"/>
      <c r="S6822"/>
      <c r="T6822"/>
      <c r="U6822"/>
      <c r="V6822"/>
      <c r="W6822"/>
      <c r="X6822"/>
    </row>
    <row r="6823" spans="1:24" x14ac:dyDescent="0.25">
      <c r="A6823" s="333">
        <v>5122</v>
      </c>
      <c r="B6823" s="333" t="s">
        <v>7644</v>
      </c>
      <c r="C6823" s="462" t="s">
        <v>101</v>
      </c>
      <c r="D6823" s="485" t="s">
        <v>10</v>
      </c>
      <c r="E6823" s="485" t="s">
        <v>11</v>
      </c>
      <c r="F6823" s="485">
        <v>79998</v>
      </c>
      <c r="G6823" s="485">
        <f t="shared" si="120"/>
        <v>79998</v>
      </c>
      <c r="H6823" s="462">
        <v>1</v>
      </c>
      <c r="I6823" s="38"/>
      <c r="P6823"/>
      <c r="Q6823"/>
      <c r="R6823"/>
      <c r="S6823"/>
      <c r="T6823"/>
      <c r="U6823"/>
      <c r="V6823"/>
      <c r="W6823"/>
      <c r="X6823"/>
    </row>
    <row r="6824" spans="1:24" x14ac:dyDescent="0.25">
      <c r="A6824" s="333">
        <v>5122</v>
      </c>
      <c r="B6824" s="333" t="s">
        <v>7645</v>
      </c>
      <c r="C6824" s="462" t="s">
        <v>3496</v>
      </c>
      <c r="D6824" s="485" t="s">
        <v>10</v>
      </c>
      <c r="E6824" s="485" t="s">
        <v>11</v>
      </c>
      <c r="F6824" s="485">
        <v>69996</v>
      </c>
      <c r="G6824" s="485">
        <v>69996</v>
      </c>
      <c r="H6824" s="462">
        <v>1</v>
      </c>
      <c r="I6824" s="38"/>
      <c r="P6824"/>
      <c r="Q6824"/>
      <c r="R6824"/>
      <c r="S6824"/>
      <c r="T6824"/>
      <c r="U6824"/>
      <c r="V6824"/>
      <c r="W6824"/>
      <c r="X6824"/>
    </row>
    <row r="6825" spans="1:24" x14ac:dyDescent="0.25">
      <c r="A6825" s="333">
        <v>5122</v>
      </c>
      <c r="B6825" s="333" t="s">
        <v>7646</v>
      </c>
      <c r="C6825" s="462" t="s">
        <v>3635</v>
      </c>
      <c r="D6825" s="462" t="s">
        <v>10</v>
      </c>
      <c r="E6825" s="462" t="s">
        <v>11</v>
      </c>
      <c r="F6825" s="462">
        <v>462000</v>
      </c>
      <c r="G6825" s="462">
        <f t="shared" ref="G6825:G6830" si="121">+F6825*H6825</f>
        <v>3696000</v>
      </c>
      <c r="H6825" s="462">
        <v>8</v>
      </c>
      <c r="I6825" s="38"/>
      <c r="P6825"/>
      <c r="Q6825"/>
      <c r="R6825"/>
      <c r="S6825"/>
      <c r="T6825"/>
      <c r="U6825"/>
      <c r="V6825"/>
      <c r="W6825"/>
      <c r="X6825"/>
    </row>
    <row r="6826" spans="1:24" x14ac:dyDescent="0.25">
      <c r="A6826" s="333">
        <v>5122</v>
      </c>
      <c r="B6826" s="333" t="s">
        <v>7647</v>
      </c>
      <c r="C6826" s="462" t="s">
        <v>234</v>
      </c>
      <c r="D6826" s="462" t="s">
        <v>10</v>
      </c>
      <c r="E6826" s="462" t="s">
        <v>11</v>
      </c>
      <c r="F6826" s="462">
        <v>0</v>
      </c>
      <c r="G6826" s="462">
        <f t="shared" si="121"/>
        <v>0</v>
      </c>
      <c r="H6826" s="462">
        <v>1</v>
      </c>
      <c r="I6826" s="38"/>
      <c r="P6826"/>
      <c r="Q6826"/>
      <c r="R6826"/>
      <c r="S6826"/>
      <c r="T6826"/>
      <c r="U6826"/>
      <c r="V6826"/>
      <c r="W6826"/>
      <c r="X6826"/>
    </row>
    <row r="6827" spans="1:24" x14ac:dyDescent="0.25">
      <c r="A6827" s="333">
        <v>4264</v>
      </c>
      <c r="B6827" s="333" t="s">
        <v>7676</v>
      </c>
      <c r="C6827" s="462" t="s">
        <v>5047</v>
      </c>
      <c r="D6827" s="462" t="s">
        <v>10</v>
      </c>
      <c r="E6827" s="462" t="s">
        <v>24</v>
      </c>
      <c r="F6827" s="462">
        <v>410</v>
      </c>
      <c r="G6827" s="462">
        <f t="shared" si="121"/>
        <v>5883500</v>
      </c>
      <c r="H6827" s="462">
        <v>14350</v>
      </c>
      <c r="I6827" s="38"/>
      <c r="P6827"/>
      <c r="Q6827"/>
      <c r="R6827"/>
      <c r="S6827"/>
      <c r="T6827"/>
      <c r="U6827"/>
      <c r="V6827"/>
      <c r="W6827"/>
      <c r="X6827"/>
    </row>
    <row r="6828" spans="1:24" x14ac:dyDescent="0.25">
      <c r="A6828" s="305">
        <v>4264</v>
      </c>
      <c r="B6828" s="333" t="s">
        <v>6165</v>
      </c>
      <c r="C6828" s="462" t="s">
        <v>6166</v>
      </c>
      <c r="D6828" s="462" t="s">
        <v>10</v>
      </c>
      <c r="E6828" s="462" t="s">
        <v>11</v>
      </c>
      <c r="F6828" s="462">
        <v>40000</v>
      </c>
      <c r="G6828" s="462">
        <f t="shared" si="121"/>
        <v>160000</v>
      </c>
      <c r="H6828" s="462">
        <v>4</v>
      </c>
      <c r="I6828" s="38"/>
      <c r="P6828"/>
      <c r="Q6828"/>
      <c r="R6828"/>
      <c r="S6828"/>
      <c r="T6828"/>
      <c r="U6828"/>
      <c r="V6828"/>
      <c r="W6828"/>
      <c r="X6828"/>
    </row>
    <row r="6829" spans="1:24" x14ac:dyDescent="0.25">
      <c r="A6829" s="333">
        <v>4264</v>
      </c>
      <c r="B6829" s="333" t="s">
        <v>6167</v>
      </c>
      <c r="C6829" s="462" t="s">
        <v>6166</v>
      </c>
      <c r="D6829" s="462" t="s">
        <v>10</v>
      </c>
      <c r="E6829" s="462" t="s">
        <v>11</v>
      </c>
      <c r="F6829" s="462">
        <v>40000</v>
      </c>
      <c r="G6829" s="462">
        <f t="shared" si="121"/>
        <v>160000</v>
      </c>
      <c r="H6829" s="462">
        <v>4</v>
      </c>
      <c r="I6829" s="38"/>
      <c r="P6829"/>
      <c r="Q6829"/>
      <c r="R6829"/>
      <c r="S6829"/>
      <c r="T6829"/>
      <c r="U6829"/>
      <c r="V6829"/>
      <c r="W6829"/>
      <c r="X6829"/>
    </row>
    <row r="6830" spans="1:24" ht="12" customHeight="1" x14ac:dyDescent="0.25">
      <c r="A6830" s="305">
        <v>4267</v>
      </c>
      <c r="B6830" s="305" t="s">
        <v>4925</v>
      </c>
      <c r="C6830" s="462" t="s">
        <v>160</v>
      </c>
      <c r="D6830" s="462" t="s">
        <v>10</v>
      </c>
      <c r="E6830" s="462" t="s">
        <v>46</v>
      </c>
      <c r="F6830" s="462">
        <v>500</v>
      </c>
      <c r="G6830" s="462">
        <f t="shared" si="121"/>
        <v>200000</v>
      </c>
      <c r="H6830" s="462">
        <v>400</v>
      </c>
      <c r="I6830" s="38"/>
      <c r="P6830"/>
      <c r="Q6830"/>
      <c r="R6830"/>
      <c r="S6830"/>
      <c r="T6830"/>
      <c r="U6830"/>
      <c r="V6830"/>
      <c r="W6830"/>
      <c r="X6830"/>
    </row>
    <row r="6831" spans="1:24" ht="27" x14ac:dyDescent="0.25">
      <c r="A6831" s="305">
        <v>4267</v>
      </c>
      <c r="B6831" s="305" t="s">
        <v>4926</v>
      </c>
      <c r="C6831" s="462" t="s">
        <v>1033</v>
      </c>
      <c r="D6831" s="462" t="s">
        <v>10</v>
      </c>
      <c r="E6831" s="462" t="s">
        <v>11</v>
      </c>
      <c r="F6831" s="462">
        <v>400</v>
      </c>
      <c r="G6831" s="462">
        <f t="shared" ref="G6831:G6876" si="122">+F6831*H6831</f>
        <v>200000</v>
      </c>
      <c r="H6831" s="462">
        <v>500</v>
      </c>
      <c r="I6831" s="38"/>
      <c r="P6831"/>
      <c r="Q6831"/>
      <c r="R6831"/>
      <c r="S6831"/>
      <c r="T6831"/>
      <c r="U6831"/>
      <c r="V6831"/>
      <c r="W6831"/>
      <c r="X6831"/>
    </row>
    <row r="6832" spans="1:24" x14ac:dyDescent="0.25">
      <c r="A6832" s="150">
        <v>4267</v>
      </c>
      <c r="B6832" s="150" t="s">
        <v>4927</v>
      </c>
      <c r="C6832" s="462" t="s">
        <v>86</v>
      </c>
      <c r="D6832" s="462" t="s">
        <v>10</v>
      </c>
      <c r="E6832" s="462" t="s">
        <v>169</v>
      </c>
      <c r="F6832" s="462">
        <v>100</v>
      </c>
      <c r="G6832" s="462">
        <f t="shared" si="122"/>
        <v>30000</v>
      </c>
      <c r="H6832" s="462">
        <v>300</v>
      </c>
      <c r="I6832" s="38"/>
      <c r="P6832"/>
      <c r="Q6832"/>
      <c r="R6832"/>
      <c r="S6832"/>
      <c r="T6832"/>
      <c r="U6832"/>
      <c r="V6832"/>
      <c r="W6832"/>
      <c r="X6832"/>
    </row>
    <row r="6833" spans="1:24" x14ac:dyDescent="0.25">
      <c r="A6833" s="150">
        <v>4267</v>
      </c>
      <c r="B6833" s="150" t="s">
        <v>4928</v>
      </c>
      <c r="C6833" s="150" t="s">
        <v>4929</v>
      </c>
      <c r="D6833" s="150" t="s">
        <v>10</v>
      </c>
      <c r="E6833" s="150" t="s">
        <v>11</v>
      </c>
      <c r="F6833" s="150">
        <v>650</v>
      </c>
      <c r="G6833" s="150">
        <f t="shared" si="122"/>
        <v>6500</v>
      </c>
      <c r="H6833" s="150">
        <v>10</v>
      </c>
      <c r="I6833" s="38"/>
      <c r="P6833"/>
      <c r="Q6833"/>
      <c r="R6833"/>
      <c r="S6833"/>
      <c r="T6833"/>
      <c r="U6833"/>
      <c r="V6833"/>
      <c r="W6833"/>
      <c r="X6833"/>
    </row>
    <row r="6834" spans="1:24" ht="27" x14ac:dyDescent="0.25">
      <c r="A6834" s="150">
        <v>4267</v>
      </c>
      <c r="B6834" s="150" t="s">
        <v>4930</v>
      </c>
      <c r="C6834" s="150" t="s">
        <v>4291</v>
      </c>
      <c r="D6834" s="150" t="s">
        <v>10</v>
      </c>
      <c r="E6834" s="150" t="s">
        <v>11</v>
      </c>
      <c r="F6834" s="150">
        <v>1000</v>
      </c>
      <c r="G6834" s="150">
        <f t="shared" si="122"/>
        <v>100000</v>
      </c>
      <c r="H6834" s="150">
        <v>100</v>
      </c>
      <c r="I6834" s="38"/>
      <c r="P6834"/>
      <c r="Q6834"/>
      <c r="R6834"/>
      <c r="S6834"/>
      <c r="T6834"/>
      <c r="U6834"/>
      <c r="V6834"/>
      <c r="W6834"/>
      <c r="X6834"/>
    </row>
    <row r="6835" spans="1:24" x14ac:dyDescent="0.25">
      <c r="A6835" s="150">
        <v>4267</v>
      </c>
      <c r="B6835" s="150" t="s">
        <v>4931</v>
      </c>
      <c r="C6835" s="150" t="s">
        <v>177</v>
      </c>
      <c r="D6835" s="150" t="s">
        <v>10</v>
      </c>
      <c r="E6835" s="150" t="s">
        <v>11</v>
      </c>
      <c r="F6835" s="150">
        <v>200</v>
      </c>
      <c r="G6835" s="150">
        <f t="shared" si="122"/>
        <v>2000</v>
      </c>
      <c r="H6835" s="150">
        <v>10</v>
      </c>
      <c r="I6835" s="38"/>
      <c r="P6835"/>
      <c r="Q6835"/>
      <c r="R6835"/>
      <c r="S6835"/>
      <c r="T6835"/>
      <c r="U6835"/>
      <c r="V6835"/>
      <c r="W6835"/>
      <c r="X6835"/>
    </row>
    <row r="6836" spans="1:24" x14ac:dyDescent="0.25">
      <c r="A6836" s="150">
        <v>4267</v>
      </c>
      <c r="B6836" s="150" t="s">
        <v>4932</v>
      </c>
      <c r="C6836" s="150" t="s">
        <v>4933</v>
      </c>
      <c r="D6836" s="150" t="s">
        <v>10</v>
      </c>
      <c r="E6836" s="150" t="s">
        <v>11</v>
      </c>
      <c r="F6836" s="150">
        <v>1500</v>
      </c>
      <c r="G6836" s="150">
        <f t="shared" si="122"/>
        <v>15000</v>
      </c>
      <c r="H6836" s="150">
        <v>10</v>
      </c>
      <c r="I6836" s="38"/>
      <c r="P6836"/>
      <c r="Q6836"/>
      <c r="R6836"/>
      <c r="S6836"/>
      <c r="T6836"/>
      <c r="U6836"/>
      <c r="V6836"/>
      <c r="W6836"/>
      <c r="X6836"/>
    </row>
    <row r="6837" spans="1:24" x14ac:dyDescent="0.25">
      <c r="A6837" s="150">
        <v>4267</v>
      </c>
      <c r="B6837" s="150" t="s">
        <v>4934</v>
      </c>
      <c r="C6837" s="150" t="s">
        <v>4627</v>
      </c>
      <c r="D6837" s="150" t="s">
        <v>10</v>
      </c>
      <c r="E6837" s="150" t="s">
        <v>11</v>
      </c>
      <c r="F6837" s="150">
        <v>600</v>
      </c>
      <c r="G6837" s="150">
        <f t="shared" si="122"/>
        <v>12000</v>
      </c>
      <c r="H6837" s="150">
        <v>20</v>
      </c>
      <c r="I6837" s="38"/>
      <c r="P6837"/>
      <c r="Q6837"/>
      <c r="R6837"/>
      <c r="S6837"/>
      <c r="T6837"/>
      <c r="U6837"/>
      <c r="V6837"/>
      <c r="W6837"/>
      <c r="X6837"/>
    </row>
    <row r="6838" spans="1:24" x14ac:dyDescent="0.25">
      <c r="A6838" s="150">
        <v>4267</v>
      </c>
      <c r="B6838" s="150" t="s">
        <v>4935</v>
      </c>
      <c r="C6838" s="150" t="s">
        <v>224</v>
      </c>
      <c r="D6838" s="150" t="s">
        <v>10</v>
      </c>
      <c r="E6838" s="150" t="s">
        <v>11</v>
      </c>
      <c r="F6838" s="150">
        <v>1800</v>
      </c>
      <c r="G6838" s="150">
        <f t="shared" si="122"/>
        <v>54000</v>
      </c>
      <c r="H6838" s="150">
        <v>30</v>
      </c>
      <c r="I6838" s="38"/>
      <c r="P6838"/>
      <c r="Q6838"/>
      <c r="R6838"/>
      <c r="S6838"/>
      <c r="T6838"/>
      <c r="U6838"/>
      <c r="V6838"/>
      <c r="W6838"/>
      <c r="X6838"/>
    </row>
    <row r="6839" spans="1:24" x14ac:dyDescent="0.25">
      <c r="A6839" s="150">
        <v>4267</v>
      </c>
      <c r="B6839" s="150" t="s">
        <v>4936</v>
      </c>
      <c r="C6839" s="150" t="s">
        <v>4937</v>
      </c>
      <c r="D6839" s="150" t="s">
        <v>10</v>
      </c>
      <c r="E6839" s="150" t="s">
        <v>11</v>
      </c>
      <c r="F6839" s="150">
        <v>5000</v>
      </c>
      <c r="G6839" s="150">
        <f t="shared" si="122"/>
        <v>75000</v>
      </c>
      <c r="H6839" s="150">
        <v>15</v>
      </c>
      <c r="I6839" s="38"/>
      <c r="P6839"/>
      <c r="Q6839"/>
      <c r="R6839"/>
      <c r="S6839"/>
      <c r="T6839"/>
      <c r="U6839"/>
      <c r="V6839"/>
      <c r="W6839"/>
      <c r="X6839"/>
    </row>
    <row r="6840" spans="1:24" x14ac:dyDescent="0.25">
      <c r="A6840" s="150">
        <v>4267</v>
      </c>
      <c r="B6840" s="150" t="s">
        <v>4938</v>
      </c>
      <c r="C6840" s="150" t="s">
        <v>4937</v>
      </c>
      <c r="D6840" s="150" t="s">
        <v>10</v>
      </c>
      <c r="E6840" s="150" t="s">
        <v>11</v>
      </c>
      <c r="F6840" s="150">
        <v>4000</v>
      </c>
      <c r="G6840" s="150">
        <f t="shared" si="122"/>
        <v>80000</v>
      </c>
      <c r="H6840" s="150">
        <v>20</v>
      </c>
      <c r="I6840" s="38"/>
      <c r="P6840"/>
      <c r="Q6840"/>
      <c r="R6840"/>
      <c r="S6840"/>
      <c r="T6840"/>
      <c r="U6840"/>
      <c r="V6840"/>
      <c r="W6840"/>
      <c r="X6840"/>
    </row>
    <row r="6841" spans="1:24" x14ac:dyDescent="0.25">
      <c r="A6841" s="150">
        <v>4267</v>
      </c>
      <c r="B6841" s="150" t="s">
        <v>4939</v>
      </c>
      <c r="C6841" s="150" t="s">
        <v>4937</v>
      </c>
      <c r="D6841" s="150" t="s">
        <v>10</v>
      </c>
      <c r="E6841" s="150" t="s">
        <v>11</v>
      </c>
      <c r="F6841" s="150">
        <v>6000</v>
      </c>
      <c r="G6841" s="150">
        <f t="shared" si="122"/>
        <v>78000</v>
      </c>
      <c r="H6841" s="150">
        <v>13</v>
      </c>
      <c r="I6841" s="38"/>
      <c r="P6841"/>
      <c r="Q6841"/>
      <c r="R6841"/>
      <c r="S6841"/>
      <c r="T6841"/>
      <c r="U6841"/>
      <c r="V6841"/>
      <c r="W6841"/>
      <c r="X6841"/>
    </row>
    <row r="6842" spans="1:24" x14ac:dyDescent="0.25">
      <c r="A6842" s="150">
        <v>4267</v>
      </c>
      <c r="B6842" s="150" t="s">
        <v>4940</v>
      </c>
      <c r="C6842" s="150" t="s">
        <v>3439</v>
      </c>
      <c r="D6842" s="150" t="s">
        <v>10</v>
      </c>
      <c r="E6842" s="150" t="s">
        <v>49</v>
      </c>
      <c r="F6842" s="150">
        <v>200</v>
      </c>
      <c r="G6842" s="150">
        <f t="shared" si="122"/>
        <v>60000</v>
      </c>
      <c r="H6842" s="150">
        <v>300</v>
      </c>
      <c r="I6842" s="38"/>
      <c r="P6842"/>
      <c r="Q6842"/>
      <c r="R6842"/>
      <c r="S6842"/>
      <c r="T6842"/>
      <c r="U6842"/>
      <c r="V6842"/>
      <c r="W6842"/>
      <c r="X6842"/>
    </row>
    <row r="6843" spans="1:24" x14ac:dyDescent="0.25">
      <c r="A6843" s="150">
        <v>4267</v>
      </c>
      <c r="B6843" s="150" t="s">
        <v>4941</v>
      </c>
      <c r="C6843" s="150" t="s">
        <v>4630</v>
      </c>
      <c r="D6843" s="150" t="s">
        <v>10</v>
      </c>
      <c r="E6843" s="150" t="s">
        <v>11</v>
      </c>
      <c r="F6843" s="150">
        <v>700</v>
      </c>
      <c r="G6843" s="150">
        <f t="shared" si="122"/>
        <v>140000</v>
      </c>
      <c r="H6843" s="150">
        <v>200</v>
      </c>
      <c r="I6843" s="38"/>
      <c r="P6843"/>
      <c r="Q6843"/>
      <c r="R6843"/>
      <c r="S6843"/>
      <c r="T6843"/>
      <c r="U6843"/>
      <c r="V6843"/>
      <c r="W6843"/>
      <c r="X6843"/>
    </row>
    <row r="6844" spans="1:24" x14ac:dyDescent="0.25">
      <c r="A6844" s="150">
        <v>4267</v>
      </c>
      <c r="B6844" s="150" t="s">
        <v>4942</v>
      </c>
      <c r="C6844" s="150" t="s">
        <v>25</v>
      </c>
      <c r="D6844" s="150" t="s">
        <v>10</v>
      </c>
      <c r="E6844" s="150" t="s">
        <v>11</v>
      </c>
      <c r="F6844" s="150">
        <v>120</v>
      </c>
      <c r="G6844" s="150">
        <f t="shared" si="122"/>
        <v>240000</v>
      </c>
      <c r="H6844" s="150">
        <v>2000</v>
      </c>
      <c r="I6844" s="38"/>
      <c r="P6844"/>
      <c r="Q6844"/>
      <c r="R6844"/>
      <c r="S6844"/>
      <c r="T6844"/>
      <c r="U6844"/>
      <c r="V6844"/>
      <c r="W6844"/>
      <c r="X6844"/>
    </row>
    <row r="6845" spans="1:24" x14ac:dyDescent="0.25">
      <c r="A6845" s="150">
        <v>4267</v>
      </c>
      <c r="B6845" s="150" t="s">
        <v>4943</v>
      </c>
      <c r="C6845" s="150" t="s">
        <v>1108</v>
      </c>
      <c r="D6845" s="150" t="s">
        <v>10</v>
      </c>
      <c r="E6845" s="150" t="s">
        <v>11</v>
      </c>
      <c r="F6845" s="150">
        <v>700</v>
      </c>
      <c r="G6845" s="150">
        <f t="shared" si="122"/>
        <v>490000</v>
      </c>
      <c r="H6845" s="150">
        <v>700</v>
      </c>
      <c r="I6845" s="38"/>
      <c r="P6845"/>
      <c r="Q6845"/>
      <c r="R6845"/>
      <c r="S6845"/>
      <c r="T6845"/>
      <c r="U6845"/>
      <c r="V6845"/>
      <c r="W6845"/>
      <c r="X6845"/>
    </row>
    <row r="6846" spans="1:24" x14ac:dyDescent="0.25">
      <c r="A6846" s="150">
        <v>4267</v>
      </c>
      <c r="B6846" s="150" t="s">
        <v>4944</v>
      </c>
      <c r="C6846" s="150" t="s">
        <v>4945</v>
      </c>
      <c r="D6846" s="150" t="s">
        <v>10</v>
      </c>
      <c r="E6846" s="150" t="s">
        <v>56</v>
      </c>
      <c r="F6846" s="150">
        <v>5000</v>
      </c>
      <c r="G6846" s="150">
        <f t="shared" si="122"/>
        <v>2500</v>
      </c>
      <c r="H6846" s="150">
        <v>0.5</v>
      </c>
      <c r="I6846" s="38"/>
      <c r="P6846"/>
      <c r="Q6846"/>
      <c r="R6846"/>
      <c r="S6846"/>
      <c r="T6846"/>
      <c r="U6846"/>
      <c r="V6846"/>
      <c r="W6846"/>
      <c r="X6846"/>
    </row>
    <row r="6847" spans="1:24" x14ac:dyDescent="0.25">
      <c r="A6847" s="150">
        <v>4267</v>
      </c>
      <c r="B6847" s="150" t="s">
        <v>4946</v>
      </c>
      <c r="C6847" s="150" t="s">
        <v>165</v>
      </c>
      <c r="D6847" s="150" t="s">
        <v>10</v>
      </c>
      <c r="E6847" s="150" t="s">
        <v>11</v>
      </c>
      <c r="F6847" s="150">
        <v>1000</v>
      </c>
      <c r="G6847" s="150">
        <f t="shared" si="122"/>
        <v>100000</v>
      </c>
      <c r="H6847" s="150">
        <v>100</v>
      </c>
      <c r="I6847" s="38"/>
      <c r="P6847"/>
      <c r="Q6847"/>
      <c r="R6847"/>
      <c r="S6847"/>
      <c r="T6847"/>
      <c r="U6847"/>
      <c r="V6847"/>
      <c r="W6847"/>
      <c r="X6847"/>
    </row>
    <row r="6848" spans="1:24" x14ac:dyDescent="0.25">
      <c r="A6848" s="150">
        <v>4267</v>
      </c>
      <c r="B6848" s="150" t="s">
        <v>4947</v>
      </c>
      <c r="C6848" s="150" t="s">
        <v>239</v>
      </c>
      <c r="D6848" s="150" t="s">
        <v>10</v>
      </c>
      <c r="E6848" s="150" t="s">
        <v>11</v>
      </c>
      <c r="F6848" s="150">
        <v>2000</v>
      </c>
      <c r="G6848" s="150">
        <f t="shared" si="122"/>
        <v>12000</v>
      </c>
      <c r="H6848" s="150">
        <v>6</v>
      </c>
      <c r="I6848" s="38"/>
      <c r="P6848"/>
      <c r="Q6848"/>
      <c r="R6848"/>
      <c r="S6848"/>
      <c r="T6848"/>
      <c r="U6848"/>
      <c r="V6848"/>
      <c r="W6848"/>
      <c r="X6848"/>
    </row>
    <row r="6849" spans="1:24" x14ac:dyDescent="0.25">
      <c r="A6849" s="150">
        <v>4267</v>
      </c>
      <c r="B6849" s="150" t="s">
        <v>4948</v>
      </c>
      <c r="C6849" s="150" t="s">
        <v>26</v>
      </c>
      <c r="D6849" s="150" t="s">
        <v>10</v>
      </c>
      <c r="E6849" s="150" t="s">
        <v>11</v>
      </c>
      <c r="F6849" s="150">
        <v>1000</v>
      </c>
      <c r="G6849" s="150">
        <f t="shared" si="122"/>
        <v>6000</v>
      </c>
      <c r="H6849" s="150">
        <v>6</v>
      </c>
      <c r="I6849" s="38"/>
      <c r="P6849"/>
      <c r="Q6849"/>
      <c r="R6849"/>
      <c r="S6849"/>
      <c r="T6849"/>
      <c r="U6849"/>
      <c r="V6849"/>
      <c r="W6849"/>
      <c r="X6849"/>
    </row>
    <row r="6850" spans="1:24" x14ac:dyDescent="0.25">
      <c r="A6850" s="150">
        <v>4267</v>
      </c>
      <c r="B6850" s="150" t="s">
        <v>4949</v>
      </c>
      <c r="C6850" s="150" t="s">
        <v>26</v>
      </c>
      <c r="D6850" s="150" t="s">
        <v>10</v>
      </c>
      <c r="E6850" s="150" t="s">
        <v>11</v>
      </c>
      <c r="F6850" s="150">
        <v>400</v>
      </c>
      <c r="G6850" s="150">
        <f t="shared" si="122"/>
        <v>2400</v>
      </c>
      <c r="H6850" s="150">
        <v>6</v>
      </c>
      <c r="I6850" s="38"/>
      <c r="P6850"/>
      <c r="Q6850"/>
      <c r="R6850"/>
      <c r="S6850"/>
      <c r="T6850"/>
      <c r="U6850"/>
      <c r="V6850"/>
      <c r="W6850"/>
      <c r="X6850"/>
    </row>
    <row r="6851" spans="1:24" x14ac:dyDescent="0.25">
      <c r="A6851" s="150">
        <v>4267</v>
      </c>
      <c r="B6851" s="150" t="s">
        <v>4950</v>
      </c>
      <c r="C6851" s="150" t="s">
        <v>4951</v>
      </c>
      <c r="D6851" s="150" t="s">
        <v>10</v>
      </c>
      <c r="E6851" s="150" t="s">
        <v>11</v>
      </c>
      <c r="F6851" s="150">
        <v>3000</v>
      </c>
      <c r="G6851" s="150">
        <f t="shared" si="122"/>
        <v>3000</v>
      </c>
      <c r="H6851" s="150">
        <v>1</v>
      </c>
      <c r="I6851" s="38"/>
      <c r="P6851"/>
      <c r="Q6851"/>
      <c r="R6851"/>
      <c r="S6851"/>
      <c r="T6851"/>
      <c r="U6851"/>
      <c r="V6851"/>
      <c r="W6851"/>
      <c r="X6851"/>
    </row>
    <row r="6852" spans="1:24" ht="27" x14ac:dyDescent="0.25">
      <c r="A6852" s="150">
        <v>4267</v>
      </c>
      <c r="B6852" s="150" t="s">
        <v>4952</v>
      </c>
      <c r="C6852" s="150" t="s">
        <v>4953</v>
      </c>
      <c r="D6852" s="150" t="s">
        <v>10</v>
      </c>
      <c r="E6852" s="150" t="s">
        <v>11</v>
      </c>
      <c r="F6852" s="150">
        <v>5000</v>
      </c>
      <c r="G6852" s="150">
        <f t="shared" si="122"/>
        <v>60000</v>
      </c>
      <c r="H6852" s="150">
        <v>12</v>
      </c>
      <c r="I6852" s="38"/>
      <c r="P6852"/>
      <c r="Q6852"/>
      <c r="R6852"/>
      <c r="S6852"/>
      <c r="T6852"/>
      <c r="U6852"/>
      <c r="V6852"/>
      <c r="W6852"/>
      <c r="X6852"/>
    </row>
    <row r="6853" spans="1:24" x14ac:dyDescent="0.25">
      <c r="A6853" s="150">
        <v>4267</v>
      </c>
      <c r="B6853" s="150" t="s">
        <v>4954</v>
      </c>
      <c r="C6853" s="150" t="s">
        <v>586</v>
      </c>
      <c r="D6853" s="150" t="s">
        <v>10</v>
      </c>
      <c r="E6853" s="150" t="s">
        <v>11</v>
      </c>
      <c r="F6853" s="150">
        <v>500</v>
      </c>
      <c r="G6853" s="150">
        <f t="shared" si="122"/>
        <v>50000</v>
      </c>
      <c r="H6853" s="150">
        <v>100</v>
      </c>
      <c r="I6853" s="38"/>
      <c r="P6853"/>
      <c r="Q6853"/>
      <c r="R6853"/>
      <c r="S6853"/>
      <c r="T6853"/>
      <c r="U6853"/>
      <c r="V6853"/>
      <c r="W6853"/>
      <c r="X6853"/>
    </row>
    <row r="6854" spans="1:24" x14ac:dyDescent="0.25">
      <c r="A6854" s="150">
        <v>4267</v>
      </c>
      <c r="B6854" s="150" t="s">
        <v>4955</v>
      </c>
      <c r="C6854" s="150" t="s">
        <v>166</v>
      </c>
      <c r="D6854" s="150" t="s">
        <v>10</v>
      </c>
      <c r="E6854" s="150" t="s">
        <v>11</v>
      </c>
      <c r="F6854" s="150">
        <v>900</v>
      </c>
      <c r="G6854" s="150">
        <f t="shared" si="122"/>
        <v>90000</v>
      </c>
      <c r="H6854" s="150">
        <v>100</v>
      </c>
      <c r="I6854" s="38"/>
      <c r="P6854"/>
      <c r="Q6854"/>
      <c r="R6854"/>
      <c r="S6854"/>
      <c r="T6854"/>
      <c r="U6854"/>
      <c r="V6854"/>
      <c r="W6854"/>
      <c r="X6854"/>
    </row>
    <row r="6855" spans="1:24" x14ac:dyDescent="0.25">
      <c r="A6855" s="150">
        <v>4267</v>
      </c>
      <c r="B6855" s="150" t="s">
        <v>4956</v>
      </c>
      <c r="C6855" s="150" t="s">
        <v>123</v>
      </c>
      <c r="D6855" s="150" t="s">
        <v>10</v>
      </c>
      <c r="E6855" s="150" t="s">
        <v>11</v>
      </c>
      <c r="F6855" s="150">
        <v>1500</v>
      </c>
      <c r="G6855" s="150">
        <f t="shared" si="122"/>
        <v>150000</v>
      </c>
      <c r="H6855" s="150">
        <v>100</v>
      </c>
      <c r="I6855" s="38"/>
      <c r="P6855"/>
      <c r="Q6855"/>
      <c r="R6855"/>
      <c r="S6855"/>
      <c r="T6855"/>
      <c r="U6855"/>
      <c r="V6855"/>
      <c r="W6855"/>
      <c r="X6855"/>
    </row>
    <row r="6856" spans="1:24" x14ac:dyDescent="0.25">
      <c r="A6856" s="150">
        <v>4267</v>
      </c>
      <c r="B6856" s="150" t="s">
        <v>4957</v>
      </c>
      <c r="C6856" s="150" t="s">
        <v>227</v>
      </c>
      <c r="D6856" s="150" t="s">
        <v>10</v>
      </c>
      <c r="E6856" s="150" t="s">
        <v>169</v>
      </c>
      <c r="F6856" s="150">
        <v>1000</v>
      </c>
      <c r="G6856" s="150">
        <f t="shared" si="122"/>
        <v>12000</v>
      </c>
      <c r="H6856" s="150">
        <v>12</v>
      </c>
      <c r="I6856" s="38"/>
      <c r="P6856"/>
      <c r="Q6856"/>
      <c r="R6856"/>
      <c r="S6856"/>
      <c r="T6856"/>
      <c r="U6856"/>
      <c r="V6856"/>
      <c r="W6856"/>
      <c r="X6856"/>
    </row>
    <row r="6857" spans="1:24" x14ac:dyDescent="0.25">
      <c r="A6857" s="150">
        <v>4267</v>
      </c>
      <c r="B6857" s="150" t="s">
        <v>4958</v>
      </c>
      <c r="C6857" s="150" t="s">
        <v>27</v>
      </c>
      <c r="D6857" s="150" t="s">
        <v>10</v>
      </c>
      <c r="E6857" s="150" t="s">
        <v>24</v>
      </c>
      <c r="F6857" s="150">
        <v>300</v>
      </c>
      <c r="G6857" s="150">
        <f t="shared" si="122"/>
        <v>120000</v>
      </c>
      <c r="H6857" s="150">
        <v>400</v>
      </c>
      <c r="I6857" s="38"/>
      <c r="P6857"/>
      <c r="Q6857"/>
      <c r="R6857"/>
      <c r="S6857"/>
      <c r="T6857"/>
      <c r="U6857"/>
      <c r="V6857"/>
      <c r="W6857"/>
      <c r="X6857"/>
    </row>
    <row r="6858" spans="1:24" ht="27" x14ac:dyDescent="0.25">
      <c r="A6858" s="150">
        <v>4267</v>
      </c>
      <c r="B6858" s="150" t="s">
        <v>4959</v>
      </c>
      <c r="C6858" s="150" t="s">
        <v>588</v>
      </c>
      <c r="D6858" s="150" t="s">
        <v>10</v>
      </c>
      <c r="E6858" s="150" t="s">
        <v>24</v>
      </c>
      <c r="F6858" s="150">
        <v>600</v>
      </c>
      <c r="G6858" s="150">
        <f t="shared" si="122"/>
        <v>86400</v>
      </c>
      <c r="H6858" s="150">
        <v>144</v>
      </c>
      <c r="I6858" s="38"/>
      <c r="P6858"/>
      <c r="Q6858"/>
      <c r="R6858"/>
      <c r="S6858"/>
      <c r="T6858"/>
      <c r="U6858"/>
      <c r="V6858"/>
      <c r="W6858"/>
      <c r="X6858"/>
    </row>
    <row r="6859" spans="1:24" x14ac:dyDescent="0.25">
      <c r="A6859" s="150">
        <v>4267</v>
      </c>
      <c r="B6859" s="150" t="s">
        <v>4960</v>
      </c>
      <c r="C6859" s="150" t="s">
        <v>28</v>
      </c>
      <c r="D6859" s="150" t="s">
        <v>10</v>
      </c>
      <c r="E6859" s="150" t="s">
        <v>24</v>
      </c>
      <c r="F6859" s="150">
        <v>400</v>
      </c>
      <c r="G6859" s="150">
        <f t="shared" si="122"/>
        <v>40000</v>
      </c>
      <c r="H6859" s="150">
        <v>100</v>
      </c>
      <c r="I6859" s="38"/>
      <c r="P6859"/>
      <c r="Q6859"/>
      <c r="R6859"/>
      <c r="S6859"/>
      <c r="T6859"/>
      <c r="U6859"/>
      <c r="V6859"/>
      <c r="W6859"/>
      <c r="X6859"/>
    </row>
    <row r="6860" spans="1:24" x14ac:dyDescent="0.25">
      <c r="A6860" s="150">
        <v>4267</v>
      </c>
      <c r="B6860" s="150" t="s">
        <v>4961</v>
      </c>
      <c r="C6860" s="150" t="s">
        <v>51</v>
      </c>
      <c r="D6860" s="150" t="s">
        <v>10</v>
      </c>
      <c r="E6860" s="150" t="s">
        <v>11</v>
      </c>
      <c r="F6860" s="150">
        <v>500</v>
      </c>
      <c r="G6860" s="150">
        <f t="shared" si="122"/>
        <v>200000</v>
      </c>
      <c r="H6860" s="150">
        <v>400</v>
      </c>
      <c r="I6860" s="38"/>
      <c r="P6860"/>
      <c r="Q6860"/>
      <c r="R6860"/>
      <c r="S6860"/>
      <c r="T6860"/>
      <c r="U6860"/>
      <c r="V6860"/>
      <c r="W6860"/>
      <c r="X6860"/>
    </row>
    <row r="6861" spans="1:24" x14ac:dyDescent="0.25">
      <c r="A6861" s="150">
        <v>4267</v>
      </c>
      <c r="B6861" s="271" t="s">
        <v>4962</v>
      </c>
      <c r="C6861" s="271" t="s">
        <v>29</v>
      </c>
      <c r="D6861" s="271" t="s">
        <v>10</v>
      </c>
      <c r="E6861" s="271" t="s">
        <v>11</v>
      </c>
      <c r="F6861" s="271">
        <v>800</v>
      </c>
      <c r="G6861" s="271">
        <f t="shared" si="122"/>
        <v>320000</v>
      </c>
      <c r="H6861" s="271">
        <v>400</v>
      </c>
      <c r="I6861" s="38"/>
      <c r="P6861"/>
      <c r="Q6861"/>
      <c r="R6861"/>
      <c r="S6861"/>
      <c r="T6861"/>
      <c r="U6861"/>
      <c r="V6861"/>
      <c r="W6861"/>
      <c r="X6861"/>
    </row>
    <row r="6862" spans="1:24" ht="27" x14ac:dyDescent="0.25">
      <c r="A6862" s="271">
        <v>4267</v>
      </c>
      <c r="B6862" s="271" t="s">
        <v>6986</v>
      </c>
      <c r="C6862" s="271" t="s">
        <v>587</v>
      </c>
      <c r="D6862" s="271" t="s">
        <v>10</v>
      </c>
      <c r="E6862" s="271" t="s">
        <v>2721</v>
      </c>
      <c r="F6862" s="271">
        <v>400</v>
      </c>
      <c r="G6862" s="271">
        <f t="shared" si="122"/>
        <v>32000</v>
      </c>
      <c r="H6862" s="271">
        <v>80</v>
      </c>
      <c r="I6862" s="38"/>
      <c r="P6862"/>
      <c r="Q6862"/>
      <c r="R6862"/>
      <c r="S6862"/>
      <c r="T6862"/>
      <c r="U6862"/>
      <c r="V6862"/>
      <c r="W6862"/>
      <c r="X6862"/>
    </row>
    <row r="6863" spans="1:24" ht="27" x14ac:dyDescent="0.25">
      <c r="A6863" s="271">
        <v>4267</v>
      </c>
      <c r="B6863" s="271" t="s">
        <v>4963</v>
      </c>
      <c r="C6863" s="271" t="s">
        <v>229</v>
      </c>
      <c r="D6863" s="271" t="s">
        <v>10</v>
      </c>
      <c r="E6863" s="271" t="s">
        <v>11</v>
      </c>
      <c r="F6863" s="271">
        <v>1000</v>
      </c>
      <c r="G6863" s="271">
        <f t="shared" si="122"/>
        <v>6000</v>
      </c>
      <c r="H6863" s="271">
        <v>6</v>
      </c>
      <c r="I6863" s="38"/>
      <c r="P6863"/>
      <c r="Q6863"/>
      <c r="R6863"/>
      <c r="S6863"/>
      <c r="T6863"/>
      <c r="U6863"/>
      <c r="V6863"/>
      <c r="W6863"/>
      <c r="X6863"/>
    </row>
    <row r="6864" spans="1:24" ht="27" x14ac:dyDescent="0.25">
      <c r="A6864" s="150">
        <v>4267</v>
      </c>
      <c r="B6864" s="195" t="s">
        <v>4964</v>
      </c>
      <c r="C6864" s="195" t="s">
        <v>30</v>
      </c>
      <c r="D6864" s="195" t="s">
        <v>10</v>
      </c>
      <c r="E6864" s="195" t="s">
        <v>11</v>
      </c>
      <c r="F6864" s="271">
        <v>1500</v>
      </c>
      <c r="G6864" s="271">
        <f t="shared" si="122"/>
        <v>9000</v>
      </c>
      <c r="H6864" s="271">
        <v>6</v>
      </c>
      <c r="I6864" s="38"/>
      <c r="P6864"/>
      <c r="Q6864"/>
      <c r="R6864"/>
      <c r="S6864"/>
      <c r="T6864"/>
      <c r="U6864"/>
      <c r="V6864"/>
      <c r="W6864"/>
      <c r="X6864"/>
    </row>
    <row r="6865" spans="1:24" x14ac:dyDescent="0.25">
      <c r="A6865" s="195">
        <v>4267</v>
      </c>
      <c r="B6865" s="195" t="s">
        <v>4965</v>
      </c>
      <c r="C6865" s="195" t="s">
        <v>1543</v>
      </c>
      <c r="D6865" s="195" t="s">
        <v>10</v>
      </c>
      <c r="E6865" s="195" t="s">
        <v>11</v>
      </c>
      <c r="F6865" s="195">
        <v>2000</v>
      </c>
      <c r="G6865" s="195">
        <f t="shared" si="122"/>
        <v>6000</v>
      </c>
      <c r="H6865" s="195">
        <v>3</v>
      </c>
      <c r="I6865" s="38"/>
      <c r="P6865"/>
      <c r="Q6865"/>
      <c r="R6865"/>
      <c r="S6865"/>
      <c r="T6865"/>
      <c r="U6865"/>
      <c r="V6865"/>
      <c r="W6865"/>
      <c r="X6865"/>
    </row>
    <row r="6866" spans="1:24" x14ac:dyDescent="0.25">
      <c r="A6866" s="195">
        <v>4267</v>
      </c>
      <c r="B6866" s="195" t="s">
        <v>4966</v>
      </c>
      <c r="C6866" s="195" t="s">
        <v>4967</v>
      </c>
      <c r="D6866" s="195" t="s">
        <v>10</v>
      </c>
      <c r="E6866" s="195" t="s">
        <v>49</v>
      </c>
      <c r="F6866" s="195">
        <v>1300</v>
      </c>
      <c r="G6866" s="195">
        <f t="shared" si="122"/>
        <v>6500</v>
      </c>
      <c r="H6866" s="195">
        <v>5</v>
      </c>
      <c r="I6866" s="38"/>
      <c r="P6866"/>
      <c r="Q6866"/>
      <c r="R6866"/>
      <c r="S6866"/>
      <c r="T6866"/>
      <c r="U6866"/>
      <c r="V6866"/>
      <c r="W6866"/>
      <c r="X6866"/>
    </row>
    <row r="6867" spans="1:24" x14ac:dyDescent="0.25">
      <c r="A6867" s="195">
        <v>4267</v>
      </c>
      <c r="B6867" s="195" t="s">
        <v>4968</v>
      </c>
      <c r="C6867" s="195" t="s">
        <v>1019</v>
      </c>
      <c r="D6867" s="195" t="s">
        <v>10</v>
      </c>
      <c r="E6867" s="195" t="s">
        <v>11</v>
      </c>
      <c r="F6867" s="195">
        <v>3000</v>
      </c>
      <c r="G6867" s="195">
        <f t="shared" si="122"/>
        <v>30000</v>
      </c>
      <c r="H6867" s="195">
        <v>10</v>
      </c>
      <c r="I6867" s="38"/>
      <c r="P6867"/>
      <c r="Q6867"/>
      <c r="R6867"/>
      <c r="S6867"/>
      <c r="T6867"/>
      <c r="U6867"/>
      <c r="V6867"/>
      <c r="W6867"/>
      <c r="X6867"/>
    </row>
    <row r="6868" spans="1:24" ht="27" x14ac:dyDescent="0.25">
      <c r="A6868" s="195">
        <v>4267</v>
      </c>
      <c r="B6868" s="195" t="s">
        <v>4969</v>
      </c>
      <c r="C6868" s="195" t="s">
        <v>4970</v>
      </c>
      <c r="D6868" s="195" t="s">
        <v>10</v>
      </c>
      <c r="E6868" s="195" t="s">
        <v>49</v>
      </c>
      <c r="F6868" s="195">
        <v>300</v>
      </c>
      <c r="G6868" s="195">
        <f t="shared" si="122"/>
        <v>60000</v>
      </c>
      <c r="H6868" s="195">
        <v>200</v>
      </c>
      <c r="I6868" s="38"/>
      <c r="P6868"/>
      <c r="Q6868"/>
      <c r="R6868"/>
      <c r="S6868"/>
      <c r="T6868"/>
      <c r="U6868"/>
      <c r="V6868"/>
      <c r="W6868"/>
      <c r="X6868"/>
    </row>
    <row r="6869" spans="1:24" x14ac:dyDescent="0.25">
      <c r="A6869" s="195">
        <v>4267</v>
      </c>
      <c r="B6869" s="195" t="s">
        <v>4971</v>
      </c>
      <c r="C6869" s="195" t="s">
        <v>167</v>
      </c>
      <c r="D6869" s="195" t="s">
        <v>10</v>
      </c>
      <c r="E6869" s="195" t="s">
        <v>11</v>
      </c>
      <c r="F6869" s="195">
        <v>4000</v>
      </c>
      <c r="G6869" s="195">
        <f t="shared" si="122"/>
        <v>20000</v>
      </c>
      <c r="H6869" s="195">
        <v>5</v>
      </c>
      <c r="I6869" s="38"/>
      <c r="P6869"/>
      <c r="Q6869"/>
      <c r="R6869"/>
      <c r="S6869"/>
      <c r="T6869"/>
      <c r="U6869"/>
      <c r="V6869"/>
      <c r="W6869"/>
      <c r="X6869"/>
    </row>
    <row r="6870" spans="1:24" x14ac:dyDescent="0.25">
      <c r="A6870" s="195">
        <v>4267</v>
      </c>
      <c r="B6870" s="195" t="s">
        <v>4972</v>
      </c>
      <c r="C6870" s="195" t="s">
        <v>1026</v>
      </c>
      <c r="D6870" s="195" t="s">
        <v>10</v>
      </c>
      <c r="E6870" s="195" t="s">
        <v>11</v>
      </c>
      <c r="F6870" s="195">
        <v>3000</v>
      </c>
      <c r="G6870" s="195">
        <f t="shared" si="122"/>
        <v>3000</v>
      </c>
      <c r="H6870" s="195">
        <v>1</v>
      </c>
      <c r="I6870" s="38"/>
      <c r="P6870"/>
      <c r="Q6870"/>
      <c r="R6870"/>
      <c r="S6870"/>
      <c r="T6870"/>
      <c r="U6870"/>
      <c r="V6870"/>
      <c r="W6870"/>
      <c r="X6870"/>
    </row>
    <row r="6871" spans="1:24" x14ac:dyDescent="0.25">
      <c r="A6871" s="195">
        <v>4267</v>
      </c>
      <c r="B6871" s="195" t="s">
        <v>4973</v>
      </c>
      <c r="C6871" s="195" t="s">
        <v>1026</v>
      </c>
      <c r="D6871" s="195" t="s">
        <v>10</v>
      </c>
      <c r="E6871" s="195" t="s">
        <v>11</v>
      </c>
      <c r="F6871" s="195">
        <v>2000</v>
      </c>
      <c r="G6871" s="195">
        <f t="shared" si="122"/>
        <v>4000</v>
      </c>
      <c r="H6871" s="195">
        <v>2</v>
      </c>
      <c r="I6871" s="38"/>
      <c r="P6871"/>
      <c r="Q6871"/>
      <c r="R6871"/>
      <c r="S6871"/>
      <c r="T6871"/>
      <c r="U6871"/>
      <c r="V6871"/>
      <c r="W6871"/>
      <c r="X6871"/>
    </row>
    <row r="6872" spans="1:24" x14ac:dyDescent="0.25">
      <c r="A6872" s="195">
        <v>4267</v>
      </c>
      <c r="B6872" s="195" t="s">
        <v>4974</v>
      </c>
      <c r="C6872" s="195" t="s">
        <v>4339</v>
      </c>
      <c r="D6872" s="195" t="s">
        <v>10</v>
      </c>
      <c r="E6872" s="195" t="s">
        <v>11</v>
      </c>
      <c r="F6872" s="195">
        <v>1500</v>
      </c>
      <c r="G6872" s="195">
        <f t="shared" si="122"/>
        <v>1500</v>
      </c>
      <c r="H6872" s="195">
        <v>1</v>
      </c>
      <c r="I6872" s="38"/>
      <c r="P6872"/>
      <c r="Q6872"/>
      <c r="R6872"/>
      <c r="S6872"/>
      <c r="T6872"/>
      <c r="U6872"/>
      <c r="V6872"/>
      <c r="W6872"/>
      <c r="X6872"/>
    </row>
    <row r="6873" spans="1:24" x14ac:dyDescent="0.25">
      <c r="A6873" s="195">
        <v>4267</v>
      </c>
      <c r="B6873" s="195" t="s">
        <v>4975</v>
      </c>
      <c r="C6873" s="195" t="s">
        <v>4976</v>
      </c>
      <c r="D6873" s="195" t="s">
        <v>10</v>
      </c>
      <c r="E6873" s="195" t="s">
        <v>11</v>
      </c>
      <c r="F6873" s="195">
        <v>500</v>
      </c>
      <c r="G6873" s="195">
        <f t="shared" si="122"/>
        <v>5000</v>
      </c>
      <c r="H6873" s="195">
        <v>10</v>
      </c>
      <c r="I6873" s="38"/>
      <c r="P6873"/>
      <c r="Q6873"/>
      <c r="R6873"/>
      <c r="S6873"/>
      <c r="T6873"/>
      <c r="U6873"/>
      <c r="V6873"/>
      <c r="W6873"/>
      <c r="X6873"/>
    </row>
    <row r="6874" spans="1:24" x14ac:dyDescent="0.25">
      <c r="A6874" s="150">
        <v>4267</v>
      </c>
      <c r="B6874" s="150" t="s">
        <v>4977</v>
      </c>
      <c r="C6874" s="150" t="s">
        <v>4344</v>
      </c>
      <c r="D6874" s="150" t="s">
        <v>10</v>
      </c>
      <c r="E6874" s="150" t="s">
        <v>11</v>
      </c>
      <c r="F6874" s="150">
        <v>4000</v>
      </c>
      <c r="G6874" s="150">
        <f t="shared" si="122"/>
        <v>4000</v>
      </c>
      <c r="H6874" s="150">
        <v>1</v>
      </c>
      <c r="I6874" s="38"/>
      <c r="P6874"/>
      <c r="Q6874"/>
      <c r="R6874"/>
      <c r="S6874"/>
      <c r="T6874"/>
      <c r="U6874"/>
      <c r="V6874"/>
      <c r="W6874"/>
      <c r="X6874"/>
    </row>
    <row r="6875" spans="1:24" x14ac:dyDescent="0.25">
      <c r="A6875" s="150">
        <v>4267</v>
      </c>
      <c r="B6875" s="150" t="s">
        <v>4978</v>
      </c>
      <c r="C6875" s="150" t="s">
        <v>232</v>
      </c>
      <c r="D6875" s="150" t="s">
        <v>10</v>
      </c>
      <c r="E6875" s="150" t="s">
        <v>11</v>
      </c>
      <c r="F6875" s="150">
        <v>4000</v>
      </c>
      <c r="G6875" s="150">
        <f t="shared" si="122"/>
        <v>20000</v>
      </c>
      <c r="H6875" s="150">
        <v>5</v>
      </c>
      <c r="I6875" s="38"/>
      <c r="P6875"/>
      <c r="Q6875"/>
      <c r="R6875"/>
      <c r="S6875"/>
      <c r="T6875"/>
      <c r="U6875"/>
      <c r="V6875"/>
      <c r="W6875"/>
      <c r="X6875"/>
    </row>
    <row r="6876" spans="1:24" x14ac:dyDescent="0.25">
      <c r="A6876" s="150">
        <v>4267</v>
      </c>
      <c r="B6876" s="150" t="s">
        <v>4979</v>
      </c>
      <c r="C6876" s="150" t="s">
        <v>168</v>
      </c>
      <c r="D6876" s="150" t="s">
        <v>10</v>
      </c>
      <c r="E6876" s="150" t="s">
        <v>11</v>
      </c>
      <c r="F6876" s="150">
        <v>1500</v>
      </c>
      <c r="G6876" s="150">
        <f t="shared" si="122"/>
        <v>30000</v>
      </c>
      <c r="H6876" s="150">
        <v>20</v>
      </c>
      <c r="I6876" s="38"/>
      <c r="P6876"/>
      <c r="Q6876"/>
      <c r="R6876"/>
      <c r="S6876"/>
      <c r="T6876"/>
      <c r="U6876"/>
      <c r="V6876"/>
      <c r="W6876"/>
      <c r="X6876"/>
    </row>
    <row r="6877" spans="1:24" x14ac:dyDescent="0.25">
      <c r="A6877" s="150">
        <v>5122</v>
      </c>
      <c r="B6877" s="150" t="s">
        <v>3617</v>
      </c>
      <c r="C6877" s="150" t="s">
        <v>31</v>
      </c>
      <c r="D6877" s="150" t="s">
        <v>10</v>
      </c>
      <c r="E6877" s="150" t="s">
        <v>11</v>
      </c>
      <c r="F6877" s="150">
        <v>250000</v>
      </c>
      <c r="G6877" s="150">
        <f>+F6877*H6877</f>
        <v>6250000</v>
      </c>
      <c r="H6877" s="150">
        <v>25</v>
      </c>
      <c r="I6877" s="38"/>
      <c r="P6877"/>
      <c r="Q6877"/>
      <c r="R6877"/>
      <c r="S6877"/>
      <c r="T6877"/>
      <c r="U6877"/>
      <c r="V6877"/>
      <c r="W6877"/>
      <c r="X6877"/>
    </row>
    <row r="6878" spans="1:24" x14ac:dyDescent="0.25">
      <c r="A6878" s="150">
        <v>5122</v>
      </c>
      <c r="B6878" s="150" t="s">
        <v>3618</v>
      </c>
      <c r="C6878" s="150" t="s">
        <v>132</v>
      </c>
      <c r="D6878" s="150" t="s">
        <v>10</v>
      </c>
      <c r="E6878" s="150" t="s">
        <v>11</v>
      </c>
      <c r="F6878" s="150">
        <v>45000</v>
      </c>
      <c r="G6878" s="150">
        <f t="shared" ref="G6878:G6893" si="123">+F6878*H6878</f>
        <v>45000</v>
      </c>
      <c r="H6878" s="150">
        <v>1</v>
      </c>
      <c r="I6878" s="38"/>
      <c r="P6878"/>
      <c r="Q6878"/>
      <c r="R6878"/>
      <c r="S6878"/>
      <c r="T6878"/>
      <c r="U6878"/>
      <c r="V6878"/>
      <c r="W6878"/>
      <c r="X6878"/>
    </row>
    <row r="6879" spans="1:24" ht="27" x14ac:dyDescent="0.25">
      <c r="A6879" s="20">
        <v>5122</v>
      </c>
      <c r="B6879" s="20" t="s">
        <v>3619</v>
      </c>
      <c r="C6879" s="20" t="s">
        <v>183</v>
      </c>
      <c r="D6879" s="20" t="s">
        <v>10</v>
      </c>
      <c r="E6879" s="20" t="s">
        <v>11</v>
      </c>
      <c r="F6879" s="20">
        <v>20000</v>
      </c>
      <c r="G6879" s="20">
        <f t="shared" si="123"/>
        <v>200000</v>
      </c>
      <c r="H6879" s="20">
        <v>10</v>
      </c>
      <c r="I6879" s="38"/>
      <c r="P6879"/>
      <c r="Q6879"/>
      <c r="R6879"/>
      <c r="S6879"/>
      <c r="T6879"/>
      <c r="U6879"/>
      <c r="V6879"/>
      <c r="W6879"/>
      <c r="X6879"/>
    </row>
    <row r="6880" spans="1:24" ht="27" x14ac:dyDescent="0.25">
      <c r="A6880" s="20">
        <v>5122</v>
      </c>
      <c r="B6880" s="20" t="s">
        <v>3620</v>
      </c>
      <c r="C6880" s="20" t="s">
        <v>183</v>
      </c>
      <c r="D6880" s="20" t="s">
        <v>10</v>
      </c>
      <c r="E6880" s="20" t="s">
        <v>11</v>
      </c>
      <c r="F6880" s="20">
        <v>20000</v>
      </c>
      <c r="G6880" s="20">
        <f t="shared" si="123"/>
        <v>40000</v>
      </c>
      <c r="H6880" s="20">
        <v>2</v>
      </c>
      <c r="I6880" s="38"/>
      <c r="P6880"/>
      <c r="Q6880"/>
      <c r="R6880"/>
      <c r="S6880"/>
      <c r="T6880"/>
      <c r="U6880"/>
      <c r="V6880"/>
      <c r="W6880"/>
      <c r="X6880"/>
    </row>
    <row r="6881" spans="1:24" x14ac:dyDescent="0.25">
      <c r="A6881" s="20">
        <v>5122</v>
      </c>
      <c r="B6881" s="20" t="s">
        <v>3621</v>
      </c>
      <c r="C6881" s="20" t="s">
        <v>23</v>
      </c>
      <c r="D6881" s="20" t="s">
        <v>10</v>
      </c>
      <c r="E6881" s="20" t="s">
        <v>11</v>
      </c>
      <c r="F6881" s="20">
        <v>4000</v>
      </c>
      <c r="G6881" s="20">
        <f t="shared" si="123"/>
        <v>80000</v>
      </c>
      <c r="H6881" s="20">
        <v>20</v>
      </c>
      <c r="I6881" s="38"/>
      <c r="P6881"/>
      <c r="Q6881"/>
      <c r="R6881"/>
      <c r="S6881"/>
      <c r="T6881"/>
      <c r="U6881"/>
      <c r="V6881"/>
      <c r="W6881"/>
      <c r="X6881"/>
    </row>
    <row r="6882" spans="1:24" x14ac:dyDescent="0.25">
      <c r="A6882" s="20">
        <v>5122</v>
      </c>
      <c r="B6882" s="20" t="s">
        <v>3622</v>
      </c>
      <c r="C6882" s="20" t="s">
        <v>77</v>
      </c>
      <c r="D6882" s="20" t="s">
        <v>10</v>
      </c>
      <c r="E6882" s="20" t="s">
        <v>11</v>
      </c>
      <c r="F6882" s="20">
        <v>6000</v>
      </c>
      <c r="G6882" s="20">
        <f t="shared" si="123"/>
        <v>60000</v>
      </c>
      <c r="H6882" s="20">
        <v>10</v>
      </c>
      <c r="I6882" s="38"/>
      <c r="P6882"/>
      <c r="Q6882"/>
      <c r="R6882"/>
      <c r="S6882"/>
      <c r="T6882"/>
      <c r="U6882"/>
      <c r="V6882"/>
      <c r="W6882"/>
      <c r="X6882"/>
    </row>
    <row r="6883" spans="1:24" ht="40.5" x14ac:dyDescent="0.25">
      <c r="A6883" s="20">
        <v>5122</v>
      </c>
      <c r="B6883" s="20" t="s">
        <v>3623</v>
      </c>
      <c r="C6883" s="20" t="s">
        <v>3484</v>
      </c>
      <c r="D6883" s="20" t="s">
        <v>10</v>
      </c>
      <c r="E6883" s="20" t="s">
        <v>11</v>
      </c>
      <c r="F6883" s="20">
        <v>120000</v>
      </c>
      <c r="G6883" s="20">
        <f t="shared" si="123"/>
        <v>720000</v>
      </c>
      <c r="H6883" s="20">
        <v>6</v>
      </c>
      <c r="I6883" s="38"/>
      <c r="P6883"/>
      <c r="Q6883"/>
      <c r="R6883"/>
      <c r="S6883"/>
      <c r="T6883"/>
      <c r="U6883"/>
      <c r="V6883"/>
      <c r="W6883"/>
      <c r="X6883"/>
    </row>
    <row r="6884" spans="1:24" ht="40.5" x14ac:dyDescent="0.25">
      <c r="A6884" s="20">
        <v>5122</v>
      </c>
      <c r="B6884" s="20" t="s">
        <v>3624</v>
      </c>
      <c r="C6884" s="20" t="s">
        <v>3625</v>
      </c>
      <c r="D6884" s="20" t="s">
        <v>10</v>
      </c>
      <c r="E6884" s="20" t="s">
        <v>11</v>
      </c>
      <c r="F6884" s="20">
        <v>255000</v>
      </c>
      <c r="G6884" s="20">
        <f t="shared" si="123"/>
        <v>510000</v>
      </c>
      <c r="H6884" s="20">
        <v>2</v>
      </c>
      <c r="I6884" s="38"/>
      <c r="P6884"/>
      <c r="Q6884"/>
      <c r="R6884"/>
      <c r="S6884"/>
      <c r="T6884"/>
      <c r="U6884"/>
      <c r="V6884"/>
      <c r="W6884"/>
      <c r="X6884"/>
    </row>
    <row r="6885" spans="1:24" x14ac:dyDescent="0.25">
      <c r="A6885" s="20">
        <v>5122</v>
      </c>
      <c r="B6885" s="20" t="s">
        <v>3626</v>
      </c>
      <c r="C6885" s="20" t="s">
        <v>151</v>
      </c>
      <c r="D6885" s="20" t="s">
        <v>10</v>
      </c>
      <c r="E6885" s="20" t="s">
        <v>11</v>
      </c>
      <c r="F6885" s="20">
        <v>31000</v>
      </c>
      <c r="G6885" s="20">
        <f t="shared" si="123"/>
        <v>620000</v>
      </c>
      <c r="H6885" s="20">
        <v>20</v>
      </c>
      <c r="I6885" s="38"/>
      <c r="P6885"/>
      <c r="Q6885"/>
      <c r="R6885"/>
      <c r="S6885"/>
      <c r="T6885"/>
      <c r="U6885"/>
      <c r="V6885"/>
      <c r="W6885"/>
      <c r="X6885"/>
    </row>
    <row r="6886" spans="1:24" x14ac:dyDescent="0.25">
      <c r="A6886" s="20">
        <v>5122</v>
      </c>
      <c r="B6886" s="20" t="s">
        <v>3627</v>
      </c>
      <c r="C6886" s="20" t="s">
        <v>152</v>
      </c>
      <c r="D6886" s="20" t="s">
        <v>10</v>
      </c>
      <c r="E6886" s="20" t="s">
        <v>11</v>
      </c>
      <c r="F6886" s="20">
        <v>15000</v>
      </c>
      <c r="G6886" s="20">
        <f t="shared" si="123"/>
        <v>600000</v>
      </c>
      <c r="H6886" s="20">
        <v>40</v>
      </c>
      <c r="I6886" s="38"/>
      <c r="P6886"/>
      <c r="Q6886"/>
      <c r="R6886"/>
      <c r="S6886"/>
      <c r="T6886"/>
      <c r="U6886"/>
      <c r="V6886"/>
      <c r="W6886"/>
      <c r="X6886"/>
    </row>
    <row r="6887" spans="1:24" x14ac:dyDescent="0.25">
      <c r="A6887" s="20">
        <v>5122</v>
      </c>
      <c r="B6887" s="20" t="s">
        <v>3628</v>
      </c>
      <c r="C6887" s="20" t="s">
        <v>54</v>
      </c>
      <c r="D6887" s="20" t="s">
        <v>10</v>
      </c>
      <c r="E6887" s="20" t="s">
        <v>11</v>
      </c>
      <c r="F6887" s="20">
        <v>90000</v>
      </c>
      <c r="G6887" s="20">
        <f t="shared" si="123"/>
        <v>180000</v>
      </c>
      <c r="H6887" s="20">
        <v>2</v>
      </c>
      <c r="I6887" s="38"/>
      <c r="P6887"/>
      <c r="Q6887"/>
      <c r="R6887"/>
      <c r="S6887"/>
      <c r="T6887"/>
      <c r="U6887"/>
      <c r="V6887"/>
      <c r="W6887"/>
      <c r="X6887"/>
    </row>
    <row r="6888" spans="1:24" x14ac:dyDescent="0.25">
      <c r="A6888" s="20">
        <v>5122</v>
      </c>
      <c r="B6888" s="20" t="s">
        <v>3629</v>
      </c>
      <c r="C6888" s="20" t="s">
        <v>185</v>
      </c>
      <c r="D6888" s="20" t="s">
        <v>10</v>
      </c>
      <c r="E6888" s="20" t="s">
        <v>11</v>
      </c>
      <c r="F6888" s="20">
        <v>70000</v>
      </c>
      <c r="G6888" s="20">
        <f t="shared" si="123"/>
        <v>700000</v>
      </c>
      <c r="H6888" s="20">
        <v>10</v>
      </c>
      <c r="I6888" s="38"/>
      <c r="P6888"/>
      <c r="Q6888"/>
      <c r="R6888"/>
      <c r="S6888"/>
      <c r="T6888"/>
      <c r="U6888"/>
      <c r="V6888"/>
      <c r="W6888"/>
      <c r="X6888"/>
    </row>
    <row r="6889" spans="1:24" x14ac:dyDescent="0.25">
      <c r="A6889" s="20">
        <v>5122</v>
      </c>
      <c r="B6889" s="20" t="s">
        <v>3630</v>
      </c>
      <c r="C6889" s="20" t="s">
        <v>341</v>
      </c>
      <c r="D6889" s="20" t="s">
        <v>10</v>
      </c>
      <c r="E6889" s="20" t="s">
        <v>11</v>
      </c>
      <c r="F6889" s="20">
        <v>100000</v>
      </c>
      <c r="G6889" s="20">
        <f t="shared" si="123"/>
        <v>100000</v>
      </c>
      <c r="H6889" s="20">
        <v>1</v>
      </c>
      <c r="I6889" s="38"/>
      <c r="P6889"/>
      <c r="Q6889"/>
      <c r="R6889"/>
      <c r="S6889"/>
      <c r="T6889"/>
      <c r="U6889"/>
      <c r="V6889"/>
      <c r="W6889"/>
      <c r="X6889"/>
    </row>
    <row r="6890" spans="1:24" x14ac:dyDescent="0.25">
      <c r="A6890" s="20">
        <v>5122</v>
      </c>
      <c r="B6890" s="20" t="s">
        <v>3631</v>
      </c>
      <c r="C6890" s="20" t="s">
        <v>187</v>
      </c>
      <c r="D6890" s="20" t="s">
        <v>10</v>
      </c>
      <c r="E6890" s="20" t="s">
        <v>11</v>
      </c>
      <c r="F6890" s="20">
        <v>80000</v>
      </c>
      <c r="G6890" s="20">
        <f t="shared" si="123"/>
        <v>160000</v>
      </c>
      <c r="H6890" s="20">
        <v>2</v>
      </c>
      <c r="I6890" s="38"/>
      <c r="P6890"/>
      <c r="Q6890"/>
      <c r="R6890"/>
      <c r="S6890"/>
      <c r="T6890"/>
      <c r="U6890"/>
      <c r="V6890"/>
      <c r="W6890"/>
      <c r="X6890"/>
    </row>
    <row r="6891" spans="1:24" x14ac:dyDescent="0.25">
      <c r="A6891" s="20">
        <v>5122</v>
      </c>
      <c r="B6891" s="20" t="s">
        <v>3632</v>
      </c>
      <c r="C6891" s="20" t="s">
        <v>187</v>
      </c>
      <c r="D6891" s="20" t="s">
        <v>10</v>
      </c>
      <c r="E6891" s="20" t="s">
        <v>11</v>
      </c>
      <c r="F6891" s="20">
        <v>260000</v>
      </c>
      <c r="G6891" s="20">
        <f t="shared" si="123"/>
        <v>260000</v>
      </c>
      <c r="H6891" s="20">
        <v>1</v>
      </c>
      <c r="I6891" s="38"/>
      <c r="P6891"/>
      <c r="Q6891"/>
      <c r="R6891"/>
      <c r="S6891"/>
      <c r="T6891"/>
      <c r="U6891"/>
      <c r="V6891"/>
      <c r="W6891"/>
      <c r="X6891"/>
    </row>
    <row r="6892" spans="1:24" x14ac:dyDescent="0.25">
      <c r="A6892" s="20">
        <v>5122</v>
      </c>
      <c r="B6892" s="20" t="s">
        <v>3633</v>
      </c>
      <c r="C6892" s="20" t="s">
        <v>100</v>
      </c>
      <c r="D6892" s="20" t="s">
        <v>10</v>
      </c>
      <c r="E6892" s="20" t="s">
        <v>11</v>
      </c>
      <c r="F6892" s="20">
        <v>80000</v>
      </c>
      <c r="G6892" s="20">
        <f t="shared" si="123"/>
        <v>240000</v>
      </c>
      <c r="H6892" s="20">
        <v>3</v>
      </c>
      <c r="I6892" s="38"/>
      <c r="P6892"/>
      <c r="Q6892"/>
      <c r="R6892"/>
      <c r="S6892"/>
      <c r="T6892"/>
      <c r="U6892"/>
      <c r="V6892"/>
      <c r="W6892"/>
      <c r="X6892"/>
    </row>
    <row r="6893" spans="1:24" x14ac:dyDescent="0.25">
      <c r="A6893" s="20">
        <v>5122</v>
      </c>
      <c r="B6893" s="20" t="s">
        <v>3634</v>
      </c>
      <c r="C6893" s="20" t="s">
        <v>3635</v>
      </c>
      <c r="D6893" s="20" t="s">
        <v>10</v>
      </c>
      <c r="E6893" s="20" t="s">
        <v>11</v>
      </c>
      <c r="F6893" s="20">
        <v>700000</v>
      </c>
      <c r="G6893" s="20">
        <f t="shared" si="123"/>
        <v>700000</v>
      </c>
      <c r="H6893" s="20">
        <v>1</v>
      </c>
      <c r="I6893" s="38"/>
      <c r="P6893"/>
      <c r="Q6893"/>
      <c r="R6893"/>
      <c r="S6893"/>
      <c r="T6893"/>
      <c r="U6893"/>
      <c r="V6893"/>
      <c r="W6893"/>
      <c r="X6893"/>
    </row>
    <row r="6894" spans="1:24" x14ac:dyDescent="0.25">
      <c r="A6894" s="20" t="s">
        <v>181</v>
      </c>
      <c r="B6894" s="20" t="s">
        <v>619</v>
      </c>
      <c r="C6894" s="20" t="s">
        <v>478</v>
      </c>
      <c r="D6894" s="20" t="s">
        <v>35</v>
      </c>
      <c r="E6894" s="20" t="s">
        <v>11</v>
      </c>
      <c r="F6894" s="20">
        <v>999</v>
      </c>
      <c r="G6894" s="20">
        <f>F6894*H6894</f>
        <v>299700</v>
      </c>
      <c r="H6894" s="20">
        <v>300</v>
      </c>
      <c r="I6894" s="38"/>
      <c r="P6894"/>
      <c r="Q6894"/>
      <c r="R6894"/>
      <c r="S6894"/>
      <c r="T6894"/>
      <c r="U6894"/>
      <c r="V6894"/>
      <c r="W6894"/>
      <c r="X6894"/>
    </row>
    <row r="6895" spans="1:24" x14ac:dyDescent="0.25">
      <c r="A6895" s="20" t="s">
        <v>181</v>
      </c>
      <c r="B6895" s="20" t="s">
        <v>620</v>
      </c>
      <c r="C6895" s="20" t="s">
        <v>260</v>
      </c>
      <c r="D6895" s="20" t="s">
        <v>35</v>
      </c>
      <c r="E6895" s="20" t="s">
        <v>11</v>
      </c>
      <c r="F6895" s="20">
        <v>29990</v>
      </c>
      <c r="G6895" s="20">
        <f>F6895*H6895</f>
        <v>359880</v>
      </c>
      <c r="H6895" s="20">
        <v>12</v>
      </c>
      <c r="I6895" s="38"/>
      <c r="P6895"/>
      <c r="Q6895"/>
      <c r="R6895"/>
      <c r="S6895"/>
      <c r="T6895"/>
      <c r="U6895"/>
      <c r="V6895"/>
      <c r="W6895"/>
      <c r="X6895"/>
    </row>
    <row r="6896" spans="1:24" x14ac:dyDescent="0.25">
      <c r="A6896" s="20"/>
      <c r="B6896" s="20" t="s">
        <v>1083</v>
      </c>
      <c r="C6896" s="20" t="s">
        <v>85</v>
      </c>
      <c r="D6896" s="20" t="s">
        <v>10</v>
      </c>
      <c r="E6896" s="20" t="s">
        <v>46</v>
      </c>
      <c r="F6896" s="20">
        <v>0</v>
      </c>
      <c r="G6896" s="20">
        <f t="shared" ref="G6896:G6939" si="124">F6896*H6896</f>
        <v>0</v>
      </c>
      <c r="H6896" s="20">
        <v>400</v>
      </c>
      <c r="I6896" s="38"/>
      <c r="P6896"/>
      <c r="Q6896"/>
      <c r="R6896"/>
      <c r="S6896"/>
      <c r="T6896"/>
      <c r="U6896"/>
      <c r="V6896"/>
      <c r="W6896"/>
      <c r="X6896"/>
    </row>
    <row r="6897" spans="1:24" ht="27" x14ac:dyDescent="0.25">
      <c r="A6897" s="20"/>
      <c r="B6897" s="20" t="s">
        <v>1084</v>
      </c>
      <c r="C6897" s="20" t="s">
        <v>1033</v>
      </c>
      <c r="D6897" s="20" t="s">
        <v>10</v>
      </c>
      <c r="E6897" s="20" t="s">
        <v>11</v>
      </c>
      <c r="F6897" s="20">
        <v>0</v>
      </c>
      <c r="G6897" s="20">
        <f t="shared" si="124"/>
        <v>0</v>
      </c>
      <c r="H6897" s="20">
        <v>500</v>
      </c>
      <c r="I6897" s="38"/>
      <c r="P6897"/>
      <c r="Q6897"/>
      <c r="R6897"/>
      <c r="S6897"/>
      <c r="T6897"/>
      <c r="U6897"/>
      <c r="V6897"/>
      <c r="W6897"/>
      <c r="X6897"/>
    </row>
    <row r="6898" spans="1:24" x14ac:dyDescent="0.25">
      <c r="A6898" s="20"/>
      <c r="B6898" s="20" t="s">
        <v>1085</v>
      </c>
      <c r="C6898" s="20" t="s">
        <v>179</v>
      </c>
      <c r="D6898" s="20" t="s">
        <v>10</v>
      </c>
      <c r="E6898" s="20" t="s">
        <v>11</v>
      </c>
      <c r="F6898" s="20">
        <v>0</v>
      </c>
      <c r="G6898" s="20">
        <f t="shared" si="124"/>
        <v>0</v>
      </c>
      <c r="H6898" s="20">
        <v>20</v>
      </c>
      <c r="I6898" s="38"/>
      <c r="P6898"/>
      <c r="Q6898"/>
      <c r="R6898"/>
      <c r="S6898"/>
      <c r="T6898"/>
      <c r="U6898"/>
      <c r="V6898"/>
      <c r="W6898"/>
      <c r="X6898"/>
    </row>
    <row r="6899" spans="1:24" x14ac:dyDescent="0.25">
      <c r="A6899" s="20"/>
      <c r="B6899" s="20" t="s">
        <v>1086</v>
      </c>
      <c r="C6899" s="20" t="s">
        <v>86</v>
      </c>
      <c r="D6899" s="20" t="s">
        <v>10</v>
      </c>
      <c r="E6899" s="20" t="s">
        <v>169</v>
      </c>
      <c r="F6899" s="20">
        <v>0</v>
      </c>
      <c r="G6899" s="20">
        <f t="shared" si="124"/>
        <v>0</v>
      </c>
      <c r="H6899" s="20">
        <v>300</v>
      </c>
      <c r="I6899" s="38"/>
      <c r="P6899"/>
      <c r="Q6899"/>
      <c r="R6899"/>
      <c r="S6899"/>
      <c r="T6899"/>
      <c r="U6899"/>
      <c r="V6899"/>
      <c r="W6899"/>
      <c r="X6899"/>
    </row>
    <row r="6900" spans="1:24" x14ac:dyDescent="0.25">
      <c r="A6900" s="20"/>
      <c r="B6900" s="20" t="s">
        <v>1087</v>
      </c>
      <c r="C6900" s="20" t="s">
        <v>584</v>
      </c>
      <c r="D6900" s="20" t="s">
        <v>10</v>
      </c>
      <c r="E6900" s="20" t="s">
        <v>11</v>
      </c>
      <c r="F6900" s="20">
        <v>0</v>
      </c>
      <c r="G6900" s="20">
        <f t="shared" si="124"/>
        <v>0</v>
      </c>
      <c r="H6900" s="20">
        <v>40</v>
      </c>
      <c r="I6900" s="38"/>
      <c r="P6900"/>
      <c r="Q6900"/>
      <c r="R6900"/>
      <c r="S6900"/>
      <c r="T6900"/>
      <c r="U6900"/>
      <c r="V6900"/>
      <c r="W6900"/>
      <c r="X6900"/>
    </row>
    <row r="6901" spans="1:24" x14ac:dyDescent="0.25">
      <c r="A6901" s="20"/>
      <c r="B6901" s="20" t="s">
        <v>1088</v>
      </c>
      <c r="C6901" s="20" t="s">
        <v>9</v>
      </c>
      <c r="D6901" s="20" t="s">
        <v>10</v>
      </c>
      <c r="E6901" s="20" t="s">
        <v>11</v>
      </c>
      <c r="F6901" s="20">
        <v>0</v>
      </c>
      <c r="G6901" s="20">
        <f t="shared" si="124"/>
        <v>0</v>
      </c>
      <c r="H6901" s="20">
        <v>10</v>
      </c>
      <c r="I6901" s="38"/>
      <c r="P6901"/>
      <c r="Q6901"/>
      <c r="R6901"/>
      <c r="S6901"/>
      <c r="T6901"/>
      <c r="U6901"/>
      <c r="V6901"/>
      <c r="W6901"/>
      <c r="X6901"/>
    </row>
    <row r="6902" spans="1:24" x14ac:dyDescent="0.25">
      <c r="A6902" s="10"/>
      <c r="B6902" s="10" t="s">
        <v>1089</v>
      </c>
      <c r="C6902" s="10" t="s">
        <v>41</v>
      </c>
      <c r="D6902" s="20" t="s">
        <v>10</v>
      </c>
      <c r="E6902" s="12" t="s">
        <v>11</v>
      </c>
      <c r="F6902" s="20">
        <v>0</v>
      </c>
      <c r="G6902" s="20">
        <f t="shared" si="124"/>
        <v>0</v>
      </c>
      <c r="H6902" s="33">
        <v>50</v>
      </c>
      <c r="I6902" s="38"/>
      <c r="P6902"/>
      <c r="Q6902"/>
      <c r="R6902"/>
      <c r="S6902"/>
      <c r="T6902"/>
      <c r="U6902"/>
      <c r="V6902"/>
      <c r="W6902"/>
      <c r="X6902"/>
    </row>
    <row r="6903" spans="1:24" x14ac:dyDescent="0.25">
      <c r="A6903" s="10"/>
      <c r="B6903" s="10" t="s">
        <v>1090</v>
      </c>
      <c r="C6903" s="10" t="s">
        <v>12</v>
      </c>
      <c r="D6903" s="20" t="s">
        <v>10</v>
      </c>
      <c r="E6903" s="12" t="s">
        <v>11</v>
      </c>
      <c r="F6903" s="20">
        <v>0</v>
      </c>
      <c r="G6903" s="20">
        <f t="shared" si="124"/>
        <v>0</v>
      </c>
      <c r="H6903" s="33">
        <v>800</v>
      </c>
      <c r="I6903" s="38"/>
      <c r="P6903"/>
      <c r="Q6903"/>
      <c r="R6903"/>
      <c r="S6903"/>
      <c r="T6903"/>
      <c r="U6903"/>
      <c r="V6903"/>
      <c r="W6903"/>
      <c r="X6903"/>
    </row>
    <row r="6904" spans="1:24" x14ac:dyDescent="0.25">
      <c r="A6904" s="10"/>
      <c r="B6904" s="10" t="s">
        <v>1091</v>
      </c>
      <c r="C6904" s="10" t="s">
        <v>14</v>
      </c>
      <c r="D6904" s="20" t="s">
        <v>10</v>
      </c>
      <c r="E6904" s="12" t="s">
        <v>11</v>
      </c>
      <c r="F6904" s="20">
        <v>0</v>
      </c>
      <c r="G6904" s="20">
        <f t="shared" si="124"/>
        <v>0</v>
      </c>
      <c r="H6904" s="33">
        <v>50</v>
      </c>
      <c r="I6904" s="38"/>
      <c r="P6904"/>
      <c r="Q6904"/>
      <c r="R6904"/>
      <c r="S6904"/>
      <c r="T6904"/>
      <c r="U6904"/>
      <c r="V6904"/>
      <c r="W6904"/>
      <c r="X6904"/>
    </row>
    <row r="6905" spans="1:24" x14ac:dyDescent="0.25">
      <c r="A6905" s="10"/>
      <c r="B6905" s="10" t="s">
        <v>1092</v>
      </c>
      <c r="C6905" s="10" t="s">
        <v>215</v>
      </c>
      <c r="D6905" s="20" t="s">
        <v>10</v>
      </c>
      <c r="E6905" s="12" t="s">
        <v>11</v>
      </c>
      <c r="F6905" s="20">
        <v>0</v>
      </c>
      <c r="G6905" s="20">
        <f t="shared" si="124"/>
        <v>0</v>
      </c>
      <c r="H6905" s="33">
        <v>50</v>
      </c>
      <c r="I6905" s="38"/>
      <c r="P6905"/>
      <c r="Q6905"/>
      <c r="R6905"/>
      <c r="S6905"/>
      <c r="T6905"/>
      <c r="U6905"/>
      <c r="V6905"/>
      <c r="W6905"/>
      <c r="X6905"/>
    </row>
    <row r="6906" spans="1:24" x14ac:dyDescent="0.25">
      <c r="A6906" s="10"/>
      <c r="B6906" s="10" t="s">
        <v>1093</v>
      </c>
      <c r="C6906" s="10" t="s">
        <v>725</v>
      </c>
      <c r="D6906" s="20" t="s">
        <v>10</v>
      </c>
      <c r="E6906" s="12" t="s">
        <v>11</v>
      </c>
      <c r="F6906" s="20">
        <v>0</v>
      </c>
      <c r="G6906" s="20">
        <f t="shared" si="124"/>
        <v>0</v>
      </c>
      <c r="H6906" s="33">
        <v>100</v>
      </c>
      <c r="I6906" s="38"/>
      <c r="P6906"/>
      <c r="Q6906"/>
      <c r="R6906"/>
      <c r="S6906"/>
      <c r="T6906"/>
      <c r="U6906"/>
      <c r="V6906"/>
      <c r="W6906"/>
      <c r="X6906"/>
    </row>
    <row r="6907" spans="1:24" ht="27" x14ac:dyDescent="0.25">
      <c r="A6907" s="10"/>
      <c r="B6907" s="10" t="s">
        <v>1094</v>
      </c>
      <c r="C6907" s="10" t="s">
        <v>217</v>
      </c>
      <c r="D6907" s="20" t="s">
        <v>10</v>
      </c>
      <c r="E6907" s="12" t="s">
        <v>16</v>
      </c>
      <c r="F6907" s="20">
        <v>0</v>
      </c>
      <c r="G6907" s="20">
        <f t="shared" si="124"/>
        <v>0</v>
      </c>
      <c r="H6907" s="33">
        <v>100</v>
      </c>
      <c r="I6907" s="38"/>
      <c r="P6907"/>
      <c r="Q6907"/>
      <c r="R6907"/>
      <c r="S6907"/>
      <c r="T6907"/>
      <c r="U6907"/>
      <c r="V6907"/>
      <c r="W6907"/>
      <c r="X6907"/>
    </row>
    <row r="6908" spans="1:24" ht="27" x14ac:dyDescent="0.25">
      <c r="A6908" s="10"/>
      <c r="B6908" s="10" t="s">
        <v>1095</v>
      </c>
      <c r="C6908" s="10" t="s">
        <v>17</v>
      </c>
      <c r="D6908" s="20" t="s">
        <v>10</v>
      </c>
      <c r="E6908" s="12" t="s">
        <v>11</v>
      </c>
      <c r="F6908" s="20">
        <v>0</v>
      </c>
      <c r="G6908" s="20">
        <f t="shared" si="124"/>
        <v>0</v>
      </c>
      <c r="H6908" s="33">
        <v>8000</v>
      </c>
      <c r="I6908" s="38"/>
      <c r="P6908"/>
      <c r="Q6908"/>
      <c r="R6908"/>
      <c r="S6908"/>
      <c r="T6908"/>
      <c r="U6908"/>
      <c r="V6908"/>
      <c r="W6908"/>
      <c r="X6908"/>
    </row>
    <row r="6909" spans="1:24" ht="27" x14ac:dyDescent="0.25">
      <c r="A6909" s="10"/>
      <c r="B6909" s="10" t="s">
        <v>1096</v>
      </c>
      <c r="C6909" s="10" t="s">
        <v>18</v>
      </c>
      <c r="D6909" s="20" t="s">
        <v>10</v>
      </c>
      <c r="E6909" s="12" t="s">
        <v>11</v>
      </c>
      <c r="F6909" s="20">
        <v>0</v>
      </c>
      <c r="G6909" s="20">
        <f t="shared" si="124"/>
        <v>0</v>
      </c>
      <c r="H6909" s="33">
        <v>100</v>
      </c>
      <c r="I6909" s="38"/>
      <c r="P6909"/>
      <c r="Q6909"/>
      <c r="R6909"/>
      <c r="S6909"/>
      <c r="T6909"/>
      <c r="U6909"/>
      <c r="V6909"/>
      <c r="W6909"/>
      <c r="X6909"/>
    </row>
    <row r="6910" spans="1:24" x14ac:dyDescent="0.25">
      <c r="A6910" s="10"/>
      <c r="B6910" s="10" t="s">
        <v>1097</v>
      </c>
      <c r="C6910" s="10" t="s">
        <v>19</v>
      </c>
      <c r="D6910" s="20" t="s">
        <v>10</v>
      </c>
      <c r="E6910" s="12" t="s">
        <v>11</v>
      </c>
      <c r="F6910" s="20">
        <v>0</v>
      </c>
      <c r="G6910" s="20">
        <f t="shared" si="124"/>
        <v>0</v>
      </c>
      <c r="H6910" s="33">
        <v>100</v>
      </c>
      <c r="I6910" s="38"/>
      <c r="P6910"/>
      <c r="Q6910"/>
      <c r="R6910"/>
      <c r="S6910"/>
      <c r="T6910"/>
      <c r="U6910"/>
      <c r="V6910"/>
      <c r="W6910"/>
      <c r="X6910"/>
    </row>
    <row r="6911" spans="1:24" x14ac:dyDescent="0.25">
      <c r="A6911" s="10"/>
      <c r="B6911" s="10" t="s">
        <v>1098</v>
      </c>
      <c r="C6911" s="10" t="s">
        <v>20</v>
      </c>
      <c r="D6911" s="20" t="s">
        <v>10</v>
      </c>
      <c r="E6911" s="12" t="s">
        <v>11</v>
      </c>
      <c r="F6911" s="20">
        <v>0</v>
      </c>
      <c r="G6911" s="20">
        <f t="shared" si="124"/>
        <v>0</v>
      </c>
      <c r="H6911" s="33">
        <v>100</v>
      </c>
      <c r="I6911" s="38"/>
      <c r="P6911"/>
      <c r="Q6911"/>
      <c r="R6911"/>
      <c r="S6911"/>
      <c r="T6911"/>
      <c r="U6911"/>
      <c r="V6911"/>
      <c r="W6911"/>
      <c r="X6911"/>
    </row>
    <row r="6912" spans="1:24" x14ac:dyDescent="0.25">
      <c r="A6912" s="10"/>
      <c r="B6912" s="10" t="s">
        <v>1099</v>
      </c>
      <c r="C6912" s="10" t="s">
        <v>724</v>
      </c>
      <c r="D6912" s="20" t="s">
        <v>10</v>
      </c>
      <c r="E6912" s="12" t="s">
        <v>11</v>
      </c>
      <c r="F6912" s="20">
        <v>0</v>
      </c>
      <c r="G6912" s="20">
        <f t="shared" si="124"/>
        <v>0</v>
      </c>
      <c r="H6912" s="33">
        <v>20</v>
      </c>
      <c r="I6912" s="38"/>
      <c r="P6912"/>
      <c r="Q6912"/>
      <c r="R6912"/>
      <c r="S6912"/>
      <c r="T6912"/>
      <c r="U6912"/>
      <c r="V6912"/>
      <c r="W6912"/>
      <c r="X6912"/>
    </row>
    <row r="6913" spans="1:24" x14ac:dyDescent="0.25">
      <c r="A6913" s="10"/>
      <c r="B6913" s="10" t="s">
        <v>1100</v>
      </c>
      <c r="C6913" s="10" t="s">
        <v>21</v>
      </c>
      <c r="D6913" s="20" t="s">
        <v>10</v>
      </c>
      <c r="E6913" s="12" t="s">
        <v>11</v>
      </c>
      <c r="F6913" s="20">
        <v>0</v>
      </c>
      <c r="G6913" s="20">
        <f t="shared" si="124"/>
        <v>0</v>
      </c>
      <c r="H6913" s="33">
        <v>20</v>
      </c>
      <c r="I6913" s="38"/>
      <c r="P6913"/>
      <c r="Q6913"/>
      <c r="R6913"/>
      <c r="S6913"/>
      <c r="T6913"/>
      <c r="U6913"/>
      <c r="V6913"/>
      <c r="W6913"/>
      <c r="X6913"/>
    </row>
    <row r="6914" spans="1:24" ht="27" x14ac:dyDescent="0.25">
      <c r="A6914" s="10"/>
      <c r="B6914" s="10" t="s">
        <v>1101</v>
      </c>
      <c r="C6914" s="10" t="s">
        <v>22</v>
      </c>
      <c r="D6914" s="20" t="s">
        <v>10</v>
      </c>
      <c r="E6914" s="12" t="s">
        <v>11</v>
      </c>
      <c r="F6914" s="20">
        <v>0</v>
      </c>
      <c r="G6914" s="20">
        <f t="shared" si="124"/>
        <v>0</v>
      </c>
      <c r="H6914" s="33">
        <v>1</v>
      </c>
      <c r="I6914" s="38"/>
      <c r="P6914"/>
      <c r="Q6914"/>
      <c r="R6914"/>
      <c r="S6914"/>
      <c r="T6914"/>
      <c r="U6914"/>
      <c r="V6914"/>
      <c r="W6914"/>
      <c r="X6914"/>
    </row>
    <row r="6915" spans="1:24" x14ac:dyDescent="0.25">
      <c r="A6915" s="10"/>
      <c r="B6915" s="10" t="s">
        <v>1102</v>
      </c>
      <c r="C6915" s="10" t="s">
        <v>198</v>
      </c>
      <c r="D6915" s="20" t="s">
        <v>10</v>
      </c>
      <c r="E6915" s="12" t="s">
        <v>11</v>
      </c>
      <c r="F6915" s="20">
        <v>0</v>
      </c>
      <c r="G6915" s="20">
        <f t="shared" si="124"/>
        <v>0</v>
      </c>
      <c r="H6915" s="33">
        <v>5</v>
      </c>
      <c r="I6915" s="38"/>
      <c r="P6915"/>
      <c r="Q6915"/>
      <c r="R6915"/>
      <c r="S6915"/>
      <c r="T6915"/>
      <c r="U6915"/>
      <c r="V6915"/>
      <c r="W6915"/>
      <c r="X6915"/>
    </row>
    <row r="6916" spans="1:24" x14ac:dyDescent="0.25">
      <c r="A6916" s="10"/>
      <c r="B6916" s="10" t="s">
        <v>1103</v>
      </c>
      <c r="C6916" s="10" t="s">
        <v>199</v>
      </c>
      <c r="D6916" s="20" t="s">
        <v>10</v>
      </c>
      <c r="E6916" s="12" t="s">
        <v>169</v>
      </c>
      <c r="F6916" s="20">
        <v>0</v>
      </c>
      <c r="G6916" s="20">
        <f t="shared" si="124"/>
        <v>0</v>
      </c>
      <c r="H6916" s="33">
        <v>1800</v>
      </c>
      <c r="I6916" s="38"/>
      <c r="P6916"/>
      <c r="Q6916"/>
      <c r="R6916"/>
      <c r="S6916"/>
      <c r="T6916"/>
      <c r="U6916"/>
      <c r="V6916"/>
      <c r="W6916"/>
      <c r="X6916"/>
    </row>
    <row r="6917" spans="1:24" ht="27" x14ac:dyDescent="0.25">
      <c r="A6917" s="10"/>
      <c r="B6917" s="10" t="s">
        <v>1104</v>
      </c>
      <c r="C6917" s="10" t="s">
        <v>723</v>
      </c>
      <c r="D6917" s="20" t="s">
        <v>10</v>
      </c>
      <c r="E6917" s="12" t="s">
        <v>11</v>
      </c>
      <c r="F6917" s="20">
        <v>0</v>
      </c>
      <c r="G6917" s="20">
        <f t="shared" si="124"/>
        <v>0</v>
      </c>
      <c r="H6917" s="33">
        <v>200</v>
      </c>
      <c r="I6917" s="38"/>
      <c r="P6917"/>
      <c r="Q6917"/>
      <c r="R6917"/>
      <c r="S6917"/>
      <c r="T6917"/>
      <c r="U6917"/>
      <c r="V6917"/>
      <c r="W6917"/>
      <c r="X6917"/>
    </row>
    <row r="6918" spans="1:24" x14ac:dyDescent="0.25">
      <c r="A6918" s="10"/>
      <c r="B6918" s="10" t="s">
        <v>1105</v>
      </c>
      <c r="C6918" s="10" t="s">
        <v>84</v>
      </c>
      <c r="D6918" s="20" t="s">
        <v>10</v>
      </c>
      <c r="E6918" s="12" t="s">
        <v>11</v>
      </c>
      <c r="F6918" s="20">
        <v>0</v>
      </c>
      <c r="G6918" s="20">
        <f t="shared" si="124"/>
        <v>0</v>
      </c>
      <c r="H6918" s="33">
        <v>20</v>
      </c>
      <c r="I6918" s="38"/>
      <c r="P6918"/>
      <c r="Q6918"/>
      <c r="R6918"/>
      <c r="S6918"/>
      <c r="T6918"/>
      <c r="U6918"/>
      <c r="V6918"/>
      <c r="W6918"/>
      <c r="X6918"/>
    </row>
    <row r="6919" spans="1:24" x14ac:dyDescent="0.25">
      <c r="A6919" s="10"/>
      <c r="B6919" s="10" t="s">
        <v>1106</v>
      </c>
      <c r="C6919" s="10" t="s">
        <v>25</v>
      </c>
      <c r="D6919" s="20" t="s">
        <v>10</v>
      </c>
      <c r="E6919" s="12" t="s">
        <v>11</v>
      </c>
      <c r="F6919" s="20">
        <v>0</v>
      </c>
      <c r="G6919" s="20">
        <f t="shared" si="124"/>
        <v>0</v>
      </c>
      <c r="H6919" s="33">
        <v>2000</v>
      </c>
      <c r="I6919" s="38"/>
      <c r="P6919"/>
      <c r="Q6919"/>
      <c r="R6919"/>
      <c r="S6919"/>
      <c r="T6919"/>
      <c r="U6919"/>
      <c r="V6919"/>
      <c r="W6919"/>
      <c r="X6919"/>
    </row>
    <row r="6920" spans="1:24" x14ac:dyDescent="0.25">
      <c r="A6920" s="10"/>
      <c r="B6920" s="10" t="s">
        <v>1107</v>
      </c>
      <c r="C6920" s="10" t="s">
        <v>1108</v>
      </c>
      <c r="D6920" s="20" t="s">
        <v>10</v>
      </c>
      <c r="E6920" s="12" t="s">
        <v>11</v>
      </c>
      <c r="F6920" s="20">
        <v>0</v>
      </c>
      <c r="G6920" s="20">
        <f t="shared" si="124"/>
        <v>0</v>
      </c>
      <c r="H6920" s="33">
        <v>700</v>
      </c>
      <c r="I6920" s="38"/>
      <c r="P6920"/>
      <c r="Q6920"/>
      <c r="R6920"/>
      <c r="S6920"/>
      <c r="T6920"/>
      <c r="U6920"/>
      <c r="V6920"/>
      <c r="W6920"/>
      <c r="X6920"/>
    </row>
    <row r="6921" spans="1:24" x14ac:dyDescent="0.25">
      <c r="A6921" s="10"/>
      <c r="B6921" s="10" t="s">
        <v>1109</v>
      </c>
      <c r="C6921" s="10" t="s">
        <v>165</v>
      </c>
      <c r="D6921" s="20" t="s">
        <v>10</v>
      </c>
      <c r="E6921" s="12" t="s">
        <v>11</v>
      </c>
      <c r="F6921" s="20">
        <v>0</v>
      </c>
      <c r="G6921" s="20">
        <f t="shared" si="124"/>
        <v>0</v>
      </c>
      <c r="H6921" s="33">
        <v>100</v>
      </c>
      <c r="I6921" s="38"/>
      <c r="P6921"/>
      <c r="Q6921"/>
      <c r="R6921"/>
      <c r="S6921"/>
      <c r="T6921"/>
      <c r="U6921"/>
      <c r="V6921"/>
      <c r="W6921"/>
      <c r="X6921"/>
    </row>
    <row r="6922" spans="1:24" x14ac:dyDescent="0.25">
      <c r="A6922" s="10"/>
      <c r="B6922" s="10" t="s">
        <v>1110</v>
      </c>
      <c r="C6922" s="10" t="s">
        <v>239</v>
      </c>
      <c r="D6922" s="20" t="s">
        <v>10</v>
      </c>
      <c r="E6922" s="12" t="s">
        <v>11</v>
      </c>
      <c r="F6922" s="20">
        <v>0</v>
      </c>
      <c r="G6922" s="20">
        <f t="shared" si="124"/>
        <v>0</v>
      </c>
      <c r="H6922" s="33">
        <v>6</v>
      </c>
      <c r="I6922" s="38"/>
      <c r="P6922"/>
      <c r="Q6922"/>
      <c r="R6922"/>
      <c r="S6922"/>
      <c r="T6922"/>
      <c r="U6922"/>
      <c r="V6922"/>
      <c r="W6922"/>
      <c r="X6922"/>
    </row>
    <row r="6923" spans="1:24" x14ac:dyDescent="0.25">
      <c r="A6923" s="10"/>
      <c r="B6923" s="10" t="s">
        <v>1111</v>
      </c>
      <c r="C6923" s="10" t="s">
        <v>26</v>
      </c>
      <c r="D6923" s="20" t="s">
        <v>10</v>
      </c>
      <c r="E6923" s="12" t="s">
        <v>11</v>
      </c>
      <c r="F6923" s="20">
        <v>0</v>
      </c>
      <c r="G6923" s="20">
        <f t="shared" si="124"/>
        <v>0</v>
      </c>
      <c r="H6923" s="33">
        <v>6</v>
      </c>
      <c r="I6923" s="38"/>
      <c r="P6923"/>
      <c r="Q6923"/>
      <c r="R6923"/>
      <c r="S6923"/>
      <c r="T6923"/>
      <c r="U6923"/>
      <c r="V6923"/>
      <c r="W6923"/>
      <c r="X6923"/>
    </row>
    <row r="6924" spans="1:24" x14ac:dyDescent="0.25">
      <c r="A6924" s="10"/>
      <c r="B6924" s="10" t="s">
        <v>1112</v>
      </c>
      <c r="C6924" s="10" t="s">
        <v>26</v>
      </c>
      <c r="D6924" s="20" t="s">
        <v>10</v>
      </c>
      <c r="E6924" s="12" t="s">
        <v>11</v>
      </c>
      <c r="F6924" s="20">
        <v>0</v>
      </c>
      <c r="G6924" s="20">
        <f t="shared" si="124"/>
        <v>0</v>
      </c>
      <c r="H6924" s="33">
        <v>6</v>
      </c>
      <c r="I6924" s="38"/>
      <c r="P6924"/>
      <c r="Q6924"/>
      <c r="R6924"/>
      <c r="S6924"/>
      <c r="T6924"/>
      <c r="U6924"/>
      <c r="V6924"/>
      <c r="W6924"/>
      <c r="X6924"/>
    </row>
    <row r="6925" spans="1:24" x14ac:dyDescent="0.25">
      <c r="A6925" s="10"/>
      <c r="B6925" s="10" t="s">
        <v>1113</v>
      </c>
      <c r="C6925" s="10" t="s">
        <v>173</v>
      </c>
      <c r="D6925" s="20" t="s">
        <v>10</v>
      </c>
      <c r="E6925" s="12" t="s">
        <v>11</v>
      </c>
      <c r="F6925" s="20">
        <v>0</v>
      </c>
      <c r="G6925" s="20">
        <f t="shared" si="124"/>
        <v>0</v>
      </c>
      <c r="H6925" s="33">
        <v>20</v>
      </c>
      <c r="I6925" s="38"/>
      <c r="P6925"/>
      <c r="Q6925"/>
      <c r="R6925"/>
      <c r="S6925"/>
      <c r="T6925"/>
      <c r="U6925"/>
      <c r="V6925"/>
      <c r="W6925"/>
      <c r="X6925"/>
    </row>
    <row r="6926" spans="1:24" x14ac:dyDescent="0.25">
      <c r="A6926" s="10"/>
      <c r="B6926" s="10" t="s">
        <v>1114</v>
      </c>
      <c r="C6926" s="10" t="s">
        <v>174</v>
      </c>
      <c r="D6926" s="20" t="s">
        <v>10</v>
      </c>
      <c r="E6926" s="12" t="s">
        <v>11</v>
      </c>
      <c r="F6926" s="20">
        <v>0</v>
      </c>
      <c r="G6926" s="20">
        <f t="shared" si="124"/>
        <v>0</v>
      </c>
      <c r="H6926" s="33">
        <v>20</v>
      </c>
      <c r="I6926" s="38"/>
      <c r="P6926"/>
      <c r="Q6926"/>
      <c r="R6926"/>
      <c r="S6926"/>
      <c r="T6926"/>
      <c r="U6926"/>
      <c r="V6926"/>
      <c r="W6926"/>
      <c r="X6926"/>
    </row>
    <row r="6927" spans="1:24" x14ac:dyDescent="0.25">
      <c r="A6927" s="10"/>
      <c r="B6927" s="10" t="s">
        <v>1115</v>
      </c>
      <c r="C6927" s="10" t="s">
        <v>222</v>
      </c>
      <c r="D6927" s="20" t="s">
        <v>10</v>
      </c>
      <c r="E6927" s="12" t="s">
        <v>11</v>
      </c>
      <c r="F6927" s="20">
        <v>0</v>
      </c>
      <c r="G6927" s="20">
        <f t="shared" si="124"/>
        <v>0</v>
      </c>
      <c r="H6927" s="33">
        <v>150</v>
      </c>
      <c r="I6927" s="38"/>
      <c r="P6927"/>
      <c r="Q6927"/>
      <c r="R6927"/>
      <c r="S6927"/>
      <c r="T6927"/>
      <c r="U6927"/>
      <c r="V6927"/>
      <c r="W6927"/>
      <c r="X6927"/>
    </row>
    <row r="6928" spans="1:24" x14ac:dyDescent="0.25">
      <c r="A6928" s="10"/>
      <c r="B6928" s="10" t="s">
        <v>1116</v>
      </c>
      <c r="C6928" s="10" t="s">
        <v>222</v>
      </c>
      <c r="D6928" s="20" t="s">
        <v>10</v>
      </c>
      <c r="E6928" s="12" t="s">
        <v>11</v>
      </c>
      <c r="F6928" s="20">
        <v>0</v>
      </c>
      <c r="G6928" s="20">
        <f t="shared" si="124"/>
        <v>0</v>
      </c>
      <c r="H6928" s="33">
        <v>150</v>
      </c>
      <c r="I6928" s="38"/>
      <c r="P6928"/>
      <c r="Q6928"/>
      <c r="R6928"/>
      <c r="S6928"/>
      <c r="T6928"/>
      <c r="U6928"/>
      <c r="V6928"/>
      <c r="W6928"/>
      <c r="X6928"/>
    </row>
    <row r="6929" spans="1:24" x14ac:dyDescent="0.25">
      <c r="A6929" s="10"/>
      <c r="B6929" s="10" t="s">
        <v>1117</v>
      </c>
      <c r="C6929" s="10" t="s">
        <v>223</v>
      </c>
      <c r="D6929" s="20" t="s">
        <v>10</v>
      </c>
      <c r="E6929" s="12" t="s">
        <v>11</v>
      </c>
      <c r="F6929" s="20">
        <v>0</v>
      </c>
      <c r="G6929" s="20">
        <f t="shared" si="124"/>
        <v>0</v>
      </c>
      <c r="H6929" s="33">
        <v>150</v>
      </c>
      <c r="I6929" s="38"/>
      <c r="P6929"/>
      <c r="Q6929"/>
      <c r="R6929"/>
      <c r="S6929"/>
      <c r="T6929"/>
      <c r="U6929"/>
      <c r="V6929"/>
      <c r="W6929"/>
      <c r="X6929"/>
    </row>
    <row r="6930" spans="1:24" x14ac:dyDescent="0.25">
      <c r="A6930" s="10"/>
      <c r="B6930" s="10" t="s">
        <v>1118</v>
      </c>
      <c r="C6930" s="10" t="s">
        <v>45</v>
      </c>
      <c r="D6930" s="20" t="s">
        <v>10</v>
      </c>
      <c r="E6930" s="12" t="s">
        <v>11</v>
      </c>
      <c r="F6930" s="20">
        <v>0</v>
      </c>
      <c r="G6930" s="20">
        <f t="shared" si="124"/>
        <v>0</v>
      </c>
      <c r="H6930" s="33">
        <v>20</v>
      </c>
      <c r="I6930" s="38"/>
      <c r="P6930"/>
      <c r="Q6930"/>
      <c r="R6930"/>
      <c r="S6930"/>
      <c r="T6930"/>
      <c r="U6930"/>
      <c r="V6930"/>
      <c r="W6930"/>
      <c r="X6930"/>
    </row>
    <row r="6931" spans="1:24" x14ac:dyDescent="0.25">
      <c r="A6931" s="10"/>
      <c r="B6931" s="10" t="s">
        <v>1119</v>
      </c>
      <c r="C6931" s="10" t="s">
        <v>122</v>
      </c>
      <c r="D6931" s="20" t="s">
        <v>10</v>
      </c>
      <c r="E6931" s="12" t="s">
        <v>11</v>
      </c>
      <c r="F6931" s="20">
        <v>0</v>
      </c>
      <c r="G6931" s="20">
        <f t="shared" si="124"/>
        <v>0</v>
      </c>
      <c r="H6931" s="33">
        <v>400</v>
      </c>
      <c r="I6931" s="38"/>
      <c r="P6931"/>
      <c r="Q6931"/>
      <c r="R6931"/>
      <c r="S6931"/>
      <c r="T6931"/>
      <c r="U6931"/>
      <c r="V6931"/>
      <c r="W6931"/>
      <c r="X6931"/>
    </row>
    <row r="6932" spans="1:24" ht="27" x14ac:dyDescent="0.25">
      <c r="A6932" s="10"/>
      <c r="B6932" s="10" t="s">
        <v>1120</v>
      </c>
      <c r="C6932" s="10" t="s">
        <v>587</v>
      </c>
      <c r="D6932" s="20" t="s">
        <v>10</v>
      </c>
      <c r="E6932" s="12" t="s">
        <v>169</v>
      </c>
      <c r="F6932" s="20">
        <v>0</v>
      </c>
      <c r="G6932" s="20">
        <f t="shared" si="124"/>
        <v>0</v>
      </c>
      <c r="H6932" s="33">
        <v>80</v>
      </c>
      <c r="I6932" s="38"/>
      <c r="P6932"/>
      <c r="Q6932"/>
      <c r="R6932"/>
      <c r="S6932"/>
      <c r="T6932"/>
      <c r="U6932"/>
      <c r="V6932"/>
      <c r="W6932"/>
      <c r="X6932"/>
    </row>
    <row r="6933" spans="1:24" x14ac:dyDescent="0.25">
      <c r="A6933" s="10"/>
      <c r="B6933" s="10" t="s">
        <v>1121</v>
      </c>
      <c r="C6933" s="10" t="s">
        <v>237</v>
      </c>
      <c r="D6933" s="20" t="s">
        <v>10</v>
      </c>
      <c r="E6933" s="12" t="s">
        <v>169</v>
      </c>
      <c r="F6933" s="20">
        <v>0</v>
      </c>
      <c r="G6933" s="20">
        <f t="shared" si="124"/>
        <v>0</v>
      </c>
      <c r="H6933" s="33">
        <v>400</v>
      </c>
      <c r="I6933" s="38"/>
      <c r="P6933"/>
      <c r="Q6933"/>
      <c r="R6933"/>
      <c r="S6933"/>
      <c r="T6933"/>
      <c r="U6933"/>
      <c r="V6933"/>
      <c r="W6933"/>
      <c r="X6933"/>
    </row>
    <row r="6934" spans="1:24" ht="40.5" x14ac:dyDescent="0.25">
      <c r="A6934" s="10"/>
      <c r="B6934" s="10" t="s">
        <v>1122</v>
      </c>
      <c r="C6934" s="10" t="s">
        <v>50</v>
      </c>
      <c r="D6934" s="20" t="s">
        <v>10</v>
      </c>
      <c r="E6934" s="12" t="s">
        <v>24</v>
      </c>
      <c r="F6934" s="20">
        <v>0</v>
      </c>
      <c r="G6934" s="20">
        <f t="shared" si="124"/>
        <v>0</v>
      </c>
      <c r="H6934" s="33">
        <v>144</v>
      </c>
      <c r="I6934" s="38"/>
      <c r="P6934"/>
      <c r="Q6934"/>
      <c r="R6934"/>
      <c r="S6934"/>
      <c r="T6934"/>
      <c r="U6934"/>
      <c r="V6934"/>
      <c r="W6934"/>
      <c r="X6934"/>
    </row>
    <row r="6935" spans="1:24" x14ac:dyDescent="0.25">
      <c r="A6935" s="10"/>
      <c r="B6935" s="10" t="s">
        <v>1123</v>
      </c>
      <c r="C6935" s="10" t="s">
        <v>28</v>
      </c>
      <c r="D6935" s="20" t="s">
        <v>10</v>
      </c>
      <c r="E6935" s="12" t="s">
        <v>24</v>
      </c>
      <c r="F6935" s="20">
        <v>0</v>
      </c>
      <c r="G6935" s="20">
        <f t="shared" si="124"/>
        <v>0</v>
      </c>
      <c r="H6935" s="33">
        <v>100</v>
      </c>
      <c r="I6935" s="38"/>
      <c r="P6935"/>
      <c r="Q6935"/>
      <c r="R6935"/>
      <c r="S6935"/>
      <c r="T6935"/>
      <c r="U6935"/>
      <c r="V6935"/>
      <c r="W6935"/>
      <c r="X6935"/>
    </row>
    <row r="6936" spans="1:24" x14ac:dyDescent="0.25">
      <c r="A6936" s="10"/>
      <c r="B6936" s="10" t="s">
        <v>1124</v>
      </c>
      <c r="C6936" s="10" t="s">
        <v>51</v>
      </c>
      <c r="D6936" s="20" t="s">
        <v>10</v>
      </c>
      <c r="E6936" s="12" t="s">
        <v>11</v>
      </c>
      <c r="F6936" s="20">
        <v>0</v>
      </c>
      <c r="G6936" s="20">
        <f t="shared" si="124"/>
        <v>0</v>
      </c>
      <c r="H6936" s="33">
        <v>400</v>
      </c>
      <c r="I6936" s="38"/>
      <c r="P6936"/>
      <c r="Q6936"/>
      <c r="R6936"/>
      <c r="S6936"/>
      <c r="T6936"/>
      <c r="U6936"/>
      <c r="V6936"/>
      <c r="W6936"/>
      <c r="X6936"/>
    </row>
    <row r="6937" spans="1:24" x14ac:dyDescent="0.25">
      <c r="A6937" s="10"/>
      <c r="B6937" s="10" t="s">
        <v>1125</v>
      </c>
      <c r="C6937" s="10" t="s">
        <v>29</v>
      </c>
      <c r="D6937" s="20" t="s">
        <v>10</v>
      </c>
      <c r="E6937" s="12" t="s">
        <v>11</v>
      </c>
      <c r="F6937" s="20">
        <v>0</v>
      </c>
      <c r="G6937" s="20">
        <f t="shared" si="124"/>
        <v>0</v>
      </c>
      <c r="H6937" s="33">
        <v>400</v>
      </c>
      <c r="I6937" s="38"/>
      <c r="P6937"/>
      <c r="Q6937"/>
      <c r="R6937"/>
      <c r="S6937"/>
      <c r="T6937"/>
      <c r="U6937"/>
      <c r="V6937"/>
      <c r="W6937"/>
      <c r="X6937"/>
    </row>
    <row r="6938" spans="1:24" ht="27" x14ac:dyDescent="0.25">
      <c r="A6938" s="10"/>
      <c r="B6938" s="10" t="s">
        <v>1126</v>
      </c>
      <c r="C6938" s="10" t="s">
        <v>229</v>
      </c>
      <c r="D6938" s="20" t="s">
        <v>10</v>
      </c>
      <c r="E6938" s="12" t="s">
        <v>11</v>
      </c>
      <c r="F6938" s="20">
        <v>0</v>
      </c>
      <c r="G6938" s="20">
        <f t="shared" si="124"/>
        <v>0</v>
      </c>
      <c r="H6938" s="33">
        <v>6</v>
      </c>
      <c r="I6938" s="38"/>
      <c r="P6938"/>
      <c r="Q6938"/>
      <c r="R6938"/>
      <c r="S6938"/>
      <c r="T6938"/>
      <c r="U6938"/>
      <c r="V6938"/>
      <c r="W6938"/>
      <c r="X6938"/>
    </row>
    <row r="6939" spans="1:24" ht="27" x14ac:dyDescent="0.25">
      <c r="A6939" s="10"/>
      <c r="B6939" s="10" t="s">
        <v>1127</v>
      </c>
      <c r="C6939" s="10" t="s">
        <v>30</v>
      </c>
      <c r="D6939" s="20" t="s">
        <v>10</v>
      </c>
      <c r="E6939" s="12" t="s">
        <v>11</v>
      </c>
      <c r="F6939" s="20">
        <v>0</v>
      </c>
      <c r="G6939" s="20">
        <f t="shared" si="124"/>
        <v>0</v>
      </c>
      <c r="H6939" s="33">
        <v>6</v>
      </c>
      <c r="I6939" s="38"/>
      <c r="P6939"/>
      <c r="Q6939"/>
      <c r="R6939"/>
      <c r="S6939"/>
      <c r="T6939"/>
      <c r="U6939"/>
      <c r="V6939"/>
      <c r="W6939"/>
      <c r="X6939"/>
    </row>
    <row r="6940" spans="1:24" x14ac:dyDescent="0.25">
      <c r="A6940" s="496" t="s">
        <v>38</v>
      </c>
      <c r="B6940" s="497"/>
      <c r="C6940" s="497"/>
      <c r="D6940" s="497"/>
      <c r="E6940" s="497"/>
      <c r="F6940" s="497"/>
      <c r="G6940" s="497"/>
      <c r="H6940" s="497"/>
      <c r="I6940" s="38"/>
      <c r="P6940"/>
      <c r="Q6940"/>
      <c r="R6940"/>
      <c r="S6940"/>
      <c r="T6940"/>
      <c r="U6940"/>
      <c r="V6940"/>
      <c r="W6940"/>
      <c r="X6940"/>
    </row>
    <row r="6941" spans="1:24" ht="27" x14ac:dyDescent="0.25">
      <c r="A6941" s="10" t="s">
        <v>137</v>
      </c>
      <c r="B6941" s="10" t="s">
        <v>66</v>
      </c>
      <c r="C6941" s="10" t="s">
        <v>193</v>
      </c>
      <c r="D6941" s="10" t="s">
        <v>10</v>
      </c>
      <c r="E6941" s="10" t="s">
        <v>34</v>
      </c>
      <c r="F6941" s="10">
        <v>120000</v>
      </c>
      <c r="G6941" s="10">
        <f>F6941*H6941</f>
        <v>120000</v>
      </c>
      <c r="H6941" s="10" t="s">
        <v>114</v>
      </c>
      <c r="I6941" s="38"/>
      <c r="P6941"/>
      <c r="Q6941"/>
      <c r="R6941"/>
      <c r="S6941"/>
      <c r="T6941"/>
      <c r="U6941"/>
      <c r="V6941"/>
      <c r="W6941"/>
      <c r="X6941"/>
    </row>
    <row r="6942" spans="1:24" ht="27" x14ac:dyDescent="0.25">
      <c r="A6942" s="10" t="s">
        <v>137</v>
      </c>
      <c r="B6942" s="10" t="s">
        <v>67</v>
      </c>
      <c r="C6942" s="10" t="s">
        <v>193</v>
      </c>
      <c r="D6942" s="20" t="s">
        <v>10</v>
      </c>
      <c r="E6942" s="12" t="s">
        <v>34</v>
      </c>
      <c r="F6942" s="20">
        <v>1199880</v>
      </c>
      <c r="G6942" s="20">
        <f>F6942*H6942</f>
        <v>1199880</v>
      </c>
      <c r="H6942" s="33" t="s">
        <v>114</v>
      </c>
      <c r="I6942" s="38"/>
      <c r="P6942"/>
      <c r="Q6942"/>
      <c r="R6942"/>
      <c r="S6942"/>
      <c r="T6942"/>
      <c r="U6942"/>
      <c r="V6942"/>
      <c r="W6942"/>
      <c r="X6942"/>
    </row>
    <row r="6943" spans="1:24" x14ac:dyDescent="0.25">
      <c r="A6943" s="10"/>
      <c r="B6943" s="496" t="s">
        <v>32</v>
      </c>
      <c r="C6943" s="497" t="s">
        <v>38</v>
      </c>
      <c r="D6943" s="497"/>
      <c r="E6943" s="497"/>
      <c r="F6943" s="497"/>
      <c r="G6943" s="498">
        <v>4320000</v>
      </c>
      <c r="H6943" s="33"/>
      <c r="I6943" s="38"/>
      <c r="P6943"/>
      <c r="Q6943"/>
      <c r="R6943"/>
      <c r="S6943"/>
      <c r="T6943"/>
      <c r="U6943"/>
      <c r="V6943"/>
      <c r="W6943"/>
      <c r="X6943"/>
    </row>
    <row r="6944" spans="1:24" x14ac:dyDescent="0.25">
      <c r="A6944" s="10">
        <v>4241</v>
      </c>
      <c r="B6944" s="10" t="s">
        <v>9063</v>
      </c>
      <c r="C6944" s="10" t="s">
        <v>591</v>
      </c>
      <c r="D6944" s="10" t="s">
        <v>10</v>
      </c>
      <c r="E6944" s="10" t="s">
        <v>34</v>
      </c>
      <c r="F6944" s="10">
        <v>900000</v>
      </c>
      <c r="G6944" s="10">
        <v>900000</v>
      </c>
      <c r="H6944" s="10">
        <v>1</v>
      </c>
      <c r="I6944" s="38"/>
      <c r="P6944"/>
      <c r="Q6944"/>
      <c r="R6944"/>
      <c r="S6944"/>
      <c r="T6944"/>
      <c r="U6944"/>
      <c r="V6944"/>
      <c r="W6944"/>
      <c r="X6944"/>
    </row>
    <row r="6945" spans="1:24" ht="40.5" x14ac:dyDescent="0.25">
      <c r="A6945" s="10">
        <v>4215</v>
      </c>
      <c r="B6945" s="10" t="s">
        <v>8854</v>
      </c>
      <c r="C6945" s="10" t="s">
        <v>210</v>
      </c>
      <c r="D6945" s="10" t="s">
        <v>35</v>
      </c>
      <c r="E6945" s="10" t="s">
        <v>34</v>
      </c>
      <c r="F6945" s="10">
        <v>150000</v>
      </c>
      <c r="G6945" s="10">
        <v>150000</v>
      </c>
      <c r="H6945" s="10">
        <v>1</v>
      </c>
      <c r="I6945" s="38"/>
      <c r="P6945"/>
      <c r="Q6945"/>
      <c r="R6945"/>
      <c r="S6945"/>
      <c r="T6945"/>
      <c r="U6945"/>
      <c r="V6945"/>
      <c r="W6945"/>
      <c r="X6945"/>
    </row>
    <row r="6946" spans="1:24" ht="40.5" x14ac:dyDescent="0.25">
      <c r="A6946" s="10">
        <v>4215</v>
      </c>
      <c r="B6946" s="10" t="s">
        <v>8855</v>
      </c>
      <c r="C6946" s="10" t="s">
        <v>210</v>
      </c>
      <c r="D6946" s="10" t="s">
        <v>35</v>
      </c>
      <c r="E6946" s="10" t="s">
        <v>34</v>
      </c>
      <c r="F6946" s="10">
        <v>150000</v>
      </c>
      <c r="G6946" s="10">
        <v>150000</v>
      </c>
      <c r="H6946" s="10">
        <v>1</v>
      </c>
      <c r="I6946" s="38"/>
      <c r="P6946"/>
      <c r="Q6946"/>
      <c r="R6946"/>
      <c r="S6946"/>
      <c r="T6946"/>
      <c r="U6946"/>
      <c r="V6946"/>
      <c r="W6946"/>
      <c r="X6946"/>
    </row>
    <row r="6947" spans="1:24" ht="40.5" x14ac:dyDescent="0.25">
      <c r="A6947" s="10">
        <v>4239</v>
      </c>
      <c r="B6947" s="10" t="s">
        <v>8777</v>
      </c>
      <c r="C6947" s="10" t="s">
        <v>118</v>
      </c>
      <c r="D6947" s="10" t="s">
        <v>10</v>
      </c>
      <c r="E6947" s="10" t="s">
        <v>34</v>
      </c>
      <c r="F6947" s="10">
        <v>3500000</v>
      </c>
      <c r="G6947" s="10">
        <v>3500000</v>
      </c>
      <c r="H6947" s="10">
        <v>1</v>
      </c>
      <c r="I6947" s="38"/>
      <c r="P6947"/>
      <c r="Q6947"/>
      <c r="R6947"/>
      <c r="S6947"/>
      <c r="T6947"/>
      <c r="U6947"/>
      <c r="V6947"/>
      <c r="W6947"/>
      <c r="X6947"/>
    </row>
    <row r="6948" spans="1:24" ht="27" x14ac:dyDescent="0.25">
      <c r="A6948" s="10">
        <v>4232</v>
      </c>
      <c r="B6948" s="10" t="s">
        <v>7773</v>
      </c>
      <c r="C6948" s="10" t="s">
        <v>653</v>
      </c>
      <c r="D6948" s="10" t="s">
        <v>35</v>
      </c>
      <c r="E6948" s="10" t="s">
        <v>34</v>
      </c>
      <c r="F6948" s="10">
        <v>126000</v>
      </c>
      <c r="G6948" s="10">
        <v>126000</v>
      </c>
      <c r="H6948" s="10">
        <v>1</v>
      </c>
      <c r="I6948" s="38"/>
      <c r="P6948"/>
      <c r="Q6948"/>
      <c r="R6948"/>
      <c r="S6948"/>
      <c r="T6948"/>
      <c r="U6948"/>
      <c r="V6948"/>
      <c r="W6948"/>
      <c r="X6948"/>
    </row>
    <row r="6949" spans="1:24" ht="40.5" x14ac:dyDescent="0.25">
      <c r="A6949" s="10">
        <v>4215</v>
      </c>
      <c r="B6949" s="10" t="s">
        <v>7359</v>
      </c>
      <c r="C6949" s="10" t="s">
        <v>210</v>
      </c>
      <c r="D6949" s="10" t="s">
        <v>35</v>
      </c>
      <c r="E6949" s="10" t="s">
        <v>34</v>
      </c>
      <c r="F6949" s="10">
        <v>140000</v>
      </c>
      <c r="G6949" s="10">
        <v>140000</v>
      </c>
      <c r="H6949" s="10">
        <v>1</v>
      </c>
      <c r="I6949" s="38"/>
      <c r="P6949"/>
      <c r="Q6949"/>
      <c r="R6949"/>
      <c r="S6949"/>
      <c r="T6949"/>
      <c r="U6949"/>
      <c r="V6949"/>
      <c r="W6949"/>
      <c r="X6949"/>
    </row>
    <row r="6950" spans="1:24" ht="27" x14ac:dyDescent="0.25">
      <c r="A6950" s="10">
        <v>4241</v>
      </c>
      <c r="B6950" s="10" t="s">
        <v>7250</v>
      </c>
      <c r="C6950" s="10" t="s">
        <v>39</v>
      </c>
      <c r="D6950" s="10" t="s">
        <v>35</v>
      </c>
      <c r="E6950" s="10" t="s">
        <v>34</v>
      </c>
      <c r="F6950" s="10">
        <v>96000</v>
      </c>
      <c r="G6950" s="10">
        <v>96000</v>
      </c>
      <c r="H6950" s="10">
        <v>1</v>
      </c>
      <c r="I6950" s="38"/>
      <c r="P6950"/>
      <c r="Q6950"/>
      <c r="R6950"/>
      <c r="S6950"/>
      <c r="T6950"/>
      <c r="U6950"/>
      <c r="V6950"/>
      <c r="W6950"/>
      <c r="X6950"/>
    </row>
    <row r="6951" spans="1:24" ht="40.5" x14ac:dyDescent="0.25">
      <c r="A6951" s="10">
        <v>4241</v>
      </c>
      <c r="B6951" s="10" t="s">
        <v>7251</v>
      </c>
      <c r="C6951" s="10" t="s">
        <v>36</v>
      </c>
      <c r="D6951" s="10" t="s">
        <v>33</v>
      </c>
      <c r="E6951" s="10" t="s">
        <v>34</v>
      </c>
      <c r="F6951" s="10">
        <v>17594</v>
      </c>
      <c r="G6951" s="10">
        <v>17594</v>
      </c>
      <c r="H6951" s="10">
        <v>1</v>
      </c>
      <c r="I6951" s="38"/>
      <c r="P6951"/>
      <c r="Q6951"/>
      <c r="R6951"/>
      <c r="S6951"/>
      <c r="T6951"/>
      <c r="U6951"/>
      <c r="V6951"/>
      <c r="W6951"/>
      <c r="X6951"/>
    </row>
    <row r="6952" spans="1:24" ht="40.5" x14ac:dyDescent="0.25">
      <c r="A6952" s="10">
        <v>4241</v>
      </c>
      <c r="B6952" s="10" t="s">
        <v>7252</v>
      </c>
      <c r="C6952" s="10" t="s">
        <v>58</v>
      </c>
      <c r="D6952" s="10" t="s">
        <v>33</v>
      </c>
      <c r="E6952" s="10" t="s">
        <v>34</v>
      </c>
      <c r="F6952" s="10">
        <v>67000</v>
      </c>
      <c r="G6952" s="10">
        <v>67000</v>
      </c>
      <c r="H6952" s="10">
        <v>1</v>
      </c>
      <c r="I6952" s="38"/>
      <c r="P6952"/>
      <c r="Q6952"/>
      <c r="R6952"/>
      <c r="S6952"/>
      <c r="T6952"/>
      <c r="U6952"/>
      <c r="V6952"/>
      <c r="W6952"/>
      <c r="X6952"/>
    </row>
    <row r="6953" spans="1:24" ht="27" x14ac:dyDescent="0.25">
      <c r="A6953" s="10" t="s">
        <v>207</v>
      </c>
      <c r="B6953" s="10" t="s">
        <v>3771</v>
      </c>
      <c r="C6953" s="10" t="s">
        <v>253</v>
      </c>
      <c r="D6953" s="10" t="s">
        <v>35</v>
      </c>
      <c r="E6953" s="10" t="s">
        <v>34</v>
      </c>
      <c r="F6953" s="10">
        <v>1000000</v>
      </c>
      <c r="G6953" s="10">
        <v>1000000</v>
      </c>
      <c r="H6953" s="10">
        <v>1</v>
      </c>
      <c r="I6953" s="38"/>
      <c r="P6953"/>
      <c r="Q6953"/>
      <c r="R6953"/>
      <c r="S6953"/>
      <c r="T6953"/>
      <c r="U6953"/>
      <c r="V6953"/>
      <c r="W6953"/>
      <c r="X6953"/>
    </row>
    <row r="6954" spans="1:24" ht="27" x14ac:dyDescent="0.25">
      <c r="A6954" s="10" t="s">
        <v>207</v>
      </c>
      <c r="B6954" s="10" t="s">
        <v>3772</v>
      </c>
      <c r="C6954" s="10" t="s">
        <v>253</v>
      </c>
      <c r="D6954" s="10" t="s">
        <v>35</v>
      </c>
      <c r="E6954" s="10" t="s">
        <v>34</v>
      </c>
      <c r="F6954" s="10">
        <v>1000000</v>
      </c>
      <c r="G6954" s="10">
        <v>1000000</v>
      </c>
      <c r="H6954" s="10">
        <v>1</v>
      </c>
      <c r="I6954" s="38"/>
      <c r="P6954"/>
      <c r="Q6954"/>
      <c r="R6954"/>
      <c r="S6954"/>
      <c r="T6954"/>
      <c r="U6954"/>
      <c r="V6954"/>
      <c r="W6954"/>
      <c r="X6954"/>
    </row>
    <row r="6955" spans="1:24" ht="27" x14ac:dyDescent="0.25">
      <c r="A6955" s="10">
        <v>5112</v>
      </c>
      <c r="B6955" s="10" t="s">
        <v>2752</v>
      </c>
      <c r="C6955" s="10" t="s">
        <v>61</v>
      </c>
      <c r="D6955" s="10" t="s">
        <v>33</v>
      </c>
      <c r="E6955" s="10" t="s">
        <v>34</v>
      </c>
      <c r="F6955" s="10">
        <v>0</v>
      </c>
      <c r="G6955" s="10">
        <f>F6955*H6955</f>
        <v>0</v>
      </c>
      <c r="H6955" s="10" t="s">
        <v>114</v>
      </c>
      <c r="I6955" s="38"/>
      <c r="P6955"/>
      <c r="Q6955"/>
      <c r="R6955"/>
      <c r="S6955"/>
      <c r="T6955"/>
      <c r="U6955"/>
      <c r="V6955"/>
      <c r="W6955"/>
      <c r="X6955"/>
    </row>
    <row r="6956" spans="1:24" ht="27" x14ac:dyDescent="0.25">
      <c r="A6956" s="10">
        <v>5112</v>
      </c>
      <c r="B6956" s="10" t="s">
        <v>2753</v>
      </c>
      <c r="C6956" s="10" t="s">
        <v>61</v>
      </c>
      <c r="D6956" s="10" t="s">
        <v>33</v>
      </c>
      <c r="E6956" s="10" t="s">
        <v>34</v>
      </c>
      <c r="F6956" s="10">
        <v>0</v>
      </c>
      <c r="G6956" s="10">
        <f>F6956*H6956</f>
        <v>0</v>
      </c>
      <c r="H6956" s="10" t="s">
        <v>114</v>
      </c>
      <c r="I6956" s="38"/>
      <c r="P6956"/>
      <c r="Q6956"/>
      <c r="R6956"/>
      <c r="S6956"/>
      <c r="T6956"/>
      <c r="U6956"/>
      <c r="V6956"/>
      <c r="W6956"/>
      <c r="X6956"/>
    </row>
    <row r="6957" spans="1:24" ht="27" x14ac:dyDescent="0.25">
      <c r="A6957" s="10">
        <v>4241</v>
      </c>
      <c r="B6957" s="10" t="s">
        <v>1128</v>
      </c>
      <c r="C6957" s="10" t="s">
        <v>39</v>
      </c>
      <c r="D6957" s="10" t="s">
        <v>35</v>
      </c>
      <c r="E6957" s="10" t="s">
        <v>34</v>
      </c>
      <c r="F6957" s="10">
        <v>90000</v>
      </c>
      <c r="G6957" s="10">
        <v>90000</v>
      </c>
      <c r="H6957" s="10">
        <v>1</v>
      </c>
      <c r="I6957" s="38"/>
      <c r="P6957"/>
      <c r="Q6957"/>
      <c r="R6957"/>
      <c r="S6957"/>
      <c r="T6957"/>
      <c r="U6957"/>
      <c r="V6957"/>
      <c r="W6957"/>
      <c r="X6957"/>
    </row>
    <row r="6958" spans="1:24" x14ac:dyDescent="0.25">
      <c r="A6958" s="10" t="s">
        <v>181</v>
      </c>
      <c r="B6958" s="10" t="s">
        <v>621</v>
      </c>
      <c r="C6958" s="10" t="s">
        <v>260</v>
      </c>
      <c r="D6958" s="10" t="s">
        <v>35</v>
      </c>
      <c r="E6958" s="10" t="s">
        <v>11</v>
      </c>
      <c r="F6958" s="10">
        <v>9990</v>
      </c>
      <c r="G6958" s="10">
        <f>F6958*H6958</f>
        <v>339660</v>
      </c>
      <c r="H6958" s="10">
        <v>34</v>
      </c>
      <c r="I6958" s="38"/>
      <c r="P6958"/>
      <c r="Q6958"/>
      <c r="R6958"/>
      <c r="S6958"/>
      <c r="T6958"/>
      <c r="U6958"/>
      <c r="V6958"/>
      <c r="W6958"/>
      <c r="X6958"/>
    </row>
    <row r="6959" spans="1:24" ht="27" x14ac:dyDescent="0.25">
      <c r="A6959" s="10" t="s">
        <v>207</v>
      </c>
      <c r="B6959" s="10" t="s">
        <v>479</v>
      </c>
      <c r="C6959" s="10" t="s">
        <v>253</v>
      </c>
      <c r="D6959" s="10" t="s">
        <v>35</v>
      </c>
      <c r="E6959" s="10" t="s">
        <v>34</v>
      </c>
      <c r="F6959" s="10">
        <v>850000</v>
      </c>
      <c r="G6959" s="10">
        <f t="shared" ref="G6959:G6972" si="125">F6959*H6959</f>
        <v>850000</v>
      </c>
      <c r="H6959" s="10" t="s">
        <v>114</v>
      </c>
      <c r="I6959" s="38"/>
      <c r="P6959"/>
      <c r="Q6959"/>
      <c r="R6959"/>
      <c r="S6959"/>
      <c r="T6959"/>
      <c r="U6959"/>
      <c r="V6959"/>
      <c r="W6959"/>
      <c r="X6959"/>
    </row>
    <row r="6960" spans="1:24" ht="27" x14ac:dyDescent="0.25">
      <c r="A6960" s="10" t="s">
        <v>207</v>
      </c>
      <c r="B6960" s="10" t="s">
        <v>480</v>
      </c>
      <c r="C6960" s="10" t="s">
        <v>253</v>
      </c>
      <c r="D6960" s="20" t="s">
        <v>35</v>
      </c>
      <c r="E6960" s="33" t="s">
        <v>34</v>
      </c>
      <c r="F6960" s="35">
        <v>850000</v>
      </c>
      <c r="G6960" s="35">
        <f t="shared" si="125"/>
        <v>850000</v>
      </c>
      <c r="H6960" s="33" t="s">
        <v>114</v>
      </c>
      <c r="I6960" s="38"/>
      <c r="P6960"/>
      <c r="Q6960"/>
      <c r="R6960"/>
      <c r="S6960"/>
      <c r="T6960"/>
      <c r="U6960"/>
      <c r="V6960"/>
      <c r="W6960"/>
      <c r="X6960"/>
    </row>
    <row r="6961" spans="1:24" ht="27" x14ac:dyDescent="0.25">
      <c r="A6961" s="10" t="s">
        <v>207</v>
      </c>
      <c r="B6961" s="10" t="s">
        <v>481</v>
      </c>
      <c r="C6961" s="10" t="s">
        <v>253</v>
      </c>
      <c r="D6961" s="20" t="s">
        <v>35</v>
      </c>
      <c r="E6961" s="33" t="s">
        <v>34</v>
      </c>
      <c r="F6961" s="35">
        <v>600000</v>
      </c>
      <c r="G6961" s="35">
        <f t="shared" si="125"/>
        <v>600000</v>
      </c>
      <c r="H6961" s="33" t="s">
        <v>114</v>
      </c>
      <c r="I6961" s="38"/>
      <c r="P6961"/>
      <c r="Q6961"/>
      <c r="R6961"/>
      <c r="S6961"/>
      <c r="T6961"/>
      <c r="U6961"/>
      <c r="V6961"/>
      <c r="W6961"/>
      <c r="X6961"/>
    </row>
    <row r="6962" spans="1:24" ht="40.5" x14ac:dyDescent="0.25">
      <c r="A6962" s="10" t="s">
        <v>207</v>
      </c>
      <c r="B6962" s="10" t="s">
        <v>482</v>
      </c>
      <c r="C6962" s="10" t="s">
        <v>144</v>
      </c>
      <c r="D6962" s="20" t="s">
        <v>35</v>
      </c>
      <c r="E6962" s="33" t="s">
        <v>34</v>
      </c>
      <c r="F6962" s="35">
        <v>600000</v>
      </c>
      <c r="G6962" s="35">
        <f t="shared" si="125"/>
        <v>600000</v>
      </c>
      <c r="H6962" s="33" t="s">
        <v>114</v>
      </c>
      <c r="I6962" s="38"/>
      <c r="P6962"/>
      <c r="Q6962"/>
      <c r="R6962"/>
      <c r="S6962"/>
      <c r="T6962"/>
      <c r="U6962"/>
      <c r="V6962"/>
      <c r="W6962"/>
      <c r="X6962"/>
    </row>
    <row r="6963" spans="1:24" ht="40.5" x14ac:dyDescent="0.25">
      <c r="A6963" s="10" t="s">
        <v>207</v>
      </c>
      <c r="B6963" s="10" t="s">
        <v>483</v>
      </c>
      <c r="C6963" s="10" t="s">
        <v>145</v>
      </c>
      <c r="D6963" s="20" t="s">
        <v>35</v>
      </c>
      <c r="E6963" s="12" t="s">
        <v>34</v>
      </c>
      <c r="F6963" s="20">
        <v>1900000</v>
      </c>
      <c r="G6963" s="20">
        <f t="shared" si="125"/>
        <v>1900000</v>
      </c>
      <c r="H6963" s="33" t="s">
        <v>114</v>
      </c>
      <c r="I6963" s="38"/>
      <c r="P6963"/>
      <c r="Q6963"/>
      <c r="R6963"/>
      <c r="S6963"/>
      <c r="T6963"/>
      <c r="U6963"/>
      <c r="V6963"/>
      <c r="W6963"/>
      <c r="X6963"/>
    </row>
    <row r="6964" spans="1:24" ht="54" x14ac:dyDescent="0.25">
      <c r="A6964" s="10" t="s">
        <v>207</v>
      </c>
      <c r="B6964" s="10" t="s">
        <v>484</v>
      </c>
      <c r="C6964" s="10" t="s">
        <v>148</v>
      </c>
      <c r="D6964" s="20" t="s">
        <v>35</v>
      </c>
      <c r="E6964" s="12" t="s">
        <v>34</v>
      </c>
      <c r="F6964" s="20">
        <v>500000</v>
      </c>
      <c r="G6964" s="20">
        <f t="shared" si="125"/>
        <v>500000</v>
      </c>
      <c r="H6964" s="33" t="s">
        <v>114</v>
      </c>
      <c r="I6964" s="38"/>
      <c r="P6964"/>
      <c r="Q6964"/>
      <c r="R6964"/>
      <c r="S6964"/>
      <c r="T6964"/>
      <c r="U6964"/>
      <c r="V6964"/>
      <c r="W6964"/>
      <c r="X6964"/>
    </row>
    <row r="6965" spans="1:24" ht="27" x14ac:dyDescent="0.25">
      <c r="A6965" s="10" t="s">
        <v>190</v>
      </c>
      <c r="B6965" s="10" t="s">
        <v>485</v>
      </c>
      <c r="C6965" s="10" t="s">
        <v>486</v>
      </c>
      <c r="D6965" s="20" t="s">
        <v>35</v>
      </c>
      <c r="E6965" s="12" t="s">
        <v>34</v>
      </c>
      <c r="F6965" s="20">
        <v>1720000</v>
      </c>
      <c r="G6965" s="20">
        <f t="shared" si="125"/>
        <v>1720000</v>
      </c>
      <c r="H6965" s="33" t="s">
        <v>114</v>
      </c>
      <c r="I6965" s="38"/>
      <c r="P6965"/>
      <c r="Q6965"/>
      <c r="R6965"/>
      <c r="S6965"/>
      <c r="T6965"/>
      <c r="U6965"/>
      <c r="V6965"/>
      <c r="W6965"/>
      <c r="X6965"/>
    </row>
    <row r="6966" spans="1:24" ht="27" x14ac:dyDescent="0.25">
      <c r="A6966" s="10" t="s">
        <v>243</v>
      </c>
      <c r="B6966" s="10" t="s">
        <v>668</v>
      </c>
      <c r="C6966" s="10" t="s">
        <v>159</v>
      </c>
      <c r="D6966" s="20" t="s">
        <v>33</v>
      </c>
      <c r="E6966" s="12" t="s">
        <v>34</v>
      </c>
      <c r="F6966" s="20">
        <v>8050000</v>
      </c>
      <c r="G6966" s="20">
        <f t="shared" si="125"/>
        <v>8050000</v>
      </c>
      <c r="H6966" s="33" t="s">
        <v>114</v>
      </c>
      <c r="I6966" s="38"/>
      <c r="P6966"/>
      <c r="Q6966"/>
      <c r="R6966"/>
      <c r="S6966"/>
      <c r="T6966"/>
      <c r="U6966"/>
      <c r="V6966"/>
      <c r="W6966"/>
      <c r="X6966"/>
    </row>
    <row r="6967" spans="1:24" ht="27" x14ac:dyDescent="0.25">
      <c r="A6967" s="10" t="s">
        <v>243</v>
      </c>
      <c r="B6967" s="10" t="s">
        <v>622</v>
      </c>
      <c r="C6967" s="10" t="s">
        <v>93</v>
      </c>
      <c r="D6967" s="20" t="s">
        <v>35</v>
      </c>
      <c r="E6967" s="33" t="s">
        <v>34</v>
      </c>
      <c r="F6967" s="35">
        <v>3581100</v>
      </c>
      <c r="G6967" s="35">
        <f t="shared" si="125"/>
        <v>3581100</v>
      </c>
      <c r="H6967" s="33" t="s">
        <v>114</v>
      </c>
      <c r="I6967" s="38"/>
      <c r="P6967"/>
      <c r="Q6967"/>
      <c r="R6967"/>
      <c r="S6967"/>
      <c r="T6967"/>
      <c r="U6967"/>
      <c r="V6967"/>
      <c r="W6967"/>
      <c r="X6967"/>
    </row>
    <row r="6968" spans="1:24" ht="40.5" x14ac:dyDescent="0.25">
      <c r="A6968" s="10" t="s">
        <v>243</v>
      </c>
      <c r="B6968" s="10" t="s">
        <v>623</v>
      </c>
      <c r="C6968" s="10" t="s">
        <v>94</v>
      </c>
      <c r="D6968" s="20" t="s">
        <v>35</v>
      </c>
      <c r="E6968" s="12" t="s">
        <v>34</v>
      </c>
      <c r="F6968" s="20">
        <v>120000</v>
      </c>
      <c r="G6968" s="20">
        <f t="shared" si="125"/>
        <v>120000</v>
      </c>
      <c r="H6968" s="33" t="s">
        <v>114</v>
      </c>
      <c r="I6968" s="38"/>
      <c r="P6968"/>
      <c r="Q6968"/>
      <c r="R6968"/>
      <c r="S6968"/>
      <c r="T6968"/>
      <c r="U6968"/>
      <c r="V6968"/>
      <c r="W6968"/>
      <c r="X6968"/>
    </row>
    <row r="6969" spans="1:24" ht="40.5" x14ac:dyDescent="0.25">
      <c r="A6969" s="10">
        <v>4241</v>
      </c>
      <c r="B6969" s="10" t="s">
        <v>2891</v>
      </c>
      <c r="C6969" s="10" t="s">
        <v>36</v>
      </c>
      <c r="D6969" s="20" t="s">
        <v>33</v>
      </c>
      <c r="E6969" s="12" t="s">
        <v>34</v>
      </c>
      <c r="F6969" s="20">
        <v>0</v>
      </c>
      <c r="G6969" s="20">
        <f>F6969*H6969</f>
        <v>0</v>
      </c>
      <c r="H6969" s="33" t="s">
        <v>114</v>
      </c>
      <c r="I6969" s="38"/>
      <c r="P6969"/>
      <c r="Q6969"/>
      <c r="R6969"/>
      <c r="S6969"/>
      <c r="T6969"/>
      <c r="U6969"/>
      <c r="V6969"/>
      <c r="W6969"/>
      <c r="X6969"/>
    </row>
    <row r="6970" spans="1:24" ht="40.5" x14ac:dyDescent="0.25">
      <c r="A6970" s="10" t="s">
        <v>190</v>
      </c>
      <c r="B6970" s="10" t="s">
        <v>488</v>
      </c>
      <c r="C6970" s="10" t="s">
        <v>36</v>
      </c>
      <c r="D6970" s="20" t="s">
        <v>33</v>
      </c>
      <c r="E6970" s="12" t="s">
        <v>34</v>
      </c>
      <c r="F6970" s="20">
        <v>89000</v>
      </c>
      <c r="G6970" s="20">
        <f t="shared" si="125"/>
        <v>89000</v>
      </c>
      <c r="H6970" s="33" t="s">
        <v>114</v>
      </c>
      <c r="I6970" s="38"/>
      <c r="P6970"/>
      <c r="Q6970"/>
      <c r="R6970"/>
      <c r="S6970"/>
      <c r="T6970"/>
      <c r="U6970"/>
      <c r="V6970"/>
      <c r="W6970"/>
      <c r="X6970"/>
    </row>
    <row r="6971" spans="1:24" ht="27" x14ac:dyDescent="0.25">
      <c r="A6971" s="10" t="s">
        <v>129</v>
      </c>
      <c r="B6971" s="10" t="s">
        <v>624</v>
      </c>
      <c r="C6971" s="10" t="s">
        <v>110</v>
      </c>
      <c r="D6971" s="20" t="s">
        <v>35</v>
      </c>
      <c r="E6971" s="12" t="s">
        <v>34</v>
      </c>
      <c r="F6971" s="20">
        <v>3450000</v>
      </c>
      <c r="G6971" s="20">
        <f t="shared" si="125"/>
        <v>3450000</v>
      </c>
      <c r="H6971" s="33" t="s">
        <v>114</v>
      </c>
      <c r="I6971" s="38"/>
      <c r="P6971"/>
      <c r="Q6971"/>
      <c r="R6971"/>
      <c r="S6971"/>
      <c r="T6971"/>
      <c r="U6971"/>
      <c r="V6971"/>
      <c r="W6971"/>
      <c r="X6971"/>
    </row>
    <row r="6972" spans="1:24" ht="27" x14ac:dyDescent="0.25">
      <c r="A6972" s="10" t="s">
        <v>255</v>
      </c>
      <c r="B6972" s="10" t="s">
        <v>489</v>
      </c>
      <c r="C6972" s="10" t="s">
        <v>467</v>
      </c>
      <c r="D6972" s="20" t="s">
        <v>35</v>
      </c>
      <c r="E6972" s="12" t="s">
        <v>34</v>
      </c>
      <c r="F6972" s="20">
        <v>100000</v>
      </c>
      <c r="G6972" s="20">
        <f t="shared" si="125"/>
        <v>100000</v>
      </c>
      <c r="H6972" s="33" t="s">
        <v>114</v>
      </c>
      <c r="I6972" s="38"/>
      <c r="P6972"/>
      <c r="Q6972"/>
      <c r="R6972"/>
      <c r="S6972"/>
      <c r="T6972"/>
      <c r="U6972"/>
      <c r="V6972"/>
      <c r="W6972"/>
      <c r="X6972"/>
    </row>
    <row r="6973" spans="1:24" x14ac:dyDescent="0.25">
      <c r="A6973" s="541" t="s">
        <v>8044</v>
      </c>
      <c r="B6973" s="542"/>
      <c r="C6973" s="542"/>
      <c r="D6973" s="542"/>
      <c r="E6973" s="542"/>
      <c r="F6973" s="542"/>
      <c r="G6973" s="542"/>
      <c r="H6973" s="543"/>
      <c r="I6973" s="38"/>
      <c r="P6973"/>
      <c r="Q6973"/>
      <c r="R6973"/>
      <c r="S6973"/>
      <c r="T6973"/>
      <c r="U6973"/>
      <c r="V6973"/>
      <c r="W6973"/>
      <c r="X6973"/>
    </row>
    <row r="6974" spans="1:24" x14ac:dyDescent="0.25">
      <c r="A6974" s="514" t="s">
        <v>32</v>
      </c>
      <c r="B6974" s="515"/>
      <c r="C6974" s="515"/>
      <c r="D6974" s="515"/>
      <c r="E6974" s="515"/>
      <c r="F6974" s="515"/>
      <c r="G6974" s="515"/>
      <c r="H6974" s="516"/>
      <c r="I6974" s="38"/>
      <c r="P6974"/>
      <c r="Q6974"/>
      <c r="R6974"/>
      <c r="S6974"/>
      <c r="T6974"/>
      <c r="U6974"/>
      <c r="V6974"/>
      <c r="W6974"/>
      <c r="X6974"/>
    </row>
    <row r="6975" spans="1:24" ht="24" x14ac:dyDescent="0.25">
      <c r="A6975" s="56">
        <v>4251</v>
      </c>
      <c r="B6975" s="56" t="s">
        <v>2974</v>
      </c>
      <c r="C6975" s="56" t="s">
        <v>111</v>
      </c>
      <c r="D6975" s="56" t="s">
        <v>37</v>
      </c>
      <c r="E6975" s="56" t="s">
        <v>34</v>
      </c>
      <c r="F6975" s="56">
        <v>137255</v>
      </c>
      <c r="G6975" s="56">
        <v>137255</v>
      </c>
      <c r="H6975" s="56" t="s">
        <v>114</v>
      </c>
      <c r="I6975" s="38"/>
      <c r="P6975"/>
      <c r="Q6975"/>
      <c r="R6975"/>
      <c r="S6975"/>
      <c r="T6975"/>
      <c r="U6975"/>
      <c r="V6975"/>
      <c r="W6975"/>
      <c r="X6975"/>
    </row>
    <row r="6976" spans="1:24" x14ac:dyDescent="0.25">
      <c r="A6976" s="541" t="s">
        <v>2991</v>
      </c>
      <c r="B6976" s="542"/>
      <c r="C6976" s="542"/>
      <c r="D6976" s="542"/>
      <c r="E6976" s="542"/>
      <c r="F6976" s="542"/>
      <c r="G6976" s="542"/>
      <c r="H6976" s="543"/>
      <c r="I6976" s="38"/>
      <c r="P6976"/>
      <c r="Q6976"/>
      <c r="R6976"/>
      <c r="S6976"/>
      <c r="T6976"/>
      <c r="U6976"/>
      <c r="V6976"/>
      <c r="W6976"/>
      <c r="X6976"/>
    </row>
    <row r="6977" spans="1:24" x14ac:dyDescent="0.25">
      <c r="A6977" s="514" t="s">
        <v>32</v>
      </c>
      <c r="B6977" s="515"/>
      <c r="C6977" s="515"/>
      <c r="D6977" s="515"/>
      <c r="E6977" s="515"/>
      <c r="F6977" s="515"/>
      <c r="G6977" s="515"/>
      <c r="H6977" s="516"/>
      <c r="I6977" s="38"/>
      <c r="P6977"/>
      <c r="Q6977"/>
      <c r="R6977"/>
      <c r="S6977"/>
      <c r="T6977"/>
      <c r="U6977"/>
      <c r="V6977"/>
      <c r="W6977"/>
      <c r="X6977"/>
    </row>
    <row r="6978" spans="1:24" ht="24" x14ac:dyDescent="0.25">
      <c r="A6978" s="56">
        <v>5112</v>
      </c>
      <c r="B6978" s="56" t="s">
        <v>2992</v>
      </c>
      <c r="C6978" s="56" t="s">
        <v>111</v>
      </c>
      <c r="D6978" s="56" t="s">
        <v>37</v>
      </c>
      <c r="E6978" s="56" t="s">
        <v>34</v>
      </c>
      <c r="F6978" s="56">
        <v>132573</v>
      </c>
      <c r="G6978" s="56">
        <v>132573</v>
      </c>
      <c r="H6978" s="56" t="s">
        <v>114</v>
      </c>
      <c r="I6978" s="38"/>
      <c r="P6978"/>
      <c r="Q6978"/>
      <c r="R6978"/>
      <c r="S6978"/>
      <c r="T6978"/>
      <c r="U6978"/>
      <c r="V6978"/>
      <c r="W6978"/>
      <c r="X6978"/>
    </row>
    <row r="6979" spans="1:24" ht="15" customHeight="1" x14ac:dyDescent="0.25">
      <c r="A6979" s="538" t="s">
        <v>2973</v>
      </c>
      <c r="B6979" s="539"/>
      <c r="C6979" s="539"/>
      <c r="D6979" s="539"/>
      <c r="E6979" s="539"/>
      <c r="F6979" s="539"/>
      <c r="G6979" s="539"/>
      <c r="H6979" s="540"/>
      <c r="I6979" s="38"/>
      <c r="P6979"/>
      <c r="Q6979"/>
      <c r="R6979"/>
      <c r="S6979"/>
      <c r="T6979"/>
      <c r="U6979"/>
      <c r="V6979"/>
      <c r="W6979"/>
      <c r="X6979"/>
    </row>
    <row r="6980" spans="1:24" x14ac:dyDescent="0.25">
      <c r="A6980" s="514" t="s">
        <v>32</v>
      </c>
      <c r="B6980" s="515"/>
      <c r="C6980" s="515"/>
      <c r="D6980" s="515"/>
      <c r="E6980" s="515"/>
      <c r="F6980" s="515"/>
      <c r="G6980" s="515"/>
      <c r="H6980" s="516"/>
      <c r="I6980" s="38"/>
      <c r="P6980"/>
      <c r="Q6980"/>
      <c r="R6980"/>
      <c r="S6980"/>
      <c r="T6980"/>
      <c r="U6980"/>
      <c r="V6980"/>
      <c r="W6980"/>
      <c r="X6980"/>
    </row>
    <row r="6981" spans="1:24" ht="24" x14ac:dyDescent="0.25">
      <c r="A6981" s="56">
        <v>5113</v>
      </c>
      <c r="B6981" s="56" t="s">
        <v>2972</v>
      </c>
      <c r="C6981" s="56" t="s">
        <v>111</v>
      </c>
      <c r="D6981" s="56" t="s">
        <v>37</v>
      </c>
      <c r="E6981" s="56" t="s">
        <v>34</v>
      </c>
      <c r="F6981" s="56">
        <v>358314</v>
      </c>
      <c r="G6981" s="56">
        <v>358314</v>
      </c>
      <c r="H6981" s="56" t="s">
        <v>114</v>
      </c>
      <c r="I6981" s="38"/>
      <c r="P6981"/>
      <c r="Q6981"/>
      <c r="R6981"/>
      <c r="S6981"/>
      <c r="T6981"/>
      <c r="U6981"/>
      <c r="V6981"/>
      <c r="W6981"/>
      <c r="X6981"/>
    </row>
    <row r="6982" spans="1:24" x14ac:dyDescent="0.25">
      <c r="A6982" s="541" t="s">
        <v>3666</v>
      </c>
      <c r="B6982" s="542"/>
      <c r="C6982" s="542"/>
      <c r="D6982" s="542"/>
      <c r="E6982" s="542"/>
      <c r="F6982" s="542"/>
      <c r="G6982" s="542"/>
      <c r="H6982" s="543"/>
      <c r="I6982" s="38"/>
      <c r="P6982"/>
      <c r="Q6982"/>
      <c r="R6982"/>
      <c r="S6982"/>
      <c r="T6982"/>
      <c r="U6982"/>
      <c r="V6982"/>
      <c r="W6982"/>
      <c r="X6982"/>
    </row>
    <row r="6983" spans="1:24" x14ac:dyDescent="0.25">
      <c r="A6983" s="514" t="s">
        <v>8</v>
      </c>
      <c r="B6983" s="515"/>
      <c r="C6983" s="515"/>
      <c r="D6983" s="515"/>
      <c r="E6983" s="515"/>
      <c r="F6983" s="515"/>
      <c r="G6983" s="515"/>
      <c r="H6983" s="516"/>
      <c r="I6983" s="38"/>
      <c r="P6983"/>
      <c r="Q6983"/>
      <c r="R6983"/>
      <c r="S6983"/>
      <c r="T6983"/>
      <c r="U6983"/>
      <c r="V6983"/>
      <c r="W6983"/>
      <c r="X6983"/>
    </row>
    <row r="6984" spans="1:24" x14ac:dyDescent="0.25">
      <c r="A6984" s="91">
        <v>5129</v>
      </c>
      <c r="B6984" s="91" t="s">
        <v>6810</v>
      </c>
      <c r="C6984" s="91" t="s">
        <v>4027</v>
      </c>
      <c r="D6984" s="91" t="s">
        <v>10</v>
      </c>
      <c r="E6984" s="91" t="s">
        <v>11</v>
      </c>
      <c r="F6984" s="91">
        <v>130000</v>
      </c>
      <c r="G6984" s="91">
        <f>+F6984*H6984</f>
        <v>130000</v>
      </c>
      <c r="H6984" s="91">
        <v>1</v>
      </c>
      <c r="I6984" s="38"/>
      <c r="P6984"/>
      <c r="Q6984"/>
      <c r="R6984"/>
      <c r="S6984"/>
      <c r="T6984"/>
      <c r="U6984"/>
      <c r="V6984"/>
      <c r="W6984"/>
      <c r="X6984"/>
    </row>
    <row r="6985" spans="1:24" x14ac:dyDescent="0.25">
      <c r="A6985" s="91">
        <v>5129</v>
      </c>
      <c r="B6985" s="91" t="s">
        <v>6811</v>
      </c>
      <c r="C6985" s="91" t="s">
        <v>4027</v>
      </c>
      <c r="D6985" s="91" t="s">
        <v>10</v>
      </c>
      <c r="E6985" s="91" t="s">
        <v>11</v>
      </c>
      <c r="F6985" s="91">
        <v>180000</v>
      </c>
      <c r="G6985" s="91">
        <f t="shared" ref="G6985:G6994" si="126">+F6985*H6985</f>
        <v>180000</v>
      </c>
      <c r="H6985" s="91">
        <v>1</v>
      </c>
      <c r="I6985" s="38"/>
      <c r="P6985"/>
      <c r="Q6985"/>
      <c r="R6985"/>
      <c r="S6985"/>
      <c r="T6985"/>
      <c r="U6985"/>
      <c r="V6985"/>
      <c r="W6985"/>
      <c r="X6985"/>
    </row>
    <row r="6986" spans="1:24" x14ac:dyDescent="0.25">
      <c r="A6986" s="91">
        <v>5129</v>
      </c>
      <c r="B6986" s="91" t="s">
        <v>6812</v>
      </c>
      <c r="C6986" s="91" t="s">
        <v>185</v>
      </c>
      <c r="D6986" s="91" t="s">
        <v>10</v>
      </c>
      <c r="E6986" s="91" t="s">
        <v>11</v>
      </c>
      <c r="F6986" s="91">
        <v>50000</v>
      </c>
      <c r="G6986" s="91">
        <f t="shared" si="126"/>
        <v>50000</v>
      </c>
      <c r="H6986" s="91">
        <v>1</v>
      </c>
      <c r="I6986" s="38"/>
      <c r="P6986"/>
      <c r="Q6986"/>
      <c r="R6986"/>
      <c r="S6986"/>
      <c r="T6986"/>
      <c r="U6986"/>
      <c r="V6986"/>
      <c r="W6986"/>
      <c r="X6986"/>
    </row>
    <row r="6987" spans="1:24" x14ac:dyDescent="0.25">
      <c r="A6987" s="91">
        <v>5129</v>
      </c>
      <c r="B6987" s="91" t="s">
        <v>6813</v>
      </c>
      <c r="C6987" s="91" t="s">
        <v>4226</v>
      </c>
      <c r="D6987" s="91" t="s">
        <v>10</v>
      </c>
      <c r="E6987" s="91" t="s">
        <v>11</v>
      </c>
      <c r="F6987" s="91">
        <v>180000</v>
      </c>
      <c r="G6987" s="91">
        <f t="shared" si="126"/>
        <v>720000</v>
      </c>
      <c r="H6987" s="91">
        <v>4</v>
      </c>
      <c r="I6987" s="38"/>
      <c r="P6987"/>
      <c r="Q6987"/>
      <c r="R6987"/>
      <c r="S6987"/>
      <c r="T6987"/>
      <c r="U6987"/>
      <c r="V6987"/>
      <c r="W6987"/>
      <c r="X6987"/>
    </row>
    <row r="6988" spans="1:24" x14ac:dyDescent="0.25">
      <c r="A6988" s="91">
        <v>5129</v>
      </c>
      <c r="B6988" s="91" t="s">
        <v>6814</v>
      </c>
      <c r="C6988" s="91" t="s">
        <v>4226</v>
      </c>
      <c r="D6988" s="91" t="s">
        <v>10</v>
      </c>
      <c r="E6988" s="91" t="s">
        <v>11</v>
      </c>
      <c r="F6988" s="91">
        <v>100000</v>
      </c>
      <c r="G6988" s="91">
        <f t="shared" si="126"/>
        <v>100000</v>
      </c>
      <c r="H6988" s="91">
        <v>1</v>
      </c>
      <c r="I6988" s="38"/>
      <c r="P6988"/>
      <c r="Q6988"/>
      <c r="R6988"/>
      <c r="S6988"/>
      <c r="T6988"/>
      <c r="U6988"/>
      <c r="V6988"/>
      <c r="W6988"/>
      <c r="X6988"/>
    </row>
    <row r="6989" spans="1:24" x14ac:dyDescent="0.25">
      <c r="A6989" s="91">
        <v>5129</v>
      </c>
      <c r="B6989" s="91" t="s">
        <v>6815</v>
      </c>
      <c r="C6989" s="91" t="s">
        <v>100</v>
      </c>
      <c r="D6989" s="91" t="s">
        <v>10</v>
      </c>
      <c r="E6989" s="91" t="s">
        <v>11</v>
      </c>
      <c r="F6989" s="91">
        <v>100000</v>
      </c>
      <c r="G6989" s="91">
        <f t="shared" si="126"/>
        <v>100000</v>
      </c>
      <c r="H6989" s="91">
        <v>1</v>
      </c>
      <c r="I6989" s="38"/>
      <c r="P6989"/>
      <c r="Q6989"/>
      <c r="R6989"/>
      <c r="S6989"/>
      <c r="T6989"/>
      <c r="U6989"/>
      <c r="V6989"/>
      <c r="W6989"/>
      <c r="X6989"/>
    </row>
    <row r="6990" spans="1:24" x14ac:dyDescent="0.25">
      <c r="A6990" s="91">
        <v>5129</v>
      </c>
      <c r="B6990" s="91" t="s">
        <v>6816</v>
      </c>
      <c r="C6990" s="91" t="s">
        <v>101</v>
      </c>
      <c r="D6990" s="91" t="s">
        <v>10</v>
      </c>
      <c r="E6990" s="91" t="s">
        <v>11</v>
      </c>
      <c r="F6990" s="91">
        <v>180000</v>
      </c>
      <c r="G6990" s="91">
        <f t="shared" si="126"/>
        <v>540000</v>
      </c>
      <c r="H6990" s="91">
        <v>3</v>
      </c>
      <c r="I6990" s="38"/>
      <c r="P6990"/>
      <c r="Q6990"/>
      <c r="R6990"/>
      <c r="S6990"/>
      <c r="T6990"/>
      <c r="U6990"/>
      <c r="V6990"/>
      <c r="W6990"/>
      <c r="X6990"/>
    </row>
    <row r="6991" spans="1:24" ht="24" x14ac:dyDescent="0.25">
      <c r="A6991" s="91">
        <v>5129</v>
      </c>
      <c r="B6991" s="91" t="s">
        <v>6817</v>
      </c>
      <c r="C6991" s="91" t="s">
        <v>6818</v>
      </c>
      <c r="D6991" s="91" t="s">
        <v>35</v>
      </c>
      <c r="E6991" s="91" t="s">
        <v>11</v>
      </c>
      <c r="F6991" s="91">
        <v>180000</v>
      </c>
      <c r="G6991" s="91">
        <f t="shared" si="126"/>
        <v>180000</v>
      </c>
      <c r="H6991" s="91">
        <v>1</v>
      </c>
      <c r="I6991" s="38"/>
      <c r="P6991"/>
      <c r="Q6991"/>
      <c r="R6991"/>
      <c r="S6991"/>
      <c r="T6991"/>
      <c r="U6991"/>
      <c r="V6991"/>
      <c r="W6991"/>
      <c r="X6991"/>
    </row>
    <row r="6992" spans="1:24" x14ac:dyDescent="0.25">
      <c r="A6992" s="91">
        <v>5129</v>
      </c>
      <c r="B6992" s="91" t="s">
        <v>6819</v>
      </c>
      <c r="C6992" s="91" t="s">
        <v>6365</v>
      </c>
      <c r="D6992" s="91" t="s">
        <v>35</v>
      </c>
      <c r="E6992" s="91" t="s">
        <v>11</v>
      </c>
      <c r="F6992" s="91">
        <v>180000</v>
      </c>
      <c r="G6992" s="91">
        <f t="shared" si="126"/>
        <v>180000</v>
      </c>
      <c r="H6992" s="91">
        <v>1</v>
      </c>
      <c r="I6992" s="38"/>
      <c r="P6992"/>
      <c r="Q6992"/>
      <c r="R6992"/>
      <c r="S6992"/>
      <c r="T6992"/>
      <c r="U6992"/>
      <c r="V6992"/>
      <c r="W6992"/>
      <c r="X6992"/>
    </row>
    <row r="6993" spans="1:24" x14ac:dyDescent="0.25">
      <c r="A6993" s="91">
        <v>5129</v>
      </c>
      <c r="B6993" s="91" t="s">
        <v>6820</v>
      </c>
      <c r="C6993" s="91" t="s">
        <v>103</v>
      </c>
      <c r="D6993" s="91" t="s">
        <v>10</v>
      </c>
      <c r="E6993" s="91" t="s">
        <v>11</v>
      </c>
      <c r="F6993" s="91">
        <v>180000</v>
      </c>
      <c r="G6993" s="91">
        <f t="shared" si="126"/>
        <v>540000</v>
      </c>
      <c r="H6993" s="91">
        <v>3</v>
      </c>
      <c r="I6993" s="38"/>
      <c r="P6993"/>
      <c r="Q6993"/>
      <c r="R6993"/>
      <c r="S6993"/>
      <c r="T6993"/>
      <c r="U6993"/>
      <c r="V6993"/>
      <c r="W6993"/>
      <c r="X6993"/>
    </row>
    <row r="6994" spans="1:24" x14ac:dyDescent="0.25">
      <c r="A6994" s="91">
        <v>5129</v>
      </c>
      <c r="B6994" s="91" t="s">
        <v>6821</v>
      </c>
      <c r="C6994" s="91" t="s">
        <v>103</v>
      </c>
      <c r="D6994" s="91" t="s">
        <v>10</v>
      </c>
      <c r="E6994" s="91" t="s">
        <v>11</v>
      </c>
      <c r="F6994" s="91">
        <v>100000</v>
      </c>
      <c r="G6994" s="91">
        <f t="shared" si="126"/>
        <v>200000</v>
      </c>
      <c r="H6994" s="91">
        <v>2</v>
      </c>
      <c r="I6994" s="38"/>
      <c r="P6994"/>
      <c r="Q6994"/>
      <c r="R6994"/>
      <c r="S6994"/>
      <c r="T6994"/>
      <c r="U6994"/>
      <c r="V6994"/>
      <c r="W6994"/>
      <c r="X6994"/>
    </row>
    <row r="6995" spans="1:24" x14ac:dyDescent="0.25">
      <c r="A6995" s="91">
        <v>4267</v>
      </c>
      <c r="B6995" s="91" t="s">
        <v>3667</v>
      </c>
      <c r="C6995" s="91" t="s">
        <v>3462</v>
      </c>
      <c r="D6995" s="91" t="s">
        <v>35</v>
      </c>
      <c r="E6995" s="91" t="s">
        <v>11</v>
      </c>
      <c r="F6995" s="91">
        <v>16025</v>
      </c>
      <c r="G6995" s="91">
        <f>+F6995*H6995</f>
        <v>2499900</v>
      </c>
      <c r="H6995" s="91">
        <v>156</v>
      </c>
      <c r="I6995" s="38"/>
      <c r="P6995"/>
      <c r="Q6995"/>
      <c r="R6995"/>
      <c r="S6995"/>
      <c r="T6995"/>
      <c r="U6995"/>
      <c r="V6995"/>
      <c r="W6995"/>
      <c r="X6995"/>
    </row>
    <row r="6996" spans="1:24" x14ac:dyDescent="0.25">
      <c r="A6996" s="541" t="s">
        <v>3581</v>
      </c>
      <c r="B6996" s="542"/>
      <c r="C6996" s="542"/>
      <c r="D6996" s="542"/>
      <c r="E6996" s="542"/>
      <c r="F6996" s="542"/>
      <c r="G6996" s="542"/>
      <c r="H6996" s="543"/>
      <c r="I6996" s="38"/>
      <c r="P6996"/>
      <c r="Q6996"/>
      <c r="R6996"/>
      <c r="S6996"/>
      <c r="T6996"/>
      <c r="U6996"/>
      <c r="V6996"/>
      <c r="W6996"/>
      <c r="X6996"/>
    </row>
    <row r="6997" spans="1:24" x14ac:dyDescent="0.25">
      <c r="A6997" s="496" t="s">
        <v>38</v>
      </c>
      <c r="B6997" s="497"/>
      <c r="C6997" s="497"/>
      <c r="D6997" s="497"/>
      <c r="E6997" s="497"/>
      <c r="F6997" s="497"/>
      <c r="G6997" s="497"/>
      <c r="H6997" s="498"/>
      <c r="I6997" s="38"/>
      <c r="P6997"/>
      <c r="Q6997"/>
      <c r="R6997"/>
      <c r="S6997"/>
      <c r="T6997"/>
      <c r="U6997"/>
      <c r="V6997"/>
      <c r="W6997"/>
      <c r="X6997"/>
    </row>
    <row r="6998" spans="1:24" ht="24" x14ac:dyDescent="0.25">
      <c r="A6998" s="56">
        <v>4251</v>
      </c>
      <c r="B6998" s="56" t="s">
        <v>3580</v>
      </c>
      <c r="C6998" s="56" t="s">
        <v>104</v>
      </c>
      <c r="D6998" s="56" t="s">
        <v>35</v>
      </c>
      <c r="E6998" s="56" t="s">
        <v>34</v>
      </c>
      <c r="F6998" s="56">
        <v>3921569</v>
      </c>
      <c r="G6998" s="56">
        <v>3921569</v>
      </c>
      <c r="H6998" s="56">
        <v>1</v>
      </c>
      <c r="I6998" s="38"/>
      <c r="P6998"/>
      <c r="Q6998"/>
      <c r="R6998"/>
      <c r="S6998"/>
      <c r="T6998"/>
      <c r="U6998"/>
      <c r="V6998"/>
      <c r="W6998"/>
      <c r="X6998"/>
    </row>
    <row r="6999" spans="1:24" x14ac:dyDescent="0.25">
      <c r="A6999" s="514" t="s">
        <v>32</v>
      </c>
      <c r="B6999" s="515"/>
      <c r="C6999" s="515"/>
      <c r="D6999" s="515"/>
      <c r="E6999" s="515"/>
      <c r="F6999" s="515"/>
      <c r="G6999" s="515"/>
      <c r="H6999" s="516"/>
      <c r="I6999" s="38"/>
      <c r="P6999"/>
      <c r="Q6999"/>
      <c r="R6999"/>
      <c r="S6999"/>
      <c r="T6999"/>
      <c r="U6999"/>
      <c r="V6999"/>
      <c r="W6999"/>
      <c r="X6999"/>
    </row>
    <row r="7000" spans="1:24" ht="24" x14ac:dyDescent="0.25">
      <c r="A7000" s="91">
        <v>4239</v>
      </c>
      <c r="B7000" s="91" t="s">
        <v>5744</v>
      </c>
      <c r="C7000" s="91" t="s">
        <v>119</v>
      </c>
      <c r="D7000" s="91" t="s">
        <v>10</v>
      </c>
      <c r="E7000" s="91" t="s">
        <v>34</v>
      </c>
      <c r="F7000" s="91">
        <v>500000</v>
      </c>
      <c r="G7000" s="91">
        <v>500000</v>
      </c>
      <c r="H7000" s="91">
        <v>1</v>
      </c>
      <c r="I7000" s="38"/>
      <c r="P7000"/>
      <c r="Q7000"/>
      <c r="R7000"/>
      <c r="S7000"/>
      <c r="T7000"/>
      <c r="U7000"/>
      <c r="V7000"/>
      <c r="W7000"/>
      <c r="X7000"/>
    </row>
    <row r="7001" spans="1:24" ht="24" x14ac:dyDescent="0.25">
      <c r="A7001" s="91">
        <v>4239</v>
      </c>
      <c r="B7001" s="91" t="s">
        <v>5745</v>
      </c>
      <c r="C7001" s="91" t="s">
        <v>119</v>
      </c>
      <c r="D7001" s="91" t="s">
        <v>10</v>
      </c>
      <c r="E7001" s="91" t="s">
        <v>34</v>
      </c>
      <c r="F7001" s="91">
        <v>500000</v>
      </c>
      <c r="G7001" s="91">
        <v>500000</v>
      </c>
      <c r="H7001" s="91">
        <v>1</v>
      </c>
      <c r="I7001" s="38"/>
      <c r="P7001"/>
      <c r="Q7001"/>
      <c r="R7001"/>
      <c r="S7001"/>
      <c r="T7001"/>
      <c r="U7001"/>
      <c r="V7001"/>
      <c r="W7001"/>
      <c r="X7001"/>
    </row>
    <row r="7002" spans="1:24" ht="24" x14ac:dyDescent="0.25">
      <c r="A7002" s="91">
        <v>4239</v>
      </c>
      <c r="B7002" s="91" t="s">
        <v>5746</v>
      </c>
      <c r="C7002" s="91" t="s">
        <v>119</v>
      </c>
      <c r="D7002" s="91" t="s">
        <v>10</v>
      </c>
      <c r="E7002" s="91" t="s">
        <v>34</v>
      </c>
      <c r="F7002" s="91">
        <v>500000</v>
      </c>
      <c r="G7002" s="91">
        <v>500000</v>
      </c>
      <c r="H7002" s="91">
        <v>1</v>
      </c>
      <c r="I7002" s="38"/>
      <c r="P7002"/>
      <c r="Q7002"/>
      <c r="R7002"/>
      <c r="S7002"/>
      <c r="T7002"/>
      <c r="U7002"/>
      <c r="V7002"/>
      <c r="W7002"/>
      <c r="X7002"/>
    </row>
    <row r="7003" spans="1:24" x14ac:dyDescent="0.25">
      <c r="A7003" s="509" t="s">
        <v>6172</v>
      </c>
      <c r="B7003" s="510"/>
      <c r="C7003" s="510"/>
      <c r="D7003" s="510"/>
      <c r="E7003" s="510"/>
      <c r="F7003" s="510"/>
      <c r="G7003" s="510"/>
      <c r="H7003" s="510"/>
      <c r="I7003" s="38"/>
      <c r="P7003"/>
      <c r="Q7003"/>
      <c r="R7003"/>
      <c r="S7003"/>
      <c r="T7003"/>
      <c r="U7003"/>
      <c r="V7003"/>
      <c r="W7003"/>
      <c r="X7003"/>
    </row>
    <row r="7004" spans="1:24" x14ac:dyDescent="0.25">
      <c r="A7004" s="496" t="s">
        <v>38</v>
      </c>
      <c r="B7004" s="497"/>
      <c r="C7004" s="497"/>
      <c r="D7004" s="497"/>
      <c r="E7004" s="497"/>
      <c r="F7004" s="497"/>
      <c r="G7004" s="497"/>
      <c r="H7004" s="498"/>
      <c r="I7004" s="38"/>
      <c r="P7004"/>
      <c r="Q7004"/>
      <c r="R7004"/>
      <c r="S7004"/>
      <c r="T7004"/>
      <c r="U7004"/>
      <c r="V7004"/>
      <c r="W7004"/>
      <c r="X7004"/>
    </row>
    <row r="7005" spans="1:24" ht="27" x14ac:dyDescent="0.25">
      <c r="A7005" s="380">
        <v>4251</v>
      </c>
      <c r="B7005" s="380" t="s">
        <v>8045</v>
      </c>
      <c r="C7005" s="380" t="s">
        <v>62</v>
      </c>
      <c r="D7005" s="380" t="s">
        <v>33</v>
      </c>
      <c r="E7005" s="380" t="s">
        <v>34</v>
      </c>
      <c r="F7005" s="380">
        <v>6687000</v>
      </c>
      <c r="G7005" s="380">
        <v>6687000</v>
      </c>
      <c r="H7005" s="380">
        <v>1</v>
      </c>
      <c r="I7005" s="38"/>
      <c r="P7005"/>
      <c r="Q7005"/>
      <c r="R7005"/>
      <c r="S7005"/>
      <c r="T7005"/>
      <c r="U7005"/>
      <c r="V7005"/>
      <c r="W7005"/>
      <c r="X7005"/>
    </row>
    <row r="7006" spans="1:24" ht="27" x14ac:dyDescent="0.25">
      <c r="A7006" s="72">
        <v>4251</v>
      </c>
      <c r="B7006" s="380" t="s">
        <v>4858</v>
      </c>
      <c r="C7006" s="380" t="s">
        <v>62</v>
      </c>
      <c r="D7006" s="380" t="s">
        <v>37</v>
      </c>
      <c r="E7006" s="380" t="s">
        <v>34</v>
      </c>
      <c r="F7006" s="380">
        <v>29409882</v>
      </c>
      <c r="G7006" s="380">
        <v>29409882</v>
      </c>
      <c r="H7006" s="380">
        <v>1</v>
      </c>
      <c r="I7006" s="38"/>
      <c r="P7006"/>
      <c r="Q7006"/>
      <c r="R7006"/>
      <c r="S7006"/>
      <c r="T7006"/>
      <c r="U7006"/>
      <c r="V7006"/>
      <c r="W7006"/>
      <c r="X7006"/>
    </row>
    <row r="7007" spans="1:24" ht="27" x14ac:dyDescent="0.25">
      <c r="A7007" s="72">
        <v>5113</v>
      </c>
      <c r="B7007" s="72" t="s">
        <v>2748</v>
      </c>
      <c r="C7007" s="72" t="s">
        <v>62</v>
      </c>
      <c r="D7007" s="72" t="s">
        <v>37</v>
      </c>
      <c r="E7007" s="72" t="s">
        <v>34</v>
      </c>
      <c r="F7007" s="216">
        <v>22981280</v>
      </c>
      <c r="G7007" s="216">
        <v>22981280</v>
      </c>
      <c r="H7007" s="216" t="s">
        <v>114</v>
      </c>
      <c r="I7007" s="38"/>
      <c r="P7007"/>
      <c r="Q7007"/>
      <c r="R7007"/>
      <c r="S7007"/>
      <c r="T7007"/>
      <c r="U7007"/>
      <c r="V7007"/>
      <c r="W7007"/>
      <c r="X7007"/>
    </row>
    <row r="7008" spans="1:24" x14ac:dyDescent="0.25">
      <c r="A7008" s="514" t="s">
        <v>32</v>
      </c>
      <c r="B7008" s="515"/>
      <c r="C7008" s="515"/>
      <c r="D7008" s="515"/>
      <c r="E7008" s="515"/>
      <c r="F7008" s="515"/>
      <c r="G7008" s="515"/>
      <c r="H7008" s="516"/>
      <c r="I7008" s="38"/>
      <c r="P7008"/>
      <c r="Q7008"/>
      <c r="R7008"/>
      <c r="S7008"/>
      <c r="T7008"/>
      <c r="U7008"/>
      <c r="V7008"/>
      <c r="W7008"/>
      <c r="X7008"/>
    </row>
    <row r="7009" spans="1:24" ht="27" x14ac:dyDescent="0.25">
      <c r="A7009" s="19">
        <v>5113</v>
      </c>
      <c r="B7009" s="19" t="s">
        <v>6173</v>
      </c>
      <c r="C7009" s="19" t="s">
        <v>61</v>
      </c>
      <c r="D7009" s="19" t="s">
        <v>33</v>
      </c>
      <c r="E7009" s="19" t="s">
        <v>34</v>
      </c>
      <c r="F7009" s="19">
        <v>191648</v>
      </c>
      <c r="G7009" s="19">
        <v>191648</v>
      </c>
      <c r="H7009" s="19">
        <v>1</v>
      </c>
      <c r="I7009" s="38"/>
      <c r="P7009"/>
      <c r="Q7009"/>
      <c r="R7009"/>
      <c r="S7009"/>
      <c r="T7009"/>
      <c r="U7009"/>
      <c r="V7009"/>
      <c r="W7009"/>
      <c r="X7009"/>
    </row>
    <row r="7010" spans="1:24" ht="27" x14ac:dyDescent="0.25">
      <c r="A7010" s="19">
        <v>4251</v>
      </c>
      <c r="B7010" s="19" t="s">
        <v>5375</v>
      </c>
      <c r="C7010" s="19" t="s">
        <v>111</v>
      </c>
      <c r="D7010" s="19" t="s">
        <v>37</v>
      </c>
      <c r="E7010" s="19" t="s">
        <v>34</v>
      </c>
      <c r="F7010" s="19">
        <v>588197</v>
      </c>
      <c r="G7010" s="19">
        <v>588197</v>
      </c>
      <c r="H7010" s="19">
        <v>1</v>
      </c>
      <c r="I7010" s="38"/>
      <c r="P7010"/>
      <c r="Q7010"/>
      <c r="R7010"/>
      <c r="S7010"/>
      <c r="T7010"/>
      <c r="U7010"/>
      <c r="V7010"/>
      <c r="W7010"/>
      <c r="X7010"/>
    </row>
    <row r="7011" spans="1:24" ht="27" x14ac:dyDescent="0.25">
      <c r="A7011" s="19">
        <v>5113</v>
      </c>
      <c r="B7011" s="19" t="s">
        <v>2971</v>
      </c>
      <c r="C7011" s="19" t="s">
        <v>111</v>
      </c>
      <c r="D7011" s="19" t="s">
        <v>37</v>
      </c>
      <c r="E7011" s="19" t="s">
        <v>34</v>
      </c>
      <c r="F7011" s="19">
        <v>75000</v>
      </c>
      <c r="G7011" s="19">
        <v>75000</v>
      </c>
      <c r="H7011" s="19" t="s">
        <v>114</v>
      </c>
      <c r="I7011" s="38"/>
      <c r="P7011"/>
      <c r="Q7011"/>
      <c r="R7011"/>
      <c r="S7011"/>
      <c r="T7011"/>
      <c r="U7011"/>
      <c r="V7011"/>
      <c r="W7011"/>
      <c r="X7011"/>
    </row>
    <row r="7012" spans="1:24" ht="27" x14ac:dyDescent="0.25">
      <c r="A7012" s="19"/>
      <c r="B7012" s="19" t="s">
        <v>2749</v>
      </c>
      <c r="C7012" s="19" t="s">
        <v>61</v>
      </c>
      <c r="D7012" s="19" t="s">
        <v>33</v>
      </c>
      <c r="E7012" s="19" t="s">
        <v>34</v>
      </c>
      <c r="F7012" s="19">
        <v>0</v>
      </c>
      <c r="G7012" s="19">
        <f>F7012*H7012</f>
        <v>0</v>
      </c>
      <c r="H7012" s="19" t="s">
        <v>114</v>
      </c>
      <c r="I7012" s="38"/>
      <c r="P7012"/>
      <c r="Q7012"/>
      <c r="R7012"/>
      <c r="S7012"/>
      <c r="T7012"/>
      <c r="U7012"/>
      <c r="V7012"/>
      <c r="W7012"/>
      <c r="X7012"/>
    </row>
    <row r="7013" spans="1:24" x14ac:dyDescent="0.25">
      <c r="A7013" s="509" t="s">
        <v>2630</v>
      </c>
      <c r="B7013" s="510"/>
      <c r="C7013" s="510"/>
      <c r="D7013" s="510"/>
      <c r="E7013" s="510"/>
      <c r="F7013" s="510"/>
      <c r="G7013" s="510"/>
      <c r="H7013" s="510"/>
      <c r="I7013" s="38"/>
      <c r="P7013"/>
      <c r="Q7013"/>
      <c r="R7013"/>
      <c r="S7013"/>
      <c r="T7013"/>
      <c r="U7013"/>
      <c r="V7013"/>
      <c r="W7013"/>
      <c r="X7013"/>
    </row>
    <row r="7014" spans="1:24" x14ac:dyDescent="0.25">
      <c r="A7014" s="522" t="s">
        <v>38</v>
      </c>
      <c r="B7014" s="523"/>
      <c r="C7014" s="523"/>
      <c r="D7014" s="523"/>
      <c r="E7014" s="523"/>
      <c r="F7014" s="523"/>
      <c r="G7014" s="523"/>
      <c r="H7014" s="524"/>
      <c r="I7014" s="38"/>
      <c r="P7014"/>
      <c r="Q7014"/>
      <c r="R7014"/>
      <c r="S7014"/>
      <c r="T7014"/>
      <c r="U7014"/>
      <c r="V7014"/>
      <c r="W7014"/>
      <c r="X7014"/>
    </row>
    <row r="7015" spans="1:24" ht="27" x14ac:dyDescent="0.25">
      <c r="A7015" s="479">
        <v>5134</v>
      </c>
      <c r="B7015" s="479" t="s">
        <v>9064</v>
      </c>
      <c r="C7015" s="479" t="s">
        <v>60</v>
      </c>
      <c r="D7015" s="479" t="s">
        <v>37</v>
      </c>
      <c r="E7015" s="479" t="s">
        <v>34</v>
      </c>
      <c r="F7015" s="479">
        <v>180000</v>
      </c>
      <c r="G7015" s="479">
        <v>180000</v>
      </c>
      <c r="H7015" s="479">
        <v>1</v>
      </c>
      <c r="I7015" s="38"/>
      <c r="P7015"/>
      <c r="Q7015"/>
      <c r="R7015"/>
      <c r="S7015"/>
      <c r="T7015"/>
      <c r="U7015"/>
      <c r="V7015"/>
      <c r="W7015"/>
      <c r="X7015"/>
    </row>
    <row r="7016" spans="1:24" ht="27" x14ac:dyDescent="0.25">
      <c r="A7016" s="479">
        <v>5134</v>
      </c>
      <c r="B7016" s="479" t="s">
        <v>9065</v>
      </c>
      <c r="C7016" s="479" t="s">
        <v>60</v>
      </c>
      <c r="D7016" s="479" t="s">
        <v>37</v>
      </c>
      <c r="E7016" s="479" t="s">
        <v>34</v>
      </c>
      <c r="F7016" s="479">
        <v>150000</v>
      </c>
      <c r="G7016" s="479">
        <v>150000</v>
      </c>
      <c r="H7016" s="479">
        <v>1</v>
      </c>
      <c r="I7016" s="38"/>
      <c r="P7016"/>
      <c r="Q7016"/>
      <c r="R7016"/>
      <c r="S7016"/>
      <c r="T7016"/>
      <c r="U7016"/>
      <c r="V7016"/>
      <c r="W7016"/>
      <c r="X7016"/>
    </row>
    <row r="7017" spans="1:24" ht="27" x14ac:dyDescent="0.25">
      <c r="A7017" s="479">
        <v>5134</v>
      </c>
      <c r="B7017" s="479" t="s">
        <v>9066</v>
      </c>
      <c r="C7017" s="479" t="s">
        <v>60</v>
      </c>
      <c r="D7017" s="479" t="s">
        <v>37</v>
      </c>
      <c r="E7017" s="479" t="s">
        <v>34</v>
      </c>
      <c r="F7017" s="479">
        <v>180000</v>
      </c>
      <c r="G7017" s="479">
        <v>180000</v>
      </c>
      <c r="H7017" s="479">
        <v>1</v>
      </c>
      <c r="I7017" s="38"/>
      <c r="P7017"/>
      <c r="Q7017"/>
      <c r="R7017"/>
      <c r="S7017"/>
      <c r="T7017"/>
      <c r="U7017"/>
      <c r="V7017"/>
      <c r="W7017"/>
      <c r="X7017"/>
    </row>
    <row r="7018" spans="1:24" ht="27" x14ac:dyDescent="0.25">
      <c r="A7018" s="479">
        <v>5134</v>
      </c>
      <c r="B7018" s="479" t="s">
        <v>9067</v>
      </c>
      <c r="C7018" s="479" t="s">
        <v>60</v>
      </c>
      <c r="D7018" s="479" t="s">
        <v>37</v>
      </c>
      <c r="E7018" s="479" t="s">
        <v>34</v>
      </c>
      <c r="F7018" s="479">
        <v>180000</v>
      </c>
      <c r="G7018" s="479">
        <v>180000</v>
      </c>
      <c r="H7018" s="479">
        <v>1</v>
      </c>
      <c r="I7018" s="38"/>
      <c r="P7018"/>
      <c r="Q7018"/>
      <c r="R7018"/>
      <c r="S7018"/>
      <c r="T7018"/>
      <c r="U7018"/>
      <c r="V7018"/>
      <c r="W7018"/>
      <c r="X7018"/>
    </row>
    <row r="7019" spans="1:24" ht="27" x14ac:dyDescent="0.25">
      <c r="A7019" s="479">
        <v>5134</v>
      </c>
      <c r="B7019" s="479" t="s">
        <v>9068</v>
      </c>
      <c r="C7019" s="479" t="s">
        <v>60</v>
      </c>
      <c r="D7019" s="479" t="s">
        <v>37</v>
      </c>
      <c r="E7019" s="479" t="s">
        <v>34</v>
      </c>
      <c r="F7019" s="479">
        <v>180000</v>
      </c>
      <c r="G7019" s="479">
        <v>180000</v>
      </c>
      <c r="H7019" s="479">
        <v>1</v>
      </c>
      <c r="I7019" s="38"/>
      <c r="P7019"/>
      <c r="Q7019"/>
      <c r="R7019"/>
      <c r="S7019"/>
      <c r="T7019"/>
      <c r="U7019"/>
      <c r="V7019"/>
      <c r="W7019"/>
      <c r="X7019"/>
    </row>
    <row r="7020" spans="1:24" ht="27" x14ac:dyDescent="0.25">
      <c r="A7020" s="479">
        <v>5134</v>
      </c>
      <c r="B7020" s="479" t="s">
        <v>9069</v>
      </c>
      <c r="C7020" s="479" t="s">
        <v>60</v>
      </c>
      <c r="D7020" s="479" t="s">
        <v>37</v>
      </c>
      <c r="E7020" s="479" t="s">
        <v>34</v>
      </c>
      <c r="F7020" s="479">
        <v>180000</v>
      </c>
      <c r="G7020" s="479">
        <v>180000</v>
      </c>
      <c r="H7020" s="479">
        <v>1</v>
      </c>
      <c r="I7020" s="38"/>
      <c r="P7020"/>
      <c r="Q7020"/>
      <c r="R7020"/>
      <c r="S7020"/>
      <c r="T7020"/>
      <c r="U7020"/>
      <c r="V7020"/>
      <c r="W7020"/>
      <c r="X7020"/>
    </row>
    <row r="7021" spans="1:24" ht="27" x14ac:dyDescent="0.25">
      <c r="A7021" s="479">
        <v>5134</v>
      </c>
      <c r="B7021" s="479" t="s">
        <v>9070</v>
      </c>
      <c r="C7021" s="479" t="s">
        <v>60</v>
      </c>
      <c r="D7021" s="479" t="s">
        <v>37</v>
      </c>
      <c r="E7021" s="479" t="s">
        <v>34</v>
      </c>
      <c r="F7021" s="479">
        <v>180000</v>
      </c>
      <c r="G7021" s="479">
        <v>180000</v>
      </c>
      <c r="H7021" s="479">
        <v>1</v>
      </c>
      <c r="I7021" s="38"/>
      <c r="P7021"/>
      <c r="Q7021"/>
      <c r="R7021"/>
      <c r="S7021"/>
      <c r="T7021"/>
      <c r="U7021"/>
      <c r="V7021"/>
      <c r="W7021"/>
      <c r="X7021"/>
    </row>
    <row r="7022" spans="1:24" ht="27" x14ac:dyDescent="0.25">
      <c r="A7022" s="479">
        <v>5134</v>
      </c>
      <c r="B7022" s="479" t="s">
        <v>9071</v>
      </c>
      <c r="C7022" s="479" t="s">
        <v>60</v>
      </c>
      <c r="D7022" s="479" t="s">
        <v>37</v>
      </c>
      <c r="E7022" s="479" t="s">
        <v>34</v>
      </c>
      <c r="F7022" s="479">
        <v>180000</v>
      </c>
      <c r="G7022" s="479">
        <v>180000</v>
      </c>
      <c r="H7022" s="479">
        <v>1</v>
      </c>
      <c r="I7022" s="38"/>
      <c r="P7022"/>
      <c r="Q7022"/>
      <c r="R7022"/>
      <c r="S7022"/>
      <c r="T7022"/>
      <c r="U7022"/>
      <c r="V7022"/>
      <c r="W7022"/>
      <c r="X7022"/>
    </row>
    <row r="7023" spans="1:24" ht="27" x14ac:dyDescent="0.25">
      <c r="A7023" s="479">
        <v>5134</v>
      </c>
      <c r="B7023" s="479" t="s">
        <v>9072</v>
      </c>
      <c r="C7023" s="479" t="s">
        <v>60</v>
      </c>
      <c r="D7023" s="479" t="s">
        <v>37</v>
      </c>
      <c r="E7023" s="479" t="s">
        <v>34</v>
      </c>
      <c r="F7023" s="479">
        <v>180000</v>
      </c>
      <c r="G7023" s="479">
        <v>180000</v>
      </c>
      <c r="H7023" s="479">
        <v>1</v>
      </c>
      <c r="I7023" s="38"/>
      <c r="P7023"/>
      <c r="Q7023"/>
      <c r="R7023"/>
      <c r="S7023"/>
      <c r="T7023"/>
      <c r="U7023"/>
      <c r="V7023"/>
      <c r="W7023"/>
      <c r="X7023"/>
    </row>
    <row r="7024" spans="1:24" ht="27" x14ac:dyDescent="0.25">
      <c r="A7024" s="479">
        <v>5134</v>
      </c>
      <c r="B7024" s="479" t="s">
        <v>9073</v>
      </c>
      <c r="C7024" s="479" t="s">
        <v>60</v>
      </c>
      <c r="D7024" s="479" t="s">
        <v>37</v>
      </c>
      <c r="E7024" s="479" t="s">
        <v>34</v>
      </c>
      <c r="F7024" s="479">
        <v>180000</v>
      </c>
      <c r="G7024" s="479">
        <v>180000</v>
      </c>
      <c r="H7024" s="479">
        <v>1</v>
      </c>
      <c r="I7024" s="38"/>
      <c r="P7024"/>
      <c r="Q7024"/>
      <c r="R7024"/>
      <c r="S7024"/>
      <c r="T7024"/>
      <c r="U7024"/>
      <c r="V7024"/>
      <c r="W7024"/>
      <c r="X7024"/>
    </row>
    <row r="7025" spans="1:24" ht="27" x14ac:dyDescent="0.25">
      <c r="A7025" s="479">
        <v>5134</v>
      </c>
      <c r="B7025" s="479" t="s">
        <v>9074</v>
      </c>
      <c r="C7025" s="479" t="s">
        <v>60</v>
      </c>
      <c r="D7025" s="479" t="s">
        <v>37</v>
      </c>
      <c r="E7025" s="479" t="s">
        <v>34</v>
      </c>
      <c r="F7025" s="479">
        <v>180000</v>
      </c>
      <c r="G7025" s="479">
        <v>180000</v>
      </c>
      <c r="H7025" s="479">
        <v>1</v>
      </c>
      <c r="I7025" s="38"/>
      <c r="P7025"/>
      <c r="Q7025"/>
      <c r="R7025"/>
      <c r="S7025"/>
      <c r="T7025"/>
      <c r="U7025"/>
      <c r="V7025"/>
      <c r="W7025"/>
      <c r="X7025"/>
    </row>
    <row r="7026" spans="1:24" ht="27" x14ac:dyDescent="0.25">
      <c r="A7026" s="479">
        <v>5134</v>
      </c>
      <c r="B7026" s="479" t="s">
        <v>9075</v>
      </c>
      <c r="C7026" s="479" t="s">
        <v>60</v>
      </c>
      <c r="D7026" s="479" t="s">
        <v>37</v>
      </c>
      <c r="E7026" s="479" t="s">
        <v>34</v>
      </c>
      <c r="F7026" s="479">
        <v>150000</v>
      </c>
      <c r="G7026" s="479">
        <v>150000</v>
      </c>
      <c r="H7026" s="479">
        <v>1</v>
      </c>
      <c r="I7026" s="38"/>
      <c r="P7026"/>
      <c r="Q7026"/>
      <c r="R7026"/>
      <c r="S7026"/>
      <c r="T7026"/>
      <c r="U7026"/>
      <c r="V7026"/>
      <c r="W7026"/>
      <c r="X7026"/>
    </row>
    <row r="7027" spans="1:24" ht="27" x14ac:dyDescent="0.25">
      <c r="A7027" s="479">
        <v>5134</v>
      </c>
      <c r="B7027" s="479" t="s">
        <v>9076</v>
      </c>
      <c r="C7027" s="479" t="s">
        <v>60</v>
      </c>
      <c r="D7027" s="479" t="s">
        <v>37</v>
      </c>
      <c r="E7027" s="479" t="s">
        <v>34</v>
      </c>
      <c r="F7027" s="479">
        <v>200000</v>
      </c>
      <c r="G7027" s="479">
        <v>200000</v>
      </c>
      <c r="H7027" s="479">
        <v>1</v>
      </c>
      <c r="I7027" s="38"/>
      <c r="P7027"/>
      <c r="Q7027"/>
      <c r="R7027"/>
      <c r="S7027"/>
      <c r="T7027"/>
      <c r="U7027"/>
      <c r="V7027"/>
      <c r="W7027"/>
      <c r="X7027"/>
    </row>
    <row r="7028" spans="1:24" ht="27" x14ac:dyDescent="0.25">
      <c r="A7028" s="479">
        <v>5134</v>
      </c>
      <c r="B7028" s="479" t="s">
        <v>9077</v>
      </c>
      <c r="C7028" s="479" t="s">
        <v>60</v>
      </c>
      <c r="D7028" s="479" t="s">
        <v>37</v>
      </c>
      <c r="E7028" s="479" t="s">
        <v>34</v>
      </c>
      <c r="F7028" s="479">
        <v>180000</v>
      </c>
      <c r="G7028" s="479">
        <v>180000</v>
      </c>
      <c r="H7028" s="479">
        <v>1</v>
      </c>
      <c r="I7028" s="38"/>
      <c r="P7028"/>
      <c r="Q7028"/>
      <c r="R7028"/>
      <c r="S7028"/>
      <c r="T7028"/>
      <c r="U7028"/>
      <c r="V7028"/>
      <c r="W7028"/>
      <c r="X7028"/>
    </row>
    <row r="7029" spans="1:24" ht="27" x14ac:dyDescent="0.25">
      <c r="A7029" s="479">
        <v>5134</v>
      </c>
      <c r="B7029" s="479" t="s">
        <v>9078</v>
      </c>
      <c r="C7029" s="479" t="s">
        <v>60</v>
      </c>
      <c r="D7029" s="479" t="s">
        <v>37</v>
      </c>
      <c r="E7029" s="479" t="s">
        <v>34</v>
      </c>
      <c r="F7029" s="479">
        <v>180000</v>
      </c>
      <c r="G7029" s="479">
        <v>180000</v>
      </c>
      <c r="H7029" s="479">
        <v>1</v>
      </c>
      <c r="I7029" s="38"/>
      <c r="P7029"/>
      <c r="Q7029"/>
      <c r="R7029"/>
      <c r="S7029"/>
      <c r="T7029"/>
      <c r="U7029"/>
      <c r="V7029"/>
      <c r="W7029"/>
      <c r="X7029"/>
    </row>
    <row r="7030" spans="1:24" ht="27" x14ac:dyDescent="0.25">
      <c r="A7030" s="479">
        <v>5134</v>
      </c>
      <c r="B7030" s="479" t="s">
        <v>8466</v>
      </c>
      <c r="C7030" s="479" t="s">
        <v>60</v>
      </c>
      <c r="D7030" s="479" t="s">
        <v>37</v>
      </c>
      <c r="E7030" s="479" t="s">
        <v>34</v>
      </c>
      <c r="F7030" s="479">
        <v>300000</v>
      </c>
      <c r="G7030" s="479">
        <v>300000</v>
      </c>
      <c r="H7030" s="479">
        <v>1</v>
      </c>
      <c r="I7030" s="38"/>
      <c r="P7030"/>
      <c r="Q7030"/>
      <c r="R7030"/>
      <c r="S7030"/>
      <c r="T7030"/>
      <c r="U7030"/>
      <c r="V7030"/>
      <c r="W7030"/>
      <c r="X7030"/>
    </row>
    <row r="7031" spans="1:24" ht="27" x14ac:dyDescent="0.25">
      <c r="A7031" s="479">
        <v>5134</v>
      </c>
      <c r="B7031" s="479" t="s">
        <v>8467</v>
      </c>
      <c r="C7031" s="479" t="s">
        <v>60</v>
      </c>
      <c r="D7031" s="479" t="s">
        <v>37</v>
      </c>
      <c r="E7031" s="479" t="s">
        <v>34</v>
      </c>
      <c r="F7031" s="479">
        <v>300000</v>
      </c>
      <c r="G7031" s="479">
        <v>300000</v>
      </c>
      <c r="H7031" s="479">
        <v>1</v>
      </c>
      <c r="I7031" s="38"/>
      <c r="P7031"/>
      <c r="Q7031"/>
      <c r="R7031"/>
      <c r="S7031"/>
      <c r="T7031"/>
      <c r="U7031"/>
      <c r="V7031"/>
      <c r="W7031"/>
      <c r="X7031"/>
    </row>
    <row r="7032" spans="1:24" ht="27" x14ac:dyDescent="0.25">
      <c r="A7032" s="479">
        <v>5134</v>
      </c>
      <c r="B7032" s="479" t="s">
        <v>8468</v>
      </c>
      <c r="C7032" s="479" t="s">
        <v>60</v>
      </c>
      <c r="D7032" s="479" t="s">
        <v>37</v>
      </c>
      <c r="E7032" s="479" t="s">
        <v>34</v>
      </c>
      <c r="F7032" s="479">
        <v>200000</v>
      </c>
      <c r="G7032" s="479">
        <v>200000</v>
      </c>
      <c r="H7032" s="479">
        <v>1</v>
      </c>
      <c r="I7032" s="38"/>
      <c r="P7032"/>
      <c r="Q7032"/>
      <c r="R7032"/>
      <c r="S7032"/>
      <c r="T7032"/>
      <c r="U7032"/>
      <c r="V7032"/>
      <c r="W7032"/>
      <c r="X7032"/>
    </row>
    <row r="7033" spans="1:24" ht="27" x14ac:dyDescent="0.25">
      <c r="A7033" s="479">
        <v>5134</v>
      </c>
      <c r="B7033" s="479" t="s">
        <v>8469</v>
      </c>
      <c r="C7033" s="479" t="s">
        <v>60</v>
      </c>
      <c r="D7033" s="479" t="s">
        <v>37</v>
      </c>
      <c r="E7033" s="479" t="s">
        <v>34</v>
      </c>
      <c r="F7033" s="479">
        <v>200000</v>
      </c>
      <c r="G7033" s="479">
        <v>200000</v>
      </c>
      <c r="H7033" s="479">
        <v>1</v>
      </c>
      <c r="I7033" s="38"/>
      <c r="P7033"/>
      <c r="Q7033"/>
      <c r="R7033"/>
      <c r="S7033"/>
      <c r="T7033"/>
      <c r="U7033"/>
      <c r="V7033"/>
      <c r="W7033"/>
      <c r="X7033"/>
    </row>
    <row r="7034" spans="1:24" ht="27" x14ac:dyDescent="0.25">
      <c r="A7034" s="479">
        <v>5134</v>
      </c>
      <c r="B7034" s="479" t="s">
        <v>8470</v>
      </c>
      <c r="C7034" s="479" t="s">
        <v>60</v>
      </c>
      <c r="D7034" s="479" t="s">
        <v>37</v>
      </c>
      <c r="E7034" s="479" t="s">
        <v>34</v>
      </c>
      <c r="F7034" s="479">
        <v>200000</v>
      </c>
      <c r="G7034" s="479">
        <v>200000</v>
      </c>
      <c r="H7034" s="479">
        <v>1</v>
      </c>
      <c r="I7034" s="38"/>
      <c r="P7034"/>
      <c r="Q7034"/>
      <c r="R7034"/>
      <c r="S7034"/>
      <c r="T7034"/>
      <c r="U7034"/>
      <c r="V7034"/>
      <c r="W7034"/>
      <c r="X7034"/>
    </row>
    <row r="7035" spans="1:24" ht="27" x14ac:dyDescent="0.25">
      <c r="A7035" s="479">
        <v>5134</v>
      </c>
      <c r="B7035" s="479" t="s">
        <v>8471</v>
      </c>
      <c r="C7035" s="479" t="s">
        <v>60</v>
      </c>
      <c r="D7035" s="479" t="s">
        <v>37</v>
      </c>
      <c r="E7035" s="479" t="s">
        <v>34</v>
      </c>
      <c r="F7035" s="479">
        <v>200000</v>
      </c>
      <c r="G7035" s="479">
        <v>200000</v>
      </c>
      <c r="H7035" s="479">
        <v>1</v>
      </c>
      <c r="I7035" s="38"/>
      <c r="P7035"/>
      <c r="Q7035"/>
      <c r="R7035"/>
      <c r="S7035"/>
      <c r="T7035"/>
      <c r="U7035"/>
      <c r="V7035"/>
      <c r="W7035"/>
      <c r="X7035"/>
    </row>
    <row r="7036" spans="1:24" ht="27" x14ac:dyDescent="0.25">
      <c r="A7036" s="479">
        <v>5134</v>
      </c>
      <c r="B7036" s="479" t="s">
        <v>8472</v>
      </c>
      <c r="C7036" s="479" t="s">
        <v>60</v>
      </c>
      <c r="D7036" s="479" t="s">
        <v>37</v>
      </c>
      <c r="E7036" s="479" t="s">
        <v>34</v>
      </c>
      <c r="F7036" s="479">
        <v>200000</v>
      </c>
      <c r="G7036" s="479">
        <v>200000</v>
      </c>
      <c r="H7036" s="479">
        <v>1</v>
      </c>
      <c r="I7036" s="38"/>
      <c r="P7036"/>
      <c r="Q7036"/>
      <c r="R7036"/>
      <c r="S7036"/>
      <c r="T7036"/>
      <c r="U7036"/>
      <c r="V7036"/>
      <c r="W7036"/>
      <c r="X7036"/>
    </row>
    <row r="7037" spans="1:24" ht="27" x14ac:dyDescent="0.25">
      <c r="A7037" s="479">
        <v>5134</v>
      </c>
      <c r="B7037" s="479" t="s">
        <v>8473</v>
      </c>
      <c r="C7037" s="479" t="s">
        <v>60</v>
      </c>
      <c r="D7037" s="479" t="s">
        <v>37</v>
      </c>
      <c r="E7037" s="479" t="s">
        <v>34</v>
      </c>
      <c r="F7037" s="479">
        <v>200000</v>
      </c>
      <c r="G7037" s="479">
        <v>200000</v>
      </c>
      <c r="H7037" s="479">
        <v>1</v>
      </c>
      <c r="I7037" s="38"/>
      <c r="P7037"/>
      <c r="Q7037"/>
      <c r="R7037"/>
      <c r="S7037"/>
      <c r="T7037"/>
      <c r="U7037"/>
      <c r="V7037"/>
      <c r="W7037"/>
      <c r="X7037"/>
    </row>
    <row r="7038" spans="1:24" ht="27" x14ac:dyDescent="0.25">
      <c r="A7038" s="479">
        <v>5134</v>
      </c>
      <c r="B7038" s="479" t="s">
        <v>8474</v>
      </c>
      <c r="C7038" s="479" t="s">
        <v>60</v>
      </c>
      <c r="D7038" s="479" t="s">
        <v>37</v>
      </c>
      <c r="E7038" s="479" t="s">
        <v>34</v>
      </c>
      <c r="F7038" s="479">
        <v>200000</v>
      </c>
      <c r="G7038" s="479">
        <v>200000</v>
      </c>
      <c r="H7038" s="479">
        <v>1</v>
      </c>
      <c r="I7038" s="38"/>
      <c r="P7038"/>
      <c r="Q7038"/>
      <c r="R7038"/>
      <c r="S7038"/>
      <c r="T7038"/>
      <c r="U7038"/>
      <c r="V7038"/>
      <c r="W7038"/>
      <c r="X7038"/>
    </row>
    <row r="7039" spans="1:24" ht="27" x14ac:dyDescent="0.25">
      <c r="A7039" s="479">
        <v>5134</v>
      </c>
      <c r="B7039" s="479" t="s">
        <v>6709</v>
      </c>
      <c r="C7039" s="479" t="s">
        <v>60</v>
      </c>
      <c r="D7039" s="479" t="s">
        <v>37</v>
      </c>
      <c r="E7039" s="479" t="s">
        <v>34</v>
      </c>
      <c r="F7039" s="479">
        <v>350000</v>
      </c>
      <c r="G7039" s="479">
        <v>350000</v>
      </c>
      <c r="H7039" s="479">
        <v>1</v>
      </c>
      <c r="I7039" s="38"/>
      <c r="P7039"/>
      <c r="Q7039"/>
      <c r="R7039"/>
      <c r="S7039"/>
      <c r="T7039"/>
      <c r="U7039"/>
      <c r="V7039"/>
      <c r="W7039"/>
      <c r="X7039"/>
    </row>
    <row r="7040" spans="1:24" ht="27" x14ac:dyDescent="0.25">
      <c r="A7040" s="479">
        <v>5134</v>
      </c>
      <c r="B7040" s="479" t="s">
        <v>6710</v>
      </c>
      <c r="C7040" s="479" t="s">
        <v>60</v>
      </c>
      <c r="D7040" s="479" t="s">
        <v>37</v>
      </c>
      <c r="E7040" s="479" t="s">
        <v>34</v>
      </c>
      <c r="F7040" s="479">
        <v>450000</v>
      </c>
      <c r="G7040" s="479">
        <v>450000</v>
      </c>
      <c r="H7040" s="479">
        <v>1</v>
      </c>
      <c r="I7040" s="38"/>
      <c r="P7040"/>
      <c r="Q7040"/>
      <c r="R7040"/>
      <c r="S7040"/>
      <c r="T7040"/>
      <c r="U7040"/>
      <c r="V7040"/>
      <c r="W7040"/>
      <c r="X7040"/>
    </row>
    <row r="7041" spans="1:24" ht="27" x14ac:dyDescent="0.25">
      <c r="A7041" s="479">
        <v>5134</v>
      </c>
      <c r="B7041" s="479" t="s">
        <v>6655</v>
      </c>
      <c r="C7041" s="479" t="s">
        <v>60</v>
      </c>
      <c r="D7041" s="479" t="s">
        <v>37</v>
      </c>
      <c r="E7041" s="479" t="s">
        <v>34</v>
      </c>
      <c r="F7041" s="479">
        <v>525000</v>
      </c>
      <c r="G7041" s="479">
        <v>525000</v>
      </c>
      <c r="H7041" s="479">
        <v>1</v>
      </c>
      <c r="I7041" s="38"/>
      <c r="P7041"/>
      <c r="Q7041"/>
      <c r="R7041"/>
      <c r="S7041"/>
      <c r="T7041"/>
      <c r="U7041"/>
      <c r="V7041"/>
      <c r="W7041"/>
      <c r="X7041"/>
    </row>
    <row r="7042" spans="1:24" ht="27" x14ac:dyDescent="0.25">
      <c r="A7042" s="479">
        <v>5134</v>
      </c>
      <c r="B7042" s="479" t="s">
        <v>6656</v>
      </c>
      <c r="C7042" s="479" t="s">
        <v>60</v>
      </c>
      <c r="D7042" s="479" t="s">
        <v>37</v>
      </c>
      <c r="E7042" s="479" t="s">
        <v>34</v>
      </c>
      <c r="F7042" s="479">
        <v>300000</v>
      </c>
      <c r="G7042" s="479">
        <v>300000</v>
      </c>
      <c r="H7042" s="479">
        <v>1</v>
      </c>
      <c r="I7042" s="38"/>
      <c r="P7042"/>
      <c r="Q7042"/>
      <c r="R7042"/>
      <c r="S7042"/>
      <c r="T7042"/>
      <c r="U7042"/>
      <c r="V7042"/>
      <c r="W7042"/>
      <c r="X7042"/>
    </row>
    <row r="7043" spans="1:24" ht="27" x14ac:dyDescent="0.25">
      <c r="A7043" s="479">
        <v>5134</v>
      </c>
      <c r="B7043" s="479" t="s">
        <v>6657</v>
      </c>
      <c r="C7043" s="479" t="s">
        <v>60</v>
      </c>
      <c r="D7043" s="479" t="s">
        <v>37</v>
      </c>
      <c r="E7043" s="479" t="s">
        <v>34</v>
      </c>
      <c r="F7043" s="479">
        <v>300000</v>
      </c>
      <c r="G7043" s="479">
        <v>300000</v>
      </c>
      <c r="H7043" s="479">
        <v>1</v>
      </c>
      <c r="I7043" s="38"/>
      <c r="P7043"/>
      <c r="Q7043"/>
      <c r="R7043"/>
      <c r="S7043"/>
      <c r="T7043"/>
      <c r="U7043"/>
      <c r="V7043"/>
      <c r="W7043"/>
      <c r="X7043"/>
    </row>
    <row r="7044" spans="1:24" ht="27" x14ac:dyDescent="0.25">
      <c r="A7044" s="479">
        <v>5134</v>
      </c>
      <c r="B7044" s="479" t="s">
        <v>6658</v>
      </c>
      <c r="C7044" s="479" t="s">
        <v>60</v>
      </c>
      <c r="D7044" s="479" t="s">
        <v>37</v>
      </c>
      <c r="E7044" s="479" t="s">
        <v>34</v>
      </c>
      <c r="F7044" s="479">
        <v>300000</v>
      </c>
      <c r="G7044" s="479">
        <v>300000</v>
      </c>
      <c r="H7044" s="479">
        <v>1</v>
      </c>
      <c r="I7044" s="38"/>
      <c r="P7044"/>
      <c r="Q7044"/>
      <c r="R7044"/>
      <c r="S7044"/>
      <c r="T7044"/>
      <c r="U7044"/>
      <c r="V7044"/>
      <c r="W7044"/>
      <c r="X7044"/>
    </row>
    <row r="7045" spans="1:24" ht="27" x14ac:dyDescent="0.25">
      <c r="A7045" s="479">
        <v>5134</v>
      </c>
      <c r="B7045" s="479" t="s">
        <v>6659</v>
      </c>
      <c r="C7045" s="479" t="s">
        <v>60</v>
      </c>
      <c r="D7045" s="479" t="s">
        <v>37</v>
      </c>
      <c r="E7045" s="479" t="s">
        <v>34</v>
      </c>
      <c r="F7045" s="479">
        <v>450000</v>
      </c>
      <c r="G7045" s="479">
        <v>450000</v>
      </c>
      <c r="H7045" s="479">
        <v>1</v>
      </c>
      <c r="I7045" s="38"/>
      <c r="P7045"/>
      <c r="Q7045"/>
      <c r="R7045"/>
      <c r="S7045"/>
      <c r="T7045"/>
      <c r="U7045"/>
      <c r="V7045"/>
      <c r="W7045"/>
      <c r="X7045"/>
    </row>
    <row r="7046" spans="1:24" ht="27" x14ac:dyDescent="0.25">
      <c r="A7046" s="479">
        <v>5134</v>
      </c>
      <c r="B7046" s="479" t="s">
        <v>6660</v>
      </c>
      <c r="C7046" s="479" t="s">
        <v>60</v>
      </c>
      <c r="D7046" s="479" t="s">
        <v>37</v>
      </c>
      <c r="E7046" s="479" t="s">
        <v>34</v>
      </c>
      <c r="F7046" s="479">
        <v>250000</v>
      </c>
      <c r="G7046" s="479">
        <v>250000</v>
      </c>
      <c r="H7046" s="479">
        <v>1</v>
      </c>
      <c r="I7046" s="38"/>
      <c r="P7046"/>
      <c r="Q7046"/>
      <c r="R7046"/>
      <c r="S7046"/>
      <c r="T7046"/>
      <c r="U7046"/>
      <c r="V7046"/>
      <c r="W7046"/>
      <c r="X7046"/>
    </row>
    <row r="7047" spans="1:24" ht="27" x14ac:dyDescent="0.25">
      <c r="A7047" s="479">
        <v>5134</v>
      </c>
      <c r="B7047" s="479" t="s">
        <v>6661</v>
      </c>
      <c r="C7047" s="479" t="s">
        <v>60</v>
      </c>
      <c r="D7047" s="479" t="s">
        <v>37</v>
      </c>
      <c r="E7047" s="479" t="s">
        <v>34</v>
      </c>
      <c r="F7047" s="479">
        <v>250000</v>
      </c>
      <c r="G7047" s="479">
        <v>250000</v>
      </c>
      <c r="H7047" s="479">
        <v>1</v>
      </c>
      <c r="I7047" s="38"/>
      <c r="P7047"/>
      <c r="Q7047"/>
      <c r="R7047"/>
      <c r="S7047"/>
      <c r="T7047"/>
      <c r="U7047"/>
      <c r="V7047"/>
      <c r="W7047"/>
      <c r="X7047"/>
    </row>
    <row r="7048" spans="1:24" ht="27" x14ac:dyDescent="0.25">
      <c r="A7048" s="479">
        <v>5134</v>
      </c>
      <c r="B7048" s="479" t="s">
        <v>6662</v>
      </c>
      <c r="C7048" s="479" t="s">
        <v>60</v>
      </c>
      <c r="D7048" s="479" t="s">
        <v>37</v>
      </c>
      <c r="E7048" s="479" t="s">
        <v>34</v>
      </c>
      <c r="F7048" s="479">
        <v>250000</v>
      </c>
      <c r="G7048" s="479">
        <v>250000</v>
      </c>
      <c r="H7048" s="479">
        <v>1</v>
      </c>
      <c r="I7048" s="38"/>
      <c r="P7048"/>
      <c r="Q7048"/>
      <c r="R7048"/>
      <c r="S7048"/>
      <c r="T7048"/>
      <c r="U7048"/>
      <c r="V7048"/>
      <c r="W7048"/>
      <c r="X7048"/>
    </row>
    <row r="7049" spans="1:24" ht="27" x14ac:dyDescent="0.25">
      <c r="A7049" s="479">
        <v>5134</v>
      </c>
      <c r="B7049" s="479" t="s">
        <v>6663</v>
      </c>
      <c r="C7049" s="479" t="s">
        <v>60</v>
      </c>
      <c r="D7049" s="479" t="s">
        <v>37</v>
      </c>
      <c r="E7049" s="479" t="s">
        <v>34</v>
      </c>
      <c r="F7049" s="479">
        <v>250000</v>
      </c>
      <c r="G7049" s="479">
        <v>250000</v>
      </c>
      <c r="H7049" s="479">
        <v>1</v>
      </c>
      <c r="I7049" s="38"/>
      <c r="P7049"/>
      <c r="Q7049"/>
      <c r="R7049"/>
      <c r="S7049"/>
      <c r="T7049"/>
      <c r="U7049"/>
      <c r="V7049"/>
      <c r="W7049"/>
      <c r="X7049"/>
    </row>
    <row r="7050" spans="1:24" ht="27" x14ac:dyDescent="0.25">
      <c r="A7050" s="479">
        <v>5134</v>
      </c>
      <c r="B7050" s="479" t="s">
        <v>6195</v>
      </c>
      <c r="C7050" s="479" t="s">
        <v>60</v>
      </c>
      <c r="D7050" s="479" t="s">
        <v>40</v>
      </c>
      <c r="E7050" s="479" t="s">
        <v>34</v>
      </c>
      <c r="F7050" s="479">
        <v>350000</v>
      </c>
      <c r="G7050" s="479">
        <v>350000</v>
      </c>
      <c r="H7050" s="479">
        <v>1</v>
      </c>
      <c r="I7050" s="38"/>
      <c r="P7050"/>
      <c r="Q7050"/>
      <c r="R7050"/>
      <c r="S7050"/>
      <c r="T7050"/>
      <c r="U7050"/>
      <c r="V7050"/>
      <c r="W7050"/>
      <c r="X7050"/>
    </row>
    <row r="7051" spans="1:24" ht="27" x14ac:dyDescent="0.25">
      <c r="A7051" s="479">
        <v>5134</v>
      </c>
      <c r="B7051" s="479" t="s">
        <v>6196</v>
      </c>
      <c r="C7051" s="479" t="s">
        <v>60</v>
      </c>
      <c r="D7051" s="479" t="s">
        <v>40</v>
      </c>
      <c r="E7051" s="479" t="s">
        <v>34</v>
      </c>
      <c r="F7051" s="479">
        <v>450000</v>
      </c>
      <c r="G7051" s="479">
        <v>450000</v>
      </c>
      <c r="H7051" s="479">
        <v>1</v>
      </c>
      <c r="I7051" s="38"/>
      <c r="P7051"/>
      <c r="Q7051"/>
      <c r="R7051"/>
      <c r="S7051"/>
      <c r="T7051"/>
      <c r="U7051"/>
      <c r="V7051"/>
      <c r="W7051"/>
      <c r="X7051"/>
    </row>
    <row r="7052" spans="1:24" ht="27" x14ac:dyDescent="0.25">
      <c r="A7052" s="479" t="s">
        <v>202</v>
      </c>
      <c r="B7052" s="479" t="s">
        <v>5943</v>
      </c>
      <c r="C7052" s="479" t="s">
        <v>60</v>
      </c>
      <c r="D7052" s="479" t="s">
        <v>37</v>
      </c>
      <c r="E7052" s="479" t="s">
        <v>34</v>
      </c>
      <c r="F7052" s="479">
        <v>150000</v>
      </c>
      <c r="G7052" s="479">
        <v>150000</v>
      </c>
      <c r="H7052" s="479">
        <v>1</v>
      </c>
      <c r="I7052" s="38"/>
      <c r="P7052"/>
      <c r="Q7052"/>
      <c r="R7052"/>
      <c r="S7052"/>
      <c r="T7052"/>
      <c r="U7052"/>
      <c r="V7052"/>
      <c r="W7052"/>
      <c r="X7052"/>
    </row>
    <row r="7053" spans="1:24" ht="27" x14ac:dyDescent="0.25">
      <c r="A7053" s="479" t="s">
        <v>202</v>
      </c>
      <c r="B7053" s="479" t="s">
        <v>5944</v>
      </c>
      <c r="C7053" s="479" t="s">
        <v>60</v>
      </c>
      <c r="D7053" s="479" t="s">
        <v>37</v>
      </c>
      <c r="E7053" s="479" t="s">
        <v>34</v>
      </c>
      <c r="F7053" s="479">
        <v>150000</v>
      </c>
      <c r="G7053" s="479">
        <v>150000</v>
      </c>
      <c r="H7053" s="479">
        <v>1</v>
      </c>
      <c r="I7053" s="38"/>
      <c r="P7053"/>
      <c r="Q7053"/>
      <c r="R7053"/>
      <c r="S7053"/>
      <c r="T7053"/>
      <c r="U7053"/>
      <c r="V7053"/>
      <c r="W7053"/>
      <c r="X7053"/>
    </row>
    <row r="7054" spans="1:24" ht="27" x14ac:dyDescent="0.25">
      <c r="A7054" s="479" t="s">
        <v>202</v>
      </c>
      <c r="B7054" s="479" t="s">
        <v>5945</v>
      </c>
      <c r="C7054" s="479" t="s">
        <v>60</v>
      </c>
      <c r="D7054" s="479" t="s">
        <v>37</v>
      </c>
      <c r="E7054" s="479" t="s">
        <v>34</v>
      </c>
      <c r="F7054" s="479">
        <v>500000</v>
      </c>
      <c r="G7054" s="479">
        <v>500000</v>
      </c>
      <c r="H7054" s="479">
        <v>1</v>
      </c>
      <c r="I7054" s="38"/>
      <c r="P7054"/>
      <c r="Q7054"/>
      <c r="R7054"/>
      <c r="S7054"/>
      <c r="T7054"/>
      <c r="U7054"/>
      <c r="V7054"/>
      <c r="W7054"/>
      <c r="X7054"/>
    </row>
    <row r="7055" spans="1:24" ht="27" x14ac:dyDescent="0.25">
      <c r="A7055" s="479" t="s">
        <v>202</v>
      </c>
      <c r="B7055" s="479" t="s">
        <v>5760</v>
      </c>
      <c r="C7055" s="479" t="s">
        <v>60</v>
      </c>
      <c r="D7055" s="479" t="s">
        <v>37</v>
      </c>
      <c r="E7055" s="479" t="s">
        <v>34</v>
      </c>
      <c r="F7055" s="479">
        <v>450000</v>
      </c>
      <c r="G7055" s="479">
        <v>450000</v>
      </c>
      <c r="H7055" s="479" t="s">
        <v>114</v>
      </c>
      <c r="I7055" s="38"/>
      <c r="P7055"/>
      <c r="Q7055"/>
      <c r="R7055"/>
      <c r="S7055"/>
      <c r="T7055"/>
      <c r="U7055"/>
      <c r="V7055"/>
      <c r="W7055"/>
      <c r="X7055"/>
    </row>
    <row r="7056" spans="1:24" ht="27" x14ac:dyDescent="0.25">
      <c r="A7056" s="479" t="s">
        <v>202</v>
      </c>
      <c r="B7056" s="479" t="s">
        <v>5761</v>
      </c>
      <c r="C7056" s="479" t="s">
        <v>60</v>
      </c>
      <c r="D7056" s="479" t="s">
        <v>37</v>
      </c>
      <c r="E7056" s="479" t="s">
        <v>34</v>
      </c>
      <c r="F7056" s="479">
        <v>450000</v>
      </c>
      <c r="G7056" s="479">
        <v>450000</v>
      </c>
      <c r="H7056" s="479" t="s">
        <v>114</v>
      </c>
      <c r="I7056" s="38"/>
      <c r="P7056"/>
      <c r="Q7056"/>
      <c r="R7056"/>
      <c r="S7056"/>
      <c r="T7056"/>
      <c r="U7056"/>
      <c r="V7056"/>
      <c r="W7056"/>
      <c r="X7056"/>
    </row>
    <row r="7057" spans="1:24" ht="27" x14ac:dyDescent="0.25">
      <c r="A7057" s="479" t="s">
        <v>202</v>
      </c>
      <c r="B7057" s="479" t="s">
        <v>5762</v>
      </c>
      <c r="C7057" s="479" t="s">
        <v>60</v>
      </c>
      <c r="D7057" s="479" t="s">
        <v>37</v>
      </c>
      <c r="E7057" s="479" t="s">
        <v>34</v>
      </c>
      <c r="F7057" s="479">
        <v>450000</v>
      </c>
      <c r="G7057" s="479">
        <v>450000</v>
      </c>
      <c r="H7057" s="479" t="s">
        <v>114</v>
      </c>
      <c r="I7057" s="38"/>
      <c r="P7057"/>
      <c r="Q7057"/>
      <c r="R7057"/>
      <c r="S7057"/>
      <c r="T7057"/>
      <c r="U7057"/>
      <c r="V7057"/>
      <c r="W7057"/>
      <c r="X7057"/>
    </row>
    <row r="7058" spans="1:24" ht="27" x14ac:dyDescent="0.25">
      <c r="A7058" s="479" t="s">
        <v>202</v>
      </c>
      <c r="B7058" s="479" t="s">
        <v>5763</v>
      </c>
      <c r="C7058" s="479" t="s">
        <v>60</v>
      </c>
      <c r="D7058" s="479" t="s">
        <v>37</v>
      </c>
      <c r="E7058" s="479" t="s">
        <v>34</v>
      </c>
      <c r="F7058" s="479">
        <v>450000</v>
      </c>
      <c r="G7058" s="479">
        <v>450000</v>
      </c>
      <c r="H7058" s="479" t="s">
        <v>114</v>
      </c>
      <c r="I7058" s="38"/>
      <c r="P7058"/>
      <c r="Q7058"/>
      <c r="R7058"/>
      <c r="S7058"/>
      <c r="T7058"/>
      <c r="U7058"/>
      <c r="V7058"/>
      <c r="W7058"/>
      <c r="X7058"/>
    </row>
    <row r="7059" spans="1:24" ht="27" x14ac:dyDescent="0.25">
      <c r="A7059" s="10" t="s">
        <v>202</v>
      </c>
      <c r="B7059" s="10" t="s">
        <v>5764</v>
      </c>
      <c r="C7059" s="10" t="s">
        <v>60</v>
      </c>
      <c r="D7059" s="10" t="s">
        <v>37</v>
      </c>
      <c r="E7059" s="10" t="s">
        <v>34</v>
      </c>
      <c r="F7059" s="10">
        <v>200000</v>
      </c>
      <c r="G7059" s="10">
        <v>200000</v>
      </c>
      <c r="H7059" s="10" t="s">
        <v>114</v>
      </c>
      <c r="I7059" s="38"/>
      <c r="P7059"/>
      <c r="Q7059"/>
      <c r="R7059"/>
      <c r="S7059"/>
      <c r="T7059"/>
      <c r="U7059"/>
      <c r="V7059"/>
      <c r="W7059"/>
      <c r="X7059"/>
    </row>
    <row r="7060" spans="1:24" ht="27" x14ac:dyDescent="0.25">
      <c r="A7060" s="10" t="s">
        <v>202</v>
      </c>
      <c r="B7060" s="10" t="s">
        <v>5765</v>
      </c>
      <c r="C7060" s="10" t="s">
        <v>60</v>
      </c>
      <c r="D7060" s="10" t="s">
        <v>37</v>
      </c>
      <c r="E7060" s="10" t="s">
        <v>34</v>
      </c>
      <c r="F7060" s="10">
        <v>400000</v>
      </c>
      <c r="G7060" s="10">
        <v>400000</v>
      </c>
      <c r="H7060" s="10" t="s">
        <v>114</v>
      </c>
      <c r="I7060" s="38"/>
      <c r="P7060"/>
      <c r="Q7060"/>
      <c r="R7060"/>
      <c r="S7060"/>
      <c r="T7060"/>
      <c r="U7060"/>
      <c r="V7060"/>
      <c r="W7060"/>
      <c r="X7060"/>
    </row>
    <row r="7061" spans="1:24" ht="27" x14ac:dyDescent="0.25">
      <c r="A7061" s="10" t="s">
        <v>202</v>
      </c>
      <c r="B7061" s="10" t="s">
        <v>5766</v>
      </c>
      <c r="C7061" s="10" t="s">
        <v>60</v>
      </c>
      <c r="D7061" s="10" t="s">
        <v>37</v>
      </c>
      <c r="E7061" s="10" t="s">
        <v>34</v>
      </c>
      <c r="F7061" s="10">
        <v>150000</v>
      </c>
      <c r="G7061" s="10">
        <v>150000</v>
      </c>
      <c r="H7061" s="10" t="s">
        <v>114</v>
      </c>
      <c r="I7061" s="38"/>
      <c r="P7061"/>
      <c r="Q7061"/>
      <c r="R7061"/>
      <c r="S7061"/>
      <c r="T7061"/>
      <c r="U7061"/>
      <c r="V7061"/>
      <c r="W7061"/>
      <c r="X7061"/>
    </row>
    <row r="7062" spans="1:24" ht="27" x14ac:dyDescent="0.25">
      <c r="A7062" s="10" t="s">
        <v>202</v>
      </c>
      <c r="B7062" s="10" t="s">
        <v>5767</v>
      </c>
      <c r="C7062" s="10" t="s">
        <v>60</v>
      </c>
      <c r="D7062" s="10" t="s">
        <v>37</v>
      </c>
      <c r="E7062" s="10" t="s">
        <v>34</v>
      </c>
      <c r="F7062" s="10">
        <v>150000</v>
      </c>
      <c r="G7062" s="10">
        <v>150000</v>
      </c>
      <c r="H7062" s="10" t="s">
        <v>114</v>
      </c>
      <c r="I7062" s="38"/>
      <c r="P7062"/>
      <c r="Q7062"/>
      <c r="R7062"/>
      <c r="S7062"/>
      <c r="T7062"/>
      <c r="U7062"/>
      <c r="V7062"/>
      <c r="W7062"/>
      <c r="X7062"/>
    </row>
    <row r="7063" spans="1:24" ht="27" x14ac:dyDescent="0.25">
      <c r="A7063" s="10" t="s">
        <v>202</v>
      </c>
      <c r="B7063" s="10" t="s">
        <v>5768</v>
      </c>
      <c r="C7063" s="10" t="s">
        <v>60</v>
      </c>
      <c r="D7063" s="10" t="s">
        <v>37</v>
      </c>
      <c r="E7063" s="10" t="s">
        <v>34</v>
      </c>
      <c r="F7063" s="10">
        <v>450000</v>
      </c>
      <c r="G7063" s="10">
        <v>450000</v>
      </c>
      <c r="H7063" s="10" t="s">
        <v>114</v>
      </c>
      <c r="I7063" s="38"/>
      <c r="P7063"/>
      <c r="Q7063"/>
      <c r="R7063"/>
      <c r="S7063"/>
      <c r="T7063"/>
      <c r="U7063"/>
      <c r="V7063"/>
      <c r="W7063"/>
      <c r="X7063"/>
    </row>
    <row r="7064" spans="1:24" ht="27" x14ac:dyDescent="0.25">
      <c r="A7064" s="10" t="s">
        <v>202</v>
      </c>
      <c r="B7064" s="10" t="s">
        <v>5769</v>
      </c>
      <c r="C7064" s="10" t="s">
        <v>60</v>
      </c>
      <c r="D7064" s="10" t="s">
        <v>37</v>
      </c>
      <c r="E7064" s="10" t="s">
        <v>34</v>
      </c>
      <c r="F7064" s="10">
        <v>250000</v>
      </c>
      <c r="G7064" s="10">
        <v>250000</v>
      </c>
      <c r="H7064" s="10" t="s">
        <v>114</v>
      </c>
      <c r="I7064" s="38"/>
      <c r="P7064"/>
      <c r="Q7064"/>
      <c r="R7064"/>
      <c r="S7064"/>
      <c r="T7064"/>
      <c r="U7064"/>
      <c r="V7064"/>
      <c r="W7064"/>
      <c r="X7064"/>
    </row>
    <row r="7065" spans="1:24" ht="27" x14ac:dyDescent="0.25">
      <c r="A7065" s="10" t="s">
        <v>202</v>
      </c>
      <c r="B7065" s="10" t="s">
        <v>868</v>
      </c>
      <c r="C7065" s="10" t="s">
        <v>60</v>
      </c>
      <c r="D7065" s="10" t="s">
        <v>37</v>
      </c>
      <c r="E7065" s="10" t="s">
        <v>34</v>
      </c>
      <c r="F7065" s="10">
        <v>105000</v>
      </c>
      <c r="G7065" s="10">
        <f>F7065*H7065</f>
        <v>105000</v>
      </c>
      <c r="H7065" s="10" t="s">
        <v>114</v>
      </c>
      <c r="I7065" s="38"/>
      <c r="P7065"/>
      <c r="Q7065"/>
      <c r="R7065"/>
      <c r="S7065"/>
      <c r="T7065"/>
      <c r="U7065"/>
      <c r="V7065"/>
      <c r="W7065"/>
      <c r="X7065"/>
    </row>
    <row r="7066" spans="1:24" ht="27" x14ac:dyDescent="0.25">
      <c r="A7066" s="10" t="s">
        <v>202</v>
      </c>
      <c r="B7066" s="10" t="s">
        <v>869</v>
      </c>
      <c r="C7066" s="10" t="s">
        <v>60</v>
      </c>
      <c r="D7066" s="10" t="s">
        <v>37</v>
      </c>
      <c r="E7066" s="10" t="s">
        <v>34</v>
      </c>
      <c r="F7066" s="10">
        <v>315000</v>
      </c>
      <c r="G7066" s="10">
        <f t="shared" ref="G7066:G7072" si="127">F7066*H7066</f>
        <v>315000</v>
      </c>
      <c r="H7066" s="10" t="s">
        <v>114</v>
      </c>
      <c r="I7066" s="38"/>
      <c r="P7066"/>
      <c r="Q7066"/>
      <c r="R7066"/>
      <c r="S7066"/>
      <c r="T7066"/>
      <c r="U7066"/>
      <c r="V7066"/>
      <c r="W7066"/>
      <c r="X7066"/>
    </row>
    <row r="7067" spans="1:24" ht="27" x14ac:dyDescent="0.25">
      <c r="A7067" s="10" t="s">
        <v>202</v>
      </c>
      <c r="B7067" s="10" t="s">
        <v>870</v>
      </c>
      <c r="C7067" s="10" t="s">
        <v>60</v>
      </c>
      <c r="D7067" s="10" t="s">
        <v>37</v>
      </c>
      <c r="E7067" s="10" t="s">
        <v>34</v>
      </c>
      <c r="F7067" s="10">
        <v>130000</v>
      </c>
      <c r="G7067" s="10">
        <f t="shared" si="127"/>
        <v>130000</v>
      </c>
      <c r="H7067" s="10" t="s">
        <v>114</v>
      </c>
      <c r="I7067" s="38"/>
      <c r="P7067"/>
      <c r="Q7067"/>
      <c r="R7067"/>
      <c r="S7067"/>
      <c r="T7067"/>
      <c r="U7067"/>
      <c r="V7067"/>
      <c r="W7067"/>
      <c r="X7067"/>
    </row>
    <row r="7068" spans="1:24" ht="27" x14ac:dyDescent="0.25">
      <c r="A7068" s="10" t="s">
        <v>202</v>
      </c>
      <c r="B7068" s="10" t="s">
        <v>871</v>
      </c>
      <c r="C7068" s="10" t="s">
        <v>60</v>
      </c>
      <c r="D7068" s="10" t="s">
        <v>37</v>
      </c>
      <c r="E7068" s="10" t="s">
        <v>34</v>
      </c>
      <c r="F7068" s="10">
        <v>210000</v>
      </c>
      <c r="G7068" s="10">
        <f t="shared" si="127"/>
        <v>210000</v>
      </c>
      <c r="H7068" s="10" t="s">
        <v>114</v>
      </c>
      <c r="I7068" s="38"/>
      <c r="P7068"/>
      <c r="Q7068"/>
      <c r="R7068"/>
      <c r="S7068"/>
      <c r="T7068"/>
      <c r="U7068"/>
      <c r="V7068"/>
      <c r="W7068"/>
      <c r="X7068"/>
    </row>
    <row r="7069" spans="1:24" ht="27" x14ac:dyDescent="0.25">
      <c r="A7069" s="10" t="s">
        <v>202</v>
      </c>
      <c r="B7069" s="10" t="s">
        <v>872</v>
      </c>
      <c r="C7069" s="10" t="s">
        <v>60</v>
      </c>
      <c r="D7069" s="10" t="s">
        <v>37</v>
      </c>
      <c r="E7069" s="10" t="s">
        <v>34</v>
      </c>
      <c r="F7069" s="10">
        <v>340000</v>
      </c>
      <c r="G7069" s="10">
        <f t="shared" si="127"/>
        <v>340000</v>
      </c>
      <c r="H7069" s="10" t="s">
        <v>114</v>
      </c>
      <c r="I7069" s="38"/>
      <c r="P7069"/>
      <c r="Q7069"/>
      <c r="R7069"/>
      <c r="S7069"/>
      <c r="T7069"/>
      <c r="U7069"/>
      <c r="V7069"/>
      <c r="W7069"/>
      <c r="X7069"/>
    </row>
    <row r="7070" spans="1:24" ht="27" x14ac:dyDescent="0.25">
      <c r="A7070" s="10" t="s">
        <v>202</v>
      </c>
      <c r="B7070" s="10" t="s">
        <v>873</v>
      </c>
      <c r="C7070" s="10" t="s">
        <v>60</v>
      </c>
      <c r="D7070" s="10" t="s">
        <v>37</v>
      </c>
      <c r="E7070" s="10" t="s">
        <v>34</v>
      </c>
      <c r="F7070" s="10">
        <v>280000</v>
      </c>
      <c r="G7070" s="10">
        <f t="shared" si="127"/>
        <v>280000</v>
      </c>
      <c r="H7070" s="10" t="s">
        <v>114</v>
      </c>
      <c r="I7070" s="38"/>
      <c r="P7070"/>
      <c r="Q7070"/>
      <c r="R7070"/>
      <c r="S7070"/>
      <c r="T7070"/>
      <c r="U7070"/>
      <c r="V7070"/>
      <c r="W7070"/>
      <c r="X7070"/>
    </row>
    <row r="7071" spans="1:24" ht="27" x14ac:dyDescent="0.25">
      <c r="A7071" s="10" t="s">
        <v>202</v>
      </c>
      <c r="B7071" s="10" t="s">
        <v>874</v>
      </c>
      <c r="C7071" s="10" t="s">
        <v>60</v>
      </c>
      <c r="D7071" s="10" t="s">
        <v>37</v>
      </c>
      <c r="E7071" s="10" t="s">
        <v>34</v>
      </c>
      <c r="F7071" s="10">
        <v>140000</v>
      </c>
      <c r="G7071" s="10">
        <f t="shared" si="127"/>
        <v>140000</v>
      </c>
      <c r="H7071" s="10" t="s">
        <v>114</v>
      </c>
      <c r="I7071" s="38"/>
      <c r="P7071"/>
      <c r="Q7071"/>
      <c r="R7071"/>
      <c r="S7071"/>
      <c r="T7071"/>
      <c r="U7071"/>
      <c r="V7071"/>
      <c r="W7071"/>
      <c r="X7071"/>
    </row>
    <row r="7072" spans="1:24" ht="27" x14ac:dyDescent="0.25">
      <c r="A7072" s="10" t="s">
        <v>202</v>
      </c>
      <c r="B7072" s="10" t="s">
        <v>875</v>
      </c>
      <c r="C7072" s="10" t="s">
        <v>60</v>
      </c>
      <c r="D7072" s="10" t="s">
        <v>37</v>
      </c>
      <c r="E7072" s="10" t="s">
        <v>34</v>
      </c>
      <c r="F7072" s="10">
        <v>140000</v>
      </c>
      <c r="G7072" s="10">
        <f t="shared" si="127"/>
        <v>140000</v>
      </c>
      <c r="H7072" s="10" t="s">
        <v>114</v>
      </c>
      <c r="I7072" s="38"/>
      <c r="P7072"/>
      <c r="Q7072"/>
      <c r="R7072"/>
      <c r="S7072"/>
      <c r="T7072"/>
      <c r="U7072"/>
      <c r="V7072"/>
      <c r="W7072"/>
      <c r="X7072"/>
    </row>
    <row r="7073" spans="1:24" x14ac:dyDescent="0.25">
      <c r="A7073" s="496" t="s">
        <v>32</v>
      </c>
      <c r="B7073" s="497"/>
      <c r="C7073" s="497"/>
      <c r="D7073" s="497"/>
      <c r="E7073" s="497"/>
      <c r="F7073" s="497"/>
      <c r="G7073" s="497"/>
      <c r="H7073" s="497"/>
      <c r="I7073" s="38"/>
      <c r="P7073"/>
      <c r="Q7073"/>
      <c r="R7073"/>
      <c r="S7073"/>
      <c r="T7073"/>
      <c r="U7073"/>
      <c r="V7073"/>
      <c r="W7073"/>
      <c r="X7073"/>
    </row>
    <row r="7074" spans="1:24" ht="27" x14ac:dyDescent="0.25">
      <c r="A7074" s="10">
        <v>5134</v>
      </c>
      <c r="B7074" s="10" t="s">
        <v>9079</v>
      </c>
      <c r="C7074" s="10" t="s">
        <v>39</v>
      </c>
      <c r="D7074" s="10" t="s">
        <v>37</v>
      </c>
      <c r="E7074" s="10" t="s">
        <v>34</v>
      </c>
      <c r="F7074" s="10">
        <v>340000</v>
      </c>
      <c r="G7074" s="10">
        <v>340000</v>
      </c>
      <c r="H7074" s="10">
        <v>1</v>
      </c>
      <c r="I7074" s="38"/>
      <c r="P7074"/>
      <c r="Q7074"/>
      <c r="R7074"/>
      <c r="S7074"/>
      <c r="T7074"/>
      <c r="U7074"/>
      <c r="V7074"/>
      <c r="W7074"/>
      <c r="X7074"/>
    </row>
    <row r="7075" spans="1:24" ht="27" x14ac:dyDescent="0.25">
      <c r="A7075" s="10">
        <v>5134</v>
      </c>
      <c r="B7075" s="10" t="s">
        <v>3834</v>
      </c>
      <c r="C7075" s="10" t="s">
        <v>39</v>
      </c>
      <c r="D7075" s="10" t="s">
        <v>37</v>
      </c>
      <c r="E7075" s="10" t="s">
        <v>34</v>
      </c>
      <c r="F7075" s="10">
        <v>1250000</v>
      </c>
      <c r="G7075" s="10">
        <v>1250000</v>
      </c>
      <c r="H7075" s="10">
        <v>1</v>
      </c>
      <c r="I7075" s="38"/>
      <c r="P7075"/>
      <c r="Q7075"/>
      <c r="R7075"/>
      <c r="S7075"/>
      <c r="T7075"/>
      <c r="U7075"/>
      <c r="V7075"/>
      <c r="W7075"/>
      <c r="X7075"/>
    </row>
    <row r="7076" spans="1:24" ht="27" x14ac:dyDescent="0.25">
      <c r="A7076" s="10"/>
      <c r="B7076" s="10" t="s">
        <v>876</v>
      </c>
      <c r="C7076" s="10" t="s">
        <v>39</v>
      </c>
      <c r="D7076" s="10" t="s">
        <v>37</v>
      </c>
      <c r="E7076" s="10" t="s">
        <v>34</v>
      </c>
      <c r="F7076" s="10">
        <v>0</v>
      </c>
      <c r="G7076" s="10">
        <f>F7076*H7076</f>
        <v>0</v>
      </c>
      <c r="H7076" s="10" t="s">
        <v>114</v>
      </c>
      <c r="I7076" s="38"/>
      <c r="P7076"/>
      <c r="Q7076"/>
      <c r="R7076"/>
      <c r="S7076"/>
      <c r="T7076"/>
      <c r="U7076"/>
      <c r="V7076"/>
      <c r="W7076"/>
      <c r="X7076"/>
    </row>
    <row r="7077" spans="1:24" ht="15" customHeight="1" x14ac:dyDescent="0.25">
      <c r="A7077" s="501" t="s">
        <v>2699</v>
      </c>
      <c r="B7077" s="502"/>
      <c r="C7077" s="502"/>
      <c r="D7077" s="502"/>
      <c r="E7077" s="502"/>
      <c r="F7077" s="502"/>
      <c r="G7077" s="502"/>
      <c r="H7077" s="502"/>
      <c r="I7077" s="38"/>
      <c r="P7077"/>
      <c r="Q7077"/>
      <c r="R7077"/>
      <c r="S7077"/>
      <c r="T7077"/>
      <c r="U7077"/>
      <c r="V7077"/>
      <c r="W7077"/>
      <c r="X7077"/>
    </row>
    <row r="7078" spans="1:24" x14ac:dyDescent="0.25">
      <c r="A7078" s="496" t="s">
        <v>32</v>
      </c>
      <c r="B7078" s="497"/>
      <c r="C7078" s="497"/>
      <c r="D7078" s="497"/>
      <c r="E7078" s="497"/>
      <c r="F7078" s="497"/>
      <c r="G7078" s="497"/>
      <c r="H7078" s="497"/>
      <c r="I7078" s="38"/>
      <c r="P7078"/>
      <c r="Q7078"/>
      <c r="R7078"/>
      <c r="S7078"/>
      <c r="T7078"/>
      <c r="U7078"/>
      <c r="V7078"/>
      <c r="W7078"/>
      <c r="X7078"/>
    </row>
    <row r="7079" spans="1:24" ht="54" x14ac:dyDescent="0.25">
      <c r="A7079" s="10" t="s">
        <v>129</v>
      </c>
      <c r="B7079" s="10" t="s">
        <v>2244</v>
      </c>
      <c r="C7079" s="10" t="s">
        <v>126</v>
      </c>
      <c r="D7079" s="10" t="s">
        <v>10</v>
      </c>
      <c r="E7079" s="10" t="s">
        <v>34</v>
      </c>
      <c r="F7079" s="10">
        <v>360000</v>
      </c>
      <c r="G7079" s="10">
        <v>360000</v>
      </c>
      <c r="H7079" s="10" t="s">
        <v>114</v>
      </c>
      <c r="I7079" s="38"/>
      <c r="P7079"/>
      <c r="Q7079"/>
      <c r="R7079"/>
      <c r="S7079"/>
      <c r="T7079"/>
      <c r="U7079"/>
      <c r="V7079"/>
      <c r="W7079"/>
      <c r="X7079"/>
    </row>
    <row r="7080" spans="1:24" ht="54" x14ac:dyDescent="0.25">
      <c r="A7080" s="10" t="s">
        <v>129</v>
      </c>
      <c r="B7080" s="10" t="s">
        <v>2245</v>
      </c>
      <c r="C7080" s="10" t="s">
        <v>126</v>
      </c>
      <c r="D7080" s="10" t="s">
        <v>10</v>
      </c>
      <c r="E7080" s="10" t="s">
        <v>34</v>
      </c>
      <c r="F7080" s="10">
        <v>600000</v>
      </c>
      <c r="G7080" s="10">
        <v>600000</v>
      </c>
      <c r="H7080" s="10" t="s">
        <v>114</v>
      </c>
      <c r="I7080" s="38"/>
      <c r="P7080"/>
      <c r="Q7080"/>
      <c r="R7080"/>
      <c r="S7080"/>
      <c r="T7080"/>
      <c r="U7080"/>
      <c r="V7080"/>
      <c r="W7080"/>
      <c r="X7080"/>
    </row>
    <row r="7081" spans="1:24" ht="15" customHeight="1" x14ac:dyDescent="0.25">
      <c r="A7081" s="519" t="s">
        <v>2631</v>
      </c>
      <c r="B7081" s="520"/>
      <c r="C7081" s="520"/>
      <c r="D7081" s="520"/>
      <c r="E7081" s="520"/>
      <c r="F7081" s="520"/>
      <c r="G7081" s="520"/>
      <c r="H7081" s="521"/>
      <c r="I7081" s="38"/>
      <c r="P7081"/>
      <c r="Q7081"/>
      <c r="R7081"/>
      <c r="S7081"/>
      <c r="T7081"/>
      <c r="U7081"/>
      <c r="V7081"/>
      <c r="W7081"/>
      <c r="X7081"/>
    </row>
    <row r="7082" spans="1:24" x14ac:dyDescent="0.25">
      <c r="A7082" s="496" t="s">
        <v>38</v>
      </c>
      <c r="B7082" s="497"/>
      <c r="C7082" s="497"/>
      <c r="D7082" s="497"/>
      <c r="E7082" s="497"/>
      <c r="F7082" s="497"/>
      <c r="G7082" s="497"/>
      <c r="H7082" s="498"/>
      <c r="I7082" s="38"/>
      <c r="P7082"/>
      <c r="Q7082"/>
      <c r="R7082"/>
      <c r="S7082"/>
      <c r="T7082"/>
      <c r="U7082"/>
      <c r="V7082"/>
      <c r="W7082"/>
      <c r="X7082"/>
    </row>
    <row r="7083" spans="1:24" ht="40.5" x14ac:dyDescent="0.25">
      <c r="A7083" s="10">
        <v>4251</v>
      </c>
      <c r="B7083" s="10" t="s">
        <v>7487</v>
      </c>
      <c r="C7083" s="10" t="s">
        <v>251</v>
      </c>
      <c r="D7083" s="10" t="s">
        <v>35</v>
      </c>
      <c r="E7083" s="10" t="s">
        <v>34</v>
      </c>
      <c r="F7083" s="10">
        <v>45532800</v>
      </c>
      <c r="G7083" s="10">
        <v>45532800</v>
      </c>
      <c r="H7083" s="10">
        <v>1</v>
      </c>
      <c r="I7083" s="38"/>
      <c r="P7083"/>
      <c r="Q7083"/>
      <c r="R7083"/>
      <c r="S7083"/>
      <c r="T7083"/>
      <c r="U7083"/>
      <c r="V7083"/>
      <c r="W7083"/>
      <c r="X7083"/>
    </row>
    <row r="7084" spans="1:24" ht="40.5" x14ac:dyDescent="0.25">
      <c r="A7084" s="10" t="s">
        <v>131</v>
      </c>
      <c r="B7084" s="10" t="s">
        <v>2528</v>
      </c>
      <c r="C7084" s="10" t="s">
        <v>251</v>
      </c>
      <c r="D7084" s="10" t="s">
        <v>37</v>
      </c>
      <c r="E7084" s="10" t="s">
        <v>34</v>
      </c>
      <c r="F7084" s="10">
        <v>135444480</v>
      </c>
      <c r="G7084" s="10">
        <v>135444480</v>
      </c>
      <c r="H7084" s="10" t="s">
        <v>114</v>
      </c>
      <c r="I7084" s="38"/>
      <c r="P7084"/>
      <c r="Q7084"/>
      <c r="R7084"/>
      <c r="S7084"/>
      <c r="T7084"/>
      <c r="U7084"/>
      <c r="V7084"/>
      <c r="W7084"/>
      <c r="X7084"/>
    </row>
    <row r="7085" spans="1:24" ht="15" customHeight="1" x14ac:dyDescent="0.25">
      <c r="A7085" s="10"/>
      <c r="B7085" s="496" t="s">
        <v>32</v>
      </c>
      <c r="C7085" s="497"/>
      <c r="D7085" s="497"/>
      <c r="E7085" s="497"/>
      <c r="F7085" s="497"/>
      <c r="G7085" s="498"/>
      <c r="H7085" s="33"/>
      <c r="I7085" s="38"/>
      <c r="P7085"/>
      <c r="Q7085"/>
      <c r="R7085"/>
      <c r="S7085"/>
      <c r="T7085"/>
      <c r="U7085"/>
      <c r="V7085"/>
      <c r="W7085"/>
      <c r="X7085"/>
    </row>
    <row r="7086" spans="1:24" ht="27" x14ac:dyDescent="0.25">
      <c r="A7086" s="10"/>
      <c r="B7086" s="10" t="s">
        <v>1077</v>
      </c>
      <c r="C7086" s="10" t="s">
        <v>111</v>
      </c>
      <c r="D7086" s="20" t="s">
        <v>37</v>
      </c>
      <c r="E7086" s="12" t="s">
        <v>34</v>
      </c>
      <c r="F7086" s="20">
        <v>0</v>
      </c>
      <c r="G7086" s="20">
        <f>F7086*H7086</f>
        <v>0</v>
      </c>
      <c r="H7086" s="33" t="s">
        <v>114</v>
      </c>
      <c r="I7086" s="38"/>
      <c r="P7086"/>
      <c r="Q7086"/>
      <c r="R7086"/>
      <c r="S7086"/>
      <c r="T7086"/>
      <c r="U7086"/>
      <c r="V7086"/>
      <c r="W7086"/>
      <c r="X7086"/>
    </row>
    <row r="7087" spans="1:24" ht="15" customHeight="1" x14ac:dyDescent="0.25">
      <c r="A7087" s="509" t="s">
        <v>2861</v>
      </c>
      <c r="B7087" s="510"/>
      <c r="C7087" s="510"/>
      <c r="D7087" s="510"/>
      <c r="E7087" s="510"/>
      <c r="F7087" s="510"/>
      <c r="G7087" s="510"/>
      <c r="H7087" s="510"/>
      <c r="I7087" s="38"/>
      <c r="P7087"/>
      <c r="Q7087"/>
      <c r="R7087"/>
      <c r="S7087"/>
      <c r="T7087"/>
      <c r="U7087"/>
      <c r="V7087"/>
      <c r="W7087"/>
      <c r="X7087"/>
    </row>
    <row r="7088" spans="1:24" x14ac:dyDescent="0.25">
      <c r="A7088" s="496" t="s">
        <v>32</v>
      </c>
      <c r="B7088" s="497"/>
      <c r="C7088" s="497"/>
      <c r="D7088" s="497"/>
      <c r="E7088" s="497"/>
      <c r="F7088" s="497"/>
      <c r="G7088" s="497"/>
      <c r="H7088" s="497"/>
      <c r="I7088" s="38"/>
      <c r="P7088"/>
      <c r="Q7088"/>
      <c r="R7088"/>
      <c r="S7088"/>
      <c r="T7088"/>
      <c r="U7088"/>
      <c r="V7088"/>
      <c r="W7088"/>
      <c r="X7088"/>
    </row>
    <row r="7089" spans="1:24" ht="27" x14ac:dyDescent="0.25">
      <c r="A7089" s="10">
        <v>5112</v>
      </c>
      <c r="B7089" s="10" t="s">
        <v>6295</v>
      </c>
      <c r="C7089" s="10" t="s">
        <v>111</v>
      </c>
      <c r="D7089" s="10" t="s">
        <v>40</v>
      </c>
      <c r="E7089" s="10" t="s">
        <v>34</v>
      </c>
      <c r="F7089" s="10">
        <v>77266</v>
      </c>
      <c r="G7089" s="10">
        <v>77266</v>
      </c>
      <c r="H7089" s="10">
        <v>1</v>
      </c>
      <c r="I7089" s="38"/>
      <c r="P7089"/>
      <c r="Q7089"/>
      <c r="R7089"/>
      <c r="S7089"/>
      <c r="T7089"/>
      <c r="U7089"/>
      <c r="V7089"/>
      <c r="W7089"/>
      <c r="X7089"/>
    </row>
    <row r="7090" spans="1:24" ht="27" x14ac:dyDescent="0.25">
      <c r="A7090" s="10">
        <v>5112</v>
      </c>
      <c r="B7090" s="10" t="s">
        <v>6296</v>
      </c>
      <c r="C7090" s="10" t="s">
        <v>111</v>
      </c>
      <c r="D7090" s="10" t="s">
        <v>40</v>
      </c>
      <c r="E7090" s="10" t="s">
        <v>34</v>
      </c>
      <c r="F7090" s="10">
        <v>47946</v>
      </c>
      <c r="G7090" s="10">
        <v>47946</v>
      </c>
      <c r="H7090" s="10">
        <v>1</v>
      </c>
      <c r="I7090" s="38"/>
      <c r="P7090"/>
      <c r="Q7090"/>
      <c r="R7090"/>
      <c r="S7090"/>
      <c r="T7090"/>
      <c r="U7090"/>
      <c r="V7090"/>
      <c r="W7090"/>
      <c r="X7090"/>
    </row>
    <row r="7091" spans="1:24" ht="27" x14ac:dyDescent="0.25">
      <c r="A7091" s="10">
        <v>5112</v>
      </c>
      <c r="B7091" s="10" t="s">
        <v>6297</v>
      </c>
      <c r="C7091" s="10" t="s">
        <v>111</v>
      </c>
      <c r="D7091" s="10" t="s">
        <v>40</v>
      </c>
      <c r="E7091" s="10" t="s">
        <v>34</v>
      </c>
      <c r="F7091" s="10">
        <v>254002</v>
      </c>
      <c r="G7091" s="10">
        <v>254002</v>
      </c>
      <c r="H7091" s="10">
        <v>1</v>
      </c>
      <c r="I7091" s="38"/>
      <c r="P7091"/>
      <c r="Q7091"/>
      <c r="R7091"/>
      <c r="S7091"/>
      <c r="T7091"/>
      <c r="U7091"/>
      <c r="V7091"/>
      <c r="W7091"/>
      <c r="X7091"/>
    </row>
    <row r="7092" spans="1:24" ht="27" x14ac:dyDescent="0.25">
      <c r="A7092" s="10">
        <v>5113</v>
      </c>
      <c r="B7092" s="10" t="s">
        <v>4675</v>
      </c>
      <c r="C7092" s="10" t="s">
        <v>111</v>
      </c>
      <c r="D7092" s="10" t="s">
        <v>37</v>
      </c>
      <c r="E7092" s="10" t="s">
        <v>34</v>
      </c>
      <c r="F7092" s="10">
        <v>0</v>
      </c>
      <c r="G7092" s="10">
        <f>F7092*H7092</f>
        <v>0</v>
      </c>
      <c r="H7092" s="10" t="s">
        <v>114</v>
      </c>
      <c r="I7092" s="38"/>
      <c r="P7092"/>
      <c r="Q7092"/>
      <c r="R7092"/>
      <c r="S7092"/>
      <c r="T7092"/>
      <c r="U7092"/>
      <c r="V7092"/>
      <c r="W7092"/>
      <c r="X7092"/>
    </row>
    <row r="7093" spans="1:24" x14ac:dyDescent="0.25">
      <c r="A7093" s="10">
        <v>4267</v>
      </c>
      <c r="B7093" s="10" t="s">
        <v>3841</v>
      </c>
      <c r="C7093" s="10" t="s">
        <v>91</v>
      </c>
      <c r="D7093" s="10" t="s">
        <v>35</v>
      </c>
      <c r="E7093" s="10" t="s">
        <v>34</v>
      </c>
      <c r="F7093" s="10">
        <v>700000</v>
      </c>
      <c r="G7093" s="10">
        <v>700000</v>
      </c>
      <c r="H7093" s="10">
        <v>1</v>
      </c>
      <c r="I7093" s="38"/>
      <c r="P7093"/>
      <c r="Q7093"/>
      <c r="R7093"/>
      <c r="S7093"/>
      <c r="T7093"/>
      <c r="U7093"/>
      <c r="V7093"/>
      <c r="W7093"/>
      <c r="X7093"/>
    </row>
    <row r="7094" spans="1:24" ht="15" customHeight="1" x14ac:dyDescent="0.25">
      <c r="A7094" s="522" t="s">
        <v>38</v>
      </c>
      <c r="B7094" s="523"/>
      <c r="C7094" s="523"/>
      <c r="D7094" s="523"/>
      <c r="E7094" s="523"/>
      <c r="F7094" s="523"/>
      <c r="G7094" s="523"/>
      <c r="H7094" s="524"/>
      <c r="I7094" s="38"/>
      <c r="P7094"/>
      <c r="Q7094"/>
      <c r="R7094"/>
      <c r="S7094"/>
      <c r="T7094"/>
      <c r="U7094"/>
      <c r="V7094"/>
      <c r="W7094"/>
      <c r="X7094"/>
    </row>
    <row r="7095" spans="1:24" ht="27" x14ac:dyDescent="0.25">
      <c r="A7095" s="10">
        <v>5112</v>
      </c>
      <c r="B7095" s="10" t="s">
        <v>3840</v>
      </c>
      <c r="C7095" s="10" t="s">
        <v>62</v>
      </c>
      <c r="D7095" s="10" t="s">
        <v>37</v>
      </c>
      <c r="E7095" s="10" t="s">
        <v>34</v>
      </c>
      <c r="F7095" s="10">
        <v>18145526.300000001</v>
      </c>
      <c r="G7095" s="10">
        <v>18145526.300000001</v>
      </c>
      <c r="H7095" s="10">
        <v>1</v>
      </c>
      <c r="I7095" s="38"/>
      <c r="P7095"/>
      <c r="Q7095"/>
      <c r="R7095"/>
      <c r="S7095"/>
      <c r="T7095"/>
      <c r="U7095"/>
      <c r="V7095"/>
      <c r="W7095"/>
      <c r="X7095"/>
    </row>
    <row r="7096" spans="1:24" ht="40.5" x14ac:dyDescent="0.25">
      <c r="A7096" s="10">
        <v>4251</v>
      </c>
      <c r="B7096" s="10" t="s">
        <v>275</v>
      </c>
      <c r="C7096" s="10" t="s">
        <v>251</v>
      </c>
      <c r="D7096" s="10" t="s">
        <v>37</v>
      </c>
      <c r="E7096" s="10" t="s">
        <v>34</v>
      </c>
      <c r="F7096" s="10">
        <v>0</v>
      </c>
      <c r="G7096" s="10">
        <f>F7096*H7096</f>
        <v>0</v>
      </c>
      <c r="H7096" s="10" t="s">
        <v>114</v>
      </c>
      <c r="I7096" s="38"/>
      <c r="P7096"/>
      <c r="Q7096"/>
      <c r="R7096"/>
      <c r="S7096"/>
      <c r="T7096"/>
      <c r="U7096"/>
      <c r="V7096"/>
      <c r="W7096"/>
      <c r="X7096"/>
    </row>
    <row r="7097" spans="1:24" x14ac:dyDescent="0.25">
      <c r="A7097" s="509" t="s">
        <v>7122</v>
      </c>
      <c r="B7097" s="510"/>
      <c r="C7097" s="510"/>
      <c r="D7097" s="510"/>
      <c r="E7097" s="510"/>
      <c r="F7097" s="510"/>
      <c r="G7097" s="510"/>
      <c r="H7097" s="510"/>
      <c r="I7097" s="38"/>
      <c r="P7097"/>
      <c r="Q7097"/>
      <c r="R7097"/>
      <c r="S7097"/>
      <c r="T7097"/>
      <c r="U7097"/>
      <c r="V7097"/>
      <c r="W7097"/>
      <c r="X7097"/>
    </row>
    <row r="7098" spans="1:24" x14ac:dyDescent="0.25">
      <c r="A7098" s="496" t="s">
        <v>38</v>
      </c>
      <c r="B7098" s="497"/>
      <c r="C7098" s="497"/>
      <c r="D7098" s="497"/>
      <c r="E7098" s="497"/>
      <c r="F7098" s="497"/>
      <c r="G7098" s="497"/>
      <c r="H7098" s="497"/>
      <c r="I7098" s="38"/>
      <c r="P7098"/>
      <c r="Q7098"/>
      <c r="R7098"/>
      <c r="S7098"/>
      <c r="T7098"/>
      <c r="U7098"/>
      <c r="V7098"/>
      <c r="W7098"/>
      <c r="X7098"/>
    </row>
    <row r="7099" spans="1:24" x14ac:dyDescent="0.25">
      <c r="A7099" s="283">
        <v>4861</v>
      </c>
      <c r="B7099" s="283" t="s">
        <v>7123</v>
      </c>
      <c r="C7099" s="283" t="s">
        <v>59</v>
      </c>
      <c r="D7099" s="283" t="s">
        <v>35</v>
      </c>
      <c r="E7099" s="283" t="s">
        <v>34</v>
      </c>
      <c r="F7099" s="283">
        <v>25000000</v>
      </c>
      <c r="G7099" s="283">
        <v>25000000</v>
      </c>
      <c r="H7099" s="283">
        <v>1</v>
      </c>
      <c r="I7099" s="38"/>
      <c r="P7099"/>
      <c r="Q7099"/>
      <c r="R7099"/>
      <c r="S7099"/>
      <c r="T7099"/>
      <c r="U7099"/>
      <c r="V7099"/>
      <c r="W7099"/>
      <c r="X7099"/>
    </row>
    <row r="7100" spans="1:24" x14ac:dyDescent="0.25">
      <c r="A7100" s="509" t="s">
        <v>2632</v>
      </c>
      <c r="B7100" s="510"/>
      <c r="C7100" s="510"/>
      <c r="D7100" s="510"/>
      <c r="E7100" s="510"/>
      <c r="F7100" s="510"/>
      <c r="G7100" s="510"/>
      <c r="H7100" s="510"/>
      <c r="I7100" s="38"/>
      <c r="P7100"/>
      <c r="Q7100"/>
      <c r="R7100"/>
      <c r="S7100"/>
      <c r="T7100"/>
      <c r="U7100"/>
      <c r="V7100"/>
      <c r="W7100"/>
      <c r="X7100"/>
    </row>
    <row r="7101" spans="1:24" x14ac:dyDescent="0.25">
      <c r="A7101" s="496" t="s">
        <v>38</v>
      </c>
      <c r="B7101" s="497"/>
      <c r="C7101" s="497"/>
      <c r="D7101" s="497"/>
      <c r="E7101" s="497"/>
      <c r="F7101" s="497"/>
      <c r="G7101" s="497"/>
      <c r="H7101" s="497"/>
      <c r="I7101" s="38"/>
      <c r="P7101"/>
      <c r="Q7101"/>
      <c r="R7101"/>
      <c r="S7101"/>
      <c r="T7101"/>
      <c r="U7101"/>
      <c r="V7101"/>
      <c r="W7101"/>
      <c r="X7101"/>
    </row>
    <row r="7102" spans="1:24" ht="27" x14ac:dyDescent="0.25">
      <c r="A7102" s="10">
        <v>4251</v>
      </c>
      <c r="B7102" s="10" t="s">
        <v>7685</v>
      </c>
      <c r="C7102" s="10" t="s">
        <v>157</v>
      </c>
      <c r="D7102" s="10" t="s">
        <v>35</v>
      </c>
      <c r="E7102" s="10" t="s">
        <v>34</v>
      </c>
      <c r="F7102" s="10">
        <v>13118428</v>
      </c>
      <c r="G7102" s="10">
        <v>13118428</v>
      </c>
      <c r="H7102" s="10">
        <v>1</v>
      </c>
      <c r="I7102" s="38"/>
      <c r="P7102"/>
      <c r="Q7102"/>
      <c r="R7102"/>
      <c r="S7102"/>
      <c r="T7102"/>
      <c r="U7102"/>
      <c r="V7102"/>
      <c r="W7102"/>
      <c r="X7102"/>
    </row>
    <row r="7103" spans="1:24" ht="27" x14ac:dyDescent="0.25">
      <c r="A7103" s="10">
        <v>4269</v>
      </c>
      <c r="B7103" s="10" t="s">
        <v>2527</v>
      </c>
      <c r="C7103" s="10" t="s">
        <v>157</v>
      </c>
      <c r="D7103" s="10" t="s">
        <v>37</v>
      </c>
      <c r="E7103" s="10" t="s">
        <v>34</v>
      </c>
      <c r="F7103" s="10">
        <v>11674800</v>
      </c>
      <c r="G7103" s="10">
        <v>11674800</v>
      </c>
      <c r="H7103" s="10" t="s">
        <v>114</v>
      </c>
      <c r="I7103" s="38"/>
      <c r="P7103"/>
      <c r="Q7103"/>
      <c r="R7103"/>
      <c r="S7103"/>
      <c r="T7103"/>
      <c r="U7103"/>
      <c r="V7103"/>
      <c r="W7103"/>
      <c r="X7103"/>
    </row>
    <row r="7104" spans="1:24" x14ac:dyDescent="0.25">
      <c r="A7104" s="509" t="s">
        <v>3976</v>
      </c>
      <c r="B7104" s="510"/>
      <c r="C7104" s="510"/>
      <c r="D7104" s="510"/>
      <c r="E7104" s="510"/>
      <c r="F7104" s="510"/>
      <c r="G7104" s="510"/>
      <c r="H7104" s="510"/>
      <c r="I7104" s="38"/>
      <c r="P7104"/>
      <c r="Q7104"/>
      <c r="R7104"/>
      <c r="S7104"/>
      <c r="T7104"/>
      <c r="U7104"/>
      <c r="V7104"/>
      <c r="W7104"/>
      <c r="X7104"/>
    </row>
    <row r="7105" spans="1:24" x14ac:dyDescent="0.25">
      <c r="A7105" s="522" t="s">
        <v>38</v>
      </c>
      <c r="B7105" s="523"/>
      <c r="C7105" s="523"/>
      <c r="D7105" s="523"/>
      <c r="E7105" s="523"/>
      <c r="F7105" s="523"/>
      <c r="G7105" s="523"/>
      <c r="H7105" s="524"/>
      <c r="I7105" s="38"/>
      <c r="P7105"/>
      <c r="Q7105"/>
      <c r="R7105"/>
      <c r="S7105"/>
      <c r="T7105"/>
      <c r="U7105"/>
      <c r="V7105"/>
      <c r="W7105"/>
      <c r="X7105"/>
    </row>
    <row r="7106" spans="1:24" ht="27" x14ac:dyDescent="0.25">
      <c r="A7106" s="190">
        <v>4251</v>
      </c>
      <c r="B7106" s="190" t="s">
        <v>5706</v>
      </c>
      <c r="C7106" s="190" t="s">
        <v>104</v>
      </c>
      <c r="D7106" s="190" t="s">
        <v>35</v>
      </c>
      <c r="E7106" s="190" t="s">
        <v>34</v>
      </c>
      <c r="F7106" s="190">
        <v>17006598</v>
      </c>
      <c r="G7106" s="190">
        <v>17006598</v>
      </c>
      <c r="H7106" s="190">
        <v>1</v>
      </c>
      <c r="I7106" s="38"/>
      <c r="P7106"/>
      <c r="Q7106"/>
      <c r="R7106"/>
      <c r="S7106"/>
      <c r="T7106"/>
      <c r="U7106"/>
      <c r="V7106"/>
      <c r="W7106"/>
      <c r="X7106"/>
    </row>
    <row r="7107" spans="1:24" ht="40.5" x14ac:dyDescent="0.25">
      <c r="A7107" s="20" t="s">
        <v>131</v>
      </c>
      <c r="B7107" s="20" t="s">
        <v>7016</v>
      </c>
      <c r="C7107" s="20" t="s">
        <v>63</v>
      </c>
      <c r="D7107" s="20" t="s">
        <v>35</v>
      </c>
      <c r="E7107" s="20" t="s">
        <v>34</v>
      </c>
      <c r="F7107" s="20">
        <v>1470588</v>
      </c>
      <c r="G7107" s="20">
        <v>1470588</v>
      </c>
      <c r="H7107" s="20">
        <v>1</v>
      </c>
      <c r="I7107" s="38"/>
      <c r="P7107"/>
      <c r="Q7107"/>
      <c r="R7107"/>
      <c r="S7107"/>
      <c r="T7107"/>
      <c r="U7107"/>
      <c r="V7107"/>
      <c r="W7107"/>
      <c r="X7107"/>
    </row>
    <row r="7108" spans="1:24" x14ac:dyDescent="0.25">
      <c r="A7108" s="496" t="s">
        <v>32</v>
      </c>
      <c r="B7108" s="497"/>
      <c r="C7108" s="497"/>
      <c r="D7108" s="497"/>
      <c r="E7108" s="497"/>
      <c r="F7108" s="497"/>
      <c r="G7108" s="497"/>
      <c r="H7108" s="497"/>
      <c r="I7108" s="38"/>
      <c r="P7108"/>
      <c r="Q7108"/>
      <c r="R7108"/>
      <c r="S7108"/>
      <c r="T7108"/>
      <c r="U7108"/>
      <c r="V7108"/>
      <c r="W7108"/>
      <c r="X7108"/>
    </row>
    <row r="7109" spans="1:24" x14ac:dyDescent="0.25">
      <c r="A7109" s="509" t="s">
        <v>4673</v>
      </c>
      <c r="B7109" s="510"/>
      <c r="C7109" s="510"/>
      <c r="D7109" s="510"/>
      <c r="E7109" s="510"/>
      <c r="F7109" s="510"/>
      <c r="G7109" s="510"/>
      <c r="H7109" s="510"/>
      <c r="I7109" s="38"/>
      <c r="P7109"/>
      <c r="Q7109"/>
      <c r="R7109"/>
      <c r="S7109"/>
      <c r="T7109"/>
      <c r="U7109"/>
      <c r="V7109"/>
      <c r="W7109"/>
      <c r="X7109"/>
    </row>
    <row r="7110" spans="1:24" x14ac:dyDescent="0.25">
      <c r="A7110" s="496" t="s">
        <v>32</v>
      </c>
      <c r="B7110" s="497"/>
      <c r="C7110" s="497"/>
      <c r="D7110" s="497"/>
      <c r="E7110" s="497"/>
      <c r="F7110" s="497"/>
      <c r="G7110" s="497"/>
      <c r="H7110" s="497"/>
      <c r="I7110" s="38"/>
      <c r="P7110"/>
      <c r="Q7110"/>
      <c r="R7110"/>
      <c r="S7110"/>
      <c r="T7110"/>
      <c r="U7110"/>
      <c r="V7110"/>
      <c r="W7110"/>
      <c r="X7110"/>
    </row>
    <row r="7111" spans="1:24" ht="27" x14ac:dyDescent="0.25">
      <c r="A7111" s="145">
        <v>4251</v>
      </c>
      <c r="B7111" s="145" t="s">
        <v>4674</v>
      </c>
      <c r="C7111" s="145" t="s">
        <v>111</v>
      </c>
      <c r="D7111" s="145" t="s">
        <v>40</v>
      </c>
      <c r="E7111" s="145" t="s">
        <v>34</v>
      </c>
      <c r="F7111" s="145">
        <v>0</v>
      </c>
      <c r="G7111" s="145">
        <f>F7111*H7111</f>
        <v>0</v>
      </c>
      <c r="H7111" s="145">
        <v>1</v>
      </c>
      <c r="I7111" s="38"/>
      <c r="P7111"/>
      <c r="Q7111"/>
      <c r="R7111"/>
      <c r="S7111"/>
      <c r="T7111"/>
      <c r="U7111"/>
      <c r="V7111"/>
      <c r="W7111"/>
      <c r="X7111"/>
    </row>
    <row r="7112" spans="1:24" x14ac:dyDescent="0.25">
      <c r="A7112" s="509" t="s">
        <v>2633</v>
      </c>
      <c r="B7112" s="510"/>
      <c r="C7112" s="510"/>
      <c r="D7112" s="510"/>
      <c r="E7112" s="510"/>
      <c r="F7112" s="510"/>
      <c r="G7112" s="510"/>
      <c r="H7112" s="510"/>
      <c r="I7112" s="38"/>
      <c r="P7112"/>
      <c r="Q7112"/>
      <c r="R7112"/>
      <c r="S7112"/>
      <c r="T7112"/>
      <c r="U7112"/>
      <c r="V7112"/>
      <c r="W7112"/>
      <c r="X7112"/>
    </row>
    <row r="7113" spans="1:24" x14ac:dyDescent="0.25">
      <c r="A7113" s="496" t="s">
        <v>8</v>
      </c>
      <c r="B7113" s="497"/>
      <c r="C7113" s="497"/>
      <c r="D7113" s="497"/>
      <c r="E7113" s="497"/>
      <c r="F7113" s="497"/>
      <c r="G7113" s="497"/>
      <c r="H7113" s="497"/>
      <c r="I7113" s="38"/>
      <c r="P7113"/>
      <c r="Q7113"/>
      <c r="R7113"/>
      <c r="S7113"/>
      <c r="T7113"/>
      <c r="U7113"/>
      <c r="V7113"/>
      <c r="W7113"/>
      <c r="X7113"/>
    </row>
    <row r="7114" spans="1:24" x14ac:dyDescent="0.25">
      <c r="A7114" s="10">
        <v>5129</v>
      </c>
      <c r="B7114" s="10" t="s">
        <v>2530</v>
      </c>
      <c r="C7114" s="10" t="s">
        <v>96</v>
      </c>
      <c r="D7114" s="10" t="s">
        <v>10</v>
      </c>
      <c r="E7114" s="10" t="s">
        <v>11</v>
      </c>
      <c r="F7114" s="10">
        <v>45844.85</v>
      </c>
      <c r="G7114" s="59">
        <f>F7114*H7114</f>
        <v>7977003.8999999994</v>
      </c>
      <c r="H7114" s="10">
        <v>174</v>
      </c>
      <c r="I7114" s="38"/>
      <c r="P7114"/>
      <c r="Q7114"/>
      <c r="R7114"/>
      <c r="S7114"/>
      <c r="T7114"/>
      <c r="U7114"/>
      <c r="V7114"/>
      <c r="W7114"/>
      <c r="X7114"/>
    </row>
    <row r="7115" spans="1:24" x14ac:dyDescent="0.25">
      <c r="A7115" s="10">
        <v>5129</v>
      </c>
      <c r="B7115" s="10" t="s">
        <v>2531</v>
      </c>
      <c r="C7115" s="10" t="s">
        <v>1060</v>
      </c>
      <c r="D7115" s="10" t="s">
        <v>10</v>
      </c>
      <c r="E7115" s="10" t="s">
        <v>11</v>
      </c>
      <c r="F7115" s="10">
        <v>21864.5</v>
      </c>
      <c r="G7115" s="59">
        <f>F7115*H7115</f>
        <v>1290005.5</v>
      </c>
      <c r="H7115" s="10">
        <v>59</v>
      </c>
      <c r="I7115" s="38"/>
      <c r="P7115"/>
      <c r="Q7115"/>
      <c r="R7115"/>
      <c r="S7115"/>
      <c r="T7115"/>
      <c r="U7115"/>
      <c r="V7115"/>
      <c r="W7115"/>
      <c r="X7115"/>
    </row>
    <row r="7116" spans="1:24" x14ac:dyDescent="0.25">
      <c r="A7116" s="522" t="s">
        <v>38</v>
      </c>
      <c r="B7116" s="523"/>
      <c r="C7116" s="523"/>
      <c r="D7116" s="523"/>
      <c r="E7116" s="523"/>
      <c r="F7116" s="523"/>
      <c r="G7116" s="523"/>
      <c r="H7116" s="524"/>
      <c r="I7116" s="38"/>
      <c r="P7116"/>
      <c r="Q7116"/>
      <c r="R7116"/>
      <c r="S7116"/>
      <c r="T7116"/>
      <c r="U7116"/>
      <c r="V7116"/>
      <c r="W7116"/>
      <c r="X7116"/>
    </row>
    <row r="7117" spans="1:24" ht="27" x14ac:dyDescent="0.25">
      <c r="A7117" s="111">
        <v>4252</v>
      </c>
      <c r="B7117" s="111" t="s">
        <v>4211</v>
      </c>
      <c r="C7117" s="111" t="s">
        <v>4212</v>
      </c>
      <c r="D7117" s="111" t="s">
        <v>35</v>
      </c>
      <c r="E7117" s="111" t="s">
        <v>34</v>
      </c>
      <c r="F7117" s="111">
        <v>0</v>
      </c>
      <c r="G7117" s="111">
        <f>F7117*H7117</f>
        <v>0</v>
      </c>
      <c r="H7117" s="111">
        <v>1</v>
      </c>
      <c r="I7117" s="38"/>
      <c r="P7117"/>
      <c r="Q7117"/>
      <c r="R7117"/>
      <c r="S7117"/>
      <c r="T7117"/>
      <c r="U7117"/>
      <c r="V7117"/>
      <c r="W7117"/>
      <c r="X7117"/>
    </row>
    <row r="7118" spans="1:24" x14ac:dyDescent="0.25">
      <c r="A7118" s="509" t="s">
        <v>2634</v>
      </c>
      <c r="B7118" s="510"/>
      <c r="C7118" s="510"/>
      <c r="D7118" s="510"/>
      <c r="E7118" s="510"/>
      <c r="F7118" s="510"/>
      <c r="G7118" s="510"/>
      <c r="H7118" s="528"/>
      <c r="I7118" s="38"/>
      <c r="P7118"/>
      <c r="Q7118"/>
      <c r="R7118"/>
      <c r="S7118"/>
      <c r="T7118"/>
      <c r="U7118"/>
      <c r="V7118"/>
      <c r="W7118"/>
      <c r="X7118"/>
    </row>
    <row r="7119" spans="1:24" x14ac:dyDescent="0.25">
      <c r="A7119" s="10"/>
      <c r="B7119" s="496" t="s">
        <v>38</v>
      </c>
      <c r="C7119" s="497" t="s">
        <v>38</v>
      </c>
      <c r="D7119" s="497"/>
      <c r="E7119" s="497"/>
      <c r="F7119" s="497"/>
      <c r="G7119" s="498">
        <v>4320000</v>
      </c>
      <c r="H7119" s="33"/>
      <c r="I7119" s="38"/>
      <c r="P7119"/>
      <c r="Q7119"/>
      <c r="R7119"/>
      <c r="S7119"/>
      <c r="T7119"/>
      <c r="U7119"/>
      <c r="V7119"/>
      <c r="W7119"/>
      <c r="X7119"/>
    </row>
    <row r="7120" spans="1:24" ht="27" x14ac:dyDescent="0.25">
      <c r="A7120" s="10">
        <v>4861</v>
      </c>
      <c r="B7120" s="10" t="s">
        <v>4653</v>
      </c>
      <c r="C7120" s="10" t="s">
        <v>104</v>
      </c>
      <c r="D7120" s="10" t="s">
        <v>35</v>
      </c>
      <c r="E7120" s="10" t="s">
        <v>34</v>
      </c>
      <c r="F7120" s="10">
        <v>24411765</v>
      </c>
      <c r="G7120" s="10">
        <v>24411765</v>
      </c>
      <c r="H7120" s="10">
        <v>1</v>
      </c>
      <c r="I7120" s="38"/>
      <c r="P7120"/>
      <c r="Q7120"/>
      <c r="R7120"/>
      <c r="S7120"/>
      <c r="T7120"/>
      <c r="U7120"/>
      <c r="V7120"/>
      <c r="W7120"/>
      <c r="X7120"/>
    </row>
    <row r="7121" spans="1:24" ht="25.5" customHeight="1" x14ac:dyDescent="0.25">
      <c r="A7121" s="10" t="s">
        <v>133</v>
      </c>
      <c r="B7121" s="10" t="s">
        <v>2529</v>
      </c>
      <c r="C7121" s="10" t="s">
        <v>104</v>
      </c>
      <c r="D7121" s="10" t="s">
        <v>35</v>
      </c>
      <c r="E7121" s="10" t="s">
        <v>34</v>
      </c>
      <c r="F7121" s="10">
        <v>15000000</v>
      </c>
      <c r="G7121" s="10">
        <f>F7121*H7121</f>
        <v>15000000</v>
      </c>
      <c r="H7121" s="10">
        <v>1</v>
      </c>
      <c r="I7121" s="38"/>
      <c r="P7121"/>
      <c r="Q7121"/>
      <c r="R7121"/>
      <c r="S7121"/>
      <c r="T7121"/>
      <c r="U7121"/>
      <c r="V7121"/>
      <c r="W7121"/>
      <c r="X7121"/>
    </row>
    <row r="7122" spans="1:24" x14ac:dyDescent="0.25">
      <c r="A7122" s="496" t="s">
        <v>32</v>
      </c>
      <c r="B7122" s="497"/>
      <c r="C7122" s="497"/>
      <c r="D7122" s="497"/>
      <c r="E7122" s="497"/>
      <c r="F7122" s="497"/>
      <c r="G7122" s="497"/>
      <c r="H7122" s="497"/>
      <c r="I7122" s="38"/>
      <c r="P7122"/>
      <c r="Q7122"/>
      <c r="R7122"/>
      <c r="S7122"/>
      <c r="T7122"/>
      <c r="U7122"/>
      <c r="V7122"/>
      <c r="W7122"/>
      <c r="X7122"/>
    </row>
    <row r="7123" spans="1:24" x14ac:dyDescent="0.25">
      <c r="A7123" s="254">
        <v>4861</v>
      </c>
      <c r="B7123" s="254" t="s">
        <v>6761</v>
      </c>
      <c r="C7123" s="254" t="s">
        <v>59</v>
      </c>
      <c r="D7123" s="254" t="s">
        <v>35</v>
      </c>
      <c r="E7123" s="254" t="s">
        <v>34</v>
      </c>
      <c r="F7123" s="254">
        <v>20000000</v>
      </c>
      <c r="G7123" s="254">
        <v>20000000</v>
      </c>
      <c r="H7123" s="254">
        <v>1</v>
      </c>
      <c r="I7123" s="38"/>
      <c r="P7123"/>
      <c r="Q7123"/>
      <c r="R7123"/>
      <c r="S7123"/>
      <c r="T7123"/>
      <c r="U7123"/>
      <c r="V7123"/>
      <c r="W7123"/>
      <c r="X7123"/>
    </row>
    <row r="7124" spans="1:24" x14ac:dyDescent="0.25">
      <c r="A7124" s="254"/>
      <c r="B7124" s="254" t="s">
        <v>1129</v>
      </c>
      <c r="C7124" s="254" t="s">
        <v>59</v>
      </c>
      <c r="D7124" s="254" t="s">
        <v>35</v>
      </c>
      <c r="E7124" s="254" t="s">
        <v>34</v>
      </c>
      <c r="F7124" s="254">
        <v>15000000</v>
      </c>
      <c r="G7124" s="254">
        <f>F7124*H7124</f>
        <v>15000000</v>
      </c>
      <c r="H7124" s="254" t="s">
        <v>114</v>
      </c>
      <c r="I7124" s="38"/>
      <c r="P7124"/>
      <c r="Q7124"/>
      <c r="R7124"/>
      <c r="S7124"/>
      <c r="T7124"/>
      <c r="U7124"/>
      <c r="V7124"/>
      <c r="W7124"/>
      <c r="X7124"/>
    </row>
    <row r="7125" spans="1:24" ht="54" x14ac:dyDescent="0.25">
      <c r="A7125" s="254" t="s">
        <v>129</v>
      </c>
      <c r="B7125" s="254" t="s">
        <v>2244</v>
      </c>
      <c r="C7125" s="254" t="s">
        <v>126</v>
      </c>
      <c r="D7125" s="254" t="s">
        <v>10</v>
      </c>
      <c r="E7125" s="254" t="s">
        <v>34</v>
      </c>
      <c r="F7125" s="254">
        <v>0</v>
      </c>
      <c r="G7125" s="254">
        <f>F7125*H7125</f>
        <v>0</v>
      </c>
      <c r="H7125" s="254" t="s">
        <v>114</v>
      </c>
      <c r="I7125" s="38"/>
      <c r="P7125"/>
      <c r="Q7125"/>
      <c r="R7125"/>
      <c r="S7125"/>
      <c r="T7125"/>
      <c r="U7125"/>
      <c r="V7125"/>
      <c r="W7125"/>
      <c r="X7125"/>
    </row>
    <row r="7126" spans="1:24" ht="54" x14ac:dyDescent="0.25">
      <c r="A7126" s="10" t="s">
        <v>129</v>
      </c>
      <c r="B7126" s="10" t="s">
        <v>2245</v>
      </c>
      <c r="C7126" s="254" t="s">
        <v>126</v>
      </c>
      <c r="D7126" s="20" t="s">
        <v>10</v>
      </c>
      <c r="E7126" s="12" t="s">
        <v>34</v>
      </c>
      <c r="F7126" s="20">
        <v>0</v>
      </c>
      <c r="G7126" s="20">
        <f>F7126*H7126</f>
        <v>0</v>
      </c>
      <c r="H7126" s="33" t="s">
        <v>114</v>
      </c>
      <c r="I7126" s="38"/>
      <c r="P7126"/>
      <c r="Q7126"/>
      <c r="R7126"/>
      <c r="S7126"/>
      <c r="T7126"/>
      <c r="U7126"/>
      <c r="V7126"/>
      <c r="W7126"/>
      <c r="X7126"/>
    </row>
    <row r="7127" spans="1:24" x14ac:dyDescent="0.25">
      <c r="A7127" s="509" t="s">
        <v>2635</v>
      </c>
      <c r="B7127" s="510"/>
      <c r="C7127" s="510"/>
      <c r="D7127" s="510"/>
      <c r="E7127" s="510"/>
      <c r="F7127" s="510"/>
      <c r="G7127" s="510"/>
      <c r="H7127" s="528"/>
      <c r="I7127" s="38"/>
      <c r="P7127"/>
      <c r="Q7127"/>
      <c r="R7127"/>
      <c r="S7127"/>
      <c r="T7127"/>
      <c r="U7127"/>
      <c r="V7127"/>
      <c r="W7127"/>
      <c r="X7127"/>
    </row>
    <row r="7128" spans="1:24" x14ac:dyDescent="0.25">
      <c r="A7128" s="529" t="s">
        <v>32</v>
      </c>
      <c r="B7128" s="530"/>
      <c r="C7128" s="530"/>
      <c r="D7128" s="530"/>
      <c r="E7128" s="530"/>
      <c r="F7128" s="530"/>
      <c r="G7128" s="530"/>
      <c r="H7128" s="531"/>
      <c r="I7128" s="38"/>
      <c r="P7128"/>
      <c r="Q7128"/>
      <c r="R7128"/>
      <c r="S7128"/>
      <c r="T7128"/>
      <c r="U7128"/>
      <c r="V7128"/>
      <c r="W7128"/>
      <c r="X7128"/>
    </row>
    <row r="7129" spans="1:24" ht="27" x14ac:dyDescent="0.25">
      <c r="A7129" s="10">
        <v>5112</v>
      </c>
      <c r="B7129" s="10" t="s">
        <v>6502</v>
      </c>
      <c r="C7129" s="10" t="s">
        <v>61</v>
      </c>
      <c r="D7129" s="10" t="s">
        <v>37</v>
      </c>
      <c r="E7129" s="10" t="s">
        <v>34</v>
      </c>
      <c r="F7129" s="10">
        <v>0</v>
      </c>
      <c r="G7129" s="10">
        <f>F7129*H7129</f>
        <v>0</v>
      </c>
      <c r="H7129" s="10" t="s">
        <v>114</v>
      </c>
      <c r="I7129" s="38"/>
      <c r="P7129"/>
      <c r="Q7129"/>
      <c r="R7129"/>
      <c r="S7129"/>
      <c r="T7129"/>
      <c r="U7129"/>
      <c r="V7129"/>
      <c r="W7129"/>
      <c r="X7129"/>
    </row>
    <row r="7130" spans="1:24" ht="27" x14ac:dyDescent="0.25">
      <c r="A7130" s="50">
        <v>5112</v>
      </c>
      <c r="B7130" s="50" t="s">
        <v>5758</v>
      </c>
      <c r="C7130" s="50" t="s">
        <v>61</v>
      </c>
      <c r="D7130" s="50" t="s">
        <v>33</v>
      </c>
      <c r="E7130" s="50" t="s">
        <v>34</v>
      </c>
      <c r="F7130" s="50">
        <v>39772</v>
      </c>
      <c r="G7130" s="50">
        <v>39772</v>
      </c>
      <c r="H7130" s="50">
        <v>1</v>
      </c>
      <c r="I7130" s="38"/>
      <c r="P7130"/>
      <c r="Q7130"/>
      <c r="R7130"/>
      <c r="S7130"/>
      <c r="T7130"/>
      <c r="U7130"/>
      <c r="V7130"/>
      <c r="W7130"/>
      <c r="X7130"/>
    </row>
    <row r="7131" spans="1:24" ht="27" x14ac:dyDescent="0.25">
      <c r="A7131" s="50">
        <v>5112</v>
      </c>
      <c r="B7131" s="50" t="s">
        <v>2802</v>
      </c>
      <c r="C7131" s="50" t="s">
        <v>61</v>
      </c>
      <c r="D7131" s="50" t="s">
        <v>33</v>
      </c>
      <c r="E7131" s="50" t="s">
        <v>34</v>
      </c>
      <c r="F7131" s="50">
        <v>0</v>
      </c>
      <c r="G7131" s="50">
        <f>F7131*H7131</f>
        <v>0</v>
      </c>
      <c r="H7131" s="50" t="s">
        <v>114</v>
      </c>
      <c r="I7131" s="38"/>
      <c r="P7131"/>
      <c r="Q7131"/>
      <c r="R7131"/>
      <c r="S7131"/>
      <c r="T7131"/>
      <c r="U7131"/>
      <c r="V7131"/>
      <c r="W7131"/>
      <c r="X7131"/>
    </row>
    <row r="7132" spans="1:24" ht="27" x14ac:dyDescent="0.25">
      <c r="A7132" s="50">
        <v>5112</v>
      </c>
      <c r="B7132" s="50" t="s">
        <v>7536</v>
      </c>
      <c r="C7132" s="50" t="s">
        <v>111</v>
      </c>
      <c r="D7132" s="50" t="s">
        <v>37</v>
      </c>
      <c r="E7132" s="50" t="s">
        <v>34</v>
      </c>
      <c r="F7132" s="50">
        <v>0</v>
      </c>
      <c r="G7132" s="50">
        <v>0</v>
      </c>
      <c r="H7132" s="50">
        <v>1</v>
      </c>
      <c r="I7132" s="38"/>
      <c r="P7132"/>
      <c r="Q7132"/>
      <c r="R7132"/>
      <c r="S7132"/>
      <c r="T7132"/>
      <c r="U7132"/>
      <c r="V7132"/>
      <c r="W7132"/>
      <c r="X7132"/>
    </row>
    <row r="7133" spans="1:24" ht="27" x14ac:dyDescent="0.25">
      <c r="A7133" s="50">
        <v>4251</v>
      </c>
      <c r="B7133" s="50" t="s">
        <v>2758</v>
      </c>
      <c r="C7133" s="50" t="s">
        <v>111</v>
      </c>
      <c r="D7133" s="50" t="s">
        <v>37</v>
      </c>
      <c r="E7133" s="50" t="s">
        <v>34</v>
      </c>
      <c r="F7133" s="50">
        <v>294116</v>
      </c>
      <c r="G7133" s="50">
        <v>294116</v>
      </c>
      <c r="H7133" s="50" t="s">
        <v>114</v>
      </c>
      <c r="I7133" s="38"/>
      <c r="P7133"/>
      <c r="Q7133"/>
      <c r="R7133"/>
      <c r="S7133"/>
      <c r="T7133"/>
      <c r="U7133"/>
      <c r="V7133"/>
      <c r="W7133"/>
      <c r="X7133"/>
    </row>
    <row r="7134" spans="1:24" ht="15" customHeight="1" x14ac:dyDescent="0.25">
      <c r="A7134" s="496" t="s">
        <v>38</v>
      </c>
      <c r="B7134" s="497"/>
      <c r="C7134" s="497"/>
      <c r="D7134" s="497"/>
      <c r="E7134" s="497"/>
      <c r="F7134" s="497"/>
      <c r="G7134" s="497"/>
      <c r="H7134" s="498"/>
      <c r="I7134" s="38"/>
      <c r="P7134"/>
      <c r="Q7134"/>
      <c r="R7134"/>
      <c r="S7134"/>
      <c r="T7134"/>
      <c r="U7134"/>
      <c r="V7134"/>
      <c r="W7134"/>
      <c r="X7134"/>
    </row>
    <row r="7135" spans="1:24" ht="27" x14ac:dyDescent="0.25">
      <c r="A7135" s="10">
        <v>5112</v>
      </c>
      <c r="B7135" s="10" t="s">
        <v>6501</v>
      </c>
      <c r="C7135" s="10" t="s">
        <v>62</v>
      </c>
      <c r="D7135" s="10" t="s">
        <v>37</v>
      </c>
      <c r="E7135" s="10" t="s">
        <v>34</v>
      </c>
      <c r="F7135" s="10">
        <v>0</v>
      </c>
      <c r="G7135" s="10">
        <f>F7135*H7135</f>
        <v>0</v>
      </c>
      <c r="H7135" s="10" t="s">
        <v>114</v>
      </c>
      <c r="I7135" s="38"/>
      <c r="P7135"/>
      <c r="Q7135"/>
      <c r="R7135"/>
      <c r="S7135"/>
      <c r="T7135"/>
      <c r="U7135"/>
      <c r="V7135"/>
      <c r="W7135"/>
      <c r="X7135"/>
    </row>
    <row r="7136" spans="1:24" ht="27" x14ac:dyDescent="0.25">
      <c r="A7136" s="10">
        <v>5112</v>
      </c>
      <c r="B7136" s="10" t="s">
        <v>2801</v>
      </c>
      <c r="C7136" s="10" t="s">
        <v>62</v>
      </c>
      <c r="D7136" s="10" t="s">
        <v>37</v>
      </c>
      <c r="E7136" s="10" t="s">
        <v>34</v>
      </c>
      <c r="F7136" s="10">
        <v>4401251.97</v>
      </c>
      <c r="G7136" s="10">
        <v>4401251.97</v>
      </c>
      <c r="H7136" s="10" t="s">
        <v>114</v>
      </c>
      <c r="I7136" s="38"/>
      <c r="P7136"/>
      <c r="Q7136"/>
      <c r="R7136"/>
      <c r="S7136"/>
      <c r="T7136"/>
      <c r="U7136"/>
      <c r="V7136"/>
      <c r="W7136"/>
      <c r="X7136"/>
    </row>
    <row r="7137" spans="1:24" ht="40.5" x14ac:dyDescent="0.25">
      <c r="A7137" s="10"/>
      <c r="B7137" s="10" t="s">
        <v>2357</v>
      </c>
      <c r="C7137" s="10" t="s">
        <v>63</v>
      </c>
      <c r="D7137" s="10" t="s">
        <v>37</v>
      </c>
      <c r="E7137" s="10" t="s">
        <v>34</v>
      </c>
      <c r="F7137" s="10">
        <v>0</v>
      </c>
      <c r="G7137" s="10">
        <f>F7137*H7137</f>
        <v>0</v>
      </c>
      <c r="H7137" s="10" t="s">
        <v>114</v>
      </c>
      <c r="I7137" s="38"/>
      <c r="P7137"/>
      <c r="Q7137"/>
      <c r="R7137"/>
      <c r="S7137"/>
      <c r="T7137"/>
      <c r="U7137"/>
      <c r="V7137"/>
      <c r="W7137"/>
      <c r="X7137"/>
    </row>
    <row r="7138" spans="1:24" x14ac:dyDescent="0.25">
      <c r="A7138" s="501" t="s">
        <v>2747</v>
      </c>
      <c r="B7138" s="502"/>
      <c r="C7138" s="502"/>
      <c r="D7138" s="502"/>
      <c r="E7138" s="502"/>
      <c r="F7138" s="502"/>
      <c r="G7138" s="502"/>
      <c r="H7138" s="502"/>
      <c r="I7138" s="38"/>
      <c r="P7138"/>
      <c r="Q7138"/>
      <c r="R7138"/>
      <c r="S7138"/>
      <c r="T7138"/>
      <c r="U7138"/>
      <c r="V7138"/>
      <c r="W7138"/>
      <c r="X7138"/>
    </row>
    <row r="7139" spans="1:24" x14ac:dyDescent="0.25">
      <c r="A7139" s="496" t="s">
        <v>38</v>
      </c>
      <c r="B7139" s="497"/>
      <c r="C7139" s="497"/>
      <c r="D7139" s="497"/>
      <c r="E7139" s="497"/>
      <c r="F7139" s="497"/>
      <c r="G7139" s="497"/>
      <c r="H7139" s="498"/>
      <c r="I7139" s="38"/>
      <c r="P7139"/>
      <c r="Q7139"/>
      <c r="R7139"/>
      <c r="S7139"/>
      <c r="T7139"/>
      <c r="U7139"/>
      <c r="V7139"/>
      <c r="W7139"/>
      <c r="X7139"/>
    </row>
    <row r="7140" spans="1:24" ht="27" x14ac:dyDescent="0.25">
      <c r="A7140" s="10">
        <v>5112</v>
      </c>
      <c r="B7140" s="10" t="s">
        <v>7314</v>
      </c>
      <c r="C7140" s="10" t="s">
        <v>62</v>
      </c>
      <c r="D7140" s="10" t="s">
        <v>37</v>
      </c>
      <c r="E7140" s="10" t="s">
        <v>34</v>
      </c>
      <c r="F7140" s="10">
        <v>315069950.47000003</v>
      </c>
      <c r="G7140" s="10">
        <v>315069950.47000003</v>
      </c>
      <c r="H7140" s="10">
        <v>1</v>
      </c>
      <c r="I7140" s="38"/>
      <c r="P7140"/>
      <c r="Q7140"/>
      <c r="R7140"/>
      <c r="S7140"/>
      <c r="T7140"/>
      <c r="U7140"/>
      <c r="V7140"/>
      <c r="W7140"/>
      <c r="X7140"/>
    </row>
    <row r="7141" spans="1:24" ht="27" x14ac:dyDescent="0.25">
      <c r="A7141" s="10">
        <v>5112</v>
      </c>
      <c r="B7141" s="10" t="s">
        <v>7315</v>
      </c>
      <c r="C7141" s="10" t="s">
        <v>62</v>
      </c>
      <c r="D7141" s="10" t="s">
        <v>37</v>
      </c>
      <c r="E7141" s="10" t="s">
        <v>34</v>
      </c>
      <c r="F7141" s="10">
        <v>0</v>
      </c>
      <c r="G7141" s="10">
        <v>0</v>
      </c>
      <c r="H7141" s="10">
        <v>1</v>
      </c>
      <c r="I7141" s="38"/>
      <c r="P7141"/>
      <c r="Q7141"/>
      <c r="R7141"/>
      <c r="S7141"/>
      <c r="T7141"/>
      <c r="U7141"/>
      <c r="V7141"/>
      <c r="W7141"/>
      <c r="X7141"/>
    </row>
    <row r="7142" spans="1:24" ht="27" x14ac:dyDescent="0.25">
      <c r="A7142" s="10">
        <v>5113</v>
      </c>
      <c r="B7142" s="10" t="s">
        <v>6021</v>
      </c>
      <c r="C7142" s="10" t="s">
        <v>138</v>
      </c>
      <c r="D7142" s="10" t="s">
        <v>35</v>
      </c>
      <c r="E7142" s="10" t="s">
        <v>34</v>
      </c>
      <c r="F7142" s="10">
        <v>0</v>
      </c>
      <c r="G7142" s="10">
        <v>0</v>
      </c>
      <c r="H7142" s="10">
        <v>1</v>
      </c>
      <c r="I7142" s="38"/>
      <c r="P7142"/>
      <c r="Q7142"/>
      <c r="R7142"/>
      <c r="S7142"/>
      <c r="T7142"/>
      <c r="U7142"/>
      <c r="V7142"/>
      <c r="W7142"/>
      <c r="X7142"/>
    </row>
    <row r="7143" spans="1:24" ht="27" x14ac:dyDescent="0.25">
      <c r="A7143" s="10">
        <v>5113</v>
      </c>
      <c r="B7143" s="10" t="s">
        <v>6022</v>
      </c>
      <c r="C7143" s="10" t="s">
        <v>138</v>
      </c>
      <c r="D7143" s="10" t="s">
        <v>35</v>
      </c>
      <c r="E7143" s="10" t="s">
        <v>34</v>
      </c>
      <c r="F7143" s="10">
        <v>17258400</v>
      </c>
      <c r="G7143" s="10">
        <v>17258400</v>
      </c>
      <c r="H7143" s="10">
        <v>1</v>
      </c>
      <c r="I7143" s="38"/>
      <c r="P7143"/>
      <c r="Q7143"/>
      <c r="R7143"/>
      <c r="S7143"/>
      <c r="T7143"/>
      <c r="U7143"/>
      <c r="V7143"/>
      <c r="W7143"/>
      <c r="X7143"/>
    </row>
    <row r="7144" spans="1:24" ht="27" x14ac:dyDescent="0.25">
      <c r="A7144" s="10">
        <v>5113</v>
      </c>
      <c r="B7144" s="10" t="s">
        <v>4200</v>
      </c>
      <c r="C7144" s="10" t="s">
        <v>62</v>
      </c>
      <c r="D7144" s="10" t="s">
        <v>37</v>
      </c>
      <c r="E7144" s="10" t="s">
        <v>34</v>
      </c>
      <c r="F7144" s="10">
        <v>0</v>
      </c>
      <c r="G7144" s="10">
        <f>F7144*H7144</f>
        <v>0</v>
      </c>
      <c r="H7144" s="10" t="s">
        <v>114</v>
      </c>
      <c r="I7144" s="38"/>
      <c r="P7144"/>
      <c r="Q7144"/>
      <c r="R7144"/>
      <c r="S7144"/>
      <c r="T7144"/>
      <c r="U7144"/>
      <c r="V7144"/>
      <c r="W7144"/>
      <c r="X7144"/>
    </row>
    <row r="7145" spans="1:24" ht="27" x14ac:dyDescent="0.25">
      <c r="A7145" s="10">
        <v>5113</v>
      </c>
      <c r="B7145" s="10" t="s">
        <v>4201</v>
      </c>
      <c r="C7145" s="10" t="s">
        <v>62</v>
      </c>
      <c r="D7145" s="10" t="s">
        <v>37</v>
      </c>
      <c r="E7145" s="10" t="s">
        <v>34</v>
      </c>
      <c r="F7145" s="59">
        <v>56834187.5</v>
      </c>
      <c r="G7145" s="59">
        <v>56834187.5</v>
      </c>
      <c r="H7145" s="10">
        <v>1</v>
      </c>
      <c r="I7145" s="38"/>
      <c r="P7145"/>
      <c r="Q7145"/>
      <c r="R7145"/>
      <c r="S7145"/>
      <c r="T7145"/>
      <c r="U7145"/>
      <c r="V7145"/>
      <c r="W7145"/>
      <c r="X7145"/>
    </row>
    <row r="7146" spans="1:24" ht="27" x14ac:dyDescent="0.25">
      <c r="A7146" s="10">
        <v>4251</v>
      </c>
      <c r="B7146" s="10" t="s">
        <v>3775</v>
      </c>
      <c r="C7146" s="10" t="s">
        <v>138</v>
      </c>
      <c r="D7146" s="10" t="s">
        <v>37</v>
      </c>
      <c r="E7146" s="10" t="s">
        <v>34</v>
      </c>
      <c r="F7146" s="10">
        <v>4895766</v>
      </c>
      <c r="G7146" s="10">
        <v>4895766</v>
      </c>
      <c r="H7146" s="10">
        <v>1</v>
      </c>
      <c r="I7146" s="38"/>
      <c r="P7146"/>
      <c r="Q7146"/>
      <c r="R7146"/>
      <c r="S7146"/>
      <c r="T7146"/>
      <c r="U7146"/>
      <c r="V7146"/>
      <c r="W7146"/>
      <c r="X7146"/>
    </row>
    <row r="7147" spans="1:24" ht="27" x14ac:dyDescent="0.25">
      <c r="A7147" s="10">
        <v>5112</v>
      </c>
      <c r="B7147" s="10" t="s">
        <v>1131</v>
      </c>
      <c r="C7147" s="10" t="s">
        <v>138</v>
      </c>
      <c r="D7147" s="10" t="s">
        <v>37</v>
      </c>
      <c r="E7147" s="10" t="s">
        <v>34</v>
      </c>
      <c r="F7147" s="10">
        <v>0</v>
      </c>
      <c r="G7147" s="10">
        <f>F7147*H7147</f>
        <v>0</v>
      </c>
      <c r="H7147" s="10" t="s">
        <v>114</v>
      </c>
      <c r="I7147" s="38"/>
      <c r="P7147"/>
      <c r="Q7147"/>
      <c r="R7147"/>
      <c r="S7147"/>
      <c r="T7147"/>
      <c r="U7147"/>
      <c r="V7147"/>
      <c r="W7147"/>
      <c r="X7147"/>
    </row>
    <row r="7148" spans="1:24" ht="27" x14ac:dyDescent="0.25">
      <c r="A7148" s="10">
        <v>4251</v>
      </c>
      <c r="B7148" s="10" t="s">
        <v>2759</v>
      </c>
      <c r="C7148" s="10" t="s">
        <v>111</v>
      </c>
      <c r="D7148" s="10" t="s">
        <v>37</v>
      </c>
      <c r="E7148" s="10" t="s">
        <v>34</v>
      </c>
      <c r="F7148" s="10">
        <v>97915</v>
      </c>
      <c r="G7148" s="10">
        <v>97915</v>
      </c>
      <c r="H7148" s="10" t="s">
        <v>114</v>
      </c>
      <c r="I7148" s="38"/>
      <c r="P7148"/>
      <c r="Q7148"/>
      <c r="R7148"/>
      <c r="S7148"/>
      <c r="T7148"/>
      <c r="U7148"/>
      <c r="V7148"/>
      <c r="W7148"/>
      <c r="X7148"/>
    </row>
    <row r="7149" spans="1:24" ht="27" x14ac:dyDescent="0.25">
      <c r="A7149" s="10">
        <v>5112</v>
      </c>
      <c r="B7149" s="10" t="s">
        <v>1130</v>
      </c>
      <c r="C7149" s="10" t="s">
        <v>138</v>
      </c>
      <c r="D7149" s="10" t="s">
        <v>37</v>
      </c>
      <c r="E7149" s="10" t="s">
        <v>34</v>
      </c>
      <c r="F7149" s="10">
        <v>0</v>
      </c>
      <c r="G7149" s="10">
        <f>F7149*H7149</f>
        <v>0</v>
      </c>
      <c r="H7149" s="10">
        <v>1</v>
      </c>
      <c r="I7149" s="38"/>
      <c r="P7149"/>
      <c r="Q7149"/>
      <c r="R7149"/>
      <c r="S7149"/>
      <c r="T7149"/>
      <c r="U7149"/>
      <c r="V7149"/>
      <c r="W7149"/>
      <c r="X7149"/>
    </row>
    <row r="7150" spans="1:24" x14ac:dyDescent="0.25">
      <c r="A7150" s="32"/>
      <c r="B7150" s="47"/>
      <c r="C7150" s="52"/>
      <c r="D7150" s="53" t="s">
        <v>32</v>
      </c>
      <c r="E7150" s="54"/>
      <c r="F7150" s="55"/>
      <c r="G7150" s="55"/>
      <c r="H7150" s="54"/>
      <c r="I7150" s="38"/>
      <c r="P7150"/>
      <c r="Q7150"/>
      <c r="R7150"/>
      <c r="S7150"/>
      <c r="T7150"/>
      <c r="U7150"/>
      <c r="V7150"/>
      <c r="W7150"/>
      <c r="X7150"/>
    </row>
    <row r="7151" spans="1:24" ht="27" x14ac:dyDescent="0.25">
      <c r="A7151" s="301">
        <v>5112</v>
      </c>
      <c r="B7151" s="301" t="s">
        <v>7316</v>
      </c>
      <c r="C7151" s="301" t="s">
        <v>61</v>
      </c>
      <c r="D7151" s="301" t="s">
        <v>33</v>
      </c>
      <c r="E7151" s="301" t="s">
        <v>34</v>
      </c>
      <c r="F7151" s="301">
        <v>1887597</v>
      </c>
      <c r="G7151" s="301">
        <v>1887597</v>
      </c>
      <c r="H7151" s="301">
        <v>1</v>
      </c>
      <c r="I7151" s="38"/>
      <c r="P7151"/>
      <c r="Q7151"/>
      <c r="R7151"/>
      <c r="S7151"/>
      <c r="T7151"/>
      <c r="U7151"/>
      <c r="V7151"/>
      <c r="W7151"/>
      <c r="X7151"/>
    </row>
    <row r="7152" spans="1:24" ht="27" x14ac:dyDescent="0.25">
      <c r="A7152" s="301">
        <v>5112</v>
      </c>
      <c r="B7152" s="301" t="s">
        <v>7317</v>
      </c>
      <c r="C7152" s="301" t="s">
        <v>61</v>
      </c>
      <c r="D7152" s="301" t="s">
        <v>33</v>
      </c>
      <c r="E7152" s="301" t="s">
        <v>34</v>
      </c>
      <c r="F7152" s="301">
        <v>0</v>
      </c>
      <c r="G7152" s="301">
        <v>0</v>
      </c>
      <c r="H7152" s="301">
        <v>1</v>
      </c>
      <c r="I7152" s="38"/>
      <c r="P7152"/>
      <c r="Q7152"/>
      <c r="R7152"/>
      <c r="S7152"/>
      <c r="T7152"/>
      <c r="U7152"/>
      <c r="V7152"/>
      <c r="W7152"/>
      <c r="X7152"/>
    </row>
    <row r="7153" spans="1:24" ht="27" x14ac:dyDescent="0.25">
      <c r="A7153" s="301">
        <v>5113</v>
      </c>
      <c r="B7153" s="301" t="s">
        <v>7224</v>
      </c>
      <c r="C7153" s="301" t="s">
        <v>111</v>
      </c>
      <c r="D7153" s="301" t="s">
        <v>37</v>
      </c>
      <c r="E7153" s="301" t="s">
        <v>34</v>
      </c>
      <c r="F7153" s="301">
        <v>6779000</v>
      </c>
      <c r="G7153" s="301">
        <v>6779000</v>
      </c>
      <c r="H7153" s="301">
        <v>1</v>
      </c>
      <c r="I7153" s="38"/>
      <c r="P7153"/>
      <c r="Q7153"/>
      <c r="R7153"/>
      <c r="S7153"/>
      <c r="T7153"/>
      <c r="U7153"/>
      <c r="V7153"/>
      <c r="W7153"/>
      <c r="X7153"/>
    </row>
    <row r="7154" spans="1:24" ht="27" x14ac:dyDescent="0.25">
      <c r="A7154" s="301">
        <v>5113</v>
      </c>
      <c r="B7154" s="301" t="s">
        <v>6023</v>
      </c>
      <c r="C7154" s="301" t="s">
        <v>61</v>
      </c>
      <c r="D7154" s="301" t="s">
        <v>33</v>
      </c>
      <c r="E7154" s="301" t="s">
        <v>34</v>
      </c>
      <c r="F7154" s="301">
        <v>0</v>
      </c>
      <c r="G7154" s="301">
        <f>F7154*H7154</f>
        <v>0</v>
      </c>
      <c r="H7154" s="301" t="s">
        <v>114</v>
      </c>
      <c r="I7154" s="38"/>
      <c r="P7154"/>
      <c r="Q7154"/>
      <c r="R7154"/>
      <c r="S7154"/>
      <c r="T7154"/>
      <c r="U7154"/>
      <c r="V7154"/>
      <c r="W7154"/>
      <c r="X7154"/>
    </row>
    <row r="7155" spans="1:24" ht="27" x14ac:dyDescent="0.25">
      <c r="A7155" s="270">
        <v>5113</v>
      </c>
      <c r="B7155" s="270" t="s">
        <v>6024</v>
      </c>
      <c r="C7155" s="270" t="s">
        <v>61</v>
      </c>
      <c r="D7155" s="375" t="s">
        <v>33</v>
      </c>
      <c r="E7155" s="375" t="s">
        <v>34</v>
      </c>
      <c r="F7155" s="375">
        <v>145554</v>
      </c>
      <c r="G7155" s="375">
        <v>145554</v>
      </c>
      <c r="H7155" s="375" t="s">
        <v>114</v>
      </c>
      <c r="I7155" s="38"/>
      <c r="P7155"/>
      <c r="Q7155"/>
      <c r="R7155"/>
      <c r="S7155"/>
      <c r="T7155"/>
      <c r="U7155"/>
      <c r="V7155"/>
      <c r="W7155"/>
      <c r="X7155"/>
    </row>
    <row r="7156" spans="1:24" ht="27" x14ac:dyDescent="0.25">
      <c r="A7156" s="207">
        <v>5112</v>
      </c>
      <c r="B7156" s="207" t="s">
        <v>2746</v>
      </c>
      <c r="C7156" s="207" t="s">
        <v>61</v>
      </c>
      <c r="D7156" s="207" t="s">
        <v>33</v>
      </c>
      <c r="E7156" s="207" t="s">
        <v>34</v>
      </c>
      <c r="F7156" s="207">
        <v>0</v>
      </c>
      <c r="G7156" s="207">
        <f>F7156*H7156</f>
        <v>0</v>
      </c>
      <c r="H7156" s="207" t="s">
        <v>114</v>
      </c>
      <c r="I7156" s="38"/>
      <c r="P7156"/>
      <c r="Q7156"/>
      <c r="R7156"/>
      <c r="S7156"/>
      <c r="T7156"/>
      <c r="U7156"/>
      <c r="V7156"/>
      <c r="W7156"/>
      <c r="X7156"/>
    </row>
    <row r="7157" spans="1:24" x14ac:dyDescent="0.25">
      <c r="A7157" s="507" t="s">
        <v>3636</v>
      </c>
      <c r="B7157" s="508"/>
      <c r="C7157" s="508"/>
      <c r="D7157" s="508"/>
      <c r="E7157" s="508"/>
      <c r="F7157" s="508"/>
      <c r="G7157" s="508"/>
      <c r="H7157" s="508"/>
      <c r="I7157" s="38"/>
      <c r="P7157"/>
      <c r="Q7157"/>
      <c r="R7157"/>
      <c r="S7157"/>
      <c r="T7157"/>
      <c r="U7157"/>
      <c r="V7157"/>
      <c r="W7157"/>
      <c r="X7157"/>
    </row>
    <row r="7158" spans="1:24" x14ac:dyDescent="0.25">
      <c r="A7158" s="496" t="s">
        <v>38</v>
      </c>
      <c r="B7158" s="497"/>
      <c r="C7158" s="497"/>
      <c r="D7158" s="497"/>
      <c r="E7158" s="497"/>
      <c r="F7158" s="497"/>
      <c r="G7158" s="497"/>
      <c r="H7158" s="497"/>
      <c r="I7158" s="38"/>
      <c r="P7158"/>
      <c r="Q7158"/>
      <c r="R7158"/>
      <c r="S7158"/>
      <c r="T7158"/>
      <c r="U7158"/>
      <c r="V7158"/>
      <c r="W7158"/>
      <c r="X7158"/>
    </row>
    <row r="7159" spans="1:24" ht="27" x14ac:dyDescent="0.25">
      <c r="A7159" s="10">
        <v>4251</v>
      </c>
      <c r="B7159" s="10" t="s">
        <v>3637</v>
      </c>
      <c r="C7159" s="10" t="s">
        <v>62</v>
      </c>
      <c r="D7159" s="10" t="s">
        <v>37</v>
      </c>
      <c r="E7159" s="10" t="s">
        <v>34</v>
      </c>
      <c r="F7159" s="10">
        <v>14705842</v>
      </c>
      <c r="G7159" s="10">
        <v>14705842</v>
      </c>
      <c r="H7159" s="10" t="s">
        <v>114</v>
      </c>
      <c r="I7159" s="38"/>
      <c r="P7159"/>
      <c r="Q7159"/>
      <c r="R7159"/>
      <c r="S7159"/>
      <c r="T7159"/>
      <c r="U7159"/>
      <c r="V7159"/>
      <c r="W7159"/>
      <c r="X7159"/>
    </row>
    <row r="7160" spans="1:24" x14ac:dyDescent="0.25">
      <c r="A7160" s="507" t="s">
        <v>2989</v>
      </c>
      <c r="B7160" s="508"/>
      <c r="C7160" s="508"/>
      <c r="D7160" s="508"/>
      <c r="E7160" s="508"/>
      <c r="F7160" s="508"/>
      <c r="G7160" s="508"/>
      <c r="H7160" s="508"/>
      <c r="I7160" s="38"/>
      <c r="P7160"/>
      <c r="Q7160"/>
      <c r="R7160"/>
      <c r="S7160"/>
      <c r="T7160"/>
      <c r="U7160"/>
      <c r="V7160"/>
      <c r="W7160"/>
      <c r="X7160"/>
    </row>
    <row r="7161" spans="1:24" x14ac:dyDescent="0.25">
      <c r="A7161" s="496" t="s">
        <v>32</v>
      </c>
      <c r="B7161" s="497"/>
      <c r="C7161" s="497"/>
      <c r="D7161" s="497"/>
      <c r="E7161" s="497"/>
      <c r="F7161" s="497"/>
      <c r="G7161" s="497"/>
      <c r="H7161" s="497"/>
      <c r="I7161" s="38"/>
      <c r="P7161"/>
      <c r="Q7161"/>
      <c r="R7161"/>
      <c r="S7161"/>
      <c r="T7161"/>
      <c r="U7161"/>
      <c r="V7161"/>
      <c r="W7161"/>
      <c r="X7161"/>
    </row>
    <row r="7162" spans="1:24" ht="27" x14ac:dyDescent="0.25">
      <c r="A7162" s="10">
        <v>4251</v>
      </c>
      <c r="B7162" s="10" t="s">
        <v>2990</v>
      </c>
      <c r="C7162" s="10" t="s">
        <v>111</v>
      </c>
      <c r="D7162" s="10" t="s">
        <v>37</v>
      </c>
      <c r="E7162" s="10" t="s">
        <v>34</v>
      </c>
      <c r="F7162" s="10">
        <v>254759</v>
      </c>
      <c r="G7162" s="10">
        <v>254759</v>
      </c>
      <c r="H7162" s="10" t="s">
        <v>114</v>
      </c>
      <c r="I7162" s="38"/>
      <c r="P7162"/>
      <c r="Q7162"/>
      <c r="R7162"/>
      <c r="S7162"/>
      <c r="T7162"/>
      <c r="U7162"/>
      <c r="V7162"/>
      <c r="W7162"/>
      <c r="X7162"/>
    </row>
    <row r="7163" spans="1:24" x14ac:dyDescent="0.25">
      <c r="A7163" s="507" t="s">
        <v>2700</v>
      </c>
      <c r="B7163" s="508"/>
      <c r="C7163" s="508"/>
      <c r="D7163" s="508"/>
      <c r="E7163" s="508"/>
      <c r="F7163" s="508"/>
      <c r="G7163" s="508"/>
      <c r="H7163" s="508"/>
      <c r="I7163" s="38"/>
      <c r="P7163"/>
      <c r="Q7163"/>
      <c r="R7163"/>
      <c r="S7163"/>
      <c r="T7163"/>
      <c r="U7163"/>
      <c r="V7163"/>
      <c r="W7163"/>
      <c r="X7163"/>
    </row>
    <row r="7164" spans="1:24" x14ac:dyDescent="0.25">
      <c r="A7164" s="496" t="s">
        <v>38</v>
      </c>
      <c r="B7164" s="497"/>
      <c r="C7164" s="497"/>
      <c r="D7164" s="497"/>
      <c r="E7164" s="497"/>
      <c r="F7164" s="497"/>
      <c r="G7164" s="497"/>
      <c r="H7164" s="497"/>
      <c r="I7164" s="38"/>
      <c r="P7164"/>
      <c r="Q7164"/>
      <c r="R7164"/>
      <c r="S7164"/>
      <c r="T7164"/>
      <c r="U7164"/>
      <c r="V7164"/>
      <c r="W7164"/>
      <c r="X7164"/>
    </row>
    <row r="7165" spans="1:24" ht="27" x14ac:dyDescent="0.25">
      <c r="A7165" s="10" t="s">
        <v>131</v>
      </c>
      <c r="B7165" s="10" t="s">
        <v>2520</v>
      </c>
      <c r="C7165" s="10" t="s">
        <v>141</v>
      </c>
      <c r="D7165" s="10" t="s">
        <v>37</v>
      </c>
      <c r="E7165" s="10" t="s">
        <v>34</v>
      </c>
      <c r="F7165" s="10">
        <v>59312910</v>
      </c>
      <c r="G7165" s="10">
        <v>59312910</v>
      </c>
      <c r="H7165" s="10" t="s">
        <v>114</v>
      </c>
      <c r="I7165" s="38"/>
      <c r="P7165"/>
      <c r="Q7165"/>
      <c r="R7165"/>
      <c r="S7165"/>
      <c r="T7165"/>
      <c r="U7165"/>
      <c r="V7165"/>
      <c r="W7165"/>
      <c r="X7165"/>
    </row>
    <row r="7166" spans="1:24" x14ac:dyDescent="0.25">
      <c r="A7166" s="501" t="s">
        <v>2636</v>
      </c>
      <c r="B7166" s="502"/>
      <c r="C7166" s="502"/>
      <c r="D7166" s="502"/>
      <c r="E7166" s="502"/>
      <c r="F7166" s="502"/>
      <c r="G7166" s="502"/>
      <c r="H7166" s="502"/>
      <c r="I7166" s="38"/>
      <c r="P7166"/>
      <c r="Q7166"/>
      <c r="R7166"/>
      <c r="S7166"/>
      <c r="T7166"/>
      <c r="U7166"/>
      <c r="V7166"/>
      <c r="W7166"/>
      <c r="X7166"/>
    </row>
    <row r="7167" spans="1:24" x14ac:dyDescent="0.25">
      <c r="A7167" s="496" t="s">
        <v>38</v>
      </c>
      <c r="B7167" s="497"/>
      <c r="C7167" s="497"/>
      <c r="D7167" s="497"/>
      <c r="E7167" s="497"/>
      <c r="F7167" s="497"/>
      <c r="G7167" s="497"/>
      <c r="H7167" s="497"/>
      <c r="I7167" s="38"/>
      <c r="P7167"/>
      <c r="Q7167"/>
      <c r="R7167"/>
      <c r="S7167"/>
      <c r="T7167"/>
      <c r="U7167"/>
      <c r="V7167"/>
      <c r="W7167"/>
      <c r="X7167"/>
    </row>
    <row r="7168" spans="1:24" ht="27" x14ac:dyDescent="0.25">
      <c r="A7168" s="10" t="s">
        <v>131</v>
      </c>
      <c r="B7168" s="10" t="s">
        <v>2523</v>
      </c>
      <c r="C7168" s="10" t="s">
        <v>149</v>
      </c>
      <c r="D7168" s="10" t="s">
        <v>37</v>
      </c>
      <c r="E7168" s="10" t="s">
        <v>34</v>
      </c>
      <c r="F7168" s="10">
        <v>58820202</v>
      </c>
      <c r="G7168" s="10">
        <v>58820202</v>
      </c>
      <c r="H7168" s="10" t="s">
        <v>114</v>
      </c>
      <c r="I7168" s="38"/>
      <c r="P7168"/>
      <c r="Q7168"/>
      <c r="R7168"/>
      <c r="S7168"/>
      <c r="T7168"/>
      <c r="U7168"/>
      <c r="V7168"/>
      <c r="W7168"/>
      <c r="X7168"/>
    </row>
    <row r="7169" spans="1:24" x14ac:dyDescent="0.25">
      <c r="A7169" s="501" t="s">
        <v>2637</v>
      </c>
      <c r="B7169" s="502"/>
      <c r="C7169" s="502"/>
      <c r="D7169" s="502"/>
      <c r="E7169" s="502"/>
      <c r="F7169" s="502"/>
      <c r="G7169" s="502"/>
      <c r="H7169" s="502"/>
      <c r="I7169" s="38"/>
      <c r="P7169"/>
      <c r="Q7169"/>
      <c r="R7169"/>
      <c r="S7169"/>
      <c r="T7169"/>
      <c r="U7169"/>
      <c r="V7169"/>
      <c r="W7169"/>
      <c r="X7169"/>
    </row>
    <row r="7170" spans="1:24" x14ac:dyDescent="0.25">
      <c r="A7170" s="496" t="s">
        <v>8</v>
      </c>
      <c r="B7170" s="497"/>
      <c r="C7170" s="497"/>
      <c r="D7170" s="497"/>
      <c r="E7170" s="497"/>
      <c r="F7170" s="497"/>
      <c r="G7170" s="497"/>
      <c r="H7170" s="497"/>
      <c r="I7170" s="38"/>
      <c r="P7170"/>
      <c r="Q7170"/>
      <c r="R7170"/>
      <c r="S7170"/>
      <c r="T7170"/>
      <c r="U7170"/>
      <c r="V7170"/>
      <c r="W7170"/>
      <c r="X7170"/>
    </row>
    <row r="7171" spans="1:24" x14ac:dyDescent="0.25">
      <c r="A7171" s="20">
        <v>4269</v>
      </c>
      <c r="B7171" s="20" t="s">
        <v>4654</v>
      </c>
      <c r="C7171" s="20" t="s">
        <v>2402</v>
      </c>
      <c r="D7171" s="20" t="s">
        <v>10</v>
      </c>
      <c r="E7171" s="20" t="s">
        <v>56</v>
      </c>
      <c r="F7171" s="20">
        <v>3800</v>
      </c>
      <c r="G7171" s="20">
        <f>+F7171*H7171</f>
        <v>19994840</v>
      </c>
      <c r="H7171" s="20">
        <v>5261.8</v>
      </c>
      <c r="I7171" s="38"/>
      <c r="P7171"/>
      <c r="Q7171"/>
      <c r="R7171"/>
      <c r="S7171"/>
      <c r="T7171"/>
      <c r="U7171"/>
      <c r="V7171"/>
      <c r="W7171"/>
      <c r="X7171"/>
    </row>
    <row r="7172" spans="1:24" x14ac:dyDescent="0.25">
      <c r="A7172" s="10"/>
      <c r="B7172" s="10" t="s">
        <v>2401</v>
      </c>
      <c r="C7172" s="10" t="s">
        <v>2402</v>
      </c>
      <c r="D7172" s="20" t="s">
        <v>10</v>
      </c>
      <c r="E7172" s="12" t="s">
        <v>56</v>
      </c>
      <c r="F7172" s="20">
        <v>0</v>
      </c>
      <c r="G7172" s="20">
        <f>F7172*H7172</f>
        <v>0</v>
      </c>
      <c r="H7172" s="33">
        <v>4650</v>
      </c>
      <c r="I7172" s="38"/>
      <c r="P7172"/>
      <c r="Q7172"/>
      <c r="R7172"/>
      <c r="S7172"/>
      <c r="T7172"/>
      <c r="U7172"/>
      <c r="V7172"/>
      <c r="W7172"/>
      <c r="X7172"/>
    </row>
    <row r="7173" spans="1:24" x14ac:dyDescent="0.25">
      <c r="A7173" s="10"/>
      <c r="B7173" s="10" t="s">
        <v>2403</v>
      </c>
      <c r="C7173" s="10" t="s">
        <v>2404</v>
      </c>
      <c r="D7173" s="10" t="s">
        <v>10</v>
      </c>
      <c r="E7173" s="10" t="s">
        <v>49</v>
      </c>
      <c r="F7173" s="10">
        <v>2142</v>
      </c>
      <c r="G7173" s="10">
        <f>F7173*H7173</f>
        <v>428400</v>
      </c>
      <c r="H7173" s="10">
        <v>200</v>
      </c>
      <c r="I7173" s="38"/>
      <c r="P7173"/>
      <c r="Q7173"/>
      <c r="R7173"/>
      <c r="S7173"/>
      <c r="T7173"/>
      <c r="U7173"/>
      <c r="V7173"/>
      <c r="W7173"/>
      <c r="X7173"/>
    </row>
    <row r="7174" spans="1:24" x14ac:dyDescent="0.25">
      <c r="A7174" s="501" t="s">
        <v>2638</v>
      </c>
      <c r="B7174" s="502"/>
      <c r="C7174" s="502"/>
      <c r="D7174" s="502"/>
      <c r="E7174" s="502"/>
      <c r="F7174" s="502"/>
      <c r="G7174" s="502"/>
      <c r="H7174" s="502"/>
      <c r="I7174" s="38"/>
      <c r="P7174"/>
      <c r="Q7174"/>
      <c r="R7174"/>
      <c r="S7174"/>
      <c r="T7174"/>
      <c r="U7174"/>
      <c r="V7174"/>
      <c r="W7174"/>
      <c r="X7174"/>
    </row>
    <row r="7175" spans="1:24" x14ac:dyDescent="0.25">
      <c r="A7175" s="496" t="s">
        <v>38</v>
      </c>
      <c r="B7175" s="497"/>
      <c r="C7175" s="497"/>
      <c r="D7175" s="497"/>
      <c r="E7175" s="497"/>
      <c r="F7175" s="497"/>
      <c r="G7175" s="497"/>
      <c r="H7175" s="497"/>
      <c r="I7175" s="38"/>
      <c r="P7175"/>
      <c r="Q7175"/>
      <c r="R7175"/>
      <c r="S7175"/>
      <c r="T7175"/>
      <c r="U7175"/>
      <c r="V7175"/>
      <c r="W7175"/>
      <c r="X7175"/>
    </row>
    <row r="7176" spans="1:24" ht="27" x14ac:dyDescent="0.25">
      <c r="A7176" s="10" t="s">
        <v>112</v>
      </c>
      <c r="B7176" s="10" t="s">
        <v>2524</v>
      </c>
      <c r="C7176" s="10" t="s">
        <v>140</v>
      </c>
      <c r="D7176" s="20" t="s">
        <v>37</v>
      </c>
      <c r="E7176" s="20" t="s">
        <v>34</v>
      </c>
      <c r="F7176" s="20">
        <v>6088600</v>
      </c>
      <c r="G7176" s="20">
        <v>6088600</v>
      </c>
      <c r="H7176" s="20" t="s">
        <v>114</v>
      </c>
      <c r="I7176" s="38"/>
      <c r="P7176"/>
      <c r="Q7176"/>
      <c r="R7176"/>
      <c r="S7176"/>
      <c r="T7176"/>
      <c r="U7176"/>
      <c r="V7176"/>
      <c r="W7176"/>
      <c r="X7176"/>
    </row>
    <row r="7177" spans="1:24" x14ac:dyDescent="0.25">
      <c r="A7177" s="10"/>
      <c r="B7177" s="496" t="s">
        <v>32</v>
      </c>
      <c r="C7177" s="497"/>
      <c r="D7177" s="497"/>
      <c r="E7177" s="497"/>
      <c r="F7177" s="497"/>
      <c r="G7177" s="498"/>
      <c r="H7177" s="33"/>
      <c r="I7177" s="38"/>
      <c r="P7177"/>
      <c r="Q7177"/>
      <c r="R7177"/>
      <c r="S7177"/>
      <c r="T7177"/>
      <c r="U7177"/>
      <c r="V7177"/>
      <c r="W7177"/>
      <c r="X7177"/>
    </row>
    <row r="7178" spans="1:24" ht="27" x14ac:dyDescent="0.25">
      <c r="A7178" s="10">
        <v>5113</v>
      </c>
      <c r="B7178" s="10" t="s">
        <v>6168</v>
      </c>
      <c r="C7178" s="10" t="s">
        <v>61</v>
      </c>
      <c r="D7178" s="10" t="s">
        <v>33</v>
      </c>
      <c r="E7178" s="10" t="s">
        <v>34</v>
      </c>
      <c r="F7178" s="10">
        <v>36532.44</v>
      </c>
      <c r="G7178" s="10">
        <v>36532.44</v>
      </c>
      <c r="H7178" s="10">
        <v>1</v>
      </c>
      <c r="I7178" s="38"/>
      <c r="P7178"/>
      <c r="Q7178"/>
      <c r="R7178"/>
      <c r="S7178"/>
      <c r="T7178"/>
      <c r="U7178"/>
      <c r="V7178"/>
      <c r="W7178"/>
      <c r="X7178"/>
    </row>
    <row r="7179" spans="1:24" ht="27" x14ac:dyDescent="0.25">
      <c r="A7179" s="10" t="s">
        <v>112</v>
      </c>
      <c r="B7179" s="10" t="s">
        <v>2525</v>
      </c>
      <c r="C7179" s="10" t="s">
        <v>61</v>
      </c>
      <c r="D7179" s="20" t="s">
        <v>33</v>
      </c>
      <c r="E7179" s="12" t="s">
        <v>34</v>
      </c>
      <c r="F7179" s="20">
        <v>0</v>
      </c>
      <c r="G7179" s="20">
        <f>F7179*H7179</f>
        <v>0</v>
      </c>
      <c r="H7179" s="33" t="s">
        <v>114</v>
      </c>
      <c r="I7179" s="38"/>
      <c r="P7179"/>
      <c r="Q7179"/>
      <c r="R7179"/>
      <c r="S7179"/>
      <c r="T7179"/>
      <c r="U7179"/>
      <c r="V7179"/>
      <c r="W7179"/>
      <c r="X7179"/>
    </row>
    <row r="7180" spans="1:24" x14ac:dyDescent="0.25">
      <c r="A7180" s="501" t="s">
        <v>2639</v>
      </c>
      <c r="B7180" s="502"/>
      <c r="C7180" s="502"/>
      <c r="D7180" s="502"/>
      <c r="E7180" s="502"/>
      <c r="F7180" s="502"/>
      <c r="G7180" s="502"/>
      <c r="H7180" s="502"/>
      <c r="I7180" s="38"/>
      <c r="P7180"/>
      <c r="Q7180"/>
      <c r="R7180"/>
      <c r="S7180"/>
      <c r="T7180"/>
      <c r="U7180"/>
      <c r="V7180"/>
      <c r="W7180"/>
      <c r="X7180"/>
    </row>
    <row r="7181" spans="1:24" x14ac:dyDescent="0.25">
      <c r="A7181" s="496" t="s">
        <v>8</v>
      </c>
      <c r="B7181" s="497"/>
      <c r="C7181" s="497"/>
      <c r="D7181" s="497"/>
      <c r="E7181" s="497"/>
      <c r="F7181" s="497"/>
      <c r="G7181" s="497"/>
      <c r="H7181" s="497"/>
      <c r="I7181" s="38"/>
      <c r="P7181"/>
      <c r="Q7181"/>
      <c r="R7181"/>
      <c r="S7181"/>
      <c r="T7181"/>
      <c r="U7181"/>
      <c r="V7181"/>
      <c r="W7181"/>
      <c r="X7181"/>
    </row>
    <row r="7182" spans="1:24" x14ac:dyDescent="0.25">
      <c r="A7182" s="10" t="s">
        <v>135</v>
      </c>
      <c r="B7182" s="10" t="s">
        <v>2242</v>
      </c>
      <c r="C7182" s="10" t="s">
        <v>96</v>
      </c>
      <c r="D7182" s="10" t="s">
        <v>10</v>
      </c>
      <c r="E7182" s="10" t="s">
        <v>11</v>
      </c>
      <c r="F7182" s="10">
        <v>48888.89</v>
      </c>
      <c r="G7182" s="59">
        <f>F7182*H7182</f>
        <v>2200000.0499999998</v>
      </c>
      <c r="H7182" s="10">
        <v>45</v>
      </c>
      <c r="I7182" s="38"/>
      <c r="P7182"/>
      <c r="Q7182"/>
      <c r="R7182"/>
      <c r="S7182"/>
      <c r="T7182"/>
      <c r="U7182"/>
      <c r="V7182"/>
      <c r="W7182"/>
      <c r="X7182"/>
    </row>
    <row r="7183" spans="1:24" x14ac:dyDescent="0.25">
      <c r="A7183" s="10" t="s">
        <v>135</v>
      </c>
      <c r="B7183" s="10" t="s">
        <v>2243</v>
      </c>
      <c r="C7183" s="10" t="s">
        <v>1060</v>
      </c>
      <c r="D7183" s="10" t="s">
        <v>10</v>
      </c>
      <c r="E7183" s="10" t="s">
        <v>11</v>
      </c>
      <c r="F7183" s="10">
        <v>20833.34</v>
      </c>
      <c r="G7183" s="59">
        <f>F7183*H7183</f>
        <v>500000.16000000003</v>
      </c>
      <c r="H7183" s="10">
        <v>24</v>
      </c>
      <c r="I7183" s="38"/>
      <c r="P7183"/>
      <c r="Q7183"/>
      <c r="R7183"/>
      <c r="S7183"/>
      <c r="T7183"/>
      <c r="U7183"/>
      <c r="V7183"/>
      <c r="W7183"/>
      <c r="X7183"/>
    </row>
    <row r="7184" spans="1:24" ht="40.5" x14ac:dyDescent="0.25">
      <c r="A7184" s="10">
        <v>5129</v>
      </c>
      <c r="B7184" s="10" t="s">
        <v>2405</v>
      </c>
      <c r="C7184" s="10" t="s">
        <v>2406</v>
      </c>
      <c r="D7184" s="10" t="s">
        <v>37</v>
      </c>
      <c r="E7184" s="10" t="s">
        <v>11</v>
      </c>
      <c r="F7184" s="10">
        <v>102000</v>
      </c>
      <c r="G7184" s="10">
        <f>F7184*H7184</f>
        <v>510000</v>
      </c>
      <c r="H7184" s="10">
        <v>5</v>
      </c>
      <c r="I7184" s="38"/>
      <c r="P7184"/>
      <c r="Q7184"/>
      <c r="R7184"/>
      <c r="S7184"/>
      <c r="T7184"/>
      <c r="U7184"/>
      <c r="V7184"/>
      <c r="W7184"/>
      <c r="X7184"/>
    </row>
    <row r="7185" spans="1:24" ht="40.5" x14ac:dyDescent="0.25">
      <c r="A7185" s="10">
        <v>5129</v>
      </c>
      <c r="B7185" s="10" t="s">
        <v>2407</v>
      </c>
      <c r="C7185" s="10" t="s">
        <v>2408</v>
      </c>
      <c r="D7185" s="10" t="s">
        <v>37</v>
      </c>
      <c r="E7185" s="10" t="s">
        <v>11</v>
      </c>
      <c r="F7185" s="10">
        <v>218400</v>
      </c>
      <c r="G7185" s="10">
        <f>+F7185*H7185</f>
        <v>1092000</v>
      </c>
      <c r="H7185" s="10">
        <v>5</v>
      </c>
      <c r="I7185" s="38"/>
      <c r="P7185"/>
      <c r="Q7185"/>
      <c r="R7185"/>
      <c r="S7185"/>
      <c r="T7185"/>
      <c r="U7185"/>
      <c r="V7185"/>
      <c r="W7185"/>
      <c r="X7185"/>
    </row>
    <row r="7186" spans="1:24" ht="40.5" x14ac:dyDescent="0.25">
      <c r="A7186" s="10">
        <v>5129</v>
      </c>
      <c r="B7186" s="10" t="s">
        <v>2409</v>
      </c>
      <c r="C7186" s="10" t="s">
        <v>2410</v>
      </c>
      <c r="D7186" s="10" t="s">
        <v>37</v>
      </c>
      <c r="E7186" s="10" t="s">
        <v>11</v>
      </c>
      <c r="F7186" s="10">
        <v>177180</v>
      </c>
      <c r="G7186" s="10">
        <f>F7186*H7186</f>
        <v>885900</v>
      </c>
      <c r="H7186" s="10">
        <v>5</v>
      </c>
      <c r="I7186" s="38"/>
      <c r="P7186"/>
      <c r="Q7186"/>
      <c r="R7186"/>
      <c r="S7186"/>
      <c r="T7186"/>
      <c r="U7186"/>
      <c r="V7186"/>
      <c r="W7186"/>
      <c r="X7186"/>
    </row>
    <row r="7187" spans="1:24" x14ac:dyDescent="0.25">
      <c r="A7187" s="496" t="s">
        <v>38</v>
      </c>
      <c r="B7187" s="497"/>
      <c r="C7187" s="497"/>
      <c r="D7187" s="497"/>
      <c r="E7187" s="497"/>
      <c r="F7187" s="497"/>
      <c r="G7187" s="497"/>
      <c r="H7187" s="497"/>
      <c r="I7187" s="38"/>
      <c r="P7187"/>
      <c r="Q7187"/>
      <c r="R7187"/>
      <c r="S7187"/>
      <c r="T7187"/>
      <c r="U7187"/>
      <c r="V7187"/>
      <c r="W7187"/>
      <c r="X7187"/>
    </row>
    <row r="7188" spans="1:24" ht="27" x14ac:dyDescent="0.25">
      <c r="A7188" s="469">
        <v>5113</v>
      </c>
      <c r="B7188" s="469" t="s">
        <v>8877</v>
      </c>
      <c r="C7188" s="469" t="s">
        <v>62</v>
      </c>
      <c r="D7188" s="469" t="s">
        <v>35</v>
      </c>
      <c r="E7188" s="469" t="s">
        <v>34</v>
      </c>
      <c r="F7188" s="469">
        <v>5107654</v>
      </c>
      <c r="G7188" s="469">
        <v>5107654</v>
      </c>
      <c r="H7188" s="469">
        <v>1</v>
      </c>
      <c r="I7188" s="38"/>
      <c r="P7188"/>
      <c r="Q7188"/>
      <c r="R7188"/>
      <c r="S7188"/>
      <c r="T7188"/>
      <c r="U7188"/>
      <c r="V7188"/>
      <c r="W7188"/>
      <c r="X7188"/>
    </row>
    <row r="7189" spans="1:24" ht="27" x14ac:dyDescent="0.25">
      <c r="A7189" s="469">
        <v>5113</v>
      </c>
      <c r="B7189" s="469" t="s">
        <v>8878</v>
      </c>
      <c r="C7189" s="469" t="s">
        <v>62</v>
      </c>
      <c r="D7189" s="469" t="s">
        <v>35</v>
      </c>
      <c r="E7189" s="469" t="s">
        <v>34</v>
      </c>
      <c r="F7189" s="469">
        <v>11892921</v>
      </c>
      <c r="G7189" s="469">
        <v>11892921</v>
      </c>
      <c r="H7189" s="469">
        <v>1</v>
      </c>
      <c r="I7189" s="38"/>
      <c r="P7189"/>
      <c r="Q7189"/>
      <c r="R7189"/>
      <c r="S7189"/>
      <c r="T7189"/>
      <c r="U7189"/>
      <c r="V7189"/>
      <c r="W7189"/>
      <c r="X7189"/>
    </row>
    <row r="7190" spans="1:24" ht="27" x14ac:dyDescent="0.25">
      <c r="A7190" s="469">
        <v>5113</v>
      </c>
      <c r="B7190" s="469" t="s">
        <v>8935</v>
      </c>
      <c r="C7190" s="469" t="s">
        <v>62</v>
      </c>
      <c r="D7190" s="469" t="s">
        <v>35</v>
      </c>
      <c r="E7190" s="469" t="s">
        <v>34</v>
      </c>
      <c r="F7190" s="469">
        <v>739128</v>
      </c>
      <c r="G7190" s="469">
        <v>739128</v>
      </c>
      <c r="H7190" s="469">
        <v>1</v>
      </c>
      <c r="I7190" s="38"/>
      <c r="P7190"/>
      <c r="Q7190"/>
      <c r="R7190"/>
      <c r="S7190"/>
      <c r="T7190"/>
      <c r="U7190"/>
      <c r="V7190"/>
      <c r="W7190"/>
      <c r="X7190"/>
    </row>
    <row r="7191" spans="1:24" ht="27" x14ac:dyDescent="0.25">
      <c r="A7191" s="469">
        <v>5113</v>
      </c>
      <c r="B7191" s="469" t="s">
        <v>8877</v>
      </c>
      <c r="C7191" s="469" t="s">
        <v>62</v>
      </c>
      <c r="D7191" s="469" t="s">
        <v>35</v>
      </c>
      <c r="E7191" s="469" t="s">
        <v>34</v>
      </c>
      <c r="F7191" s="469">
        <v>5107654</v>
      </c>
      <c r="G7191" s="469">
        <v>5107654</v>
      </c>
      <c r="H7191" s="469">
        <v>1</v>
      </c>
      <c r="I7191" s="38"/>
      <c r="P7191"/>
      <c r="Q7191"/>
      <c r="R7191"/>
      <c r="S7191"/>
      <c r="T7191"/>
      <c r="U7191"/>
      <c r="V7191"/>
      <c r="W7191"/>
      <c r="X7191"/>
    </row>
    <row r="7192" spans="1:24" ht="27" x14ac:dyDescent="0.25">
      <c r="A7192" s="469">
        <v>5113</v>
      </c>
      <c r="B7192" s="469" t="s">
        <v>8878</v>
      </c>
      <c r="C7192" s="469" t="s">
        <v>62</v>
      </c>
      <c r="D7192" s="469" t="s">
        <v>35</v>
      </c>
      <c r="E7192" s="469" t="s">
        <v>34</v>
      </c>
      <c r="F7192" s="469">
        <v>11892921</v>
      </c>
      <c r="G7192" s="469">
        <v>11892921</v>
      </c>
      <c r="H7192" s="469">
        <v>1</v>
      </c>
      <c r="I7192" s="38"/>
      <c r="P7192"/>
      <c r="Q7192"/>
      <c r="R7192"/>
      <c r="S7192"/>
      <c r="T7192"/>
      <c r="U7192"/>
      <c r="V7192"/>
      <c r="W7192"/>
      <c r="X7192"/>
    </row>
    <row r="7193" spans="1:24" ht="27" x14ac:dyDescent="0.25">
      <c r="A7193" s="469">
        <v>5112</v>
      </c>
      <c r="B7193" s="469" t="s">
        <v>8879</v>
      </c>
      <c r="C7193" s="469" t="s">
        <v>62</v>
      </c>
      <c r="D7193" s="469" t="s">
        <v>35</v>
      </c>
      <c r="E7193" s="469" t="s">
        <v>34</v>
      </c>
      <c r="F7193" s="469">
        <v>785781</v>
      </c>
      <c r="G7193" s="469">
        <v>785781</v>
      </c>
      <c r="H7193" s="469">
        <v>1</v>
      </c>
      <c r="I7193" s="38"/>
      <c r="P7193"/>
      <c r="Q7193"/>
      <c r="R7193"/>
      <c r="S7193"/>
      <c r="T7193"/>
      <c r="U7193"/>
      <c r="V7193"/>
      <c r="W7193"/>
      <c r="X7193"/>
    </row>
    <row r="7194" spans="1:24" ht="27" x14ac:dyDescent="0.25">
      <c r="A7194" s="10">
        <v>5113</v>
      </c>
      <c r="B7194" s="10" t="s">
        <v>7523</v>
      </c>
      <c r="C7194" s="10" t="s">
        <v>62</v>
      </c>
      <c r="D7194" s="10" t="s">
        <v>37</v>
      </c>
      <c r="E7194" s="10" t="s">
        <v>34</v>
      </c>
      <c r="F7194" s="10">
        <v>51824126</v>
      </c>
      <c r="G7194" s="10">
        <v>51824126</v>
      </c>
      <c r="H7194" s="10">
        <v>1</v>
      </c>
      <c r="I7194" s="38"/>
      <c r="P7194"/>
      <c r="Q7194"/>
      <c r="R7194"/>
      <c r="S7194"/>
      <c r="T7194"/>
      <c r="U7194"/>
      <c r="V7194"/>
      <c r="W7194"/>
      <c r="X7194"/>
    </row>
    <row r="7195" spans="1:24" ht="27" x14ac:dyDescent="0.25">
      <c r="A7195" s="10" t="s">
        <v>112</v>
      </c>
      <c r="B7195" s="10" t="s">
        <v>3638</v>
      </c>
      <c r="C7195" s="10" t="s">
        <v>62</v>
      </c>
      <c r="D7195" s="10" t="s">
        <v>37</v>
      </c>
      <c r="E7195" s="10" t="s">
        <v>34</v>
      </c>
      <c r="F7195" s="10">
        <v>3156318</v>
      </c>
      <c r="G7195" s="10">
        <v>3156318</v>
      </c>
      <c r="H7195" s="10" t="s">
        <v>114</v>
      </c>
      <c r="I7195" s="38"/>
      <c r="P7195"/>
      <c r="Q7195"/>
      <c r="R7195"/>
      <c r="S7195"/>
      <c r="T7195"/>
      <c r="U7195"/>
      <c r="V7195"/>
      <c r="W7195"/>
      <c r="X7195"/>
    </row>
    <row r="7196" spans="1:24" ht="27" x14ac:dyDescent="0.25">
      <c r="A7196" s="10" t="s">
        <v>112</v>
      </c>
      <c r="B7196" s="10" t="s">
        <v>3639</v>
      </c>
      <c r="C7196" s="10" t="s">
        <v>62</v>
      </c>
      <c r="D7196" s="10" t="s">
        <v>37</v>
      </c>
      <c r="E7196" s="10" t="s">
        <v>34</v>
      </c>
      <c r="F7196" s="10">
        <v>13860939</v>
      </c>
      <c r="G7196" s="10">
        <v>13860939</v>
      </c>
      <c r="H7196" s="10" t="s">
        <v>114</v>
      </c>
      <c r="I7196" s="38"/>
      <c r="P7196"/>
      <c r="Q7196"/>
      <c r="R7196"/>
      <c r="S7196"/>
      <c r="T7196"/>
      <c r="U7196"/>
      <c r="V7196"/>
      <c r="W7196"/>
      <c r="X7196"/>
    </row>
    <row r="7197" spans="1:24" ht="27" x14ac:dyDescent="0.25">
      <c r="A7197" s="10" t="s">
        <v>112</v>
      </c>
      <c r="B7197" s="10" t="s">
        <v>3640</v>
      </c>
      <c r="C7197" s="10" t="s">
        <v>62</v>
      </c>
      <c r="D7197" s="10" t="s">
        <v>37</v>
      </c>
      <c r="E7197" s="10" t="s">
        <v>34</v>
      </c>
      <c r="F7197" s="10">
        <v>1885768</v>
      </c>
      <c r="G7197" s="10">
        <v>1885768</v>
      </c>
      <c r="H7197" s="10" t="s">
        <v>114</v>
      </c>
      <c r="I7197" s="38"/>
      <c r="P7197"/>
      <c r="Q7197"/>
      <c r="R7197"/>
      <c r="S7197"/>
      <c r="T7197"/>
      <c r="U7197"/>
      <c r="V7197"/>
      <c r="W7197"/>
      <c r="X7197"/>
    </row>
    <row r="7198" spans="1:24" ht="27" x14ac:dyDescent="0.25">
      <c r="A7198" s="10" t="s">
        <v>112</v>
      </c>
      <c r="B7198" s="10" t="s">
        <v>3641</v>
      </c>
      <c r="C7198" s="10" t="s">
        <v>62</v>
      </c>
      <c r="D7198" s="10" t="s">
        <v>37</v>
      </c>
      <c r="E7198" s="10" t="s">
        <v>34</v>
      </c>
      <c r="F7198" s="10">
        <v>3441424</v>
      </c>
      <c r="G7198" s="10">
        <v>3441424</v>
      </c>
      <c r="H7198" s="10" t="s">
        <v>114</v>
      </c>
      <c r="I7198" s="38"/>
      <c r="P7198"/>
      <c r="Q7198"/>
      <c r="R7198"/>
      <c r="S7198"/>
      <c r="T7198"/>
      <c r="U7198"/>
      <c r="V7198"/>
      <c r="W7198"/>
      <c r="X7198"/>
    </row>
    <row r="7199" spans="1:24" ht="27" x14ac:dyDescent="0.25">
      <c r="A7199" s="10" t="s">
        <v>112</v>
      </c>
      <c r="B7199" s="10" t="s">
        <v>3642</v>
      </c>
      <c r="C7199" s="10" t="s">
        <v>62</v>
      </c>
      <c r="D7199" s="10" t="s">
        <v>37</v>
      </c>
      <c r="E7199" s="10" t="s">
        <v>34</v>
      </c>
      <c r="F7199" s="10">
        <v>3349478</v>
      </c>
      <c r="G7199" s="10">
        <v>3349478</v>
      </c>
      <c r="H7199" s="10" t="s">
        <v>114</v>
      </c>
      <c r="I7199" s="38"/>
      <c r="P7199"/>
      <c r="Q7199"/>
      <c r="R7199"/>
      <c r="S7199"/>
      <c r="T7199"/>
      <c r="U7199"/>
      <c r="V7199"/>
      <c r="W7199"/>
      <c r="X7199"/>
    </row>
    <row r="7200" spans="1:24" ht="27" x14ac:dyDescent="0.25">
      <c r="A7200" s="10" t="s">
        <v>112</v>
      </c>
      <c r="B7200" s="10" t="s">
        <v>3643</v>
      </c>
      <c r="C7200" s="10" t="s">
        <v>62</v>
      </c>
      <c r="D7200" s="10" t="s">
        <v>37</v>
      </c>
      <c r="E7200" s="10" t="s">
        <v>34</v>
      </c>
      <c r="F7200" s="10">
        <v>892363</v>
      </c>
      <c r="G7200" s="10">
        <v>892363</v>
      </c>
      <c r="H7200" s="10" t="s">
        <v>114</v>
      </c>
      <c r="I7200" s="38"/>
      <c r="P7200"/>
      <c r="Q7200"/>
      <c r="R7200"/>
      <c r="S7200"/>
      <c r="T7200"/>
      <c r="U7200"/>
      <c r="V7200"/>
      <c r="W7200"/>
      <c r="X7200"/>
    </row>
    <row r="7201" spans="1:24" ht="27" x14ac:dyDescent="0.25">
      <c r="A7201" s="10" t="s">
        <v>112</v>
      </c>
      <c r="B7201" s="10" t="s">
        <v>3644</v>
      </c>
      <c r="C7201" s="10" t="s">
        <v>62</v>
      </c>
      <c r="D7201" s="10" t="s">
        <v>37</v>
      </c>
      <c r="E7201" s="10" t="s">
        <v>34</v>
      </c>
      <c r="F7201" s="10">
        <v>10842611</v>
      </c>
      <c r="G7201" s="10">
        <v>10842611</v>
      </c>
      <c r="H7201" s="10" t="s">
        <v>114</v>
      </c>
      <c r="I7201" s="38"/>
      <c r="P7201"/>
      <c r="Q7201"/>
      <c r="R7201"/>
      <c r="S7201"/>
      <c r="T7201"/>
      <c r="U7201"/>
      <c r="V7201"/>
      <c r="W7201"/>
      <c r="X7201"/>
    </row>
    <row r="7202" spans="1:24" ht="27" x14ac:dyDescent="0.25">
      <c r="A7202" s="10" t="s">
        <v>112</v>
      </c>
      <c r="B7202" s="10" t="s">
        <v>3645</v>
      </c>
      <c r="C7202" s="10" t="s">
        <v>62</v>
      </c>
      <c r="D7202" s="10" t="s">
        <v>37</v>
      </c>
      <c r="E7202" s="10" t="s">
        <v>34</v>
      </c>
      <c r="F7202" s="10">
        <v>4180712</v>
      </c>
      <c r="G7202" s="10">
        <v>4180712</v>
      </c>
      <c r="H7202" s="10" t="s">
        <v>114</v>
      </c>
      <c r="I7202" s="38"/>
      <c r="P7202"/>
      <c r="Q7202"/>
      <c r="R7202"/>
      <c r="S7202"/>
      <c r="T7202"/>
      <c r="U7202"/>
      <c r="V7202"/>
      <c r="W7202"/>
      <c r="X7202"/>
    </row>
    <row r="7203" spans="1:24" ht="27" x14ac:dyDescent="0.25">
      <c r="A7203" s="10" t="s">
        <v>112</v>
      </c>
      <c r="B7203" s="10" t="s">
        <v>3646</v>
      </c>
      <c r="C7203" s="10" t="s">
        <v>62</v>
      </c>
      <c r="D7203" s="10" t="s">
        <v>37</v>
      </c>
      <c r="E7203" s="10" t="s">
        <v>34</v>
      </c>
      <c r="F7203" s="10">
        <v>9751947</v>
      </c>
      <c r="G7203" s="10">
        <v>9751947</v>
      </c>
      <c r="H7203" s="10" t="s">
        <v>114</v>
      </c>
      <c r="I7203" s="38"/>
      <c r="P7203"/>
      <c r="Q7203"/>
      <c r="R7203"/>
      <c r="S7203"/>
      <c r="T7203"/>
      <c r="U7203"/>
      <c r="V7203"/>
      <c r="W7203"/>
      <c r="X7203"/>
    </row>
    <row r="7204" spans="1:24" ht="27" x14ac:dyDescent="0.25">
      <c r="A7204" s="10" t="s">
        <v>112</v>
      </c>
      <c r="B7204" s="10" t="s">
        <v>3647</v>
      </c>
      <c r="C7204" s="10" t="s">
        <v>62</v>
      </c>
      <c r="D7204" s="10" t="s">
        <v>37</v>
      </c>
      <c r="E7204" s="10" t="s">
        <v>34</v>
      </c>
      <c r="F7204" s="10">
        <v>2478738</v>
      </c>
      <c r="G7204" s="10">
        <v>2478738</v>
      </c>
      <c r="H7204" s="10" t="s">
        <v>114</v>
      </c>
      <c r="I7204" s="38"/>
      <c r="P7204"/>
      <c r="Q7204"/>
      <c r="R7204"/>
      <c r="S7204"/>
      <c r="T7204"/>
      <c r="U7204"/>
      <c r="V7204"/>
      <c r="W7204"/>
      <c r="X7204"/>
    </row>
    <row r="7205" spans="1:24" ht="27" x14ac:dyDescent="0.25">
      <c r="A7205" s="10" t="s">
        <v>112</v>
      </c>
      <c r="B7205" s="10" t="s">
        <v>3648</v>
      </c>
      <c r="C7205" s="10" t="s">
        <v>62</v>
      </c>
      <c r="D7205" s="10" t="s">
        <v>37</v>
      </c>
      <c r="E7205" s="10" t="s">
        <v>34</v>
      </c>
      <c r="F7205" s="10">
        <v>35432445</v>
      </c>
      <c r="G7205" s="10">
        <v>35432445</v>
      </c>
      <c r="H7205" s="10" t="s">
        <v>114</v>
      </c>
      <c r="I7205" s="38"/>
      <c r="P7205"/>
      <c r="Q7205"/>
      <c r="R7205"/>
      <c r="S7205"/>
      <c r="T7205"/>
      <c r="U7205"/>
      <c r="V7205"/>
      <c r="W7205"/>
      <c r="X7205"/>
    </row>
    <row r="7206" spans="1:24" ht="27" x14ac:dyDescent="0.25">
      <c r="A7206" s="10" t="s">
        <v>112</v>
      </c>
      <c r="B7206" s="10" t="s">
        <v>3649</v>
      </c>
      <c r="C7206" s="10" t="s">
        <v>62</v>
      </c>
      <c r="D7206" s="10" t="s">
        <v>37</v>
      </c>
      <c r="E7206" s="10" t="s">
        <v>34</v>
      </c>
      <c r="F7206" s="10">
        <v>13220010</v>
      </c>
      <c r="G7206" s="10">
        <v>13220010</v>
      </c>
      <c r="H7206" s="10" t="s">
        <v>114</v>
      </c>
      <c r="I7206" s="38"/>
      <c r="P7206"/>
      <c r="Q7206"/>
      <c r="R7206"/>
      <c r="S7206"/>
      <c r="T7206"/>
      <c r="U7206"/>
      <c r="V7206"/>
      <c r="W7206"/>
      <c r="X7206"/>
    </row>
    <row r="7207" spans="1:24" ht="27" x14ac:dyDescent="0.25">
      <c r="A7207" s="10" t="s">
        <v>112</v>
      </c>
      <c r="B7207" s="10" t="s">
        <v>3650</v>
      </c>
      <c r="C7207" s="10" t="s">
        <v>62</v>
      </c>
      <c r="D7207" s="10" t="s">
        <v>37</v>
      </c>
      <c r="E7207" s="10" t="s">
        <v>34</v>
      </c>
      <c r="F7207" s="10">
        <v>23951003</v>
      </c>
      <c r="G7207" s="10">
        <v>23951003</v>
      </c>
      <c r="H7207" s="10" t="s">
        <v>114</v>
      </c>
      <c r="I7207" s="38"/>
      <c r="P7207"/>
      <c r="Q7207"/>
      <c r="R7207"/>
      <c r="S7207"/>
      <c r="T7207"/>
      <c r="U7207"/>
      <c r="V7207"/>
      <c r="W7207"/>
      <c r="X7207"/>
    </row>
    <row r="7208" spans="1:24" ht="27" x14ac:dyDescent="0.25">
      <c r="A7208" s="10" t="s">
        <v>112</v>
      </c>
      <c r="B7208" s="10" t="s">
        <v>3651</v>
      </c>
      <c r="C7208" s="10" t="s">
        <v>62</v>
      </c>
      <c r="D7208" s="10" t="s">
        <v>37</v>
      </c>
      <c r="E7208" s="10" t="s">
        <v>34</v>
      </c>
      <c r="F7208" s="10">
        <v>11637255</v>
      </c>
      <c r="G7208" s="10">
        <v>11637255</v>
      </c>
      <c r="H7208" s="10" t="s">
        <v>114</v>
      </c>
      <c r="I7208" s="38"/>
      <c r="P7208"/>
      <c r="Q7208"/>
      <c r="R7208"/>
      <c r="S7208"/>
      <c r="T7208"/>
      <c r="U7208"/>
      <c r="V7208"/>
      <c r="W7208"/>
      <c r="X7208"/>
    </row>
    <row r="7209" spans="1:24" ht="27" x14ac:dyDescent="0.25">
      <c r="A7209" s="10">
        <v>4251</v>
      </c>
      <c r="B7209" s="10" t="s">
        <v>2521</v>
      </c>
      <c r="C7209" s="10" t="s">
        <v>138</v>
      </c>
      <c r="D7209" s="10" t="s">
        <v>37</v>
      </c>
      <c r="E7209" s="10" t="s">
        <v>34</v>
      </c>
      <c r="F7209" s="10">
        <v>9803000</v>
      </c>
      <c r="G7209" s="10">
        <v>9803000</v>
      </c>
      <c r="H7209" s="10" t="s">
        <v>114</v>
      </c>
      <c r="I7209" s="38"/>
      <c r="P7209"/>
      <c r="Q7209"/>
      <c r="R7209"/>
      <c r="S7209"/>
      <c r="T7209"/>
      <c r="U7209"/>
      <c r="V7209"/>
      <c r="W7209"/>
      <c r="X7209"/>
    </row>
    <row r="7210" spans="1:24" ht="27" x14ac:dyDescent="0.25">
      <c r="A7210" s="10">
        <v>5112</v>
      </c>
      <c r="B7210" s="10" t="s">
        <v>2750</v>
      </c>
      <c r="C7210" s="10" t="s">
        <v>62</v>
      </c>
      <c r="D7210" s="10" t="s">
        <v>37</v>
      </c>
      <c r="E7210" s="10" t="s">
        <v>34</v>
      </c>
      <c r="F7210" s="10">
        <v>99125065.459999993</v>
      </c>
      <c r="G7210" s="10">
        <v>99125065.459999993</v>
      </c>
      <c r="H7210" s="10">
        <v>1</v>
      </c>
      <c r="I7210" s="38"/>
      <c r="P7210"/>
      <c r="Q7210"/>
      <c r="R7210"/>
      <c r="S7210"/>
      <c r="T7210"/>
      <c r="U7210"/>
      <c r="V7210"/>
      <c r="W7210"/>
      <c r="X7210"/>
    </row>
    <row r="7211" spans="1:24" ht="27" x14ac:dyDescent="0.25">
      <c r="A7211" s="10">
        <v>5112</v>
      </c>
      <c r="B7211" s="10" t="s">
        <v>2751</v>
      </c>
      <c r="C7211" s="10" t="s">
        <v>62</v>
      </c>
      <c r="D7211" s="10" t="s">
        <v>37</v>
      </c>
      <c r="E7211" s="10" t="s">
        <v>34</v>
      </c>
      <c r="F7211" s="10">
        <v>77618242.040000007</v>
      </c>
      <c r="G7211" s="10">
        <v>77618242.040000007</v>
      </c>
      <c r="H7211" s="10">
        <v>1</v>
      </c>
      <c r="I7211" s="38"/>
      <c r="P7211"/>
      <c r="Q7211"/>
      <c r="R7211"/>
      <c r="S7211"/>
      <c r="T7211"/>
      <c r="U7211"/>
      <c r="V7211"/>
      <c r="W7211"/>
      <c r="X7211"/>
    </row>
    <row r="7212" spans="1:24" ht="27" x14ac:dyDescent="0.25">
      <c r="A7212" s="10">
        <v>4251</v>
      </c>
      <c r="B7212" s="10" t="s">
        <v>2522</v>
      </c>
      <c r="C7212" s="10" t="s">
        <v>138</v>
      </c>
      <c r="D7212" s="10" t="s">
        <v>37</v>
      </c>
      <c r="E7212" s="10" t="s">
        <v>34</v>
      </c>
      <c r="F7212" s="10">
        <v>39215680</v>
      </c>
      <c r="G7212" s="10">
        <v>39215680</v>
      </c>
      <c r="H7212" s="10" t="s">
        <v>114</v>
      </c>
      <c r="I7212" s="38"/>
      <c r="P7212"/>
      <c r="Q7212"/>
      <c r="R7212"/>
      <c r="S7212"/>
      <c r="T7212"/>
      <c r="U7212"/>
      <c r="V7212"/>
      <c r="W7212"/>
      <c r="X7212"/>
    </row>
    <row r="7213" spans="1:24" ht="27" x14ac:dyDescent="0.25">
      <c r="A7213" s="10">
        <v>4251</v>
      </c>
      <c r="B7213" s="10" t="s">
        <v>2800</v>
      </c>
      <c r="C7213" s="10" t="s">
        <v>62</v>
      </c>
      <c r="D7213" s="20" t="s">
        <v>37</v>
      </c>
      <c r="E7213" s="10" t="s">
        <v>34</v>
      </c>
      <c r="F7213" s="10">
        <v>12737928</v>
      </c>
      <c r="G7213" s="10">
        <v>12737928</v>
      </c>
      <c r="H7213" s="10" t="s">
        <v>114</v>
      </c>
      <c r="I7213" s="38"/>
      <c r="P7213"/>
      <c r="Q7213"/>
      <c r="R7213"/>
      <c r="S7213"/>
      <c r="T7213"/>
      <c r="U7213"/>
      <c r="V7213"/>
      <c r="W7213"/>
      <c r="X7213"/>
    </row>
    <row r="7214" spans="1:24" ht="27" x14ac:dyDescent="0.25">
      <c r="A7214" s="10">
        <v>5113</v>
      </c>
      <c r="B7214" s="10" t="s">
        <v>3527</v>
      </c>
      <c r="C7214" s="10" t="s">
        <v>62</v>
      </c>
      <c r="D7214" s="20" t="s">
        <v>37</v>
      </c>
      <c r="E7214" s="12" t="s">
        <v>34</v>
      </c>
      <c r="F7214" s="20">
        <v>9055260</v>
      </c>
      <c r="G7214" s="20">
        <v>9055260</v>
      </c>
      <c r="H7214" s="12" t="s">
        <v>114</v>
      </c>
      <c r="I7214" s="38"/>
      <c r="P7214"/>
      <c r="Q7214"/>
      <c r="R7214"/>
      <c r="S7214"/>
      <c r="T7214"/>
      <c r="U7214"/>
      <c r="V7214"/>
      <c r="W7214"/>
      <c r="X7214"/>
    </row>
    <row r="7215" spans="1:24" ht="27" x14ac:dyDescent="0.25">
      <c r="A7215" s="10" t="s">
        <v>131</v>
      </c>
      <c r="B7215" s="10" t="s">
        <v>2171</v>
      </c>
      <c r="C7215" s="10" t="s">
        <v>141</v>
      </c>
      <c r="D7215" s="20" t="s">
        <v>37</v>
      </c>
      <c r="E7215" s="12" t="s">
        <v>34</v>
      </c>
      <c r="F7215" s="20">
        <v>0</v>
      </c>
      <c r="G7215" s="20">
        <f>F7215*H7215</f>
        <v>0</v>
      </c>
      <c r="H7215" s="33" t="s">
        <v>114</v>
      </c>
      <c r="I7215" s="38"/>
      <c r="P7215"/>
      <c r="Q7215"/>
      <c r="R7215"/>
      <c r="S7215"/>
      <c r="T7215"/>
      <c r="U7215"/>
      <c r="V7215"/>
      <c r="W7215"/>
      <c r="X7215"/>
    </row>
    <row r="7216" spans="1:24" ht="27" x14ac:dyDescent="0.25">
      <c r="A7216" s="10" t="s">
        <v>131</v>
      </c>
      <c r="B7216" s="10" t="s">
        <v>1130</v>
      </c>
      <c r="C7216" s="10" t="s">
        <v>138</v>
      </c>
      <c r="D7216" s="20" t="s">
        <v>37</v>
      </c>
      <c r="E7216" s="12" t="s">
        <v>34</v>
      </c>
      <c r="F7216" s="20">
        <v>0</v>
      </c>
      <c r="G7216" s="20">
        <f>F7216*H7216</f>
        <v>0</v>
      </c>
      <c r="H7216" s="33" t="s">
        <v>114</v>
      </c>
      <c r="I7216" s="38"/>
      <c r="P7216"/>
      <c r="Q7216"/>
      <c r="R7216"/>
      <c r="S7216"/>
      <c r="T7216"/>
      <c r="U7216"/>
      <c r="V7216"/>
      <c r="W7216"/>
      <c r="X7216"/>
    </row>
    <row r="7217" spans="1:24" ht="27" x14ac:dyDescent="0.25">
      <c r="A7217" s="10" t="s">
        <v>131</v>
      </c>
      <c r="B7217" s="10" t="s">
        <v>1131</v>
      </c>
      <c r="C7217" s="10" t="s">
        <v>138</v>
      </c>
      <c r="D7217" s="20" t="s">
        <v>37</v>
      </c>
      <c r="E7217" s="20" t="s">
        <v>34</v>
      </c>
      <c r="F7217" s="20">
        <v>14796000</v>
      </c>
      <c r="G7217" s="20">
        <v>14796000</v>
      </c>
      <c r="H7217" s="20" t="s">
        <v>114</v>
      </c>
      <c r="I7217" s="38"/>
      <c r="P7217"/>
      <c r="Q7217"/>
      <c r="R7217"/>
      <c r="S7217"/>
      <c r="T7217"/>
      <c r="U7217"/>
      <c r="V7217"/>
      <c r="W7217"/>
      <c r="X7217"/>
    </row>
    <row r="7218" spans="1:24" ht="27" x14ac:dyDescent="0.25">
      <c r="A7218" s="10" t="s">
        <v>112</v>
      </c>
      <c r="B7218" s="10" t="s">
        <v>1081</v>
      </c>
      <c r="C7218" s="10" t="s">
        <v>140</v>
      </c>
      <c r="D7218" s="20" t="s">
        <v>37</v>
      </c>
      <c r="E7218" s="12" t="s">
        <v>34</v>
      </c>
      <c r="F7218" s="20">
        <v>0</v>
      </c>
      <c r="G7218" s="20">
        <f>F7218*H7218</f>
        <v>0</v>
      </c>
      <c r="H7218" s="33" t="s">
        <v>114</v>
      </c>
      <c r="I7218" s="38"/>
      <c r="P7218"/>
      <c r="Q7218"/>
      <c r="R7218"/>
      <c r="S7218"/>
      <c r="T7218"/>
      <c r="U7218"/>
      <c r="V7218"/>
      <c r="W7218"/>
      <c r="X7218"/>
    </row>
    <row r="7219" spans="1:24" x14ac:dyDescent="0.25">
      <c r="A7219" s="496" t="s">
        <v>32</v>
      </c>
      <c r="B7219" s="497"/>
      <c r="C7219" s="497"/>
      <c r="D7219" s="497"/>
      <c r="E7219" s="497"/>
      <c r="F7219" s="497"/>
      <c r="G7219" s="497"/>
      <c r="H7219" s="497"/>
      <c r="I7219" s="38"/>
      <c r="P7219"/>
      <c r="Q7219"/>
      <c r="R7219"/>
      <c r="S7219"/>
      <c r="T7219"/>
      <c r="U7219"/>
      <c r="V7219"/>
      <c r="W7219"/>
      <c r="X7219"/>
    </row>
    <row r="7220" spans="1:24" ht="27" x14ac:dyDescent="0.25">
      <c r="A7220" s="472">
        <v>5113</v>
      </c>
      <c r="B7220" s="472" t="s">
        <v>8946</v>
      </c>
      <c r="C7220" s="472" t="s">
        <v>111</v>
      </c>
      <c r="D7220" s="478" t="s">
        <v>40</v>
      </c>
      <c r="E7220" s="472" t="s">
        <v>34</v>
      </c>
      <c r="F7220" s="472">
        <v>232867</v>
      </c>
      <c r="G7220" s="472">
        <v>232867</v>
      </c>
      <c r="H7220" s="472">
        <v>1</v>
      </c>
      <c r="I7220" s="38"/>
      <c r="P7220"/>
      <c r="Q7220"/>
      <c r="R7220"/>
      <c r="S7220"/>
      <c r="T7220"/>
      <c r="U7220"/>
      <c r="V7220"/>
      <c r="W7220"/>
      <c r="X7220"/>
    </row>
    <row r="7221" spans="1:24" ht="27" x14ac:dyDescent="0.25">
      <c r="A7221" s="472">
        <v>5113</v>
      </c>
      <c r="B7221" s="472" t="s">
        <v>8947</v>
      </c>
      <c r="C7221" s="472" t="s">
        <v>111</v>
      </c>
      <c r="D7221" s="478" t="s">
        <v>40</v>
      </c>
      <c r="E7221" s="472" t="s">
        <v>34</v>
      </c>
      <c r="F7221" s="472">
        <v>15715</v>
      </c>
      <c r="G7221" s="472">
        <v>15715</v>
      </c>
      <c r="H7221" s="472">
        <v>1</v>
      </c>
      <c r="I7221" s="38"/>
      <c r="P7221"/>
      <c r="Q7221"/>
      <c r="R7221"/>
      <c r="S7221"/>
      <c r="T7221"/>
      <c r="U7221"/>
      <c r="V7221"/>
      <c r="W7221"/>
      <c r="X7221"/>
    </row>
    <row r="7222" spans="1:24" ht="27" x14ac:dyDescent="0.25">
      <c r="A7222" s="472">
        <v>5113</v>
      </c>
      <c r="B7222" s="472" t="s">
        <v>8948</v>
      </c>
      <c r="C7222" s="472" t="s">
        <v>111</v>
      </c>
      <c r="D7222" s="472" t="s">
        <v>40</v>
      </c>
      <c r="E7222" s="472" t="s">
        <v>34</v>
      </c>
      <c r="F7222" s="472">
        <v>100009</v>
      </c>
      <c r="G7222" s="472">
        <v>100009</v>
      </c>
      <c r="H7222" s="472">
        <v>1</v>
      </c>
      <c r="I7222" s="38"/>
      <c r="P7222"/>
      <c r="Q7222"/>
      <c r="R7222"/>
      <c r="S7222"/>
      <c r="T7222"/>
      <c r="U7222"/>
      <c r="V7222"/>
      <c r="W7222"/>
      <c r="X7222"/>
    </row>
    <row r="7223" spans="1:24" ht="27" x14ac:dyDescent="0.25">
      <c r="A7223" s="472">
        <v>5113</v>
      </c>
      <c r="B7223" s="472" t="s">
        <v>8880</v>
      </c>
      <c r="C7223" s="472" t="s">
        <v>61</v>
      </c>
      <c r="D7223" s="472" t="s">
        <v>33</v>
      </c>
      <c r="E7223" s="472" t="s">
        <v>34</v>
      </c>
      <c r="F7223" s="472">
        <v>30003</v>
      </c>
      <c r="G7223" s="472">
        <v>30003</v>
      </c>
      <c r="H7223" s="472">
        <v>1</v>
      </c>
      <c r="I7223" s="38"/>
      <c r="P7223"/>
      <c r="Q7223"/>
      <c r="R7223"/>
      <c r="S7223"/>
      <c r="T7223"/>
      <c r="U7223"/>
      <c r="V7223"/>
      <c r="W7223"/>
      <c r="X7223"/>
    </row>
    <row r="7224" spans="1:24" ht="27" x14ac:dyDescent="0.25">
      <c r="A7224" s="472">
        <v>5113</v>
      </c>
      <c r="B7224" s="472" t="s">
        <v>8881</v>
      </c>
      <c r="C7224" s="472" t="s">
        <v>61</v>
      </c>
      <c r="D7224" s="472" t="s">
        <v>33</v>
      </c>
      <c r="E7224" s="472" t="s">
        <v>34</v>
      </c>
      <c r="F7224" s="472">
        <v>69860</v>
      </c>
      <c r="G7224" s="472">
        <v>69860</v>
      </c>
      <c r="H7224" s="472">
        <v>1</v>
      </c>
      <c r="I7224" s="38"/>
      <c r="P7224"/>
      <c r="Q7224"/>
      <c r="R7224"/>
      <c r="S7224"/>
      <c r="T7224"/>
      <c r="U7224"/>
      <c r="V7224"/>
      <c r="W7224"/>
      <c r="X7224"/>
    </row>
    <row r="7225" spans="1:24" ht="27" x14ac:dyDescent="0.25">
      <c r="A7225" s="469">
        <v>5113</v>
      </c>
      <c r="B7225" s="469" t="s">
        <v>8936</v>
      </c>
      <c r="C7225" s="469" t="s">
        <v>61</v>
      </c>
      <c r="D7225" s="469" t="s">
        <v>33</v>
      </c>
      <c r="E7225" s="469" t="s">
        <v>34</v>
      </c>
      <c r="F7225" s="469">
        <v>4435</v>
      </c>
      <c r="G7225" s="469">
        <v>4435</v>
      </c>
      <c r="H7225" s="469">
        <v>1</v>
      </c>
      <c r="I7225" s="38"/>
      <c r="P7225"/>
      <c r="Q7225"/>
      <c r="R7225"/>
      <c r="S7225"/>
      <c r="T7225"/>
      <c r="U7225"/>
      <c r="V7225"/>
      <c r="W7225"/>
      <c r="X7225"/>
    </row>
    <row r="7226" spans="1:24" ht="27" x14ac:dyDescent="0.25">
      <c r="A7226" s="469">
        <v>5113</v>
      </c>
      <c r="B7226" s="469" t="s">
        <v>8880</v>
      </c>
      <c r="C7226" s="469" t="s">
        <v>61</v>
      </c>
      <c r="D7226" s="469" t="s">
        <v>33</v>
      </c>
      <c r="E7226" s="469" t="s">
        <v>34</v>
      </c>
      <c r="F7226" s="469">
        <v>30003</v>
      </c>
      <c r="G7226" s="469">
        <v>30003</v>
      </c>
      <c r="H7226" s="469">
        <v>1</v>
      </c>
      <c r="I7226" s="38"/>
      <c r="P7226"/>
      <c r="Q7226"/>
      <c r="R7226"/>
      <c r="S7226"/>
      <c r="T7226"/>
      <c r="U7226"/>
      <c r="V7226"/>
      <c r="W7226"/>
      <c r="X7226"/>
    </row>
    <row r="7227" spans="1:24" ht="27" x14ac:dyDescent="0.25">
      <c r="A7227" s="469">
        <v>5113</v>
      </c>
      <c r="B7227" s="469" t="s">
        <v>8881</v>
      </c>
      <c r="C7227" s="469" t="s">
        <v>61</v>
      </c>
      <c r="D7227" s="469" t="s">
        <v>33</v>
      </c>
      <c r="E7227" s="469" t="s">
        <v>34</v>
      </c>
      <c r="F7227" s="469">
        <v>69860</v>
      </c>
      <c r="G7227" s="469">
        <v>69860</v>
      </c>
      <c r="H7227" s="469">
        <v>1</v>
      </c>
      <c r="I7227" s="38"/>
      <c r="P7227"/>
      <c r="Q7227"/>
      <c r="R7227"/>
      <c r="S7227"/>
      <c r="T7227"/>
      <c r="U7227"/>
      <c r="V7227"/>
      <c r="W7227"/>
      <c r="X7227"/>
    </row>
    <row r="7228" spans="1:24" ht="27" x14ac:dyDescent="0.25">
      <c r="A7228" s="469">
        <v>5112</v>
      </c>
      <c r="B7228" s="469" t="s">
        <v>8882</v>
      </c>
      <c r="C7228" s="469" t="s">
        <v>61</v>
      </c>
      <c r="D7228" s="469" t="s">
        <v>33</v>
      </c>
      <c r="E7228" s="469" t="s">
        <v>34</v>
      </c>
      <c r="F7228" s="469">
        <v>4715</v>
      </c>
      <c r="G7228" s="469">
        <v>4715</v>
      </c>
      <c r="H7228" s="469">
        <v>1</v>
      </c>
      <c r="I7228" s="38"/>
      <c r="P7228"/>
      <c r="Q7228"/>
      <c r="R7228"/>
      <c r="S7228"/>
      <c r="T7228"/>
      <c r="U7228"/>
      <c r="V7228"/>
      <c r="W7228"/>
      <c r="X7228"/>
    </row>
    <row r="7229" spans="1:24" ht="27" x14ac:dyDescent="0.25">
      <c r="A7229" s="376">
        <v>5113</v>
      </c>
      <c r="B7229" s="376" t="s">
        <v>6025</v>
      </c>
      <c r="C7229" s="376" t="s">
        <v>61</v>
      </c>
      <c r="D7229" s="376" t="s">
        <v>33</v>
      </c>
      <c r="E7229" s="376" t="s">
        <v>34</v>
      </c>
      <c r="F7229" s="376">
        <v>414757</v>
      </c>
      <c r="G7229" s="376">
        <v>414757</v>
      </c>
      <c r="H7229" s="376">
        <v>1</v>
      </c>
      <c r="I7229" s="38"/>
      <c r="P7229"/>
      <c r="Q7229"/>
      <c r="R7229"/>
      <c r="S7229"/>
      <c r="T7229"/>
      <c r="U7229"/>
      <c r="V7229"/>
      <c r="W7229"/>
      <c r="X7229"/>
    </row>
    <row r="7230" spans="1:24" ht="27" x14ac:dyDescent="0.25">
      <c r="A7230" s="376">
        <v>5113</v>
      </c>
      <c r="B7230" s="376" t="s">
        <v>6026</v>
      </c>
      <c r="C7230" s="376" t="s">
        <v>138</v>
      </c>
      <c r="D7230" s="376" t="s">
        <v>35</v>
      </c>
      <c r="E7230" s="376" t="s">
        <v>34</v>
      </c>
      <c r="F7230" s="376">
        <v>64834146</v>
      </c>
      <c r="G7230" s="376">
        <v>64834146</v>
      </c>
      <c r="H7230" s="376">
        <v>1</v>
      </c>
      <c r="I7230" s="38"/>
      <c r="P7230"/>
      <c r="Q7230"/>
      <c r="R7230"/>
      <c r="S7230"/>
      <c r="T7230"/>
      <c r="U7230"/>
      <c r="V7230"/>
      <c r="W7230"/>
      <c r="X7230"/>
    </row>
    <row r="7231" spans="1:24" ht="27" x14ac:dyDescent="0.25">
      <c r="A7231" s="329">
        <v>5113</v>
      </c>
      <c r="B7231" s="376" t="s">
        <v>7583</v>
      </c>
      <c r="C7231" s="376" t="s">
        <v>111</v>
      </c>
      <c r="D7231" s="421" t="s">
        <v>37</v>
      </c>
      <c r="E7231" s="421" t="s">
        <v>34</v>
      </c>
      <c r="F7231" s="421">
        <v>1048174</v>
      </c>
      <c r="G7231" s="421">
        <v>1048174</v>
      </c>
      <c r="H7231" s="421">
        <v>1</v>
      </c>
      <c r="I7231" s="38"/>
      <c r="P7231"/>
      <c r="Q7231"/>
      <c r="R7231"/>
      <c r="S7231"/>
      <c r="T7231"/>
      <c r="U7231"/>
      <c r="V7231"/>
      <c r="W7231"/>
      <c r="X7231"/>
    </row>
    <row r="7232" spans="1:24" ht="27" x14ac:dyDescent="0.25">
      <c r="A7232" s="320">
        <v>5113</v>
      </c>
      <c r="B7232" s="329" t="s">
        <v>7524</v>
      </c>
      <c r="C7232" s="421" t="s">
        <v>61</v>
      </c>
      <c r="D7232" s="421" t="s">
        <v>33</v>
      </c>
      <c r="E7232" s="421" t="s">
        <v>34</v>
      </c>
      <c r="F7232" s="421">
        <v>349391.17</v>
      </c>
      <c r="G7232" s="421">
        <v>349391.17</v>
      </c>
      <c r="H7232" s="421">
        <v>1</v>
      </c>
      <c r="I7232" s="38"/>
      <c r="P7232"/>
      <c r="Q7232"/>
      <c r="R7232"/>
      <c r="S7232"/>
      <c r="T7232"/>
      <c r="U7232"/>
      <c r="V7232"/>
      <c r="W7232"/>
      <c r="X7232"/>
    </row>
    <row r="7233" spans="1:24" ht="27" x14ac:dyDescent="0.25">
      <c r="A7233" s="292">
        <v>5113</v>
      </c>
      <c r="B7233" s="320" t="s">
        <v>7232</v>
      </c>
      <c r="C7233" s="320" t="s">
        <v>111</v>
      </c>
      <c r="D7233" s="320" t="s">
        <v>40</v>
      </c>
      <c r="E7233" s="320" t="s">
        <v>34</v>
      </c>
      <c r="F7233" s="320">
        <v>0</v>
      </c>
      <c r="G7233" s="320">
        <f>F7233*H7233</f>
        <v>0</v>
      </c>
      <c r="H7233" s="320" t="s">
        <v>114</v>
      </c>
      <c r="I7233" s="38"/>
      <c r="P7233"/>
      <c r="Q7233"/>
      <c r="R7233"/>
      <c r="S7233"/>
      <c r="T7233"/>
      <c r="U7233"/>
      <c r="V7233"/>
      <c r="W7233"/>
      <c r="X7233"/>
    </row>
    <row r="7234" spans="1:24" ht="27" x14ac:dyDescent="0.25">
      <c r="A7234" s="292">
        <v>5113</v>
      </c>
      <c r="B7234" s="292" t="s">
        <v>7233</v>
      </c>
      <c r="C7234" s="292" t="s">
        <v>111</v>
      </c>
      <c r="D7234" s="292" t="s">
        <v>40</v>
      </c>
      <c r="E7234" s="292" t="s">
        <v>34</v>
      </c>
      <c r="F7234" s="292">
        <v>0</v>
      </c>
      <c r="G7234" s="292">
        <f>F7234*H7234</f>
        <v>0</v>
      </c>
      <c r="H7234" s="292" t="s">
        <v>114</v>
      </c>
      <c r="I7234" s="38"/>
      <c r="P7234"/>
      <c r="Q7234"/>
      <c r="R7234"/>
      <c r="S7234"/>
      <c r="T7234"/>
      <c r="U7234"/>
      <c r="V7234"/>
      <c r="W7234"/>
      <c r="X7234"/>
    </row>
    <row r="7235" spans="1:24" ht="27" x14ac:dyDescent="0.25">
      <c r="A7235" s="292">
        <v>5113</v>
      </c>
      <c r="B7235" s="292" t="s">
        <v>7234</v>
      </c>
      <c r="C7235" s="292" t="s">
        <v>111</v>
      </c>
      <c r="D7235" s="292" t="s">
        <v>40</v>
      </c>
      <c r="E7235" s="292" t="s">
        <v>34</v>
      </c>
      <c r="F7235" s="292">
        <v>0</v>
      </c>
      <c r="G7235" s="292">
        <f>F7235*H7235</f>
        <v>0</v>
      </c>
      <c r="H7235" s="292" t="s">
        <v>114</v>
      </c>
      <c r="I7235" s="38"/>
      <c r="P7235"/>
      <c r="Q7235"/>
      <c r="R7235"/>
      <c r="S7235"/>
      <c r="T7235"/>
      <c r="U7235"/>
      <c r="V7235"/>
      <c r="W7235"/>
      <c r="X7235"/>
    </row>
    <row r="7236" spans="1:24" ht="27" x14ac:dyDescent="0.25">
      <c r="A7236" s="216">
        <v>5112</v>
      </c>
      <c r="B7236" s="292" t="s">
        <v>6169</v>
      </c>
      <c r="C7236" s="292" t="s">
        <v>61</v>
      </c>
      <c r="D7236" s="292" t="s">
        <v>33</v>
      </c>
      <c r="E7236" s="292" t="s">
        <v>34</v>
      </c>
      <c r="F7236" s="292">
        <v>689612</v>
      </c>
      <c r="G7236" s="292">
        <v>689612</v>
      </c>
      <c r="H7236" s="292">
        <v>1</v>
      </c>
      <c r="I7236" s="38"/>
      <c r="P7236"/>
      <c r="Q7236"/>
      <c r="R7236"/>
      <c r="S7236"/>
      <c r="T7236"/>
      <c r="U7236"/>
      <c r="V7236"/>
      <c r="W7236"/>
      <c r="X7236"/>
    </row>
    <row r="7237" spans="1:24" ht="27" x14ac:dyDescent="0.25">
      <c r="A7237" s="216">
        <v>5112</v>
      </c>
      <c r="B7237" s="216" t="s">
        <v>6170</v>
      </c>
      <c r="C7237" s="216" t="s">
        <v>61</v>
      </c>
      <c r="D7237" s="216" t="s">
        <v>33</v>
      </c>
      <c r="E7237" s="216" t="s">
        <v>34</v>
      </c>
      <c r="F7237" s="216">
        <v>543601</v>
      </c>
      <c r="G7237" s="216">
        <v>543601</v>
      </c>
      <c r="H7237" s="216">
        <v>1</v>
      </c>
      <c r="I7237" s="38"/>
      <c r="P7237"/>
      <c r="Q7237"/>
      <c r="R7237"/>
      <c r="S7237"/>
      <c r="T7237"/>
      <c r="U7237"/>
      <c r="V7237"/>
      <c r="W7237"/>
      <c r="X7237"/>
    </row>
    <row r="7238" spans="1:24" ht="27" x14ac:dyDescent="0.25">
      <c r="A7238" s="216" t="s">
        <v>115</v>
      </c>
      <c r="B7238" s="216" t="s">
        <v>5759</v>
      </c>
      <c r="C7238" s="216" t="s">
        <v>61</v>
      </c>
      <c r="D7238" s="216" t="s">
        <v>33</v>
      </c>
      <c r="E7238" s="216" t="s">
        <v>34</v>
      </c>
      <c r="F7238" s="216">
        <v>107494</v>
      </c>
      <c r="G7238" s="216">
        <v>107494</v>
      </c>
      <c r="H7238" s="216">
        <v>1</v>
      </c>
      <c r="I7238" s="38"/>
      <c r="P7238"/>
      <c r="Q7238"/>
      <c r="R7238"/>
      <c r="S7238"/>
      <c r="T7238"/>
      <c r="U7238"/>
      <c r="V7238"/>
      <c r="W7238"/>
      <c r="X7238"/>
    </row>
    <row r="7239" spans="1:24" ht="27" x14ac:dyDescent="0.25">
      <c r="A7239" s="216" t="s">
        <v>112</v>
      </c>
      <c r="B7239" s="216" t="s">
        <v>3652</v>
      </c>
      <c r="C7239" s="216" t="s">
        <v>61</v>
      </c>
      <c r="D7239" s="216" t="s">
        <v>33</v>
      </c>
      <c r="E7239" s="216" t="s">
        <v>34</v>
      </c>
      <c r="F7239" s="216">
        <v>18540</v>
      </c>
      <c r="G7239" s="216">
        <v>18540</v>
      </c>
      <c r="H7239" s="216" t="s">
        <v>114</v>
      </c>
      <c r="I7239" s="38"/>
      <c r="P7239"/>
      <c r="Q7239"/>
      <c r="R7239"/>
      <c r="S7239"/>
      <c r="T7239"/>
      <c r="U7239"/>
      <c r="V7239"/>
      <c r="W7239"/>
      <c r="X7239"/>
    </row>
    <row r="7240" spans="1:24" ht="27" x14ac:dyDescent="0.25">
      <c r="A7240" s="10" t="s">
        <v>112</v>
      </c>
      <c r="B7240" s="10" t="s">
        <v>3653</v>
      </c>
      <c r="C7240" s="10" t="s">
        <v>61</v>
      </c>
      <c r="D7240" s="10" t="s">
        <v>33</v>
      </c>
      <c r="E7240" s="10" t="s">
        <v>34</v>
      </c>
      <c r="F7240" s="10">
        <v>81420</v>
      </c>
      <c r="G7240" s="10">
        <v>81420</v>
      </c>
      <c r="H7240" s="10" t="s">
        <v>114</v>
      </c>
      <c r="I7240" s="38"/>
      <c r="P7240"/>
      <c r="Q7240"/>
      <c r="R7240"/>
      <c r="S7240"/>
      <c r="T7240"/>
      <c r="U7240"/>
      <c r="V7240"/>
      <c r="W7240"/>
      <c r="X7240"/>
    </row>
    <row r="7241" spans="1:24" ht="27" x14ac:dyDescent="0.25">
      <c r="A7241" s="10" t="s">
        <v>112</v>
      </c>
      <c r="B7241" s="10" t="s">
        <v>3654</v>
      </c>
      <c r="C7241" s="10" t="s">
        <v>61</v>
      </c>
      <c r="D7241" s="10" t="s">
        <v>33</v>
      </c>
      <c r="E7241" s="10" t="s">
        <v>34</v>
      </c>
      <c r="F7241" s="10">
        <v>11077</v>
      </c>
      <c r="G7241" s="10">
        <v>11077</v>
      </c>
      <c r="H7241" s="10" t="s">
        <v>114</v>
      </c>
      <c r="I7241" s="38"/>
      <c r="P7241"/>
      <c r="Q7241"/>
      <c r="R7241"/>
      <c r="S7241"/>
      <c r="T7241"/>
      <c r="U7241"/>
      <c r="V7241"/>
      <c r="W7241"/>
      <c r="X7241"/>
    </row>
    <row r="7242" spans="1:24" ht="27" x14ac:dyDescent="0.25">
      <c r="A7242" s="10" t="s">
        <v>112</v>
      </c>
      <c r="B7242" s="10" t="s">
        <v>3655</v>
      </c>
      <c r="C7242" s="10" t="s">
        <v>61</v>
      </c>
      <c r="D7242" s="10" t="s">
        <v>33</v>
      </c>
      <c r="E7242" s="10" t="s">
        <v>34</v>
      </c>
      <c r="F7242" s="10">
        <v>20215</v>
      </c>
      <c r="G7242" s="10">
        <v>20215</v>
      </c>
      <c r="H7242" s="10" t="s">
        <v>114</v>
      </c>
      <c r="I7242" s="38"/>
      <c r="P7242"/>
      <c r="Q7242"/>
      <c r="R7242"/>
      <c r="S7242"/>
      <c r="T7242"/>
      <c r="U7242"/>
      <c r="V7242"/>
      <c r="W7242"/>
      <c r="X7242"/>
    </row>
    <row r="7243" spans="1:24" ht="27" x14ac:dyDescent="0.25">
      <c r="A7243" s="10" t="s">
        <v>112</v>
      </c>
      <c r="B7243" s="10" t="s">
        <v>3656</v>
      </c>
      <c r="C7243" s="10" t="s">
        <v>61</v>
      </c>
      <c r="D7243" s="10" t="s">
        <v>33</v>
      </c>
      <c r="E7243" s="10" t="s">
        <v>34</v>
      </c>
      <c r="F7243" s="10">
        <v>19675</v>
      </c>
      <c r="G7243" s="10">
        <v>19675</v>
      </c>
      <c r="H7243" s="10" t="s">
        <v>114</v>
      </c>
      <c r="I7243" s="38"/>
      <c r="P7243"/>
      <c r="Q7243"/>
      <c r="R7243"/>
      <c r="S7243"/>
      <c r="T7243"/>
      <c r="U7243"/>
      <c r="V7243"/>
      <c r="W7243"/>
      <c r="X7243"/>
    </row>
    <row r="7244" spans="1:24" ht="27" x14ac:dyDescent="0.25">
      <c r="A7244" s="10" t="s">
        <v>112</v>
      </c>
      <c r="B7244" s="10" t="s">
        <v>3657</v>
      </c>
      <c r="C7244" s="10" t="s">
        <v>61</v>
      </c>
      <c r="D7244" s="10" t="s">
        <v>33</v>
      </c>
      <c r="E7244" s="10" t="s">
        <v>34</v>
      </c>
      <c r="F7244" s="10">
        <v>63690</v>
      </c>
      <c r="G7244" s="10">
        <v>63690</v>
      </c>
      <c r="H7244" s="10" t="s">
        <v>114</v>
      </c>
      <c r="I7244" s="38"/>
      <c r="P7244"/>
      <c r="Q7244"/>
      <c r="R7244"/>
      <c r="S7244"/>
      <c r="T7244"/>
      <c r="U7244"/>
      <c r="V7244"/>
      <c r="W7244"/>
      <c r="X7244"/>
    </row>
    <row r="7245" spans="1:24" ht="27" x14ac:dyDescent="0.25">
      <c r="A7245" s="10" t="s">
        <v>112</v>
      </c>
      <c r="B7245" s="10" t="s">
        <v>3658</v>
      </c>
      <c r="C7245" s="10" t="s">
        <v>61</v>
      </c>
      <c r="D7245" s="10" t="s">
        <v>33</v>
      </c>
      <c r="E7245" s="10" t="s">
        <v>34</v>
      </c>
      <c r="F7245" s="10">
        <v>24557</v>
      </c>
      <c r="G7245" s="10">
        <v>24557</v>
      </c>
      <c r="H7245" s="10" t="s">
        <v>114</v>
      </c>
      <c r="I7245" s="38"/>
      <c r="P7245"/>
      <c r="Q7245"/>
      <c r="R7245"/>
      <c r="S7245"/>
      <c r="T7245"/>
      <c r="U7245"/>
      <c r="V7245"/>
      <c r="W7245"/>
      <c r="X7245"/>
    </row>
    <row r="7246" spans="1:24" ht="27" x14ac:dyDescent="0.25">
      <c r="A7246" s="10" t="s">
        <v>112</v>
      </c>
      <c r="B7246" s="10" t="s">
        <v>3659</v>
      </c>
      <c r="C7246" s="10" t="s">
        <v>61</v>
      </c>
      <c r="D7246" s="10" t="s">
        <v>33</v>
      </c>
      <c r="E7246" s="10" t="s">
        <v>34</v>
      </c>
      <c r="F7246" s="10">
        <v>5241</v>
      </c>
      <c r="G7246" s="10">
        <v>5241</v>
      </c>
      <c r="H7246" s="10" t="s">
        <v>114</v>
      </c>
      <c r="I7246" s="38"/>
      <c r="P7246"/>
      <c r="Q7246"/>
      <c r="R7246"/>
      <c r="S7246"/>
      <c r="T7246"/>
      <c r="U7246"/>
      <c r="V7246"/>
      <c r="W7246"/>
      <c r="X7246"/>
    </row>
    <row r="7247" spans="1:24" ht="27" x14ac:dyDescent="0.25">
      <c r="A7247" s="10" t="s">
        <v>112</v>
      </c>
      <c r="B7247" s="10" t="s">
        <v>3660</v>
      </c>
      <c r="C7247" s="10" t="s">
        <v>61</v>
      </c>
      <c r="D7247" s="10" t="s">
        <v>33</v>
      </c>
      <c r="E7247" s="10" t="s">
        <v>34</v>
      </c>
      <c r="F7247" s="10">
        <v>57283</v>
      </c>
      <c r="G7247" s="10">
        <v>57283</v>
      </c>
      <c r="H7247" s="10" t="s">
        <v>114</v>
      </c>
      <c r="I7247" s="38"/>
      <c r="P7247"/>
      <c r="Q7247"/>
      <c r="R7247"/>
      <c r="S7247"/>
      <c r="T7247"/>
      <c r="U7247"/>
      <c r="V7247"/>
      <c r="W7247"/>
      <c r="X7247"/>
    </row>
    <row r="7248" spans="1:24" ht="27" x14ac:dyDescent="0.25">
      <c r="A7248" s="10" t="s">
        <v>112</v>
      </c>
      <c r="B7248" s="10" t="s">
        <v>3661</v>
      </c>
      <c r="C7248" s="10" t="s">
        <v>61</v>
      </c>
      <c r="D7248" s="10" t="s">
        <v>33</v>
      </c>
      <c r="E7248" s="10" t="s">
        <v>34</v>
      </c>
      <c r="F7248" s="10">
        <v>14560</v>
      </c>
      <c r="G7248" s="10">
        <v>14560</v>
      </c>
      <c r="H7248" s="10" t="s">
        <v>114</v>
      </c>
      <c r="I7248" s="38"/>
      <c r="P7248"/>
      <c r="Q7248"/>
      <c r="R7248"/>
      <c r="S7248"/>
      <c r="T7248"/>
      <c r="U7248"/>
      <c r="V7248"/>
      <c r="W7248"/>
      <c r="X7248"/>
    </row>
    <row r="7249" spans="1:24" ht="27" x14ac:dyDescent="0.25">
      <c r="A7249" s="10" t="s">
        <v>112</v>
      </c>
      <c r="B7249" s="10" t="s">
        <v>3662</v>
      </c>
      <c r="C7249" s="10" t="s">
        <v>61</v>
      </c>
      <c r="D7249" s="10" t="s">
        <v>33</v>
      </c>
      <c r="E7249" s="10" t="s">
        <v>34</v>
      </c>
      <c r="F7249" s="10">
        <v>209154</v>
      </c>
      <c r="G7249" s="10">
        <v>209154</v>
      </c>
      <c r="H7249" s="10" t="s">
        <v>114</v>
      </c>
      <c r="I7249" s="38"/>
      <c r="P7249"/>
      <c r="Q7249"/>
      <c r="R7249"/>
      <c r="S7249"/>
      <c r="T7249"/>
      <c r="U7249"/>
      <c r="V7249"/>
      <c r="W7249"/>
      <c r="X7249"/>
    </row>
    <row r="7250" spans="1:24" ht="27" x14ac:dyDescent="0.25">
      <c r="A7250" s="10" t="s">
        <v>112</v>
      </c>
      <c r="B7250" s="10" t="s">
        <v>3663</v>
      </c>
      <c r="C7250" s="10" t="s">
        <v>61</v>
      </c>
      <c r="D7250" s="10" t="s">
        <v>33</v>
      </c>
      <c r="E7250" s="10" t="s">
        <v>34</v>
      </c>
      <c r="F7250" s="10">
        <v>77655</v>
      </c>
      <c r="G7250" s="10">
        <v>77655</v>
      </c>
      <c r="H7250" s="10" t="s">
        <v>114</v>
      </c>
      <c r="I7250" s="38"/>
      <c r="P7250"/>
      <c r="Q7250"/>
      <c r="R7250"/>
      <c r="S7250"/>
      <c r="T7250"/>
      <c r="U7250"/>
      <c r="V7250"/>
      <c r="W7250"/>
      <c r="X7250"/>
    </row>
    <row r="7251" spans="1:24" ht="27" x14ac:dyDescent="0.25">
      <c r="A7251" s="10" t="s">
        <v>112</v>
      </c>
      <c r="B7251" s="10" t="s">
        <v>3664</v>
      </c>
      <c r="C7251" s="10" t="s">
        <v>61</v>
      </c>
      <c r="D7251" s="10" t="s">
        <v>33</v>
      </c>
      <c r="E7251" s="10" t="s">
        <v>34</v>
      </c>
      <c r="F7251" s="10">
        <v>140690</v>
      </c>
      <c r="G7251" s="10">
        <v>140690</v>
      </c>
      <c r="H7251" s="10" t="s">
        <v>114</v>
      </c>
      <c r="I7251" s="38"/>
      <c r="P7251"/>
      <c r="Q7251"/>
      <c r="R7251"/>
      <c r="S7251"/>
      <c r="T7251"/>
      <c r="U7251"/>
      <c r="V7251"/>
      <c r="W7251"/>
      <c r="X7251"/>
    </row>
    <row r="7252" spans="1:24" ht="27" x14ac:dyDescent="0.25">
      <c r="A7252" s="10" t="s">
        <v>112</v>
      </c>
      <c r="B7252" s="10" t="s">
        <v>3665</v>
      </c>
      <c r="C7252" s="10" t="s">
        <v>61</v>
      </c>
      <c r="D7252" s="10" t="s">
        <v>33</v>
      </c>
      <c r="E7252" s="10" t="s">
        <v>34</v>
      </c>
      <c r="F7252" s="10">
        <v>68358</v>
      </c>
      <c r="G7252" s="10">
        <v>68358</v>
      </c>
      <c r="H7252" s="10" t="s">
        <v>114</v>
      </c>
      <c r="I7252" s="38"/>
      <c r="P7252"/>
      <c r="Q7252"/>
      <c r="R7252"/>
      <c r="S7252"/>
      <c r="T7252"/>
      <c r="U7252"/>
      <c r="V7252"/>
      <c r="W7252"/>
      <c r="X7252"/>
    </row>
    <row r="7253" spans="1:24" ht="27" x14ac:dyDescent="0.25">
      <c r="A7253" s="10">
        <v>4212</v>
      </c>
      <c r="B7253" s="10" t="s">
        <v>2975</v>
      </c>
      <c r="C7253" s="10" t="s">
        <v>111</v>
      </c>
      <c r="D7253" s="10" t="s">
        <v>37</v>
      </c>
      <c r="E7253" s="10" t="s">
        <v>34</v>
      </c>
      <c r="F7253" s="10">
        <v>1630804</v>
      </c>
      <c r="G7253" s="10">
        <v>1630804</v>
      </c>
      <c r="H7253" s="10" t="s">
        <v>114</v>
      </c>
      <c r="I7253" s="38"/>
      <c r="P7253"/>
      <c r="Q7253"/>
      <c r="R7253"/>
      <c r="S7253"/>
      <c r="T7253"/>
      <c r="U7253"/>
      <c r="V7253"/>
      <c r="W7253"/>
      <c r="X7253"/>
    </row>
    <row r="7254" spans="1:24" ht="27" x14ac:dyDescent="0.25">
      <c r="A7254" s="10">
        <v>4212</v>
      </c>
      <c r="B7254" s="33" t="s">
        <v>2976</v>
      </c>
      <c r="C7254" s="33" t="s">
        <v>111</v>
      </c>
      <c r="D7254" s="33" t="s">
        <v>37</v>
      </c>
      <c r="E7254" s="33" t="s">
        <v>34</v>
      </c>
      <c r="F7254" s="10">
        <v>2068837</v>
      </c>
      <c r="G7254" s="10">
        <v>2068837</v>
      </c>
      <c r="H7254" s="33" t="s">
        <v>114</v>
      </c>
      <c r="I7254" s="38"/>
      <c r="P7254"/>
      <c r="Q7254"/>
      <c r="R7254"/>
      <c r="S7254"/>
      <c r="T7254"/>
      <c r="U7254"/>
      <c r="V7254"/>
      <c r="W7254"/>
      <c r="X7254"/>
    </row>
    <row r="7255" spans="1:24" ht="27" x14ac:dyDescent="0.25">
      <c r="A7255" s="10">
        <v>4212</v>
      </c>
      <c r="B7255" s="33" t="s">
        <v>2977</v>
      </c>
      <c r="C7255" s="33" t="s">
        <v>111</v>
      </c>
      <c r="D7255" s="33" t="s">
        <v>37</v>
      </c>
      <c r="E7255" s="33" t="s">
        <v>34</v>
      </c>
      <c r="F7255" s="10">
        <v>227861</v>
      </c>
      <c r="G7255" s="10">
        <v>227861</v>
      </c>
      <c r="H7255" s="33" t="s">
        <v>114</v>
      </c>
      <c r="I7255" s="38"/>
      <c r="P7255"/>
      <c r="Q7255"/>
      <c r="R7255"/>
      <c r="S7255"/>
      <c r="T7255"/>
      <c r="U7255"/>
      <c r="V7255"/>
      <c r="W7255"/>
      <c r="X7255"/>
    </row>
    <row r="7256" spans="1:24" ht="27" x14ac:dyDescent="0.25">
      <c r="A7256" s="10"/>
      <c r="B7256" s="10" t="s">
        <v>2526</v>
      </c>
      <c r="C7256" s="10" t="s">
        <v>61</v>
      </c>
      <c r="D7256" s="20" t="s">
        <v>33</v>
      </c>
      <c r="E7256" s="12" t="s">
        <v>34</v>
      </c>
      <c r="F7256" s="10">
        <v>0</v>
      </c>
      <c r="G7256" s="10">
        <f t="shared" ref="G7256:G7264" si="128">F7256*H7256</f>
        <v>0</v>
      </c>
      <c r="H7256" s="33" t="s">
        <v>114</v>
      </c>
      <c r="I7256" s="38"/>
      <c r="P7256"/>
      <c r="Q7256"/>
      <c r="R7256"/>
      <c r="S7256"/>
      <c r="T7256"/>
      <c r="U7256"/>
      <c r="V7256"/>
      <c r="W7256"/>
      <c r="X7256"/>
    </row>
    <row r="7257" spans="1:24" ht="27" x14ac:dyDescent="0.25">
      <c r="A7257" s="10">
        <v>5112</v>
      </c>
      <c r="B7257" s="10" t="s">
        <v>2264</v>
      </c>
      <c r="C7257" s="10" t="s">
        <v>111</v>
      </c>
      <c r="D7257" s="20" t="s">
        <v>37</v>
      </c>
      <c r="E7257" s="12" t="s">
        <v>34</v>
      </c>
      <c r="F7257" s="10">
        <v>1365297</v>
      </c>
      <c r="G7257" s="10">
        <v>1365297</v>
      </c>
      <c r="H7257" s="33" t="s">
        <v>114</v>
      </c>
      <c r="I7257" s="38"/>
      <c r="P7257"/>
      <c r="Q7257"/>
      <c r="R7257"/>
      <c r="S7257"/>
      <c r="T7257"/>
      <c r="U7257"/>
      <c r="V7257"/>
      <c r="W7257"/>
      <c r="X7257"/>
    </row>
    <row r="7258" spans="1:24" ht="27" x14ac:dyDescent="0.25">
      <c r="A7258" s="10"/>
      <c r="B7258" s="10" t="s">
        <v>1953</v>
      </c>
      <c r="C7258" s="10" t="s">
        <v>111</v>
      </c>
      <c r="D7258" s="20" t="s">
        <v>37</v>
      </c>
      <c r="E7258" s="20" t="s">
        <v>34</v>
      </c>
      <c r="F7258" s="10">
        <v>196078</v>
      </c>
      <c r="G7258" s="10">
        <v>196078</v>
      </c>
      <c r="H7258" s="33" t="s">
        <v>114</v>
      </c>
      <c r="I7258" s="38"/>
      <c r="P7258"/>
      <c r="Q7258"/>
      <c r="R7258"/>
      <c r="S7258"/>
      <c r="T7258"/>
      <c r="U7258"/>
      <c r="V7258"/>
      <c r="W7258"/>
      <c r="X7258"/>
    </row>
    <row r="7259" spans="1:24" ht="27" x14ac:dyDescent="0.25">
      <c r="A7259" s="10"/>
      <c r="B7259" s="10" t="s">
        <v>1952</v>
      </c>
      <c r="C7259" s="10" t="s">
        <v>111</v>
      </c>
      <c r="D7259" s="10" t="s">
        <v>37</v>
      </c>
      <c r="E7259" s="10" t="s">
        <v>34</v>
      </c>
      <c r="F7259" s="10">
        <v>784320</v>
      </c>
      <c r="G7259" s="10">
        <v>784320</v>
      </c>
      <c r="H7259" s="10" t="s">
        <v>114</v>
      </c>
      <c r="I7259" s="38"/>
      <c r="P7259"/>
      <c r="Q7259"/>
      <c r="R7259"/>
      <c r="S7259"/>
      <c r="T7259"/>
      <c r="U7259"/>
      <c r="V7259"/>
      <c r="W7259"/>
      <c r="X7259"/>
    </row>
    <row r="7260" spans="1:24" ht="27" x14ac:dyDescent="0.25">
      <c r="A7260" s="10" t="s">
        <v>112</v>
      </c>
      <c r="B7260" s="10" t="s">
        <v>1082</v>
      </c>
      <c r="C7260" s="10" t="s">
        <v>61</v>
      </c>
      <c r="D7260" s="20" t="s">
        <v>33</v>
      </c>
      <c r="E7260" s="12" t="s">
        <v>34</v>
      </c>
      <c r="F7260" s="20">
        <v>0</v>
      </c>
      <c r="G7260" s="20">
        <f t="shared" si="128"/>
        <v>0</v>
      </c>
      <c r="H7260" s="33" t="s">
        <v>114</v>
      </c>
      <c r="I7260" s="38"/>
      <c r="P7260"/>
      <c r="Q7260"/>
      <c r="R7260"/>
      <c r="S7260"/>
      <c r="T7260"/>
      <c r="U7260"/>
      <c r="V7260"/>
      <c r="W7260"/>
      <c r="X7260"/>
    </row>
    <row r="7261" spans="1:24" ht="27" x14ac:dyDescent="0.25">
      <c r="A7261" s="10" t="s">
        <v>115</v>
      </c>
      <c r="B7261" s="10" t="s">
        <v>2264</v>
      </c>
      <c r="C7261" s="10" t="s">
        <v>111</v>
      </c>
      <c r="D7261" s="20" t="s">
        <v>37</v>
      </c>
      <c r="E7261" s="12" t="s">
        <v>34</v>
      </c>
      <c r="F7261" s="20">
        <v>0</v>
      </c>
      <c r="G7261" s="20">
        <f t="shared" si="128"/>
        <v>0</v>
      </c>
      <c r="H7261" s="33" t="s">
        <v>114</v>
      </c>
      <c r="I7261" s="38"/>
      <c r="P7261"/>
      <c r="Q7261"/>
      <c r="R7261"/>
      <c r="S7261"/>
      <c r="T7261"/>
      <c r="U7261"/>
      <c r="V7261"/>
      <c r="W7261"/>
      <c r="X7261"/>
    </row>
    <row r="7262" spans="1:24" ht="27" x14ac:dyDescent="0.25">
      <c r="A7262" s="10" t="s">
        <v>112</v>
      </c>
      <c r="B7262" s="10" t="s">
        <v>2265</v>
      </c>
      <c r="C7262" s="10" t="s">
        <v>111</v>
      </c>
      <c r="D7262" s="20" t="s">
        <v>37</v>
      </c>
      <c r="E7262" s="12" t="s">
        <v>34</v>
      </c>
      <c r="F7262" s="20">
        <v>121775</v>
      </c>
      <c r="G7262" s="20">
        <v>121775</v>
      </c>
      <c r="H7262" s="33" t="s">
        <v>114</v>
      </c>
      <c r="I7262" s="38"/>
      <c r="P7262"/>
      <c r="Q7262"/>
      <c r="R7262"/>
      <c r="S7262"/>
      <c r="T7262"/>
      <c r="U7262"/>
      <c r="V7262"/>
      <c r="W7262"/>
      <c r="X7262"/>
    </row>
    <row r="7263" spans="1:24" ht="27" x14ac:dyDescent="0.25">
      <c r="A7263" s="10">
        <v>5113</v>
      </c>
      <c r="B7263" s="10" t="s">
        <v>3528</v>
      </c>
      <c r="C7263" s="10" t="s">
        <v>61</v>
      </c>
      <c r="D7263" s="10" t="s">
        <v>33</v>
      </c>
      <c r="E7263" s="10" t="s">
        <v>34</v>
      </c>
      <c r="F7263" s="10">
        <v>0</v>
      </c>
      <c r="G7263" s="10">
        <f>F7263*H7263</f>
        <v>0</v>
      </c>
      <c r="H7263" s="10" t="s">
        <v>114</v>
      </c>
      <c r="I7263" s="38"/>
      <c r="P7263"/>
      <c r="Q7263"/>
      <c r="R7263"/>
      <c r="S7263"/>
      <c r="T7263"/>
      <c r="U7263"/>
      <c r="V7263"/>
      <c r="W7263"/>
      <c r="X7263"/>
    </row>
    <row r="7264" spans="1:24" ht="27" x14ac:dyDescent="0.25">
      <c r="A7264" s="10" t="s">
        <v>115</v>
      </c>
      <c r="B7264" s="10" t="s">
        <v>879</v>
      </c>
      <c r="C7264" s="10" t="s">
        <v>61</v>
      </c>
      <c r="D7264" s="20" t="s">
        <v>33</v>
      </c>
      <c r="E7264" s="12" t="s">
        <v>34</v>
      </c>
      <c r="F7264" s="20">
        <v>0</v>
      </c>
      <c r="G7264" s="20">
        <f t="shared" si="128"/>
        <v>0</v>
      </c>
      <c r="H7264" s="33" t="s">
        <v>114</v>
      </c>
      <c r="I7264" s="38"/>
      <c r="P7264"/>
      <c r="Q7264"/>
      <c r="R7264"/>
      <c r="S7264"/>
      <c r="T7264"/>
      <c r="U7264"/>
      <c r="V7264"/>
      <c r="W7264"/>
      <c r="X7264"/>
    </row>
    <row r="7265" spans="1:24" x14ac:dyDescent="0.25">
      <c r="A7265" s="501" t="s">
        <v>6442</v>
      </c>
      <c r="B7265" s="502"/>
      <c r="C7265" s="502"/>
      <c r="D7265" s="502"/>
      <c r="E7265" s="502"/>
      <c r="F7265" s="502"/>
      <c r="G7265" s="502"/>
      <c r="H7265" s="502"/>
      <c r="I7265" s="38"/>
      <c r="P7265"/>
      <c r="Q7265"/>
      <c r="R7265"/>
      <c r="S7265"/>
      <c r="T7265"/>
      <c r="U7265"/>
      <c r="V7265"/>
      <c r="W7265"/>
      <c r="X7265"/>
    </row>
    <row r="7266" spans="1:24" x14ac:dyDescent="0.25">
      <c r="A7266" s="496" t="s">
        <v>32</v>
      </c>
      <c r="B7266" s="497"/>
      <c r="C7266" s="497"/>
      <c r="D7266" s="497"/>
      <c r="E7266" s="497"/>
      <c r="F7266" s="497"/>
      <c r="G7266" s="497"/>
      <c r="H7266" s="497"/>
      <c r="I7266" s="38"/>
      <c r="P7266"/>
      <c r="Q7266"/>
      <c r="R7266"/>
      <c r="S7266"/>
      <c r="T7266"/>
      <c r="U7266"/>
      <c r="V7266"/>
      <c r="W7266"/>
      <c r="X7266"/>
    </row>
    <row r="7267" spans="1:24" ht="27" x14ac:dyDescent="0.25">
      <c r="A7267" s="216">
        <v>5112</v>
      </c>
      <c r="B7267" s="232" t="s">
        <v>6443</v>
      </c>
      <c r="C7267" s="232" t="s">
        <v>61</v>
      </c>
      <c r="D7267" s="232" t="s">
        <v>33</v>
      </c>
      <c r="E7267" s="232" t="s">
        <v>34</v>
      </c>
      <c r="F7267" s="234">
        <v>455098.77</v>
      </c>
      <c r="G7267" s="234">
        <v>455098.77</v>
      </c>
      <c r="H7267" s="232">
        <v>1</v>
      </c>
      <c r="I7267" s="38"/>
      <c r="P7267"/>
      <c r="Q7267"/>
      <c r="R7267"/>
      <c r="S7267"/>
      <c r="T7267"/>
      <c r="U7267"/>
      <c r="V7267"/>
      <c r="W7267"/>
      <c r="X7267"/>
    </row>
    <row r="7268" spans="1:24" x14ac:dyDescent="0.25">
      <c r="A7268" s="496" t="s">
        <v>38</v>
      </c>
      <c r="B7268" s="497"/>
      <c r="C7268" s="497"/>
      <c r="D7268" s="497"/>
      <c r="E7268" s="497"/>
      <c r="F7268" s="497"/>
      <c r="G7268" s="497"/>
      <c r="H7268" s="497"/>
      <c r="I7268" s="38"/>
      <c r="P7268"/>
      <c r="Q7268"/>
      <c r="R7268"/>
      <c r="S7268"/>
      <c r="T7268"/>
      <c r="U7268"/>
      <c r="V7268"/>
      <c r="W7268"/>
      <c r="X7268"/>
    </row>
    <row r="7269" spans="1:24" ht="27" x14ac:dyDescent="0.25">
      <c r="A7269" s="10">
        <v>5112</v>
      </c>
      <c r="B7269" s="10" t="s">
        <v>2266</v>
      </c>
      <c r="C7269" s="10" t="s">
        <v>62</v>
      </c>
      <c r="D7269" s="10" t="s">
        <v>37</v>
      </c>
      <c r="E7269" s="10" t="s">
        <v>34</v>
      </c>
      <c r="F7269" s="10">
        <v>61986000</v>
      </c>
      <c r="G7269" s="10">
        <v>61986000</v>
      </c>
      <c r="H7269" s="10" t="s">
        <v>114</v>
      </c>
      <c r="I7269" s="38"/>
      <c r="P7269"/>
      <c r="Q7269"/>
      <c r="R7269"/>
      <c r="S7269"/>
      <c r="T7269"/>
      <c r="U7269"/>
      <c r="V7269"/>
      <c r="W7269"/>
      <c r="X7269"/>
    </row>
    <row r="7270" spans="1:24" x14ac:dyDescent="0.25">
      <c r="A7270" s="501" t="s">
        <v>2675</v>
      </c>
      <c r="B7270" s="502"/>
      <c r="C7270" s="502"/>
      <c r="D7270" s="502"/>
      <c r="E7270" s="502"/>
      <c r="F7270" s="502"/>
      <c r="G7270" s="502"/>
      <c r="H7270" s="502"/>
      <c r="I7270" s="38"/>
    </row>
    <row r="7271" spans="1:24" x14ac:dyDescent="0.25">
      <c r="A7271" s="496" t="s">
        <v>32</v>
      </c>
      <c r="B7271" s="497"/>
      <c r="C7271" s="497"/>
      <c r="D7271" s="497"/>
      <c r="E7271" s="497"/>
      <c r="F7271" s="497"/>
      <c r="G7271" s="497"/>
      <c r="H7271" s="497"/>
      <c r="I7271" s="38"/>
    </row>
    <row r="7272" spans="1:24" s="4" customFormat="1" ht="36" customHeight="1" x14ac:dyDescent="0.25">
      <c r="A7272" s="10" t="s">
        <v>129</v>
      </c>
      <c r="B7272" s="10" t="s">
        <v>2117</v>
      </c>
      <c r="C7272" s="10" t="s">
        <v>128</v>
      </c>
      <c r="D7272" s="10" t="s">
        <v>10</v>
      </c>
      <c r="E7272" s="10" t="s">
        <v>34</v>
      </c>
      <c r="F7272" s="10">
        <v>150000</v>
      </c>
      <c r="G7272" s="10">
        <v>150000</v>
      </c>
      <c r="H7272" s="10" t="s">
        <v>114</v>
      </c>
      <c r="I7272" s="42"/>
      <c r="P7272" s="46"/>
      <c r="Q7272" s="46"/>
      <c r="R7272" s="46"/>
      <c r="S7272" s="46"/>
      <c r="T7272" s="46"/>
      <c r="U7272" s="46"/>
      <c r="V7272" s="46"/>
      <c r="W7272" s="46"/>
      <c r="X7272" s="46"/>
    </row>
    <row r="7273" spans="1:24" ht="40.5" x14ac:dyDescent="0.25">
      <c r="A7273" s="10" t="s">
        <v>129</v>
      </c>
      <c r="B7273" s="10" t="s">
        <v>2110</v>
      </c>
      <c r="C7273" s="10" t="s">
        <v>128</v>
      </c>
      <c r="D7273" s="10" t="s">
        <v>10</v>
      </c>
      <c r="E7273" s="10" t="s">
        <v>34</v>
      </c>
      <c r="F7273" s="10">
        <v>87200</v>
      </c>
      <c r="G7273" s="10">
        <v>87200</v>
      </c>
      <c r="H7273" s="10" t="s">
        <v>114</v>
      </c>
      <c r="I7273" s="38"/>
    </row>
    <row r="7274" spans="1:24" ht="40.5" x14ac:dyDescent="0.25">
      <c r="A7274" s="10" t="s">
        <v>129</v>
      </c>
      <c r="B7274" s="10" t="s">
        <v>2114</v>
      </c>
      <c r="C7274" s="10" t="s">
        <v>128</v>
      </c>
      <c r="D7274" s="10" t="s">
        <v>10</v>
      </c>
      <c r="E7274" s="10" t="s">
        <v>34</v>
      </c>
      <c r="F7274" s="10">
        <v>584000</v>
      </c>
      <c r="G7274" s="10">
        <v>584000</v>
      </c>
      <c r="H7274" s="10" t="s">
        <v>114</v>
      </c>
      <c r="I7274" s="38"/>
    </row>
    <row r="7275" spans="1:24" ht="40.5" x14ac:dyDescent="0.25">
      <c r="A7275" s="10" t="s">
        <v>129</v>
      </c>
      <c r="B7275" s="10" t="s">
        <v>2106</v>
      </c>
      <c r="C7275" s="10" t="s">
        <v>128</v>
      </c>
      <c r="D7275" s="10" t="s">
        <v>10</v>
      </c>
      <c r="E7275" s="10" t="s">
        <v>34</v>
      </c>
      <c r="F7275" s="10">
        <v>1610000</v>
      </c>
      <c r="G7275" s="10">
        <v>1610000</v>
      </c>
      <c r="H7275" s="10" t="s">
        <v>114</v>
      </c>
      <c r="I7275" s="38"/>
    </row>
    <row r="7276" spans="1:24" ht="40.5" x14ac:dyDescent="0.25">
      <c r="A7276" s="10" t="s">
        <v>129</v>
      </c>
      <c r="B7276" s="10" t="s">
        <v>2107</v>
      </c>
      <c r="C7276" s="10" t="s">
        <v>128</v>
      </c>
      <c r="D7276" s="10" t="s">
        <v>10</v>
      </c>
      <c r="E7276" s="10" t="s">
        <v>34</v>
      </c>
      <c r="F7276" s="10">
        <v>425000</v>
      </c>
      <c r="G7276" s="10">
        <v>425000</v>
      </c>
      <c r="H7276" s="10" t="s">
        <v>114</v>
      </c>
      <c r="I7276" s="38"/>
    </row>
    <row r="7277" spans="1:24" ht="40.5" x14ac:dyDescent="0.25">
      <c r="A7277" s="10" t="s">
        <v>129</v>
      </c>
      <c r="B7277" s="10" t="s">
        <v>2109</v>
      </c>
      <c r="C7277" s="10" t="s">
        <v>128</v>
      </c>
      <c r="D7277" s="10" t="s">
        <v>10</v>
      </c>
      <c r="E7277" s="10" t="s">
        <v>34</v>
      </c>
      <c r="F7277" s="10">
        <v>220200</v>
      </c>
      <c r="G7277" s="10">
        <v>220200</v>
      </c>
      <c r="H7277" s="10" t="s">
        <v>114</v>
      </c>
      <c r="I7277" s="38"/>
    </row>
    <row r="7278" spans="1:24" ht="40.5" x14ac:dyDescent="0.25">
      <c r="A7278" s="10" t="s">
        <v>129</v>
      </c>
      <c r="B7278" s="10" t="s">
        <v>2115</v>
      </c>
      <c r="C7278" s="10" t="s">
        <v>128</v>
      </c>
      <c r="D7278" s="10" t="s">
        <v>10</v>
      </c>
      <c r="E7278" s="10" t="s">
        <v>34</v>
      </c>
      <c r="F7278" s="10">
        <v>135000</v>
      </c>
      <c r="G7278" s="10">
        <v>135000</v>
      </c>
      <c r="H7278" s="10" t="s">
        <v>114</v>
      </c>
      <c r="I7278" s="38"/>
    </row>
    <row r="7279" spans="1:24" ht="40.5" x14ac:dyDescent="0.25">
      <c r="A7279" s="10" t="s">
        <v>129</v>
      </c>
      <c r="B7279" s="10" t="s">
        <v>2108</v>
      </c>
      <c r="C7279" s="10" t="s">
        <v>128</v>
      </c>
      <c r="D7279" s="10" t="s">
        <v>10</v>
      </c>
      <c r="E7279" s="10" t="s">
        <v>34</v>
      </c>
      <c r="F7279" s="10">
        <v>430000</v>
      </c>
      <c r="G7279" s="10">
        <v>430000</v>
      </c>
      <c r="H7279" s="10" t="s">
        <v>114</v>
      </c>
      <c r="I7279" s="38"/>
    </row>
    <row r="7280" spans="1:24" ht="40.5" x14ac:dyDescent="0.25">
      <c r="A7280" s="10" t="s">
        <v>129</v>
      </c>
      <c r="B7280" s="10" t="s">
        <v>2111</v>
      </c>
      <c r="C7280" s="10" t="s">
        <v>128</v>
      </c>
      <c r="D7280" s="10" t="s">
        <v>10</v>
      </c>
      <c r="E7280" s="10" t="s">
        <v>34</v>
      </c>
      <c r="F7280" s="10">
        <v>658000</v>
      </c>
      <c r="G7280" s="10">
        <v>658000</v>
      </c>
      <c r="H7280" s="10" t="s">
        <v>114</v>
      </c>
      <c r="I7280" s="38"/>
    </row>
    <row r="7281" spans="1:24" ht="40.5" x14ac:dyDescent="0.25">
      <c r="A7281" s="10" t="s">
        <v>129</v>
      </c>
      <c r="B7281" s="10" t="s">
        <v>2116</v>
      </c>
      <c r="C7281" s="10" t="s">
        <v>128</v>
      </c>
      <c r="D7281" s="10" t="s">
        <v>10</v>
      </c>
      <c r="E7281" s="10" t="s">
        <v>34</v>
      </c>
      <c r="F7281" s="10">
        <v>204800</v>
      </c>
      <c r="G7281" s="10">
        <v>204800</v>
      </c>
      <c r="H7281" s="10" t="s">
        <v>114</v>
      </c>
      <c r="I7281" s="38"/>
    </row>
    <row r="7282" spans="1:24" ht="40.5" x14ac:dyDescent="0.25">
      <c r="A7282" s="10" t="s">
        <v>129</v>
      </c>
      <c r="B7282" s="10" t="s">
        <v>2118</v>
      </c>
      <c r="C7282" s="10" t="s">
        <v>128</v>
      </c>
      <c r="D7282" s="10" t="s">
        <v>10</v>
      </c>
      <c r="E7282" s="10" t="s">
        <v>34</v>
      </c>
      <c r="F7282" s="10">
        <v>790000</v>
      </c>
      <c r="G7282" s="10">
        <v>790000</v>
      </c>
      <c r="H7282" s="10" t="s">
        <v>114</v>
      </c>
      <c r="I7282" s="38"/>
    </row>
    <row r="7283" spans="1:24" ht="40.5" x14ac:dyDescent="0.25">
      <c r="A7283" s="10" t="s">
        <v>129</v>
      </c>
      <c r="B7283" s="10" t="s">
        <v>2112</v>
      </c>
      <c r="C7283" s="10" t="s">
        <v>128</v>
      </c>
      <c r="D7283" s="10" t="s">
        <v>10</v>
      </c>
      <c r="E7283" s="10" t="s">
        <v>34</v>
      </c>
      <c r="F7283" s="10">
        <v>1702800</v>
      </c>
      <c r="G7283" s="10">
        <v>1702800</v>
      </c>
      <c r="H7283" s="10" t="s">
        <v>114</v>
      </c>
      <c r="I7283" s="38"/>
    </row>
    <row r="7284" spans="1:24" ht="40.5" x14ac:dyDescent="0.25">
      <c r="A7284" s="10">
        <v>4239</v>
      </c>
      <c r="B7284" s="10" t="s">
        <v>2113</v>
      </c>
      <c r="C7284" s="10" t="s">
        <v>128</v>
      </c>
      <c r="D7284" s="10" t="s">
        <v>10</v>
      </c>
      <c r="E7284" s="10" t="s">
        <v>34</v>
      </c>
      <c r="F7284" s="10">
        <v>348000</v>
      </c>
      <c r="G7284" s="10">
        <v>348000</v>
      </c>
      <c r="H7284" s="10" t="s">
        <v>114</v>
      </c>
      <c r="I7284" s="38"/>
    </row>
    <row r="7285" spans="1:24" x14ac:dyDescent="0.25">
      <c r="A7285" s="501" t="s">
        <v>2640</v>
      </c>
      <c r="B7285" s="502"/>
      <c r="C7285" s="502"/>
      <c r="D7285" s="502"/>
      <c r="E7285" s="502"/>
      <c r="F7285" s="502"/>
      <c r="G7285" s="502"/>
      <c r="H7285" s="502"/>
      <c r="I7285" s="38"/>
    </row>
    <row r="7286" spans="1:24" x14ac:dyDescent="0.25">
      <c r="A7286" s="496" t="s">
        <v>8</v>
      </c>
      <c r="B7286" s="497"/>
      <c r="C7286" s="497"/>
      <c r="D7286" s="497"/>
      <c r="E7286" s="497"/>
      <c r="F7286" s="497"/>
      <c r="G7286" s="497"/>
      <c r="H7286" s="497"/>
      <c r="I7286" s="38"/>
      <c r="P7286"/>
      <c r="Q7286"/>
      <c r="R7286"/>
      <c r="S7286"/>
      <c r="T7286"/>
      <c r="U7286"/>
      <c r="V7286"/>
      <c r="W7286"/>
      <c r="X7286"/>
    </row>
    <row r="7287" spans="1:24" x14ac:dyDescent="0.25">
      <c r="A7287" s="473">
        <v>4267</v>
      </c>
      <c r="B7287" s="473" t="s">
        <v>8986</v>
      </c>
      <c r="C7287" s="473" t="s">
        <v>3462</v>
      </c>
      <c r="D7287" s="473" t="s">
        <v>35</v>
      </c>
      <c r="E7287" s="473" t="s">
        <v>34</v>
      </c>
      <c r="F7287" s="473">
        <v>1500</v>
      </c>
      <c r="G7287" s="473">
        <f>+F7287*H7287</f>
        <v>9600000</v>
      </c>
      <c r="H7287" s="473">
        <v>6400</v>
      </c>
      <c r="I7287" s="38"/>
      <c r="P7287"/>
      <c r="Q7287"/>
      <c r="R7287"/>
      <c r="S7287"/>
      <c r="T7287"/>
      <c r="U7287"/>
      <c r="V7287"/>
      <c r="W7287"/>
      <c r="X7287"/>
    </row>
    <row r="7288" spans="1:24" x14ac:dyDescent="0.25">
      <c r="A7288" s="496" t="s">
        <v>32</v>
      </c>
      <c r="B7288" s="497"/>
      <c r="C7288" s="497"/>
      <c r="D7288" s="497"/>
      <c r="E7288" s="497"/>
      <c r="F7288" s="497"/>
      <c r="G7288" s="497"/>
      <c r="H7288" s="497"/>
      <c r="I7288" s="38"/>
      <c r="P7288"/>
      <c r="Q7288"/>
      <c r="R7288"/>
      <c r="S7288"/>
      <c r="T7288"/>
      <c r="U7288"/>
      <c r="V7288"/>
      <c r="W7288"/>
      <c r="X7288"/>
    </row>
    <row r="7289" spans="1:24" ht="40.5" x14ac:dyDescent="0.25">
      <c r="A7289" s="282">
        <v>4239</v>
      </c>
      <c r="B7289" s="282" t="s">
        <v>7055</v>
      </c>
      <c r="C7289" s="282" t="s">
        <v>118</v>
      </c>
      <c r="D7289" s="282" t="s">
        <v>10</v>
      </c>
      <c r="E7289" s="282" t="s">
        <v>34</v>
      </c>
      <c r="F7289" s="282">
        <v>2000000</v>
      </c>
      <c r="G7289" s="282">
        <v>2000000</v>
      </c>
      <c r="H7289" s="282">
        <v>1</v>
      </c>
      <c r="I7289" s="38"/>
      <c r="P7289"/>
      <c r="Q7289"/>
      <c r="R7289"/>
      <c r="S7289"/>
      <c r="T7289"/>
      <c r="U7289"/>
      <c r="V7289"/>
      <c r="W7289"/>
      <c r="X7289"/>
    </row>
    <row r="7290" spans="1:24" ht="40.5" x14ac:dyDescent="0.25">
      <c r="A7290" s="282">
        <v>4239</v>
      </c>
      <c r="B7290" s="282" t="s">
        <v>7056</v>
      </c>
      <c r="C7290" s="282" t="s">
        <v>118</v>
      </c>
      <c r="D7290" s="282" t="s">
        <v>10</v>
      </c>
      <c r="E7290" s="282" t="s">
        <v>34</v>
      </c>
      <c r="F7290" s="282">
        <v>500000</v>
      </c>
      <c r="G7290" s="282">
        <v>500000</v>
      </c>
      <c r="H7290" s="282">
        <v>1</v>
      </c>
      <c r="I7290" s="38"/>
      <c r="P7290"/>
      <c r="Q7290"/>
      <c r="R7290"/>
      <c r="S7290"/>
      <c r="T7290"/>
      <c r="U7290"/>
      <c r="V7290"/>
      <c r="W7290"/>
      <c r="X7290"/>
    </row>
    <row r="7291" spans="1:24" ht="40.5" x14ac:dyDescent="0.25">
      <c r="A7291" s="282">
        <v>4239</v>
      </c>
      <c r="B7291" s="282" t="s">
        <v>7057</v>
      </c>
      <c r="C7291" s="282" t="s">
        <v>118</v>
      </c>
      <c r="D7291" s="282" t="s">
        <v>10</v>
      </c>
      <c r="E7291" s="282" t="s">
        <v>34</v>
      </c>
      <c r="F7291" s="282">
        <v>8850000</v>
      </c>
      <c r="G7291" s="282">
        <v>8850000</v>
      </c>
      <c r="H7291" s="282">
        <v>1</v>
      </c>
      <c r="I7291" s="38"/>
      <c r="P7291"/>
      <c r="Q7291"/>
      <c r="R7291"/>
      <c r="S7291"/>
      <c r="T7291"/>
      <c r="U7291"/>
      <c r="V7291"/>
      <c r="W7291"/>
      <c r="X7291"/>
    </row>
    <row r="7292" spans="1:24" ht="40.5" x14ac:dyDescent="0.25">
      <c r="A7292" s="282">
        <v>4239</v>
      </c>
      <c r="B7292" s="282" t="s">
        <v>6171</v>
      </c>
      <c r="C7292" s="282" t="s">
        <v>118</v>
      </c>
      <c r="D7292" s="282" t="s">
        <v>10</v>
      </c>
      <c r="E7292" s="282" t="s">
        <v>34</v>
      </c>
      <c r="F7292" s="282">
        <v>1500000</v>
      </c>
      <c r="G7292" s="282">
        <v>1500000</v>
      </c>
      <c r="H7292" s="282">
        <v>1</v>
      </c>
      <c r="I7292" s="38"/>
      <c r="P7292"/>
      <c r="Q7292"/>
      <c r="R7292"/>
      <c r="S7292"/>
      <c r="T7292"/>
      <c r="U7292"/>
      <c r="V7292"/>
      <c r="W7292"/>
      <c r="X7292"/>
    </row>
    <row r="7293" spans="1:24" ht="40.5" x14ac:dyDescent="0.25">
      <c r="A7293" s="282">
        <v>4239</v>
      </c>
      <c r="B7293" s="282" t="s">
        <v>902</v>
      </c>
      <c r="C7293" s="282" t="s">
        <v>118</v>
      </c>
      <c r="D7293" s="282" t="s">
        <v>10</v>
      </c>
      <c r="E7293" s="282" t="s">
        <v>34</v>
      </c>
      <c r="F7293" s="282">
        <v>2465000</v>
      </c>
      <c r="G7293" s="282">
        <v>2465000</v>
      </c>
      <c r="H7293" s="282" t="s">
        <v>114</v>
      </c>
      <c r="I7293" s="38"/>
      <c r="P7293"/>
      <c r="Q7293"/>
      <c r="R7293"/>
      <c r="S7293"/>
      <c r="T7293"/>
      <c r="U7293"/>
      <c r="V7293"/>
      <c r="W7293"/>
      <c r="X7293"/>
    </row>
    <row r="7294" spans="1:24" ht="40.5" x14ac:dyDescent="0.25">
      <c r="A7294" s="282">
        <v>4239</v>
      </c>
      <c r="B7294" s="282" t="s">
        <v>901</v>
      </c>
      <c r="C7294" s="282" t="s">
        <v>118</v>
      </c>
      <c r="D7294" s="282" t="s">
        <v>10</v>
      </c>
      <c r="E7294" s="282" t="s">
        <v>34</v>
      </c>
      <c r="F7294" s="282">
        <v>1588000</v>
      </c>
      <c r="G7294" s="282">
        <v>1588000</v>
      </c>
      <c r="H7294" s="282" t="s">
        <v>114</v>
      </c>
      <c r="I7294" s="38"/>
      <c r="P7294"/>
      <c r="Q7294"/>
      <c r="R7294"/>
      <c r="S7294"/>
      <c r="T7294"/>
      <c r="U7294"/>
      <c r="V7294"/>
      <c r="W7294"/>
      <c r="X7294"/>
    </row>
    <row r="7295" spans="1:24" ht="40.5" x14ac:dyDescent="0.25">
      <c r="A7295" s="10">
        <v>4239</v>
      </c>
      <c r="B7295" s="12" t="s">
        <v>903</v>
      </c>
      <c r="C7295" s="12" t="s">
        <v>118</v>
      </c>
      <c r="D7295" s="12" t="s">
        <v>10</v>
      </c>
      <c r="E7295" s="12" t="s">
        <v>34</v>
      </c>
      <c r="F7295" s="20">
        <v>968000</v>
      </c>
      <c r="G7295" s="20">
        <v>968000</v>
      </c>
      <c r="H7295" s="20" t="s">
        <v>114</v>
      </c>
      <c r="I7295" s="38"/>
      <c r="P7295"/>
      <c r="Q7295"/>
      <c r="R7295"/>
      <c r="S7295"/>
      <c r="T7295"/>
      <c r="U7295"/>
      <c r="V7295"/>
      <c r="W7295"/>
      <c r="X7295"/>
    </row>
    <row r="7296" spans="1:24" ht="54" x14ac:dyDescent="0.25">
      <c r="A7296" s="10"/>
      <c r="B7296" s="12" t="s">
        <v>1824</v>
      </c>
      <c r="C7296" s="12" t="s">
        <v>126</v>
      </c>
      <c r="D7296" s="12" t="s">
        <v>10</v>
      </c>
      <c r="E7296" s="12" t="s">
        <v>34</v>
      </c>
      <c r="F7296" s="20">
        <v>0</v>
      </c>
      <c r="G7296" s="20">
        <f t="shared" ref="G7296:G7302" si="129">F7296*H7296</f>
        <v>0</v>
      </c>
      <c r="H7296" s="20" t="s">
        <v>114</v>
      </c>
      <c r="I7296" s="38"/>
      <c r="P7296"/>
      <c r="Q7296"/>
      <c r="R7296"/>
      <c r="S7296"/>
      <c r="T7296"/>
      <c r="U7296"/>
      <c r="V7296"/>
      <c r="W7296"/>
      <c r="X7296"/>
    </row>
    <row r="7297" spans="1:24" ht="54" x14ac:dyDescent="0.25">
      <c r="A7297" s="10"/>
      <c r="B7297" s="10" t="s">
        <v>1825</v>
      </c>
      <c r="C7297" s="10" t="s">
        <v>126</v>
      </c>
      <c r="D7297" s="20" t="s">
        <v>10</v>
      </c>
      <c r="E7297" s="12" t="s">
        <v>34</v>
      </c>
      <c r="F7297" s="20">
        <v>0</v>
      </c>
      <c r="G7297" s="20">
        <f t="shared" si="129"/>
        <v>0</v>
      </c>
      <c r="H7297" s="20" t="s">
        <v>114</v>
      </c>
      <c r="I7297" s="38"/>
      <c r="P7297"/>
      <c r="Q7297"/>
      <c r="R7297"/>
      <c r="S7297"/>
      <c r="T7297"/>
      <c r="U7297"/>
      <c r="V7297"/>
      <c r="W7297"/>
      <c r="X7297"/>
    </row>
    <row r="7298" spans="1:24" ht="40.5" x14ac:dyDescent="0.25">
      <c r="A7298" s="10" t="s">
        <v>129</v>
      </c>
      <c r="B7298" s="10" t="s">
        <v>901</v>
      </c>
      <c r="C7298" s="10" t="s">
        <v>118</v>
      </c>
      <c r="D7298" s="20" t="s">
        <v>10</v>
      </c>
      <c r="E7298" s="12" t="s">
        <v>34</v>
      </c>
      <c r="F7298" s="20">
        <v>0</v>
      </c>
      <c r="G7298" s="20">
        <f t="shared" si="129"/>
        <v>0</v>
      </c>
      <c r="H7298" s="33" t="s">
        <v>114</v>
      </c>
      <c r="I7298" s="38"/>
      <c r="P7298"/>
      <c r="Q7298"/>
      <c r="R7298"/>
      <c r="S7298"/>
      <c r="T7298"/>
      <c r="U7298"/>
      <c r="V7298"/>
      <c r="W7298"/>
      <c r="X7298"/>
    </row>
    <row r="7299" spans="1:24" ht="40.5" x14ac:dyDescent="0.25">
      <c r="A7299" s="10" t="s">
        <v>129</v>
      </c>
      <c r="B7299" s="10" t="s">
        <v>902</v>
      </c>
      <c r="C7299" s="10" t="s">
        <v>118</v>
      </c>
      <c r="D7299" s="20" t="s">
        <v>10</v>
      </c>
      <c r="E7299" s="12" t="s">
        <v>34</v>
      </c>
      <c r="F7299" s="20">
        <v>0</v>
      </c>
      <c r="G7299" s="20">
        <f t="shared" si="129"/>
        <v>0</v>
      </c>
      <c r="H7299" s="33" t="s">
        <v>114</v>
      </c>
      <c r="I7299" s="38"/>
      <c r="P7299"/>
      <c r="Q7299"/>
      <c r="R7299"/>
      <c r="S7299"/>
      <c r="T7299"/>
      <c r="U7299"/>
      <c r="V7299"/>
      <c r="W7299"/>
      <c r="X7299"/>
    </row>
    <row r="7300" spans="1:24" ht="40.5" x14ac:dyDescent="0.25">
      <c r="A7300" s="10" t="s">
        <v>129</v>
      </c>
      <c r="B7300" s="10" t="s">
        <v>903</v>
      </c>
      <c r="C7300" s="10" t="s">
        <v>118</v>
      </c>
      <c r="D7300" s="20" t="s">
        <v>10</v>
      </c>
      <c r="E7300" s="12" t="s">
        <v>34</v>
      </c>
      <c r="F7300" s="20">
        <v>0</v>
      </c>
      <c r="G7300" s="20">
        <f t="shared" si="129"/>
        <v>0</v>
      </c>
      <c r="H7300" s="33" t="s">
        <v>114</v>
      </c>
      <c r="I7300" s="38"/>
      <c r="P7300"/>
      <c r="Q7300"/>
      <c r="R7300"/>
      <c r="S7300"/>
      <c r="T7300"/>
      <c r="U7300"/>
      <c r="V7300"/>
      <c r="W7300"/>
      <c r="X7300"/>
    </row>
    <row r="7301" spans="1:24" ht="40.5" x14ac:dyDescent="0.25">
      <c r="A7301" s="10" t="s">
        <v>129</v>
      </c>
      <c r="B7301" s="10" t="s">
        <v>2248</v>
      </c>
      <c r="C7301" s="10" t="s">
        <v>118</v>
      </c>
      <c r="D7301" s="20" t="s">
        <v>10</v>
      </c>
      <c r="E7301" s="20" t="s">
        <v>34</v>
      </c>
      <c r="F7301" s="20">
        <v>1643000</v>
      </c>
      <c r="G7301" s="20">
        <f t="shared" si="129"/>
        <v>1643000</v>
      </c>
      <c r="H7301" s="20" t="s">
        <v>114</v>
      </c>
      <c r="I7301" s="38"/>
      <c r="P7301"/>
      <c r="Q7301"/>
      <c r="R7301"/>
      <c r="S7301"/>
      <c r="T7301"/>
      <c r="U7301"/>
      <c r="V7301"/>
      <c r="W7301"/>
      <c r="X7301"/>
    </row>
    <row r="7302" spans="1:24" ht="40.5" x14ac:dyDescent="0.25">
      <c r="A7302" s="10" t="s">
        <v>129</v>
      </c>
      <c r="B7302" s="10" t="s">
        <v>2249</v>
      </c>
      <c r="C7302" s="10" t="s">
        <v>118</v>
      </c>
      <c r="D7302" s="20" t="s">
        <v>10</v>
      </c>
      <c r="E7302" s="20" t="s">
        <v>34</v>
      </c>
      <c r="F7302" s="20">
        <v>148500</v>
      </c>
      <c r="G7302" s="20">
        <f t="shared" si="129"/>
        <v>148500</v>
      </c>
      <c r="H7302" s="20" t="s">
        <v>114</v>
      </c>
      <c r="I7302" s="38"/>
      <c r="P7302"/>
      <c r="Q7302"/>
      <c r="R7302"/>
      <c r="S7302"/>
      <c r="T7302"/>
      <c r="U7302"/>
      <c r="V7302"/>
      <c r="W7302"/>
      <c r="X7302"/>
    </row>
    <row r="7303" spans="1:24" ht="40.5" x14ac:dyDescent="0.25">
      <c r="A7303" s="436" t="s">
        <v>129</v>
      </c>
      <c r="B7303" s="436" t="s">
        <v>8612</v>
      </c>
      <c r="C7303" s="10" t="s">
        <v>118</v>
      </c>
      <c r="D7303" s="20" t="s">
        <v>10</v>
      </c>
      <c r="E7303" s="20" t="s">
        <v>34</v>
      </c>
      <c r="F7303" s="20">
        <v>3500000</v>
      </c>
      <c r="G7303" s="20">
        <v>3500000</v>
      </c>
      <c r="H7303" s="20" t="s">
        <v>114</v>
      </c>
      <c r="I7303" s="38"/>
      <c r="P7303"/>
      <c r="Q7303"/>
      <c r="R7303"/>
      <c r="S7303"/>
      <c r="T7303"/>
      <c r="U7303"/>
      <c r="V7303"/>
      <c r="W7303"/>
      <c r="X7303"/>
    </row>
    <row r="7304" spans="1:24" x14ac:dyDescent="0.25">
      <c r="A7304" s="501" t="s">
        <v>2701</v>
      </c>
      <c r="B7304" s="502"/>
      <c r="C7304" s="502"/>
      <c r="D7304" s="502"/>
      <c r="E7304" s="502"/>
      <c r="F7304" s="502"/>
      <c r="G7304" s="502"/>
      <c r="H7304" s="502"/>
      <c r="I7304" s="38"/>
      <c r="P7304"/>
      <c r="Q7304"/>
      <c r="R7304"/>
      <c r="S7304"/>
      <c r="T7304"/>
      <c r="U7304"/>
      <c r="V7304"/>
      <c r="W7304"/>
      <c r="X7304"/>
    </row>
    <row r="7305" spans="1:24" x14ac:dyDescent="0.25">
      <c r="A7305" s="496" t="s">
        <v>8</v>
      </c>
      <c r="B7305" s="497"/>
      <c r="C7305" s="497"/>
      <c r="D7305" s="497"/>
      <c r="E7305" s="497"/>
      <c r="F7305" s="497"/>
      <c r="G7305" s="497"/>
      <c r="H7305" s="497"/>
      <c r="I7305" s="38"/>
      <c r="P7305"/>
      <c r="Q7305"/>
      <c r="R7305"/>
      <c r="S7305"/>
      <c r="T7305"/>
      <c r="U7305"/>
      <c r="V7305"/>
      <c r="W7305"/>
      <c r="X7305"/>
    </row>
    <row r="7306" spans="1:24" ht="27" x14ac:dyDescent="0.25">
      <c r="A7306" s="72">
        <v>4239</v>
      </c>
      <c r="B7306" s="72" t="s">
        <v>3668</v>
      </c>
      <c r="C7306" s="72" t="s">
        <v>3669</v>
      </c>
      <c r="D7306" s="72" t="s">
        <v>10</v>
      </c>
      <c r="E7306" s="72" t="s">
        <v>11</v>
      </c>
      <c r="F7306" s="72">
        <v>170</v>
      </c>
      <c r="G7306" s="72">
        <f>+F7306*H7306</f>
        <v>843200</v>
      </c>
      <c r="H7306" s="72">
        <v>4960</v>
      </c>
      <c r="I7306" s="38"/>
      <c r="P7306"/>
      <c r="Q7306"/>
      <c r="R7306"/>
      <c r="S7306"/>
      <c r="T7306"/>
      <c r="U7306"/>
      <c r="V7306"/>
      <c r="W7306"/>
      <c r="X7306"/>
    </row>
    <row r="7307" spans="1:24" ht="27" x14ac:dyDescent="0.25">
      <c r="A7307" s="72"/>
      <c r="B7307" s="72" t="s">
        <v>3670</v>
      </c>
      <c r="C7307" s="72" t="s">
        <v>3669</v>
      </c>
      <c r="D7307" s="72" t="s">
        <v>10</v>
      </c>
      <c r="E7307" s="72" t="s">
        <v>11</v>
      </c>
      <c r="F7307" s="72">
        <v>333</v>
      </c>
      <c r="G7307" s="72">
        <f>+F7307*H7307</f>
        <v>449550</v>
      </c>
      <c r="H7307" s="72">
        <v>1350</v>
      </c>
      <c r="I7307" s="38"/>
      <c r="P7307"/>
      <c r="Q7307"/>
      <c r="R7307"/>
      <c r="S7307"/>
      <c r="T7307"/>
      <c r="U7307"/>
      <c r="V7307"/>
      <c r="W7307"/>
      <c r="X7307"/>
    </row>
    <row r="7308" spans="1:24" x14ac:dyDescent="0.25">
      <c r="A7308" s="72"/>
      <c r="B7308" s="72" t="s">
        <v>3671</v>
      </c>
      <c r="C7308" s="72" t="s">
        <v>448</v>
      </c>
      <c r="D7308" s="72" t="s">
        <v>10</v>
      </c>
      <c r="E7308" s="72" t="s">
        <v>11</v>
      </c>
      <c r="F7308" s="72">
        <v>500000</v>
      </c>
      <c r="G7308" s="72">
        <f>+F7308*H7308</f>
        <v>500000</v>
      </c>
      <c r="H7308" s="72" t="s">
        <v>114</v>
      </c>
      <c r="I7308" s="38"/>
      <c r="P7308"/>
      <c r="Q7308"/>
      <c r="R7308"/>
      <c r="S7308"/>
      <c r="T7308"/>
      <c r="U7308"/>
      <c r="V7308"/>
      <c r="W7308"/>
      <c r="X7308"/>
    </row>
    <row r="7309" spans="1:24" x14ac:dyDescent="0.25">
      <c r="A7309" s="496" t="s">
        <v>32</v>
      </c>
      <c r="B7309" s="497"/>
      <c r="C7309" s="497"/>
      <c r="D7309" s="497"/>
      <c r="E7309" s="497"/>
      <c r="F7309" s="497"/>
      <c r="G7309" s="497"/>
      <c r="H7309" s="497"/>
      <c r="I7309" s="38"/>
      <c r="P7309"/>
      <c r="Q7309"/>
      <c r="R7309"/>
      <c r="S7309"/>
      <c r="T7309"/>
      <c r="U7309"/>
      <c r="V7309"/>
      <c r="W7309"/>
      <c r="X7309"/>
    </row>
    <row r="7310" spans="1:24" x14ac:dyDescent="0.25">
      <c r="A7310" s="10" t="s">
        <v>129</v>
      </c>
      <c r="B7310" s="10" t="s">
        <v>877</v>
      </c>
      <c r="C7310" s="10" t="s">
        <v>448</v>
      </c>
      <c r="D7310" s="20" t="s">
        <v>33</v>
      </c>
      <c r="E7310" s="12" t="s">
        <v>34</v>
      </c>
      <c r="F7310" s="20">
        <v>0</v>
      </c>
      <c r="G7310" s="20">
        <f>F7310*H7310</f>
        <v>0</v>
      </c>
      <c r="H7310" s="33" t="s">
        <v>114</v>
      </c>
      <c r="I7310" s="38"/>
      <c r="P7310"/>
      <c r="Q7310"/>
      <c r="R7310"/>
      <c r="S7310"/>
      <c r="T7310"/>
      <c r="U7310"/>
      <c r="V7310"/>
      <c r="W7310"/>
      <c r="X7310"/>
    </row>
    <row r="7311" spans="1:24" x14ac:dyDescent="0.25">
      <c r="A7311" s="501" t="s">
        <v>3673</v>
      </c>
      <c r="B7311" s="502"/>
      <c r="C7311" s="502"/>
      <c r="D7311" s="502"/>
      <c r="E7311" s="502"/>
      <c r="F7311" s="502"/>
      <c r="G7311" s="502"/>
      <c r="H7311" s="502"/>
      <c r="I7311" s="38"/>
      <c r="P7311"/>
      <c r="Q7311"/>
      <c r="R7311"/>
      <c r="S7311"/>
      <c r="T7311"/>
      <c r="U7311"/>
      <c r="V7311"/>
      <c r="W7311"/>
      <c r="X7311"/>
    </row>
    <row r="7312" spans="1:24" x14ac:dyDescent="0.25">
      <c r="A7312" s="532" t="s">
        <v>38</v>
      </c>
      <c r="B7312" s="533"/>
      <c r="C7312" s="533"/>
      <c r="D7312" s="533"/>
      <c r="E7312" s="533"/>
      <c r="F7312" s="533"/>
      <c r="G7312" s="533"/>
      <c r="H7312" s="534"/>
      <c r="I7312" s="38"/>
      <c r="P7312"/>
      <c r="Q7312"/>
      <c r="R7312"/>
      <c r="S7312"/>
      <c r="T7312"/>
      <c r="U7312"/>
      <c r="V7312"/>
      <c r="W7312"/>
      <c r="X7312"/>
    </row>
    <row r="7313" spans="1:24" ht="27" x14ac:dyDescent="0.25">
      <c r="A7313" s="208">
        <v>4239</v>
      </c>
      <c r="B7313" s="208" t="s">
        <v>3678</v>
      </c>
      <c r="C7313" s="208" t="s">
        <v>119</v>
      </c>
      <c r="D7313" s="208" t="s">
        <v>10</v>
      </c>
      <c r="E7313" s="208" t="s">
        <v>34</v>
      </c>
      <c r="F7313" s="208">
        <v>273000</v>
      </c>
      <c r="G7313" s="208">
        <v>273000</v>
      </c>
      <c r="H7313" s="208">
        <v>1</v>
      </c>
      <c r="I7313" s="38"/>
      <c r="P7313"/>
      <c r="Q7313"/>
      <c r="R7313"/>
      <c r="S7313"/>
      <c r="T7313"/>
      <c r="U7313"/>
      <c r="V7313"/>
      <c r="W7313"/>
      <c r="X7313"/>
    </row>
    <row r="7314" spans="1:24" ht="27" x14ac:dyDescent="0.25">
      <c r="A7314" s="208">
        <v>4239</v>
      </c>
      <c r="B7314" s="208" t="s">
        <v>3675</v>
      </c>
      <c r="C7314" s="208" t="s">
        <v>119</v>
      </c>
      <c r="D7314" s="208" t="s">
        <v>10</v>
      </c>
      <c r="E7314" s="208" t="s">
        <v>34</v>
      </c>
      <c r="F7314" s="208">
        <v>273000</v>
      </c>
      <c r="G7314" s="208">
        <v>273000</v>
      </c>
      <c r="H7314" s="208">
        <v>1</v>
      </c>
      <c r="I7314" s="38"/>
      <c r="P7314"/>
      <c r="Q7314"/>
      <c r="R7314"/>
      <c r="S7314"/>
      <c r="T7314"/>
      <c r="U7314"/>
      <c r="V7314"/>
      <c r="W7314"/>
      <c r="X7314"/>
    </row>
    <row r="7315" spans="1:24" ht="27" x14ac:dyDescent="0.25">
      <c r="A7315" s="208" t="s">
        <v>129</v>
      </c>
      <c r="B7315" s="208" t="s">
        <v>3674</v>
      </c>
      <c r="C7315" s="208" t="s">
        <v>104</v>
      </c>
      <c r="D7315" s="208" t="s">
        <v>10</v>
      </c>
      <c r="E7315" s="208" t="s">
        <v>34</v>
      </c>
      <c r="F7315" s="208">
        <v>394000</v>
      </c>
      <c r="G7315" s="208">
        <v>394000</v>
      </c>
      <c r="H7315" s="208">
        <v>1</v>
      </c>
      <c r="I7315" s="38"/>
      <c r="P7315"/>
      <c r="Q7315"/>
      <c r="R7315"/>
      <c r="S7315"/>
      <c r="T7315"/>
      <c r="U7315"/>
      <c r="V7315"/>
      <c r="W7315"/>
      <c r="X7315"/>
    </row>
    <row r="7316" spans="1:24" ht="27" x14ac:dyDescent="0.25">
      <c r="A7316" s="208" t="s">
        <v>129</v>
      </c>
      <c r="B7316" s="208" t="s">
        <v>3675</v>
      </c>
      <c r="C7316" s="208" t="s">
        <v>119</v>
      </c>
      <c r="D7316" s="208" t="s">
        <v>10</v>
      </c>
      <c r="E7316" s="208" t="s">
        <v>34</v>
      </c>
      <c r="F7316" s="208">
        <v>264000</v>
      </c>
      <c r="G7316" s="208">
        <v>264000</v>
      </c>
      <c r="H7316" s="208">
        <v>1</v>
      </c>
      <c r="I7316" s="38"/>
      <c r="P7316"/>
      <c r="Q7316"/>
      <c r="R7316"/>
      <c r="S7316"/>
      <c r="T7316"/>
      <c r="U7316"/>
      <c r="V7316"/>
      <c r="W7316"/>
      <c r="X7316"/>
    </row>
    <row r="7317" spans="1:24" ht="27" x14ac:dyDescent="0.25">
      <c r="A7317" s="10" t="s">
        <v>129</v>
      </c>
      <c r="B7317" s="10" t="s">
        <v>3676</v>
      </c>
      <c r="C7317" s="10" t="s">
        <v>119</v>
      </c>
      <c r="D7317" s="10" t="s">
        <v>10</v>
      </c>
      <c r="E7317" s="10" t="s">
        <v>34</v>
      </c>
      <c r="F7317" s="10">
        <v>462000</v>
      </c>
      <c r="G7317" s="10">
        <v>462000</v>
      </c>
      <c r="H7317" s="10">
        <v>1</v>
      </c>
      <c r="I7317" s="38"/>
      <c r="P7317"/>
      <c r="Q7317"/>
      <c r="R7317"/>
      <c r="S7317"/>
      <c r="T7317"/>
      <c r="U7317"/>
      <c r="V7317"/>
      <c r="W7317"/>
      <c r="X7317"/>
    </row>
    <row r="7318" spans="1:24" ht="27" x14ac:dyDescent="0.25">
      <c r="A7318" s="10" t="s">
        <v>129</v>
      </c>
      <c r="B7318" s="10" t="s">
        <v>3677</v>
      </c>
      <c r="C7318" s="10" t="s">
        <v>119</v>
      </c>
      <c r="D7318" s="10" t="s">
        <v>10</v>
      </c>
      <c r="E7318" s="10" t="s">
        <v>34</v>
      </c>
      <c r="F7318" s="10">
        <v>396000</v>
      </c>
      <c r="G7318" s="10">
        <v>396000</v>
      </c>
      <c r="H7318" s="10">
        <v>1</v>
      </c>
      <c r="I7318" s="38"/>
      <c r="P7318"/>
      <c r="Q7318"/>
      <c r="R7318"/>
      <c r="S7318"/>
      <c r="T7318"/>
      <c r="U7318"/>
      <c r="V7318"/>
      <c r="W7318"/>
      <c r="X7318"/>
    </row>
    <row r="7319" spans="1:24" ht="27" x14ac:dyDescent="0.25">
      <c r="A7319" s="10" t="s">
        <v>129</v>
      </c>
      <c r="B7319" s="10" t="s">
        <v>3678</v>
      </c>
      <c r="C7319" s="10" t="s">
        <v>119</v>
      </c>
      <c r="D7319" s="10" t="s">
        <v>10</v>
      </c>
      <c r="E7319" s="10" t="s">
        <v>34</v>
      </c>
      <c r="F7319" s="10">
        <v>264000</v>
      </c>
      <c r="G7319" s="10">
        <v>264000</v>
      </c>
      <c r="H7319" s="10">
        <v>1</v>
      </c>
      <c r="I7319" s="38"/>
      <c r="P7319"/>
      <c r="Q7319"/>
      <c r="R7319"/>
      <c r="S7319"/>
      <c r="T7319"/>
      <c r="U7319"/>
      <c r="V7319"/>
      <c r="W7319"/>
      <c r="X7319"/>
    </row>
    <row r="7320" spans="1:24" ht="27" x14ac:dyDescent="0.25">
      <c r="A7320" s="10" t="s">
        <v>129</v>
      </c>
      <c r="B7320" s="10" t="s">
        <v>3679</v>
      </c>
      <c r="C7320" s="10" t="s">
        <v>119</v>
      </c>
      <c r="D7320" s="10" t="s">
        <v>10</v>
      </c>
      <c r="E7320" s="10" t="s">
        <v>34</v>
      </c>
      <c r="F7320" s="10">
        <v>396000</v>
      </c>
      <c r="G7320" s="10">
        <v>396000</v>
      </c>
      <c r="H7320" s="10">
        <v>1</v>
      </c>
      <c r="I7320" s="38"/>
      <c r="P7320"/>
      <c r="Q7320"/>
      <c r="R7320"/>
      <c r="S7320"/>
      <c r="T7320"/>
      <c r="U7320"/>
      <c r="V7320"/>
      <c r="W7320"/>
      <c r="X7320"/>
    </row>
    <row r="7321" spans="1:24" x14ac:dyDescent="0.25">
      <c r="A7321" s="503" t="s">
        <v>8</v>
      </c>
      <c r="B7321" s="504"/>
      <c r="C7321" s="504"/>
      <c r="D7321" s="504"/>
      <c r="E7321" s="504"/>
      <c r="F7321" s="504"/>
      <c r="G7321" s="504"/>
      <c r="H7321" s="505"/>
      <c r="I7321" s="38"/>
      <c r="P7321"/>
      <c r="Q7321"/>
      <c r="R7321"/>
      <c r="S7321"/>
      <c r="T7321"/>
      <c r="U7321"/>
      <c r="V7321"/>
      <c r="W7321"/>
      <c r="X7321"/>
    </row>
    <row r="7322" spans="1:24" x14ac:dyDescent="0.25">
      <c r="A7322" s="72">
        <v>4261</v>
      </c>
      <c r="B7322" s="72" t="s">
        <v>3835</v>
      </c>
      <c r="C7322" s="72" t="s">
        <v>3836</v>
      </c>
      <c r="D7322" s="72" t="s">
        <v>10</v>
      </c>
      <c r="E7322" s="72" t="s">
        <v>11</v>
      </c>
      <c r="F7322" s="72">
        <v>10000</v>
      </c>
      <c r="G7322" s="72">
        <f>+F7322*H7322</f>
        <v>1000000</v>
      </c>
      <c r="H7322" s="72">
        <v>100</v>
      </c>
      <c r="I7322" s="38"/>
      <c r="P7322"/>
      <c r="Q7322"/>
      <c r="R7322"/>
      <c r="S7322"/>
      <c r="T7322"/>
      <c r="U7322"/>
      <c r="V7322"/>
      <c r="W7322"/>
      <c r="X7322"/>
    </row>
    <row r="7323" spans="1:24" x14ac:dyDescent="0.25">
      <c r="A7323" s="72">
        <v>4261</v>
      </c>
      <c r="B7323" s="72" t="s">
        <v>3837</v>
      </c>
      <c r="C7323" s="72" t="s">
        <v>2949</v>
      </c>
      <c r="D7323" s="72" t="s">
        <v>10</v>
      </c>
      <c r="E7323" s="72" t="s">
        <v>11</v>
      </c>
      <c r="F7323" s="72">
        <v>10000</v>
      </c>
      <c r="G7323" s="72">
        <f>+F7323*H7323</f>
        <v>3000000</v>
      </c>
      <c r="H7323" s="72">
        <v>300</v>
      </c>
      <c r="I7323" s="38"/>
      <c r="P7323"/>
      <c r="Q7323"/>
      <c r="R7323"/>
      <c r="S7323"/>
      <c r="T7323"/>
      <c r="U7323"/>
      <c r="V7323"/>
      <c r="W7323"/>
      <c r="X7323"/>
    </row>
    <row r="7324" spans="1:24" x14ac:dyDescent="0.25">
      <c r="A7324" s="72">
        <v>4261</v>
      </c>
      <c r="B7324" s="72" t="s">
        <v>3838</v>
      </c>
      <c r="C7324" s="72" t="s">
        <v>3839</v>
      </c>
      <c r="D7324" s="72" t="s">
        <v>10</v>
      </c>
      <c r="E7324" s="72" t="s">
        <v>11</v>
      </c>
      <c r="F7324" s="72">
        <v>6000</v>
      </c>
      <c r="G7324" s="72">
        <f>+F7324*H7324</f>
        <v>990000</v>
      </c>
      <c r="H7324" s="72">
        <v>165</v>
      </c>
      <c r="I7324" s="38"/>
      <c r="P7324"/>
      <c r="Q7324"/>
      <c r="R7324"/>
      <c r="S7324"/>
      <c r="T7324"/>
      <c r="U7324"/>
      <c r="V7324"/>
      <c r="W7324"/>
      <c r="X7324"/>
    </row>
    <row r="7325" spans="1:24" x14ac:dyDescent="0.25">
      <c r="A7325" s="501" t="s">
        <v>4219</v>
      </c>
      <c r="B7325" s="502"/>
      <c r="C7325" s="502"/>
      <c r="D7325" s="502"/>
      <c r="E7325" s="502"/>
      <c r="F7325" s="502"/>
      <c r="G7325" s="502"/>
      <c r="H7325" s="502"/>
      <c r="I7325" s="38"/>
      <c r="P7325"/>
      <c r="Q7325"/>
      <c r="R7325"/>
      <c r="S7325"/>
      <c r="T7325"/>
      <c r="U7325"/>
      <c r="V7325"/>
      <c r="W7325"/>
      <c r="X7325"/>
    </row>
    <row r="7326" spans="1:24" x14ac:dyDescent="0.25">
      <c r="A7326" s="496" t="s">
        <v>38</v>
      </c>
      <c r="B7326" s="497"/>
      <c r="C7326" s="497"/>
      <c r="D7326" s="497"/>
      <c r="E7326" s="497"/>
      <c r="F7326" s="497"/>
      <c r="G7326" s="497"/>
      <c r="H7326" s="497"/>
      <c r="I7326" s="38"/>
      <c r="P7326"/>
      <c r="Q7326"/>
      <c r="R7326"/>
      <c r="S7326"/>
      <c r="T7326"/>
      <c r="U7326"/>
      <c r="V7326"/>
      <c r="W7326"/>
      <c r="X7326"/>
    </row>
    <row r="7327" spans="1:24" ht="27" x14ac:dyDescent="0.25">
      <c r="A7327" s="72">
        <v>5129</v>
      </c>
      <c r="B7327" s="72" t="s">
        <v>4499</v>
      </c>
      <c r="C7327" s="72" t="s">
        <v>459</v>
      </c>
      <c r="D7327" s="72" t="s">
        <v>37</v>
      </c>
      <c r="E7327" s="72" t="s">
        <v>34</v>
      </c>
      <c r="F7327" s="72">
        <v>18980928</v>
      </c>
      <c r="G7327" s="72">
        <v>18980928</v>
      </c>
      <c r="H7327" s="72">
        <v>1</v>
      </c>
      <c r="I7327" s="38"/>
      <c r="P7327"/>
      <c r="Q7327"/>
      <c r="R7327"/>
      <c r="S7327"/>
      <c r="T7327"/>
      <c r="U7327"/>
      <c r="V7327"/>
      <c r="W7327"/>
      <c r="X7327"/>
    </row>
    <row r="7328" spans="1:24" ht="27" x14ac:dyDescent="0.25">
      <c r="A7328" s="72">
        <v>5129</v>
      </c>
      <c r="B7328" s="72" t="s">
        <v>4218</v>
      </c>
      <c r="C7328" s="72" t="s">
        <v>459</v>
      </c>
      <c r="D7328" s="72" t="s">
        <v>37</v>
      </c>
      <c r="E7328" s="72" t="s">
        <v>34</v>
      </c>
      <c r="F7328" s="72">
        <v>19298688</v>
      </c>
      <c r="G7328" s="72">
        <v>19298688</v>
      </c>
      <c r="H7328" s="72">
        <v>1</v>
      </c>
      <c r="I7328" s="38"/>
      <c r="P7328"/>
      <c r="Q7328"/>
      <c r="R7328"/>
      <c r="S7328"/>
      <c r="T7328"/>
      <c r="U7328"/>
      <c r="V7328"/>
      <c r="W7328"/>
      <c r="X7328"/>
    </row>
    <row r="7329" spans="1:24" x14ac:dyDescent="0.25">
      <c r="A7329" s="501" t="s">
        <v>2701</v>
      </c>
      <c r="B7329" s="502"/>
      <c r="C7329" s="502"/>
      <c r="D7329" s="502"/>
      <c r="E7329" s="502"/>
      <c r="F7329" s="502"/>
      <c r="G7329" s="502"/>
      <c r="H7329" s="502"/>
      <c r="I7329" s="38"/>
      <c r="P7329"/>
      <c r="Q7329"/>
      <c r="R7329"/>
      <c r="S7329"/>
      <c r="T7329"/>
      <c r="U7329"/>
      <c r="V7329"/>
      <c r="W7329"/>
      <c r="X7329"/>
    </row>
    <row r="7330" spans="1:24" x14ac:dyDescent="0.25">
      <c r="A7330" s="496" t="s">
        <v>32</v>
      </c>
      <c r="B7330" s="497"/>
      <c r="C7330" s="497"/>
      <c r="D7330" s="497"/>
      <c r="E7330" s="497"/>
      <c r="F7330" s="497"/>
      <c r="G7330" s="497"/>
      <c r="H7330" s="497"/>
      <c r="I7330" s="38"/>
      <c r="P7330"/>
      <c r="Q7330"/>
      <c r="R7330"/>
      <c r="S7330"/>
      <c r="T7330"/>
      <c r="U7330"/>
      <c r="V7330"/>
      <c r="W7330"/>
      <c r="X7330"/>
    </row>
    <row r="7331" spans="1:24" x14ac:dyDescent="0.25">
      <c r="A7331" s="72">
        <v>4267</v>
      </c>
      <c r="B7331" s="72" t="s">
        <v>3841</v>
      </c>
      <c r="C7331" s="72" t="s">
        <v>91</v>
      </c>
      <c r="D7331" s="72" t="s">
        <v>35</v>
      </c>
      <c r="E7331" s="72" t="s">
        <v>34</v>
      </c>
      <c r="F7331" s="72">
        <v>700000</v>
      </c>
      <c r="G7331" s="72">
        <v>700000</v>
      </c>
      <c r="H7331" s="72">
        <v>1</v>
      </c>
      <c r="I7331" s="38"/>
      <c r="P7331"/>
      <c r="Q7331"/>
      <c r="R7331"/>
      <c r="S7331"/>
      <c r="T7331"/>
      <c r="U7331"/>
      <c r="V7331"/>
      <c r="W7331"/>
      <c r="X7331"/>
    </row>
    <row r="7332" spans="1:24" x14ac:dyDescent="0.25">
      <c r="A7332" s="509" t="s">
        <v>7014</v>
      </c>
      <c r="B7332" s="510"/>
      <c r="C7332" s="510"/>
      <c r="D7332" s="510"/>
      <c r="E7332" s="510"/>
      <c r="F7332" s="510"/>
      <c r="G7332" s="510"/>
      <c r="H7332" s="510"/>
      <c r="I7332" s="38"/>
      <c r="P7332"/>
      <c r="Q7332"/>
      <c r="R7332"/>
      <c r="S7332"/>
      <c r="T7332"/>
      <c r="U7332"/>
      <c r="V7332"/>
      <c r="W7332"/>
      <c r="X7332"/>
    </row>
    <row r="7333" spans="1:24" x14ac:dyDescent="0.25">
      <c r="A7333" s="496" t="s">
        <v>32</v>
      </c>
      <c r="B7333" s="497"/>
      <c r="C7333" s="497"/>
      <c r="D7333" s="497"/>
      <c r="E7333" s="497"/>
      <c r="F7333" s="497"/>
      <c r="G7333" s="497"/>
      <c r="H7333" s="497"/>
      <c r="I7333" s="38"/>
      <c r="P7333"/>
      <c r="Q7333"/>
      <c r="R7333"/>
      <c r="S7333"/>
      <c r="T7333"/>
      <c r="U7333"/>
      <c r="V7333"/>
      <c r="W7333"/>
      <c r="X7333"/>
    </row>
    <row r="7334" spans="1:24" ht="40.5" x14ac:dyDescent="0.25">
      <c r="A7334" s="279">
        <v>4213</v>
      </c>
      <c r="B7334" s="279" t="s">
        <v>7015</v>
      </c>
      <c r="C7334" s="279" t="s">
        <v>521</v>
      </c>
      <c r="D7334" s="279" t="s">
        <v>35</v>
      </c>
      <c r="E7334" s="279" t="s">
        <v>34</v>
      </c>
      <c r="F7334" s="279">
        <v>1500000</v>
      </c>
      <c r="G7334" s="279">
        <v>1500000</v>
      </c>
      <c r="H7334" s="279">
        <v>1</v>
      </c>
      <c r="I7334" s="38"/>
      <c r="P7334"/>
      <c r="Q7334"/>
      <c r="R7334"/>
      <c r="S7334"/>
      <c r="T7334"/>
      <c r="U7334"/>
      <c r="V7334"/>
      <c r="W7334"/>
      <c r="X7334"/>
    </row>
    <row r="7335" spans="1:24" ht="16.5" customHeight="1" x14ac:dyDescent="0.25">
      <c r="A7335" s="509" t="s">
        <v>2702</v>
      </c>
      <c r="B7335" s="510"/>
      <c r="C7335" s="510"/>
      <c r="D7335" s="510"/>
      <c r="E7335" s="510"/>
      <c r="F7335" s="510"/>
      <c r="G7335" s="510"/>
      <c r="H7335" s="510"/>
      <c r="I7335" s="38"/>
      <c r="P7335"/>
      <c r="Q7335"/>
      <c r="R7335"/>
      <c r="S7335"/>
      <c r="T7335"/>
      <c r="U7335"/>
      <c r="V7335"/>
      <c r="W7335"/>
      <c r="X7335"/>
    </row>
    <row r="7336" spans="1:24" x14ac:dyDescent="0.25">
      <c r="A7336" s="496" t="s">
        <v>32</v>
      </c>
      <c r="B7336" s="497"/>
      <c r="C7336" s="497"/>
      <c r="D7336" s="497"/>
      <c r="E7336" s="497"/>
      <c r="F7336" s="497"/>
      <c r="G7336" s="497"/>
      <c r="H7336" s="497"/>
      <c r="I7336" s="38"/>
      <c r="P7336"/>
      <c r="Q7336"/>
      <c r="R7336"/>
      <c r="S7336"/>
      <c r="T7336"/>
      <c r="U7336"/>
      <c r="V7336"/>
      <c r="W7336"/>
      <c r="X7336"/>
    </row>
    <row r="7337" spans="1:24" x14ac:dyDescent="0.25">
      <c r="A7337" s="10" t="s">
        <v>129</v>
      </c>
      <c r="B7337" s="10" t="s">
        <v>3672</v>
      </c>
      <c r="C7337" s="10" t="s">
        <v>448</v>
      </c>
      <c r="D7337" s="10" t="s">
        <v>33</v>
      </c>
      <c r="E7337" s="10" t="s">
        <v>34</v>
      </c>
      <c r="F7337" s="10">
        <v>750000</v>
      </c>
      <c r="G7337" s="10">
        <f>+F7337*H7337</f>
        <v>750000</v>
      </c>
      <c r="H7337" s="10">
        <v>1</v>
      </c>
      <c r="I7337" s="38"/>
      <c r="P7337"/>
      <c r="Q7337"/>
      <c r="R7337"/>
      <c r="S7337"/>
      <c r="T7337"/>
      <c r="U7337"/>
      <c r="V7337"/>
      <c r="W7337"/>
      <c r="X7337"/>
    </row>
    <row r="7338" spans="1:24" x14ac:dyDescent="0.25">
      <c r="A7338" s="10" t="s">
        <v>129</v>
      </c>
      <c r="B7338" s="10" t="s">
        <v>878</v>
      </c>
      <c r="C7338" s="10" t="s">
        <v>448</v>
      </c>
      <c r="D7338" s="10" t="s">
        <v>33</v>
      </c>
      <c r="E7338" s="10" t="s">
        <v>34</v>
      </c>
      <c r="F7338" s="10">
        <v>0</v>
      </c>
      <c r="G7338" s="10">
        <f>F7338*H7338</f>
        <v>0</v>
      </c>
      <c r="H7338" s="10">
        <v>1</v>
      </c>
      <c r="I7338" s="38"/>
      <c r="P7338"/>
      <c r="Q7338"/>
      <c r="R7338"/>
      <c r="S7338"/>
      <c r="T7338"/>
      <c r="U7338"/>
      <c r="V7338"/>
      <c r="W7338"/>
      <c r="X7338"/>
    </row>
    <row r="7339" spans="1:24" x14ac:dyDescent="0.25">
      <c r="A7339" s="517" t="s">
        <v>7124</v>
      </c>
      <c r="B7339" s="518"/>
      <c r="C7339" s="518"/>
      <c r="D7339" s="518"/>
      <c r="E7339" s="518"/>
      <c r="F7339" s="518"/>
      <c r="G7339" s="518"/>
      <c r="H7339" s="518"/>
      <c r="I7339" s="38"/>
      <c r="P7339"/>
      <c r="Q7339"/>
      <c r="R7339"/>
      <c r="S7339"/>
      <c r="T7339"/>
      <c r="U7339"/>
      <c r="V7339"/>
      <c r="W7339"/>
      <c r="X7339"/>
    </row>
    <row r="7340" spans="1:24" x14ac:dyDescent="0.25">
      <c r="A7340" s="509" t="s">
        <v>2703</v>
      </c>
      <c r="B7340" s="510"/>
      <c r="C7340" s="510"/>
      <c r="D7340" s="510"/>
      <c r="E7340" s="510"/>
      <c r="F7340" s="510"/>
      <c r="G7340" s="510"/>
      <c r="H7340" s="510"/>
      <c r="I7340" s="38"/>
      <c r="P7340"/>
      <c r="Q7340"/>
      <c r="R7340"/>
      <c r="S7340"/>
      <c r="T7340"/>
      <c r="U7340"/>
      <c r="V7340"/>
      <c r="W7340"/>
      <c r="X7340"/>
    </row>
    <row r="7341" spans="1:24" x14ac:dyDescent="0.25">
      <c r="A7341" s="496" t="s">
        <v>8</v>
      </c>
      <c r="B7341" s="497"/>
      <c r="C7341" s="497"/>
      <c r="D7341" s="497"/>
      <c r="E7341" s="497"/>
      <c r="F7341" s="497"/>
      <c r="G7341" s="497"/>
      <c r="H7341" s="497"/>
      <c r="I7341" s="38"/>
      <c r="P7341"/>
      <c r="Q7341"/>
      <c r="R7341"/>
      <c r="S7341"/>
      <c r="T7341"/>
      <c r="U7341"/>
      <c r="V7341"/>
      <c r="W7341"/>
      <c r="X7341"/>
    </row>
    <row r="7342" spans="1:24" x14ac:dyDescent="0.25">
      <c r="A7342" s="387">
        <v>5122</v>
      </c>
      <c r="B7342" s="387" t="s">
        <v>8226</v>
      </c>
      <c r="C7342" s="387" t="s">
        <v>52</v>
      </c>
      <c r="D7342" s="387" t="s">
        <v>10</v>
      </c>
      <c r="E7342" s="387" t="s">
        <v>11</v>
      </c>
      <c r="F7342" s="387">
        <v>300000</v>
      </c>
      <c r="G7342" s="387">
        <f t="shared" ref="G7342:G7355" si="130">+F7342*H7342</f>
        <v>600000</v>
      </c>
      <c r="H7342" s="387">
        <v>2</v>
      </c>
      <c r="I7342" s="38"/>
      <c r="P7342"/>
      <c r="Q7342"/>
      <c r="R7342"/>
      <c r="S7342"/>
      <c r="T7342"/>
      <c r="U7342"/>
      <c r="V7342"/>
      <c r="W7342"/>
      <c r="X7342"/>
    </row>
    <row r="7343" spans="1:24" ht="40.5" x14ac:dyDescent="0.25">
      <c r="A7343" s="387">
        <v>5122</v>
      </c>
      <c r="B7343" s="387" t="s">
        <v>8227</v>
      </c>
      <c r="C7343" s="387" t="s">
        <v>3484</v>
      </c>
      <c r="D7343" s="387" t="s">
        <v>10</v>
      </c>
      <c r="E7343" s="387" t="s">
        <v>11</v>
      </c>
      <c r="F7343" s="387">
        <v>123000</v>
      </c>
      <c r="G7343" s="387">
        <f t="shared" si="130"/>
        <v>984000</v>
      </c>
      <c r="H7343" s="387">
        <v>8</v>
      </c>
      <c r="I7343" s="38"/>
      <c r="P7343"/>
      <c r="Q7343"/>
      <c r="R7343"/>
      <c r="S7343"/>
      <c r="T7343"/>
      <c r="U7343"/>
      <c r="V7343"/>
      <c r="W7343"/>
      <c r="X7343"/>
    </row>
    <row r="7344" spans="1:24" ht="40.5" x14ac:dyDescent="0.25">
      <c r="A7344" s="387">
        <v>5122</v>
      </c>
      <c r="B7344" s="387" t="s">
        <v>8228</v>
      </c>
      <c r="C7344" s="387" t="s">
        <v>8229</v>
      </c>
      <c r="D7344" s="387" t="s">
        <v>10</v>
      </c>
      <c r="E7344" s="387" t="s">
        <v>11</v>
      </c>
      <c r="F7344" s="387">
        <v>260000</v>
      </c>
      <c r="G7344" s="387">
        <f t="shared" si="130"/>
        <v>260000</v>
      </c>
      <c r="H7344" s="387">
        <v>1</v>
      </c>
      <c r="I7344" s="38"/>
      <c r="P7344"/>
      <c r="Q7344"/>
      <c r="R7344"/>
      <c r="S7344"/>
      <c r="T7344"/>
      <c r="U7344"/>
      <c r="V7344"/>
      <c r="W7344"/>
      <c r="X7344"/>
    </row>
    <row r="7345" spans="1:24" x14ac:dyDescent="0.25">
      <c r="A7345" s="387">
        <v>5122</v>
      </c>
      <c r="B7345" s="387" t="s">
        <v>8230</v>
      </c>
      <c r="C7345" s="387" t="s">
        <v>4182</v>
      </c>
      <c r="D7345" s="387" t="s">
        <v>10</v>
      </c>
      <c r="E7345" s="387" t="s">
        <v>11</v>
      </c>
      <c r="F7345" s="387">
        <v>250000</v>
      </c>
      <c r="G7345" s="387">
        <f t="shared" si="130"/>
        <v>250000</v>
      </c>
      <c r="H7345" s="387">
        <v>1</v>
      </c>
      <c r="I7345" s="38"/>
      <c r="P7345"/>
      <c r="Q7345"/>
      <c r="R7345"/>
      <c r="S7345"/>
      <c r="T7345"/>
      <c r="U7345"/>
      <c r="V7345"/>
      <c r="W7345"/>
      <c r="X7345"/>
    </row>
    <row r="7346" spans="1:24" x14ac:dyDescent="0.25">
      <c r="A7346" s="266">
        <v>4264</v>
      </c>
      <c r="B7346" s="387" t="s">
        <v>7661</v>
      </c>
      <c r="C7346" s="387" t="s">
        <v>5047</v>
      </c>
      <c r="D7346" s="387" t="s">
        <v>10</v>
      </c>
      <c r="E7346" s="387" t="s">
        <v>24</v>
      </c>
      <c r="F7346" s="387">
        <v>410</v>
      </c>
      <c r="G7346" s="387">
        <f t="shared" si="130"/>
        <v>1947500</v>
      </c>
      <c r="H7346" s="387">
        <v>4750</v>
      </c>
      <c r="I7346" s="38"/>
      <c r="P7346"/>
      <c r="Q7346"/>
      <c r="R7346"/>
      <c r="S7346"/>
      <c r="T7346"/>
      <c r="U7346"/>
      <c r="V7346"/>
      <c r="W7346"/>
      <c r="X7346"/>
    </row>
    <row r="7347" spans="1:24" x14ac:dyDescent="0.25">
      <c r="A7347" s="387">
        <v>5122</v>
      </c>
      <c r="B7347" s="387" t="s">
        <v>5747</v>
      </c>
      <c r="C7347" s="387" t="s">
        <v>234</v>
      </c>
      <c r="D7347" s="387" t="s">
        <v>10</v>
      </c>
      <c r="E7347" s="387" t="s">
        <v>11</v>
      </c>
      <c r="F7347" s="387">
        <v>130000</v>
      </c>
      <c r="G7347" s="387">
        <f t="shared" si="130"/>
        <v>260000</v>
      </c>
      <c r="H7347" s="387">
        <v>2</v>
      </c>
      <c r="I7347" s="38"/>
      <c r="P7347"/>
      <c r="Q7347"/>
      <c r="R7347"/>
      <c r="S7347"/>
      <c r="T7347"/>
      <c r="U7347"/>
      <c r="V7347"/>
      <c r="W7347"/>
      <c r="X7347"/>
    </row>
    <row r="7348" spans="1:24" x14ac:dyDescent="0.25">
      <c r="A7348" s="195" t="s">
        <v>153</v>
      </c>
      <c r="B7348" s="195" t="s">
        <v>5369</v>
      </c>
      <c r="C7348" s="195" t="s">
        <v>5370</v>
      </c>
      <c r="D7348" s="195" t="s">
        <v>10</v>
      </c>
      <c r="E7348" s="195" t="s">
        <v>11</v>
      </c>
      <c r="F7348" s="195">
        <v>30000</v>
      </c>
      <c r="G7348" s="195">
        <f t="shared" si="130"/>
        <v>120000</v>
      </c>
      <c r="H7348" s="195">
        <v>4</v>
      </c>
      <c r="I7348" s="38"/>
      <c r="P7348"/>
      <c r="Q7348"/>
      <c r="R7348"/>
      <c r="S7348"/>
      <c r="T7348"/>
      <c r="U7348"/>
      <c r="V7348"/>
      <c r="W7348"/>
      <c r="X7348"/>
    </row>
    <row r="7349" spans="1:24" x14ac:dyDescent="0.25">
      <c r="A7349" s="195" t="s">
        <v>153</v>
      </c>
      <c r="B7349" s="195" t="s">
        <v>5371</v>
      </c>
      <c r="C7349" s="195" t="s">
        <v>4182</v>
      </c>
      <c r="D7349" s="195" t="s">
        <v>10</v>
      </c>
      <c r="E7349" s="195" t="s">
        <v>11</v>
      </c>
      <c r="F7349" s="195">
        <v>250000</v>
      </c>
      <c r="G7349" s="195">
        <f t="shared" si="130"/>
        <v>750000</v>
      </c>
      <c r="H7349" s="195">
        <v>3</v>
      </c>
      <c r="I7349" s="38"/>
      <c r="P7349"/>
      <c r="Q7349"/>
      <c r="R7349"/>
      <c r="S7349"/>
      <c r="T7349"/>
      <c r="U7349"/>
      <c r="V7349"/>
      <c r="W7349"/>
      <c r="X7349"/>
    </row>
    <row r="7350" spans="1:24" x14ac:dyDescent="0.25">
      <c r="A7350" s="195">
        <v>5122</v>
      </c>
      <c r="B7350" s="195" t="s">
        <v>5361</v>
      </c>
      <c r="C7350" s="195" t="s">
        <v>185</v>
      </c>
      <c r="D7350" s="195" t="s">
        <v>10</v>
      </c>
      <c r="E7350" s="195" t="s">
        <v>11</v>
      </c>
      <c r="F7350" s="195">
        <v>70000</v>
      </c>
      <c r="G7350" s="195">
        <f t="shared" si="130"/>
        <v>140000</v>
      </c>
      <c r="H7350" s="195">
        <v>2</v>
      </c>
      <c r="I7350" s="38"/>
      <c r="P7350"/>
      <c r="Q7350"/>
      <c r="R7350"/>
      <c r="S7350"/>
      <c r="T7350"/>
      <c r="U7350"/>
      <c r="V7350"/>
      <c r="W7350"/>
      <c r="X7350"/>
    </row>
    <row r="7351" spans="1:24" x14ac:dyDescent="0.25">
      <c r="A7351" s="195">
        <v>5122</v>
      </c>
      <c r="B7351" s="195" t="s">
        <v>5362</v>
      </c>
      <c r="C7351" s="195" t="s">
        <v>187</v>
      </c>
      <c r="D7351" s="195" t="s">
        <v>10</v>
      </c>
      <c r="E7351" s="195" t="s">
        <v>11</v>
      </c>
      <c r="F7351" s="195">
        <v>90000</v>
      </c>
      <c r="G7351" s="195">
        <f t="shared" si="130"/>
        <v>270000</v>
      </c>
      <c r="H7351" s="195">
        <v>3</v>
      </c>
      <c r="I7351" s="38"/>
      <c r="P7351"/>
      <c r="Q7351"/>
      <c r="R7351"/>
      <c r="S7351"/>
      <c r="T7351"/>
      <c r="U7351"/>
      <c r="V7351"/>
      <c r="W7351"/>
      <c r="X7351"/>
    </row>
    <row r="7352" spans="1:24" x14ac:dyDescent="0.25">
      <c r="A7352" s="195">
        <v>5122</v>
      </c>
      <c r="B7352" s="195" t="s">
        <v>5363</v>
      </c>
      <c r="C7352" s="195" t="s">
        <v>78</v>
      </c>
      <c r="D7352" s="195" t="s">
        <v>10</v>
      </c>
      <c r="E7352" s="195" t="s">
        <v>11</v>
      </c>
      <c r="F7352" s="195">
        <v>95000</v>
      </c>
      <c r="G7352" s="195">
        <f t="shared" si="130"/>
        <v>95000</v>
      </c>
      <c r="H7352" s="195">
        <v>1</v>
      </c>
      <c r="I7352" s="38"/>
      <c r="P7352"/>
      <c r="Q7352"/>
      <c r="R7352"/>
      <c r="S7352"/>
      <c r="T7352"/>
      <c r="U7352"/>
      <c r="V7352"/>
      <c r="W7352"/>
      <c r="X7352"/>
    </row>
    <row r="7353" spans="1:24" x14ac:dyDescent="0.25">
      <c r="A7353" s="167">
        <v>5122</v>
      </c>
      <c r="B7353" s="167" t="s">
        <v>5364</v>
      </c>
      <c r="C7353" s="167" t="s">
        <v>184</v>
      </c>
      <c r="D7353" s="167" t="s">
        <v>10</v>
      </c>
      <c r="E7353" s="167" t="s">
        <v>11</v>
      </c>
      <c r="F7353" s="167">
        <v>30000</v>
      </c>
      <c r="G7353" s="167">
        <f t="shared" si="130"/>
        <v>180000</v>
      </c>
      <c r="H7353" s="167">
        <v>6</v>
      </c>
      <c r="I7353" s="38"/>
      <c r="P7353"/>
      <c r="Q7353"/>
      <c r="R7353"/>
      <c r="S7353"/>
      <c r="T7353"/>
      <c r="U7353"/>
      <c r="V7353"/>
      <c r="W7353"/>
      <c r="X7353"/>
    </row>
    <row r="7354" spans="1:24" x14ac:dyDescent="0.25">
      <c r="A7354" s="167">
        <v>5122</v>
      </c>
      <c r="B7354" s="167" t="s">
        <v>5365</v>
      </c>
      <c r="C7354" s="167" t="s">
        <v>180</v>
      </c>
      <c r="D7354" s="167" t="s">
        <v>10</v>
      </c>
      <c r="E7354" s="167" t="s">
        <v>11</v>
      </c>
      <c r="F7354" s="167">
        <v>75000</v>
      </c>
      <c r="G7354" s="167">
        <f t="shared" si="130"/>
        <v>225000</v>
      </c>
      <c r="H7354" s="167">
        <v>3</v>
      </c>
      <c r="I7354" s="38"/>
      <c r="P7354"/>
      <c r="Q7354"/>
      <c r="R7354"/>
      <c r="S7354"/>
      <c r="T7354"/>
      <c r="U7354"/>
      <c r="V7354"/>
      <c r="W7354"/>
      <c r="X7354"/>
    </row>
    <row r="7355" spans="1:24" x14ac:dyDescent="0.25">
      <c r="A7355" s="167">
        <v>4267</v>
      </c>
      <c r="B7355" s="167" t="s">
        <v>4236</v>
      </c>
      <c r="C7355" s="167" t="s">
        <v>1520</v>
      </c>
      <c r="D7355" s="167" t="s">
        <v>10</v>
      </c>
      <c r="E7355" s="167" t="s">
        <v>11</v>
      </c>
      <c r="F7355" s="167">
        <v>5000</v>
      </c>
      <c r="G7355" s="167">
        <f t="shared" si="130"/>
        <v>10000</v>
      </c>
      <c r="H7355" s="167">
        <v>2</v>
      </c>
      <c r="I7355" s="38"/>
      <c r="P7355"/>
      <c r="Q7355"/>
      <c r="R7355"/>
      <c r="S7355"/>
      <c r="T7355"/>
      <c r="U7355"/>
      <c r="V7355"/>
      <c r="W7355"/>
      <c r="X7355"/>
    </row>
    <row r="7356" spans="1:24" ht="27" x14ac:dyDescent="0.25">
      <c r="A7356" s="167">
        <v>4267</v>
      </c>
      <c r="B7356" s="167" t="s">
        <v>4237</v>
      </c>
      <c r="C7356" s="167" t="s">
        <v>1033</v>
      </c>
      <c r="D7356" s="167" t="s">
        <v>10</v>
      </c>
      <c r="E7356" s="167" t="s">
        <v>11</v>
      </c>
      <c r="F7356" s="167">
        <v>400</v>
      </c>
      <c r="G7356" s="167">
        <f t="shared" ref="G7356:G7377" si="131">+F7356*H7356</f>
        <v>8000</v>
      </c>
      <c r="H7356" s="167">
        <v>20</v>
      </c>
      <c r="I7356" s="38"/>
      <c r="P7356"/>
      <c r="Q7356"/>
      <c r="R7356"/>
      <c r="S7356"/>
      <c r="T7356"/>
      <c r="U7356"/>
      <c r="V7356"/>
      <c r="W7356"/>
      <c r="X7356"/>
    </row>
    <row r="7357" spans="1:24" ht="27" x14ac:dyDescent="0.25">
      <c r="A7357" s="72">
        <v>4267</v>
      </c>
      <c r="B7357" s="72" t="s">
        <v>4238</v>
      </c>
      <c r="C7357" s="72" t="s">
        <v>1033</v>
      </c>
      <c r="D7357" s="72" t="s">
        <v>10</v>
      </c>
      <c r="E7357" s="72" t="s">
        <v>11</v>
      </c>
      <c r="F7357" s="72">
        <v>1100</v>
      </c>
      <c r="G7357" s="72">
        <f t="shared" si="131"/>
        <v>11000</v>
      </c>
      <c r="H7357" s="72">
        <v>10</v>
      </c>
      <c r="I7357" s="38"/>
      <c r="P7357"/>
      <c r="Q7357"/>
      <c r="R7357"/>
      <c r="S7357"/>
      <c r="T7357"/>
      <c r="U7357"/>
      <c r="V7357"/>
      <c r="W7357"/>
      <c r="X7357"/>
    </row>
    <row r="7358" spans="1:24" x14ac:dyDescent="0.25">
      <c r="A7358" s="72">
        <v>4267</v>
      </c>
      <c r="B7358" s="72" t="s">
        <v>4239</v>
      </c>
      <c r="C7358" s="72" t="s">
        <v>1038</v>
      </c>
      <c r="D7358" s="72" t="s">
        <v>10</v>
      </c>
      <c r="E7358" s="72" t="s">
        <v>11</v>
      </c>
      <c r="F7358" s="72">
        <v>120</v>
      </c>
      <c r="G7358" s="72">
        <f t="shared" si="131"/>
        <v>1200</v>
      </c>
      <c r="H7358" s="72">
        <v>10</v>
      </c>
      <c r="I7358" s="38"/>
      <c r="P7358"/>
      <c r="Q7358"/>
      <c r="R7358"/>
      <c r="S7358"/>
      <c r="T7358"/>
      <c r="U7358"/>
      <c r="V7358"/>
      <c r="W7358"/>
      <c r="X7358"/>
    </row>
    <row r="7359" spans="1:24" x14ac:dyDescent="0.25">
      <c r="A7359" s="72">
        <v>4267</v>
      </c>
      <c r="B7359" s="72" t="s">
        <v>4240</v>
      </c>
      <c r="C7359" s="72" t="s">
        <v>1525</v>
      </c>
      <c r="D7359" s="72" t="s">
        <v>10</v>
      </c>
      <c r="E7359" s="72" t="s">
        <v>11</v>
      </c>
      <c r="F7359" s="72">
        <v>8000</v>
      </c>
      <c r="G7359" s="72">
        <f t="shared" si="131"/>
        <v>80000</v>
      </c>
      <c r="H7359" s="72">
        <v>10</v>
      </c>
      <c r="I7359" s="38"/>
      <c r="P7359"/>
      <c r="Q7359"/>
      <c r="R7359"/>
      <c r="S7359"/>
      <c r="T7359"/>
      <c r="U7359"/>
      <c r="V7359"/>
      <c r="W7359"/>
      <c r="X7359"/>
    </row>
    <row r="7360" spans="1:24" x14ac:dyDescent="0.25">
      <c r="A7360" s="72">
        <v>4267</v>
      </c>
      <c r="B7360" s="72" t="s">
        <v>4241</v>
      </c>
      <c r="C7360" s="72" t="s">
        <v>807</v>
      </c>
      <c r="D7360" s="72" t="s">
        <v>10</v>
      </c>
      <c r="E7360" s="72" t="s">
        <v>11</v>
      </c>
      <c r="F7360" s="72">
        <v>1800</v>
      </c>
      <c r="G7360" s="72">
        <f t="shared" si="131"/>
        <v>9000</v>
      </c>
      <c r="H7360" s="72">
        <v>5</v>
      </c>
      <c r="I7360" s="38"/>
      <c r="P7360"/>
      <c r="Q7360"/>
      <c r="R7360"/>
      <c r="S7360"/>
      <c r="T7360"/>
      <c r="U7360"/>
      <c r="V7360"/>
      <c r="W7360"/>
      <c r="X7360"/>
    </row>
    <row r="7361" spans="1:24" x14ac:dyDescent="0.25">
      <c r="A7361" s="72">
        <v>4267</v>
      </c>
      <c r="B7361" s="72" t="s">
        <v>4242</v>
      </c>
      <c r="C7361" s="72" t="s">
        <v>224</v>
      </c>
      <c r="D7361" s="72" t="s">
        <v>10</v>
      </c>
      <c r="E7361" s="72" t="s">
        <v>11</v>
      </c>
      <c r="F7361" s="72">
        <v>3500</v>
      </c>
      <c r="G7361" s="72">
        <f t="shared" si="131"/>
        <v>17500</v>
      </c>
      <c r="H7361" s="72">
        <v>5</v>
      </c>
      <c r="I7361" s="38"/>
      <c r="P7361"/>
      <c r="Q7361"/>
      <c r="R7361"/>
      <c r="S7361"/>
      <c r="T7361"/>
      <c r="U7361"/>
      <c r="V7361"/>
      <c r="W7361"/>
      <c r="X7361"/>
    </row>
    <row r="7362" spans="1:24" x14ac:dyDescent="0.25">
      <c r="A7362" s="72">
        <v>4267</v>
      </c>
      <c r="B7362" s="72" t="s">
        <v>4243</v>
      </c>
      <c r="C7362" s="72" t="s">
        <v>25</v>
      </c>
      <c r="D7362" s="72" t="s">
        <v>10</v>
      </c>
      <c r="E7362" s="72" t="s">
        <v>11</v>
      </c>
      <c r="F7362" s="72">
        <v>120</v>
      </c>
      <c r="G7362" s="72">
        <f t="shared" si="131"/>
        <v>36000</v>
      </c>
      <c r="H7362" s="72">
        <v>300</v>
      </c>
      <c r="I7362" s="38"/>
      <c r="P7362"/>
      <c r="Q7362"/>
      <c r="R7362"/>
      <c r="S7362"/>
      <c r="T7362"/>
      <c r="U7362"/>
      <c r="V7362"/>
      <c r="W7362"/>
      <c r="X7362"/>
    </row>
    <row r="7363" spans="1:24" x14ac:dyDescent="0.25">
      <c r="A7363" s="72">
        <v>4267</v>
      </c>
      <c r="B7363" s="72" t="s">
        <v>4244</v>
      </c>
      <c r="C7363" s="72" t="s">
        <v>26</v>
      </c>
      <c r="D7363" s="72" t="s">
        <v>10</v>
      </c>
      <c r="E7363" s="72" t="s">
        <v>11</v>
      </c>
      <c r="F7363" s="72">
        <v>500</v>
      </c>
      <c r="G7363" s="72">
        <f t="shared" si="131"/>
        <v>1000</v>
      </c>
      <c r="H7363" s="72">
        <v>2</v>
      </c>
      <c r="I7363" s="38"/>
      <c r="P7363"/>
      <c r="Q7363"/>
      <c r="R7363"/>
      <c r="S7363"/>
      <c r="T7363"/>
      <c r="U7363"/>
      <c r="V7363"/>
      <c r="W7363"/>
      <c r="X7363"/>
    </row>
    <row r="7364" spans="1:24" x14ac:dyDescent="0.25">
      <c r="A7364" s="72">
        <v>4267</v>
      </c>
      <c r="B7364" s="72" t="s">
        <v>4245</v>
      </c>
      <c r="C7364" s="72" t="s">
        <v>26</v>
      </c>
      <c r="D7364" s="72" t="s">
        <v>10</v>
      </c>
      <c r="E7364" s="72" t="s">
        <v>11</v>
      </c>
      <c r="F7364" s="72">
        <v>700</v>
      </c>
      <c r="G7364" s="72">
        <f t="shared" si="131"/>
        <v>1400</v>
      </c>
      <c r="H7364" s="72">
        <v>2</v>
      </c>
      <c r="I7364" s="38"/>
      <c r="P7364"/>
      <c r="Q7364"/>
      <c r="R7364"/>
      <c r="S7364"/>
      <c r="T7364"/>
      <c r="U7364"/>
      <c r="V7364"/>
      <c r="W7364"/>
      <c r="X7364"/>
    </row>
    <row r="7365" spans="1:24" x14ac:dyDescent="0.25">
      <c r="A7365" s="72">
        <v>4267</v>
      </c>
      <c r="B7365" s="72" t="s">
        <v>4246</v>
      </c>
      <c r="C7365" s="72" t="s">
        <v>26</v>
      </c>
      <c r="D7365" s="72" t="s">
        <v>10</v>
      </c>
      <c r="E7365" s="72" t="s">
        <v>11</v>
      </c>
      <c r="F7365" s="72">
        <v>800</v>
      </c>
      <c r="G7365" s="72">
        <f t="shared" si="131"/>
        <v>800</v>
      </c>
      <c r="H7365" s="72">
        <v>1</v>
      </c>
      <c r="I7365" s="38"/>
      <c r="P7365"/>
      <c r="Q7365"/>
      <c r="R7365"/>
      <c r="S7365"/>
      <c r="T7365"/>
      <c r="U7365"/>
      <c r="V7365"/>
      <c r="W7365"/>
      <c r="X7365"/>
    </row>
    <row r="7366" spans="1:24" x14ac:dyDescent="0.25">
      <c r="A7366" s="72">
        <v>4267</v>
      </c>
      <c r="B7366" s="72" t="s">
        <v>4247</v>
      </c>
      <c r="C7366" s="72" t="s">
        <v>122</v>
      </c>
      <c r="D7366" s="72" t="s">
        <v>10</v>
      </c>
      <c r="E7366" s="72" t="s">
        <v>11</v>
      </c>
      <c r="F7366" s="72">
        <v>120</v>
      </c>
      <c r="G7366" s="72">
        <f t="shared" si="131"/>
        <v>72000</v>
      </c>
      <c r="H7366" s="72">
        <v>600</v>
      </c>
      <c r="I7366" s="38"/>
      <c r="P7366"/>
      <c r="Q7366"/>
      <c r="R7366"/>
      <c r="S7366"/>
      <c r="T7366"/>
      <c r="U7366"/>
      <c r="V7366"/>
      <c r="W7366"/>
      <c r="X7366"/>
    </row>
    <row r="7367" spans="1:24" x14ac:dyDescent="0.25">
      <c r="A7367" s="72">
        <v>4267</v>
      </c>
      <c r="B7367" s="72" t="s">
        <v>4248</v>
      </c>
      <c r="C7367" s="72" t="s">
        <v>27</v>
      </c>
      <c r="D7367" s="72" t="s">
        <v>10</v>
      </c>
      <c r="E7367" s="72" t="s">
        <v>11</v>
      </c>
      <c r="F7367" s="72">
        <v>400</v>
      </c>
      <c r="G7367" s="72">
        <f t="shared" si="131"/>
        <v>20000</v>
      </c>
      <c r="H7367" s="72">
        <v>50</v>
      </c>
      <c r="I7367" s="38"/>
      <c r="P7367"/>
      <c r="Q7367"/>
      <c r="R7367"/>
      <c r="S7367"/>
      <c r="T7367"/>
      <c r="U7367"/>
      <c r="V7367"/>
      <c r="W7367"/>
      <c r="X7367"/>
    </row>
    <row r="7368" spans="1:24" x14ac:dyDescent="0.25">
      <c r="A7368" s="72">
        <v>4267</v>
      </c>
      <c r="B7368" s="72" t="s">
        <v>4249</v>
      </c>
      <c r="C7368" s="72" t="s">
        <v>228</v>
      </c>
      <c r="D7368" s="72" t="s">
        <v>10</v>
      </c>
      <c r="E7368" s="72" t="s">
        <v>11</v>
      </c>
      <c r="F7368" s="72">
        <v>1000</v>
      </c>
      <c r="G7368" s="72">
        <f t="shared" si="131"/>
        <v>6000</v>
      </c>
      <c r="H7368" s="72">
        <v>6</v>
      </c>
      <c r="I7368" s="38"/>
      <c r="P7368"/>
      <c r="Q7368"/>
      <c r="R7368"/>
      <c r="S7368"/>
      <c r="T7368"/>
      <c r="U7368"/>
      <c r="V7368"/>
      <c r="W7368"/>
      <c r="X7368"/>
    </row>
    <row r="7369" spans="1:24" ht="27" x14ac:dyDescent="0.25">
      <c r="A7369" s="72">
        <v>4267</v>
      </c>
      <c r="B7369" s="72" t="s">
        <v>4250</v>
      </c>
      <c r="C7369" s="72" t="s">
        <v>588</v>
      </c>
      <c r="D7369" s="72" t="s">
        <v>10</v>
      </c>
      <c r="E7369" s="72" t="s">
        <v>11</v>
      </c>
      <c r="F7369" s="72">
        <v>950</v>
      </c>
      <c r="G7369" s="72">
        <f t="shared" si="131"/>
        <v>9500</v>
      </c>
      <c r="H7369" s="72">
        <v>10</v>
      </c>
      <c r="I7369" s="38"/>
      <c r="P7369"/>
      <c r="Q7369"/>
      <c r="R7369"/>
      <c r="S7369"/>
      <c r="T7369"/>
      <c r="U7369"/>
      <c r="V7369"/>
      <c r="W7369"/>
      <c r="X7369"/>
    </row>
    <row r="7370" spans="1:24" x14ac:dyDescent="0.25">
      <c r="A7370" s="72">
        <v>4267</v>
      </c>
      <c r="B7370" s="72" t="s">
        <v>4251</v>
      </c>
      <c r="C7370" s="72" t="s">
        <v>51</v>
      </c>
      <c r="D7370" s="72" t="s">
        <v>10</v>
      </c>
      <c r="E7370" s="72" t="s">
        <v>11</v>
      </c>
      <c r="F7370" s="72">
        <v>220</v>
      </c>
      <c r="G7370" s="72">
        <f t="shared" si="131"/>
        <v>6600</v>
      </c>
      <c r="H7370" s="72">
        <v>30</v>
      </c>
      <c r="I7370" s="38"/>
      <c r="P7370"/>
      <c r="Q7370"/>
      <c r="R7370"/>
      <c r="S7370"/>
      <c r="T7370"/>
      <c r="U7370"/>
      <c r="V7370"/>
      <c r="W7370"/>
      <c r="X7370"/>
    </row>
    <row r="7371" spans="1:24" x14ac:dyDescent="0.25">
      <c r="A7371" s="72">
        <v>4267</v>
      </c>
      <c r="B7371" s="72" t="s">
        <v>4252</v>
      </c>
      <c r="C7371" s="72" t="s">
        <v>29</v>
      </c>
      <c r="D7371" s="72" t="s">
        <v>10</v>
      </c>
      <c r="E7371" s="72" t="s">
        <v>11</v>
      </c>
      <c r="F7371" s="72">
        <v>400</v>
      </c>
      <c r="G7371" s="72">
        <f t="shared" si="131"/>
        <v>12000</v>
      </c>
      <c r="H7371" s="72">
        <v>30</v>
      </c>
      <c r="I7371" s="38"/>
      <c r="P7371"/>
      <c r="Q7371"/>
      <c r="R7371"/>
      <c r="S7371"/>
      <c r="T7371"/>
      <c r="U7371"/>
      <c r="V7371"/>
      <c r="W7371"/>
      <c r="X7371"/>
    </row>
    <row r="7372" spans="1:24" ht="27" x14ac:dyDescent="0.25">
      <c r="A7372" s="72">
        <v>4267</v>
      </c>
      <c r="B7372" s="72" t="s">
        <v>4253</v>
      </c>
      <c r="C7372" s="72" t="s">
        <v>229</v>
      </c>
      <c r="D7372" s="72" t="s">
        <v>10</v>
      </c>
      <c r="E7372" s="72" t="s">
        <v>11</v>
      </c>
      <c r="F7372" s="72">
        <v>800</v>
      </c>
      <c r="G7372" s="72">
        <f t="shared" si="131"/>
        <v>1600</v>
      </c>
      <c r="H7372" s="72">
        <v>2</v>
      </c>
      <c r="I7372" s="38"/>
      <c r="P7372"/>
      <c r="Q7372"/>
      <c r="R7372"/>
      <c r="S7372"/>
      <c r="T7372"/>
      <c r="U7372"/>
      <c r="V7372"/>
      <c r="W7372"/>
      <c r="X7372"/>
    </row>
    <row r="7373" spans="1:24" x14ac:dyDescent="0.25">
      <c r="A7373" s="72">
        <v>4267</v>
      </c>
      <c r="B7373" s="72" t="s">
        <v>4254</v>
      </c>
      <c r="C7373" s="72" t="s">
        <v>230</v>
      </c>
      <c r="D7373" s="72" t="s">
        <v>10</v>
      </c>
      <c r="E7373" s="72" t="s">
        <v>11</v>
      </c>
      <c r="F7373" s="72">
        <v>780</v>
      </c>
      <c r="G7373" s="72">
        <f t="shared" si="131"/>
        <v>39000</v>
      </c>
      <c r="H7373" s="72">
        <v>50</v>
      </c>
      <c r="I7373" s="38"/>
      <c r="P7373"/>
      <c r="Q7373"/>
      <c r="R7373"/>
      <c r="S7373"/>
      <c r="T7373"/>
      <c r="U7373"/>
      <c r="V7373"/>
      <c r="W7373"/>
      <c r="X7373"/>
    </row>
    <row r="7374" spans="1:24" ht="27" x14ac:dyDescent="0.25">
      <c r="A7374" s="72">
        <v>4267</v>
      </c>
      <c r="B7374" s="72" t="s">
        <v>4255</v>
      </c>
      <c r="C7374" s="72" t="s">
        <v>1541</v>
      </c>
      <c r="D7374" s="72" t="s">
        <v>10</v>
      </c>
      <c r="E7374" s="72" t="s">
        <v>11</v>
      </c>
      <c r="F7374" s="72">
        <v>300</v>
      </c>
      <c r="G7374" s="72">
        <f t="shared" si="131"/>
        <v>1200</v>
      </c>
      <c r="H7374" s="72">
        <v>4</v>
      </c>
      <c r="I7374" s="38"/>
      <c r="P7374"/>
      <c r="Q7374"/>
      <c r="R7374"/>
      <c r="S7374"/>
      <c r="T7374"/>
      <c r="U7374"/>
      <c r="V7374"/>
      <c r="W7374"/>
      <c r="X7374"/>
    </row>
    <row r="7375" spans="1:24" x14ac:dyDescent="0.25">
      <c r="A7375" s="72">
        <v>4267</v>
      </c>
      <c r="B7375" s="72" t="s">
        <v>4256</v>
      </c>
      <c r="C7375" s="72" t="s">
        <v>1543</v>
      </c>
      <c r="D7375" s="72" t="s">
        <v>10</v>
      </c>
      <c r="E7375" s="72" t="s">
        <v>11</v>
      </c>
      <c r="F7375" s="72">
        <v>2500</v>
      </c>
      <c r="G7375" s="72">
        <f t="shared" si="131"/>
        <v>10000</v>
      </c>
      <c r="H7375" s="72">
        <v>4</v>
      </c>
      <c r="I7375" s="38"/>
      <c r="P7375"/>
      <c r="Q7375"/>
      <c r="R7375"/>
      <c r="S7375"/>
      <c r="T7375"/>
      <c r="U7375"/>
      <c r="V7375"/>
      <c r="W7375"/>
      <c r="X7375"/>
    </row>
    <row r="7376" spans="1:24" ht="27" x14ac:dyDescent="0.25">
      <c r="A7376" s="72">
        <v>4267</v>
      </c>
      <c r="B7376" s="72" t="s">
        <v>4257</v>
      </c>
      <c r="C7376" s="72" t="s">
        <v>1545</v>
      </c>
      <c r="D7376" s="72" t="s">
        <v>10</v>
      </c>
      <c r="E7376" s="72" t="s">
        <v>11</v>
      </c>
      <c r="F7376" s="72">
        <v>200</v>
      </c>
      <c r="G7376" s="72">
        <f t="shared" si="131"/>
        <v>19800</v>
      </c>
      <c r="H7376" s="72">
        <v>99</v>
      </c>
      <c r="I7376" s="38"/>
      <c r="P7376"/>
      <c r="Q7376"/>
      <c r="R7376"/>
      <c r="S7376"/>
      <c r="T7376"/>
      <c r="U7376"/>
      <c r="V7376"/>
      <c r="W7376"/>
      <c r="X7376"/>
    </row>
    <row r="7377" spans="1:24" ht="27" x14ac:dyDescent="0.25">
      <c r="A7377" s="72">
        <v>4267</v>
      </c>
      <c r="B7377" s="72" t="s">
        <v>4258</v>
      </c>
      <c r="C7377" s="72" t="s">
        <v>1547</v>
      </c>
      <c r="D7377" s="72" t="s">
        <v>10</v>
      </c>
      <c r="E7377" s="72" t="s">
        <v>11</v>
      </c>
      <c r="F7377" s="72">
        <v>2500</v>
      </c>
      <c r="G7377" s="72">
        <f t="shared" si="131"/>
        <v>12500</v>
      </c>
      <c r="H7377" s="72">
        <v>5</v>
      </c>
      <c r="I7377" s="38"/>
      <c r="P7377"/>
      <c r="Q7377"/>
      <c r="R7377"/>
      <c r="S7377"/>
      <c r="T7377"/>
      <c r="U7377"/>
      <c r="V7377"/>
      <c r="W7377"/>
      <c r="X7377"/>
    </row>
    <row r="7378" spans="1:24" x14ac:dyDescent="0.25">
      <c r="A7378" s="72" t="s">
        <v>182</v>
      </c>
      <c r="B7378" s="72" t="s">
        <v>1494</v>
      </c>
      <c r="C7378" s="72" t="s">
        <v>72</v>
      </c>
      <c r="D7378" s="72" t="s">
        <v>10</v>
      </c>
      <c r="E7378" s="72" t="s">
        <v>11</v>
      </c>
      <c r="F7378" s="72">
        <v>0</v>
      </c>
      <c r="G7378" s="72">
        <f t="shared" ref="G7378:G7423" si="132">F7378*H7378</f>
        <v>0</v>
      </c>
      <c r="H7378" s="72">
        <v>2</v>
      </c>
      <c r="I7378" s="38"/>
      <c r="P7378"/>
      <c r="Q7378"/>
      <c r="R7378"/>
      <c r="S7378"/>
      <c r="T7378"/>
      <c r="U7378"/>
      <c r="V7378"/>
      <c r="W7378"/>
      <c r="X7378"/>
    </row>
    <row r="7379" spans="1:24" x14ac:dyDescent="0.25">
      <c r="A7379" s="72" t="s">
        <v>182</v>
      </c>
      <c r="B7379" s="72" t="s">
        <v>1495</v>
      </c>
      <c r="C7379" s="72" t="s">
        <v>584</v>
      </c>
      <c r="D7379" s="72" t="s">
        <v>10</v>
      </c>
      <c r="E7379" s="72" t="s">
        <v>11</v>
      </c>
      <c r="F7379" s="72">
        <v>0</v>
      </c>
      <c r="G7379" s="72">
        <f t="shared" si="132"/>
        <v>0</v>
      </c>
      <c r="H7379" s="72">
        <v>33</v>
      </c>
      <c r="I7379" s="38"/>
      <c r="P7379"/>
      <c r="Q7379"/>
      <c r="R7379"/>
      <c r="S7379"/>
      <c r="T7379"/>
      <c r="U7379"/>
      <c r="V7379"/>
      <c r="W7379"/>
      <c r="X7379"/>
    </row>
    <row r="7380" spans="1:24" x14ac:dyDescent="0.25">
      <c r="A7380" s="10" t="s">
        <v>182</v>
      </c>
      <c r="B7380" s="10" t="s">
        <v>1496</v>
      </c>
      <c r="C7380" s="10" t="s">
        <v>9</v>
      </c>
      <c r="D7380" s="20" t="s">
        <v>10</v>
      </c>
      <c r="E7380" s="12" t="s">
        <v>11</v>
      </c>
      <c r="F7380" s="20">
        <v>0</v>
      </c>
      <c r="G7380" s="20">
        <f t="shared" si="132"/>
        <v>0</v>
      </c>
      <c r="H7380" s="35">
        <v>2</v>
      </c>
      <c r="I7380" s="38"/>
      <c r="P7380"/>
      <c r="Q7380"/>
      <c r="R7380"/>
      <c r="S7380"/>
      <c r="T7380"/>
      <c r="U7380"/>
      <c r="V7380"/>
      <c r="W7380"/>
      <c r="X7380"/>
    </row>
    <row r="7381" spans="1:24" x14ac:dyDescent="0.25">
      <c r="A7381" s="10" t="s">
        <v>182</v>
      </c>
      <c r="B7381" s="10" t="s">
        <v>1497</v>
      </c>
      <c r="C7381" s="10" t="s">
        <v>41</v>
      </c>
      <c r="D7381" s="20" t="s">
        <v>10</v>
      </c>
      <c r="E7381" s="12" t="s">
        <v>11</v>
      </c>
      <c r="F7381" s="20">
        <v>0</v>
      </c>
      <c r="G7381" s="20">
        <f t="shared" si="132"/>
        <v>0</v>
      </c>
      <c r="H7381" s="35">
        <v>20</v>
      </c>
      <c r="I7381" s="38"/>
      <c r="P7381"/>
      <c r="Q7381"/>
      <c r="R7381"/>
      <c r="S7381"/>
      <c r="T7381"/>
      <c r="U7381"/>
      <c r="V7381"/>
      <c r="W7381"/>
      <c r="X7381"/>
    </row>
    <row r="7382" spans="1:24" x14ac:dyDescent="0.25">
      <c r="A7382" s="10" t="s">
        <v>182</v>
      </c>
      <c r="B7382" s="10" t="s">
        <v>1498</v>
      </c>
      <c r="C7382" s="10" t="s">
        <v>211</v>
      </c>
      <c r="D7382" s="20" t="s">
        <v>10</v>
      </c>
      <c r="E7382" s="12" t="s">
        <v>11</v>
      </c>
      <c r="F7382" s="20">
        <v>0</v>
      </c>
      <c r="G7382" s="20">
        <f t="shared" si="132"/>
        <v>0</v>
      </c>
      <c r="H7382" s="35">
        <v>4</v>
      </c>
      <c r="I7382" s="38"/>
      <c r="P7382"/>
      <c r="Q7382"/>
      <c r="R7382"/>
      <c r="S7382"/>
      <c r="T7382"/>
      <c r="U7382"/>
      <c r="V7382"/>
      <c r="W7382"/>
      <c r="X7382"/>
    </row>
    <row r="7383" spans="1:24" x14ac:dyDescent="0.25">
      <c r="A7383" s="10" t="s">
        <v>182</v>
      </c>
      <c r="B7383" s="10" t="s">
        <v>1499</v>
      </c>
      <c r="C7383" s="10" t="s">
        <v>12</v>
      </c>
      <c r="D7383" s="20" t="s">
        <v>10</v>
      </c>
      <c r="E7383" s="12" t="s">
        <v>11</v>
      </c>
      <c r="F7383" s="20">
        <v>0</v>
      </c>
      <c r="G7383" s="20">
        <f t="shared" si="132"/>
        <v>0</v>
      </c>
      <c r="H7383" s="35">
        <v>150</v>
      </c>
      <c r="I7383" s="38"/>
      <c r="P7383"/>
      <c r="Q7383"/>
      <c r="R7383"/>
      <c r="S7383"/>
      <c r="T7383"/>
      <c r="U7383"/>
      <c r="V7383"/>
      <c r="W7383"/>
      <c r="X7383"/>
    </row>
    <row r="7384" spans="1:24" x14ac:dyDescent="0.25">
      <c r="A7384" s="10" t="s">
        <v>182</v>
      </c>
      <c r="B7384" s="10" t="s">
        <v>1500</v>
      </c>
      <c r="C7384" s="10" t="s">
        <v>14</v>
      </c>
      <c r="D7384" s="20" t="s">
        <v>10</v>
      </c>
      <c r="E7384" s="12" t="s">
        <v>11</v>
      </c>
      <c r="F7384" s="20">
        <v>0</v>
      </c>
      <c r="G7384" s="20">
        <f t="shared" si="132"/>
        <v>0</v>
      </c>
      <c r="H7384" s="35">
        <v>100</v>
      </c>
      <c r="I7384" s="38"/>
      <c r="P7384"/>
      <c r="Q7384"/>
      <c r="R7384"/>
      <c r="S7384"/>
      <c r="T7384"/>
      <c r="U7384"/>
      <c r="V7384"/>
      <c r="W7384"/>
      <c r="X7384"/>
    </row>
    <row r="7385" spans="1:24" x14ac:dyDescent="0.25">
      <c r="A7385" s="10" t="s">
        <v>182</v>
      </c>
      <c r="B7385" s="10" t="s">
        <v>1501</v>
      </c>
      <c r="C7385" s="10" t="s">
        <v>720</v>
      </c>
      <c r="D7385" s="20" t="s">
        <v>10</v>
      </c>
      <c r="E7385" s="12" t="s">
        <v>11</v>
      </c>
      <c r="F7385" s="20">
        <v>0</v>
      </c>
      <c r="G7385" s="20">
        <f t="shared" si="132"/>
        <v>0</v>
      </c>
      <c r="H7385" s="35">
        <v>10</v>
      </c>
      <c r="I7385" s="38"/>
      <c r="P7385"/>
      <c r="Q7385"/>
      <c r="R7385"/>
      <c r="S7385"/>
      <c r="T7385"/>
      <c r="U7385"/>
      <c r="V7385"/>
      <c r="W7385"/>
      <c r="X7385"/>
    </row>
    <row r="7386" spans="1:24" ht="27" x14ac:dyDescent="0.25">
      <c r="A7386" s="10" t="s">
        <v>182</v>
      </c>
      <c r="B7386" s="10" t="s">
        <v>1502</v>
      </c>
      <c r="C7386" s="10" t="s">
        <v>217</v>
      </c>
      <c r="D7386" s="20" t="s">
        <v>10</v>
      </c>
      <c r="E7386" s="12" t="s">
        <v>16</v>
      </c>
      <c r="F7386" s="20">
        <v>0</v>
      </c>
      <c r="G7386" s="20">
        <f t="shared" si="132"/>
        <v>0</v>
      </c>
      <c r="H7386" s="35">
        <v>100</v>
      </c>
      <c r="I7386" s="38"/>
      <c r="P7386"/>
      <c r="Q7386"/>
      <c r="R7386"/>
      <c r="S7386"/>
      <c r="T7386"/>
      <c r="U7386"/>
      <c r="V7386"/>
      <c r="W7386"/>
      <c r="X7386"/>
    </row>
    <row r="7387" spans="1:24" ht="27" x14ac:dyDescent="0.25">
      <c r="A7387" s="10" t="s">
        <v>182</v>
      </c>
      <c r="B7387" s="10" t="s">
        <v>1503</v>
      </c>
      <c r="C7387" s="10" t="s">
        <v>17</v>
      </c>
      <c r="D7387" s="20" t="s">
        <v>10</v>
      </c>
      <c r="E7387" s="12" t="s">
        <v>11</v>
      </c>
      <c r="F7387" s="20">
        <v>0</v>
      </c>
      <c r="G7387" s="20">
        <f t="shared" si="132"/>
        <v>0</v>
      </c>
      <c r="H7387" s="35">
        <v>400</v>
      </c>
      <c r="I7387" s="38"/>
      <c r="P7387"/>
      <c r="Q7387"/>
      <c r="R7387"/>
      <c r="S7387"/>
      <c r="T7387"/>
      <c r="U7387"/>
      <c r="V7387"/>
      <c r="W7387"/>
      <c r="X7387"/>
    </row>
    <row r="7388" spans="1:24" ht="27" x14ac:dyDescent="0.25">
      <c r="A7388" s="10" t="s">
        <v>182</v>
      </c>
      <c r="B7388" s="10" t="s">
        <v>1504</v>
      </c>
      <c r="C7388" s="10" t="s">
        <v>18</v>
      </c>
      <c r="D7388" s="20" t="s">
        <v>10</v>
      </c>
      <c r="E7388" s="12" t="s">
        <v>11</v>
      </c>
      <c r="F7388" s="20">
        <v>0</v>
      </c>
      <c r="G7388" s="20">
        <f t="shared" si="132"/>
        <v>0</v>
      </c>
      <c r="H7388" s="35">
        <v>50</v>
      </c>
      <c r="I7388" s="38"/>
      <c r="P7388"/>
      <c r="Q7388"/>
      <c r="R7388"/>
      <c r="S7388"/>
      <c r="T7388"/>
      <c r="U7388"/>
      <c r="V7388"/>
      <c r="W7388"/>
      <c r="X7388"/>
    </row>
    <row r="7389" spans="1:24" x14ac:dyDescent="0.25">
      <c r="A7389" s="10" t="s">
        <v>182</v>
      </c>
      <c r="B7389" s="10" t="s">
        <v>1505</v>
      </c>
      <c r="C7389" s="10" t="s">
        <v>20</v>
      </c>
      <c r="D7389" s="20" t="s">
        <v>10</v>
      </c>
      <c r="E7389" s="12" t="s">
        <v>11</v>
      </c>
      <c r="F7389" s="20">
        <v>0</v>
      </c>
      <c r="G7389" s="20">
        <f t="shared" si="132"/>
        <v>0</v>
      </c>
      <c r="H7389" s="35">
        <v>50</v>
      </c>
      <c r="I7389" s="38"/>
      <c r="P7389"/>
      <c r="Q7389"/>
      <c r="R7389"/>
      <c r="S7389"/>
      <c r="T7389"/>
      <c r="U7389"/>
      <c r="V7389"/>
      <c r="W7389"/>
      <c r="X7389"/>
    </row>
    <row r="7390" spans="1:24" x14ac:dyDescent="0.25">
      <c r="A7390" s="10" t="s">
        <v>182</v>
      </c>
      <c r="B7390" s="10" t="s">
        <v>1506</v>
      </c>
      <c r="C7390" s="10" t="s">
        <v>21</v>
      </c>
      <c r="D7390" s="20" t="s">
        <v>10</v>
      </c>
      <c r="E7390" s="12" t="s">
        <v>11</v>
      </c>
      <c r="F7390" s="20">
        <v>0</v>
      </c>
      <c r="G7390" s="20">
        <f t="shared" si="132"/>
        <v>0</v>
      </c>
      <c r="H7390" s="35">
        <v>8</v>
      </c>
      <c r="I7390" s="38"/>
      <c r="P7390"/>
      <c r="Q7390"/>
      <c r="R7390"/>
      <c r="S7390"/>
      <c r="T7390"/>
      <c r="U7390"/>
      <c r="V7390"/>
      <c r="W7390"/>
      <c r="X7390"/>
    </row>
    <row r="7391" spans="1:24" x14ac:dyDescent="0.25">
      <c r="A7391" s="10" t="s">
        <v>182</v>
      </c>
      <c r="B7391" s="10" t="s">
        <v>1507</v>
      </c>
      <c r="C7391" s="10" t="s">
        <v>198</v>
      </c>
      <c r="D7391" s="20" t="s">
        <v>10</v>
      </c>
      <c r="E7391" s="12" t="s">
        <v>11</v>
      </c>
      <c r="F7391" s="20">
        <v>0</v>
      </c>
      <c r="G7391" s="20">
        <f t="shared" si="132"/>
        <v>0</v>
      </c>
      <c r="H7391" s="35">
        <v>4</v>
      </c>
      <c r="I7391" s="38"/>
      <c r="P7391"/>
      <c r="Q7391"/>
      <c r="R7391"/>
      <c r="S7391"/>
      <c r="T7391"/>
      <c r="U7391"/>
      <c r="V7391"/>
      <c r="W7391"/>
      <c r="X7391"/>
    </row>
    <row r="7392" spans="1:24" x14ac:dyDescent="0.25">
      <c r="A7392" s="10" t="s">
        <v>182</v>
      </c>
      <c r="B7392" s="10" t="s">
        <v>1508</v>
      </c>
      <c r="C7392" s="10" t="s">
        <v>199</v>
      </c>
      <c r="D7392" s="20" t="s">
        <v>10</v>
      </c>
      <c r="E7392" s="12" t="s">
        <v>169</v>
      </c>
      <c r="F7392" s="20">
        <v>0</v>
      </c>
      <c r="G7392" s="20">
        <f t="shared" si="132"/>
        <v>0</v>
      </c>
      <c r="H7392" s="35">
        <v>705</v>
      </c>
      <c r="I7392" s="38"/>
      <c r="P7392"/>
      <c r="Q7392"/>
      <c r="R7392"/>
      <c r="S7392"/>
      <c r="T7392"/>
      <c r="U7392"/>
      <c r="V7392"/>
      <c r="W7392"/>
      <c r="X7392"/>
    </row>
    <row r="7393" spans="1:24" x14ac:dyDescent="0.25">
      <c r="A7393" s="10" t="s">
        <v>182</v>
      </c>
      <c r="B7393" s="10" t="s">
        <v>1509</v>
      </c>
      <c r="C7393" s="10" t="s">
        <v>1510</v>
      </c>
      <c r="D7393" s="20" t="s">
        <v>10</v>
      </c>
      <c r="E7393" s="12" t="s">
        <v>11</v>
      </c>
      <c r="F7393" s="20">
        <v>0</v>
      </c>
      <c r="G7393" s="20">
        <f t="shared" si="132"/>
        <v>0</v>
      </c>
      <c r="H7393" s="35">
        <v>800</v>
      </c>
      <c r="I7393" s="38"/>
      <c r="P7393"/>
      <c r="Q7393"/>
      <c r="R7393"/>
      <c r="S7393"/>
      <c r="T7393"/>
      <c r="U7393"/>
      <c r="V7393"/>
      <c r="W7393"/>
      <c r="X7393"/>
    </row>
    <row r="7394" spans="1:24" x14ac:dyDescent="0.25">
      <c r="A7394" s="10" t="s">
        <v>182</v>
      </c>
      <c r="B7394" s="10" t="s">
        <v>1511</v>
      </c>
      <c r="C7394" s="10" t="s">
        <v>109</v>
      </c>
      <c r="D7394" s="20" t="s">
        <v>10</v>
      </c>
      <c r="E7394" s="12" t="s">
        <v>11</v>
      </c>
      <c r="F7394" s="20">
        <v>0</v>
      </c>
      <c r="G7394" s="20">
        <f t="shared" si="132"/>
        <v>0</v>
      </c>
      <c r="H7394" s="35">
        <v>50</v>
      </c>
      <c r="I7394" s="38"/>
      <c r="P7394"/>
      <c r="Q7394"/>
      <c r="R7394"/>
      <c r="S7394"/>
      <c r="T7394"/>
      <c r="U7394"/>
      <c r="V7394"/>
      <c r="W7394"/>
      <c r="X7394"/>
    </row>
    <row r="7395" spans="1:24" x14ac:dyDescent="0.25">
      <c r="A7395" s="10" t="s">
        <v>182</v>
      </c>
      <c r="B7395" s="10" t="s">
        <v>1512</v>
      </c>
      <c r="C7395" s="10" t="s">
        <v>722</v>
      </c>
      <c r="D7395" s="20" t="s">
        <v>10</v>
      </c>
      <c r="E7395" s="12" t="s">
        <v>11</v>
      </c>
      <c r="F7395" s="20">
        <v>0</v>
      </c>
      <c r="G7395" s="20">
        <f t="shared" si="132"/>
        <v>0</v>
      </c>
      <c r="H7395" s="35">
        <v>600</v>
      </c>
      <c r="I7395" s="38"/>
      <c r="P7395"/>
      <c r="Q7395"/>
      <c r="R7395"/>
      <c r="S7395"/>
      <c r="T7395"/>
      <c r="U7395"/>
      <c r="V7395"/>
      <c r="W7395"/>
      <c r="X7395"/>
    </row>
    <row r="7396" spans="1:24" ht="27" x14ac:dyDescent="0.25">
      <c r="A7396" s="10" t="s">
        <v>182</v>
      </c>
      <c r="B7396" s="10" t="s">
        <v>1513</v>
      </c>
      <c r="C7396" s="10" t="s">
        <v>723</v>
      </c>
      <c r="D7396" s="20" t="s">
        <v>10</v>
      </c>
      <c r="E7396" s="12" t="s">
        <v>11</v>
      </c>
      <c r="F7396" s="20">
        <v>0</v>
      </c>
      <c r="G7396" s="20">
        <f t="shared" si="132"/>
        <v>0</v>
      </c>
      <c r="H7396" s="35">
        <v>100</v>
      </c>
      <c r="I7396" s="38"/>
      <c r="P7396"/>
      <c r="Q7396"/>
      <c r="R7396"/>
      <c r="S7396"/>
      <c r="T7396"/>
      <c r="U7396"/>
      <c r="V7396"/>
      <c r="W7396"/>
      <c r="X7396"/>
    </row>
    <row r="7397" spans="1:24" ht="40.5" x14ac:dyDescent="0.25">
      <c r="A7397" s="10" t="s">
        <v>182</v>
      </c>
      <c r="B7397" s="10" t="s">
        <v>1514</v>
      </c>
      <c r="C7397" s="10" t="s">
        <v>175</v>
      </c>
      <c r="D7397" s="20" t="s">
        <v>10</v>
      </c>
      <c r="E7397" s="12" t="s">
        <v>11</v>
      </c>
      <c r="F7397" s="20">
        <v>0</v>
      </c>
      <c r="G7397" s="20">
        <f t="shared" si="132"/>
        <v>0</v>
      </c>
      <c r="H7397" s="35">
        <v>6</v>
      </c>
      <c r="I7397" s="38"/>
      <c r="P7397"/>
      <c r="Q7397"/>
      <c r="R7397"/>
      <c r="S7397"/>
      <c r="T7397"/>
      <c r="U7397"/>
      <c r="V7397"/>
      <c r="W7397"/>
      <c r="X7397"/>
    </row>
    <row r="7398" spans="1:24" x14ac:dyDescent="0.25">
      <c r="A7398" s="10" t="s">
        <v>182</v>
      </c>
      <c r="B7398" s="10" t="s">
        <v>1515</v>
      </c>
      <c r="C7398" s="10" t="s">
        <v>585</v>
      </c>
      <c r="D7398" s="20" t="s">
        <v>10</v>
      </c>
      <c r="E7398" s="12" t="s">
        <v>16</v>
      </c>
      <c r="F7398" s="20">
        <v>0</v>
      </c>
      <c r="G7398" s="20">
        <f t="shared" si="132"/>
        <v>0</v>
      </c>
      <c r="H7398" s="35">
        <v>144</v>
      </c>
      <c r="I7398" s="38"/>
      <c r="P7398"/>
      <c r="Q7398"/>
      <c r="R7398"/>
      <c r="S7398"/>
      <c r="T7398"/>
      <c r="U7398"/>
      <c r="V7398"/>
      <c r="W7398"/>
      <c r="X7398"/>
    </row>
    <row r="7399" spans="1:24" x14ac:dyDescent="0.25">
      <c r="A7399" s="10" t="s">
        <v>182</v>
      </c>
      <c r="B7399" s="10" t="s">
        <v>1516</v>
      </c>
      <c r="C7399" s="10" t="s">
        <v>223</v>
      </c>
      <c r="D7399" s="20" t="s">
        <v>10</v>
      </c>
      <c r="E7399" s="12" t="s">
        <v>11</v>
      </c>
      <c r="F7399" s="20">
        <v>0</v>
      </c>
      <c r="G7399" s="20">
        <f t="shared" si="132"/>
        <v>0</v>
      </c>
      <c r="H7399" s="35">
        <v>12</v>
      </c>
      <c r="I7399" s="38"/>
      <c r="P7399"/>
      <c r="Q7399"/>
      <c r="R7399"/>
      <c r="S7399"/>
      <c r="T7399"/>
      <c r="U7399"/>
      <c r="V7399"/>
      <c r="W7399"/>
      <c r="X7399"/>
    </row>
    <row r="7400" spans="1:24" x14ac:dyDescent="0.25">
      <c r="A7400" s="10" t="s">
        <v>182</v>
      </c>
      <c r="B7400" s="10" t="s">
        <v>1517</v>
      </c>
      <c r="C7400" s="10" t="s">
        <v>223</v>
      </c>
      <c r="D7400" s="20" t="s">
        <v>10</v>
      </c>
      <c r="E7400" s="12" t="s">
        <v>11</v>
      </c>
      <c r="F7400" s="20">
        <v>0</v>
      </c>
      <c r="G7400" s="20">
        <f t="shared" si="132"/>
        <v>0</v>
      </c>
      <c r="H7400" s="35">
        <v>6</v>
      </c>
      <c r="I7400" s="38"/>
      <c r="P7400"/>
      <c r="Q7400"/>
      <c r="R7400"/>
      <c r="S7400"/>
      <c r="T7400"/>
      <c r="U7400"/>
      <c r="V7400"/>
      <c r="W7400"/>
      <c r="X7400"/>
    </row>
    <row r="7401" spans="1:24" x14ac:dyDescent="0.25">
      <c r="A7401" s="10" t="s">
        <v>182</v>
      </c>
      <c r="B7401" s="10" t="s">
        <v>1518</v>
      </c>
      <c r="C7401" s="10" t="s">
        <v>45</v>
      </c>
      <c r="D7401" s="20" t="s">
        <v>10</v>
      </c>
      <c r="E7401" s="12" t="s">
        <v>11</v>
      </c>
      <c r="F7401" s="20">
        <v>0</v>
      </c>
      <c r="G7401" s="20">
        <f t="shared" si="132"/>
        <v>0</v>
      </c>
      <c r="H7401" s="35">
        <v>10</v>
      </c>
      <c r="I7401" s="38"/>
      <c r="P7401"/>
      <c r="Q7401"/>
      <c r="R7401"/>
      <c r="S7401"/>
      <c r="T7401"/>
      <c r="U7401"/>
      <c r="V7401"/>
      <c r="W7401"/>
      <c r="X7401"/>
    </row>
    <row r="7402" spans="1:24" x14ac:dyDescent="0.25">
      <c r="A7402" s="10" t="s">
        <v>127</v>
      </c>
      <c r="B7402" s="10" t="s">
        <v>1519</v>
      </c>
      <c r="C7402" s="10" t="s">
        <v>1520</v>
      </c>
      <c r="D7402" s="20" t="s">
        <v>10</v>
      </c>
      <c r="E7402" s="12" t="s">
        <v>11</v>
      </c>
      <c r="F7402" s="20">
        <v>0</v>
      </c>
      <c r="G7402" s="20">
        <f t="shared" si="132"/>
        <v>0</v>
      </c>
      <c r="H7402" s="35">
        <v>2</v>
      </c>
      <c r="I7402" s="38"/>
      <c r="P7402"/>
      <c r="Q7402"/>
      <c r="R7402"/>
      <c r="S7402"/>
      <c r="T7402"/>
      <c r="U7402"/>
      <c r="V7402"/>
      <c r="W7402"/>
      <c r="X7402"/>
    </row>
    <row r="7403" spans="1:24" ht="27" x14ac:dyDescent="0.25">
      <c r="A7403" s="10" t="s">
        <v>127</v>
      </c>
      <c r="B7403" s="10" t="s">
        <v>1521</v>
      </c>
      <c r="C7403" s="10" t="s">
        <v>1033</v>
      </c>
      <c r="D7403" s="20" t="s">
        <v>10</v>
      </c>
      <c r="E7403" s="12" t="s">
        <v>11</v>
      </c>
      <c r="F7403" s="20">
        <v>0</v>
      </c>
      <c r="G7403" s="20">
        <f t="shared" si="132"/>
        <v>0</v>
      </c>
      <c r="H7403" s="35">
        <v>20</v>
      </c>
      <c r="I7403" s="38"/>
      <c r="P7403"/>
      <c r="Q7403"/>
      <c r="R7403"/>
      <c r="S7403"/>
      <c r="T7403"/>
      <c r="U7403"/>
      <c r="V7403"/>
      <c r="W7403"/>
      <c r="X7403"/>
    </row>
    <row r="7404" spans="1:24" ht="27" x14ac:dyDescent="0.25">
      <c r="A7404" s="10" t="s">
        <v>127</v>
      </c>
      <c r="B7404" s="10" t="s">
        <v>1522</v>
      </c>
      <c r="C7404" s="10" t="s">
        <v>1033</v>
      </c>
      <c r="D7404" s="20" t="s">
        <v>10</v>
      </c>
      <c r="E7404" s="12" t="s">
        <v>11</v>
      </c>
      <c r="F7404" s="20">
        <v>0</v>
      </c>
      <c r="G7404" s="20">
        <f t="shared" si="132"/>
        <v>0</v>
      </c>
      <c r="H7404" s="35">
        <v>10</v>
      </c>
      <c r="I7404" s="38"/>
      <c r="P7404"/>
      <c r="Q7404"/>
      <c r="R7404"/>
      <c r="S7404"/>
      <c r="T7404"/>
      <c r="U7404"/>
      <c r="V7404"/>
      <c r="W7404"/>
      <c r="X7404"/>
    </row>
    <row r="7405" spans="1:24" x14ac:dyDescent="0.25">
      <c r="A7405" s="10" t="s">
        <v>127</v>
      </c>
      <c r="B7405" s="10" t="s">
        <v>1523</v>
      </c>
      <c r="C7405" s="10" t="s">
        <v>1038</v>
      </c>
      <c r="D7405" s="20" t="s">
        <v>10</v>
      </c>
      <c r="E7405" s="12" t="s">
        <v>24</v>
      </c>
      <c r="F7405" s="20">
        <v>0</v>
      </c>
      <c r="G7405" s="20">
        <f t="shared" si="132"/>
        <v>0</v>
      </c>
      <c r="H7405" s="35">
        <v>10</v>
      </c>
      <c r="I7405" s="38"/>
      <c r="P7405"/>
      <c r="Q7405"/>
      <c r="R7405"/>
      <c r="S7405"/>
      <c r="T7405"/>
      <c r="U7405"/>
      <c r="V7405"/>
      <c r="W7405"/>
      <c r="X7405"/>
    </row>
    <row r="7406" spans="1:24" x14ac:dyDescent="0.25">
      <c r="A7406" s="10" t="s">
        <v>127</v>
      </c>
      <c r="B7406" s="10" t="s">
        <v>1524</v>
      </c>
      <c r="C7406" s="10" t="s">
        <v>1525</v>
      </c>
      <c r="D7406" s="20" t="s">
        <v>10</v>
      </c>
      <c r="E7406" s="12" t="s">
        <v>11</v>
      </c>
      <c r="F7406" s="20">
        <v>0</v>
      </c>
      <c r="G7406" s="20">
        <f t="shared" si="132"/>
        <v>0</v>
      </c>
      <c r="H7406" s="35">
        <v>10</v>
      </c>
      <c r="I7406" s="38"/>
      <c r="P7406"/>
      <c r="Q7406"/>
      <c r="R7406"/>
      <c r="S7406"/>
      <c r="T7406"/>
      <c r="U7406"/>
      <c r="V7406"/>
      <c r="W7406"/>
      <c r="X7406"/>
    </row>
    <row r="7407" spans="1:24" x14ac:dyDescent="0.25">
      <c r="A7407" s="10" t="s">
        <v>127</v>
      </c>
      <c r="B7407" s="10" t="s">
        <v>1526</v>
      </c>
      <c r="C7407" s="10" t="s">
        <v>807</v>
      </c>
      <c r="D7407" s="20" t="s">
        <v>10</v>
      </c>
      <c r="E7407" s="12" t="s">
        <v>11</v>
      </c>
      <c r="F7407" s="20">
        <v>0</v>
      </c>
      <c r="G7407" s="20">
        <f t="shared" si="132"/>
        <v>0</v>
      </c>
      <c r="H7407" s="35">
        <v>5</v>
      </c>
      <c r="I7407" s="38"/>
      <c r="P7407"/>
      <c r="Q7407"/>
      <c r="R7407"/>
      <c r="S7407"/>
      <c r="T7407"/>
      <c r="U7407"/>
      <c r="V7407"/>
      <c r="W7407"/>
      <c r="X7407"/>
    </row>
    <row r="7408" spans="1:24" x14ac:dyDescent="0.25">
      <c r="A7408" s="10" t="s">
        <v>127</v>
      </c>
      <c r="B7408" s="10" t="s">
        <v>1527</v>
      </c>
      <c r="C7408" s="10" t="s">
        <v>224</v>
      </c>
      <c r="D7408" s="20" t="s">
        <v>10</v>
      </c>
      <c r="E7408" s="12" t="s">
        <v>11</v>
      </c>
      <c r="F7408" s="20">
        <v>0</v>
      </c>
      <c r="G7408" s="20">
        <f t="shared" si="132"/>
        <v>0</v>
      </c>
      <c r="H7408" s="35">
        <v>5</v>
      </c>
      <c r="I7408" s="38"/>
      <c r="P7408"/>
      <c r="Q7408"/>
      <c r="R7408"/>
      <c r="S7408"/>
      <c r="T7408"/>
      <c r="U7408"/>
      <c r="V7408"/>
      <c r="W7408"/>
      <c r="X7408"/>
    </row>
    <row r="7409" spans="1:24" x14ac:dyDescent="0.25">
      <c r="A7409" s="10" t="s">
        <v>127</v>
      </c>
      <c r="B7409" s="10" t="s">
        <v>1528</v>
      </c>
      <c r="C7409" s="10" t="s">
        <v>25</v>
      </c>
      <c r="D7409" s="20" t="s">
        <v>10</v>
      </c>
      <c r="E7409" s="12" t="s">
        <v>11</v>
      </c>
      <c r="F7409" s="20">
        <v>0</v>
      </c>
      <c r="G7409" s="20">
        <f t="shared" si="132"/>
        <v>0</v>
      </c>
      <c r="H7409" s="35">
        <v>300</v>
      </c>
      <c r="I7409" s="38"/>
      <c r="P7409"/>
      <c r="Q7409"/>
      <c r="R7409"/>
      <c r="S7409"/>
      <c r="T7409"/>
      <c r="U7409"/>
      <c r="V7409"/>
      <c r="W7409"/>
      <c r="X7409"/>
    </row>
    <row r="7410" spans="1:24" x14ac:dyDescent="0.25">
      <c r="A7410" s="10" t="s">
        <v>127</v>
      </c>
      <c r="B7410" s="10" t="s">
        <v>1529</v>
      </c>
      <c r="C7410" s="10" t="s">
        <v>26</v>
      </c>
      <c r="D7410" s="20" t="s">
        <v>10</v>
      </c>
      <c r="E7410" s="12" t="s">
        <v>11</v>
      </c>
      <c r="F7410" s="20">
        <v>0</v>
      </c>
      <c r="G7410" s="20">
        <f t="shared" si="132"/>
        <v>0</v>
      </c>
      <c r="H7410" s="35">
        <v>2</v>
      </c>
      <c r="I7410" s="38"/>
      <c r="P7410"/>
      <c r="Q7410"/>
      <c r="R7410"/>
      <c r="S7410"/>
      <c r="T7410"/>
      <c r="U7410"/>
      <c r="V7410"/>
      <c r="W7410"/>
      <c r="X7410"/>
    </row>
    <row r="7411" spans="1:24" x14ac:dyDescent="0.25">
      <c r="A7411" s="10" t="s">
        <v>127</v>
      </c>
      <c r="B7411" s="10" t="s">
        <v>1530</v>
      </c>
      <c r="C7411" s="10" t="s">
        <v>26</v>
      </c>
      <c r="D7411" s="20" t="s">
        <v>10</v>
      </c>
      <c r="E7411" s="12" t="s">
        <v>11</v>
      </c>
      <c r="F7411" s="20">
        <v>0</v>
      </c>
      <c r="G7411" s="20">
        <f t="shared" si="132"/>
        <v>0</v>
      </c>
      <c r="H7411" s="35">
        <v>2</v>
      </c>
      <c r="I7411" s="38"/>
      <c r="P7411"/>
      <c r="Q7411"/>
      <c r="R7411"/>
      <c r="S7411"/>
      <c r="T7411"/>
      <c r="U7411"/>
      <c r="V7411"/>
      <c r="W7411"/>
      <c r="X7411"/>
    </row>
    <row r="7412" spans="1:24" x14ac:dyDescent="0.25">
      <c r="A7412" s="10" t="s">
        <v>127</v>
      </c>
      <c r="B7412" s="10" t="s">
        <v>1531</v>
      </c>
      <c r="C7412" s="10" t="s">
        <v>26</v>
      </c>
      <c r="D7412" s="20" t="s">
        <v>10</v>
      </c>
      <c r="E7412" s="12" t="s">
        <v>11</v>
      </c>
      <c r="F7412" s="20">
        <v>0</v>
      </c>
      <c r="G7412" s="20">
        <f t="shared" si="132"/>
        <v>0</v>
      </c>
      <c r="H7412" s="35">
        <v>1</v>
      </c>
      <c r="I7412" s="38"/>
      <c r="P7412"/>
      <c r="Q7412"/>
      <c r="R7412"/>
      <c r="S7412"/>
      <c r="T7412"/>
      <c r="U7412"/>
      <c r="V7412"/>
      <c r="W7412"/>
      <c r="X7412"/>
    </row>
    <row r="7413" spans="1:24" x14ac:dyDescent="0.25">
      <c r="A7413" s="10" t="s">
        <v>127</v>
      </c>
      <c r="B7413" s="10" t="s">
        <v>1532</v>
      </c>
      <c r="C7413" s="10" t="s">
        <v>122</v>
      </c>
      <c r="D7413" s="20" t="s">
        <v>900</v>
      </c>
      <c r="E7413" s="12" t="s">
        <v>11</v>
      </c>
      <c r="F7413" s="20">
        <v>0</v>
      </c>
      <c r="G7413" s="20">
        <f t="shared" si="132"/>
        <v>0</v>
      </c>
      <c r="H7413" s="35">
        <v>600</v>
      </c>
      <c r="I7413" s="38"/>
      <c r="P7413"/>
      <c r="Q7413"/>
      <c r="R7413"/>
      <c r="S7413"/>
      <c r="T7413"/>
      <c r="U7413"/>
      <c r="V7413"/>
      <c r="W7413"/>
      <c r="X7413"/>
    </row>
    <row r="7414" spans="1:24" x14ac:dyDescent="0.25">
      <c r="A7414" s="10" t="s">
        <v>127</v>
      </c>
      <c r="B7414" s="10" t="s">
        <v>1533</v>
      </c>
      <c r="C7414" s="10" t="s">
        <v>27</v>
      </c>
      <c r="D7414" s="20" t="s">
        <v>900</v>
      </c>
      <c r="E7414" s="12" t="s">
        <v>24</v>
      </c>
      <c r="F7414" s="20">
        <v>0</v>
      </c>
      <c r="G7414" s="20">
        <f t="shared" si="132"/>
        <v>0</v>
      </c>
      <c r="H7414" s="35">
        <v>50</v>
      </c>
      <c r="I7414" s="38"/>
      <c r="P7414"/>
      <c r="Q7414"/>
      <c r="R7414"/>
      <c r="S7414"/>
      <c r="T7414"/>
      <c r="U7414"/>
      <c r="V7414"/>
      <c r="W7414"/>
      <c r="X7414"/>
    </row>
    <row r="7415" spans="1:24" ht="15" customHeight="1" x14ac:dyDescent="0.25">
      <c r="A7415" s="10" t="s">
        <v>127</v>
      </c>
      <c r="B7415" s="10" t="s">
        <v>1534</v>
      </c>
      <c r="C7415" s="10" t="s">
        <v>228</v>
      </c>
      <c r="D7415" s="20" t="s">
        <v>900</v>
      </c>
      <c r="E7415" s="12" t="s">
        <v>24</v>
      </c>
      <c r="F7415" s="20">
        <v>0</v>
      </c>
      <c r="G7415" s="20">
        <f t="shared" si="132"/>
        <v>0</v>
      </c>
      <c r="H7415" s="35">
        <v>6</v>
      </c>
      <c r="I7415" s="38"/>
      <c r="P7415"/>
      <c r="Q7415"/>
      <c r="R7415"/>
      <c r="S7415"/>
      <c r="T7415"/>
      <c r="U7415"/>
      <c r="V7415"/>
      <c r="W7415"/>
      <c r="X7415"/>
    </row>
    <row r="7416" spans="1:24" ht="15" customHeight="1" x14ac:dyDescent="0.25">
      <c r="A7416" s="10" t="s">
        <v>127</v>
      </c>
      <c r="B7416" s="10" t="s">
        <v>1535</v>
      </c>
      <c r="C7416" s="10" t="s">
        <v>588</v>
      </c>
      <c r="D7416" s="20" t="s">
        <v>900</v>
      </c>
      <c r="E7416" s="12" t="s">
        <v>24</v>
      </c>
      <c r="F7416" s="20">
        <v>0</v>
      </c>
      <c r="G7416" s="20">
        <f t="shared" si="132"/>
        <v>0</v>
      </c>
      <c r="H7416" s="35">
        <v>10</v>
      </c>
      <c r="I7416" s="38"/>
      <c r="P7416"/>
      <c r="Q7416"/>
      <c r="R7416"/>
      <c r="S7416"/>
      <c r="T7416"/>
      <c r="U7416"/>
      <c r="V7416"/>
      <c r="W7416"/>
      <c r="X7416"/>
    </row>
    <row r="7417" spans="1:24" x14ac:dyDescent="0.25">
      <c r="A7417" s="10" t="s">
        <v>127</v>
      </c>
      <c r="B7417" s="10" t="s">
        <v>1536</v>
      </c>
      <c r="C7417" s="10" t="s">
        <v>51</v>
      </c>
      <c r="D7417" s="20" t="s">
        <v>900</v>
      </c>
      <c r="E7417" s="12" t="s">
        <v>11</v>
      </c>
      <c r="F7417" s="20">
        <v>0</v>
      </c>
      <c r="G7417" s="20">
        <f t="shared" si="132"/>
        <v>0</v>
      </c>
      <c r="H7417" s="35">
        <v>30</v>
      </c>
      <c r="I7417" s="38"/>
      <c r="P7417"/>
      <c r="Q7417"/>
      <c r="R7417"/>
      <c r="S7417"/>
      <c r="T7417"/>
      <c r="U7417"/>
      <c r="V7417"/>
      <c r="W7417"/>
      <c r="X7417"/>
    </row>
    <row r="7418" spans="1:24" x14ac:dyDescent="0.25">
      <c r="A7418" s="10" t="s">
        <v>127</v>
      </c>
      <c r="B7418" s="10" t="s">
        <v>1537</v>
      </c>
      <c r="C7418" s="10" t="s">
        <v>29</v>
      </c>
      <c r="D7418" s="20" t="s">
        <v>900</v>
      </c>
      <c r="E7418" s="12" t="s">
        <v>11</v>
      </c>
      <c r="F7418" s="20">
        <v>0</v>
      </c>
      <c r="G7418" s="20">
        <f t="shared" si="132"/>
        <v>0</v>
      </c>
      <c r="H7418" s="35">
        <v>30</v>
      </c>
      <c r="I7418" s="38"/>
      <c r="P7418"/>
      <c r="Q7418"/>
      <c r="R7418"/>
      <c r="S7418"/>
      <c r="T7418"/>
      <c r="U7418"/>
      <c r="V7418"/>
      <c r="W7418"/>
      <c r="X7418"/>
    </row>
    <row r="7419" spans="1:24" ht="27" x14ac:dyDescent="0.25">
      <c r="A7419" s="10" t="s">
        <v>127</v>
      </c>
      <c r="B7419" s="10" t="s">
        <v>1538</v>
      </c>
      <c r="C7419" s="10" t="s">
        <v>229</v>
      </c>
      <c r="D7419" s="20" t="s">
        <v>900</v>
      </c>
      <c r="E7419" s="12" t="s">
        <v>11</v>
      </c>
      <c r="F7419" s="20">
        <v>0</v>
      </c>
      <c r="G7419" s="20">
        <f t="shared" si="132"/>
        <v>0</v>
      </c>
      <c r="H7419" s="35">
        <v>2</v>
      </c>
      <c r="I7419" s="38"/>
      <c r="P7419"/>
      <c r="Q7419"/>
      <c r="R7419"/>
      <c r="S7419"/>
      <c r="T7419"/>
      <c r="U7419"/>
      <c r="V7419"/>
      <c r="W7419"/>
      <c r="X7419"/>
    </row>
    <row r="7420" spans="1:24" x14ac:dyDescent="0.25">
      <c r="A7420" s="10" t="s">
        <v>127</v>
      </c>
      <c r="B7420" s="10" t="s">
        <v>1539</v>
      </c>
      <c r="C7420" s="10" t="s">
        <v>230</v>
      </c>
      <c r="D7420" s="20" t="s">
        <v>900</v>
      </c>
      <c r="E7420" s="12" t="s">
        <v>11</v>
      </c>
      <c r="F7420" s="20">
        <v>0</v>
      </c>
      <c r="G7420" s="20">
        <f t="shared" si="132"/>
        <v>0</v>
      </c>
      <c r="H7420" s="35">
        <v>50</v>
      </c>
      <c r="I7420" s="38"/>
      <c r="P7420"/>
      <c r="Q7420"/>
      <c r="R7420"/>
      <c r="S7420"/>
      <c r="T7420"/>
      <c r="U7420"/>
      <c r="V7420"/>
      <c r="W7420"/>
      <c r="X7420"/>
    </row>
    <row r="7421" spans="1:24" ht="27" x14ac:dyDescent="0.25">
      <c r="A7421" s="10" t="s">
        <v>127</v>
      </c>
      <c r="B7421" s="10" t="s">
        <v>1540</v>
      </c>
      <c r="C7421" s="10" t="s">
        <v>1541</v>
      </c>
      <c r="D7421" s="20" t="s">
        <v>900</v>
      </c>
      <c r="E7421" s="12" t="s">
        <v>11</v>
      </c>
      <c r="F7421" s="20">
        <v>0</v>
      </c>
      <c r="G7421" s="20">
        <f t="shared" si="132"/>
        <v>0</v>
      </c>
      <c r="H7421" s="35">
        <v>4</v>
      </c>
      <c r="I7421" s="38"/>
      <c r="P7421"/>
      <c r="Q7421"/>
      <c r="R7421"/>
      <c r="S7421"/>
      <c r="T7421"/>
      <c r="U7421"/>
      <c r="V7421"/>
      <c r="W7421"/>
      <c r="X7421"/>
    </row>
    <row r="7422" spans="1:24" x14ac:dyDescent="0.25">
      <c r="A7422" s="10" t="s">
        <v>127</v>
      </c>
      <c r="B7422" s="10" t="s">
        <v>1542</v>
      </c>
      <c r="C7422" s="10" t="s">
        <v>1543</v>
      </c>
      <c r="D7422" s="20" t="s">
        <v>900</v>
      </c>
      <c r="E7422" s="12" t="s">
        <v>11</v>
      </c>
      <c r="F7422" s="20">
        <v>0</v>
      </c>
      <c r="G7422" s="20">
        <f t="shared" si="132"/>
        <v>0</v>
      </c>
      <c r="H7422" s="35">
        <v>4</v>
      </c>
      <c r="I7422" s="38"/>
      <c r="P7422"/>
      <c r="Q7422"/>
      <c r="R7422"/>
      <c r="S7422"/>
      <c r="T7422"/>
      <c r="U7422"/>
      <c r="V7422"/>
      <c r="W7422"/>
      <c r="X7422"/>
    </row>
    <row r="7423" spans="1:24" ht="27" x14ac:dyDescent="0.25">
      <c r="A7423" s="10" t="s">
        <v>127</v>
      </c>
      <c r="B7423" s="10" t="s">
        <v>1544</v>
      </c>
      <c r="C7423" s="10" t="s">
        <v>1545</v>
      </c>
      <c r="D7423" s="20" t="s">
        <v>900</v>
      </c>
      <c r="E7423" s="12" t="s">
        <v>49</v>
      </c>
      <c r="F7423" s="20">
        <v>0</v>
      </c>
      <c r="G7423" s="20">
        <f t="shared" si="132"/>
        <v>0</v>
      </c>
      <c r="H7423" s="35">
        <v>99</v>
      </c>
      <c r="I7423" s="38"/>
      <c r="P7423"/>
      <c r="Q7423"/>
      <c r="R7423"/>
      <c r="S7423"/>
      <c r="T7423"/>
      <c r="U7423"/>
      <c r="V7423"/>
      <c r="W7423"/>
      <c r="X7423"/>
    </row>
    <row r="7424" spans="1:24" ht="27" x14ac:dyDescent="0.25">
      <c r="A7424" s="10"/>
      <c r="B7424" s="10" t="s">
        <v>1546</v>
      </c>
      <c r="C7424" s="10" t="s">
        <v>1547</v>
      </c>
      <c r="D7424" s="20" t="s">
        <v>35</v>
      </c>
      <c r="E7424" s="12" t="s">
        <v>11</v>
      </c>
      <c r="F7424" s="20">
        <v>0</v>
      </c>
      <c r="G7424" s="20">
        <f>F7424*H7424</f>
        <v>0</v>
      </c>
      <c r="H7424" s="35">
        <v>5</v>
      </c>
      <c r="I7424" s="38"/>
      <c r="P7424"/>
      <c r="Q7424"/>
      <c r="R7424"/>
      <c r="S7424"/>
      <c r="T7424"/>
      <c r="U7424"/>
      <c r="V7424"/>
      <c r="W7424"/>
      <c r="X7424"/>
    </row>
    <row r="7425" spans="1:24" x14ac:dyDescent="0.25">
      <c r="A7425" s="10"/>
      <c r="B7425" s="496" t="s">
        <v>32</v>
      </c>
      <c r="C7425" s="497"/>
      <c r="D7425" s="497"/>
      <c r="E7425" s="497"/>
      <c r="F7425" s="497"/>
      <c r="G7425" s="498"/>
      <c r="H7425" s="33"/>
      <c r="I7425" s="38"/>
      <c r="P7425"/>
      <c r="Q7425"/>
      <c r="R7425"/>
      <c r="S7425"/>
      <c r="T7425"/>
      <c r="U7425"/>
      <c r="V7425"/>
      <c r="W7425"/>
      <c r="X7425"/>
    </row>
    <row r="7426" spans="1:24" ht="40.5" x14ac:dyDescent="0.25">
      <c r="A7426" s="10">
        <v>4241</v>
      </c>
      <c r="B7426" s="10" t="s">
        <v>9115</v>
      </c>
      <c r="C7426" s="10" t="s">
        <v>36</v>
      </c>
      <c r="D7426" s="10" t="s">
        <v>33</v>
      </c>
      <c r="E7426" s="10" t="s">
        <v>34</v>
      </c>
      <c r="F7426" s="10">
        <v>25000</v>
      </c>
      <c r="G7426" s="10">
        <v>25000</v>
      </c>
      <c r="H7426" s="10">
        <v>1</v>
      </c>
      <c r="I7426" s="38"/>
      <c r="P7426"/>
      <c r="Q7426"/>
      <c r="R7426"/>
      <c r="S7426"/>
      <c r="T7426"/>
      <c r="U7426"/>
      <c r="V7426"/>
      <c r="W7426"/>
      <c r="X7426"/>
    </row>
    <row r="7427" spans="1:24" ht="27" x14ac:dyDescent="0.25">
      <c r="A7427" s="10">
        <v>4239</v>
      </c>
      <c r="B7427" s="10" t="s">
        <v>9037</v>
      </c>
      <c r="C7427" s="10" t="s">
        <v>119</v>
      </c>
      <c r="D7427" s="10" t="s">
        <v>10</v>
      </c>
      <c r="E7427" s="10" t="s">
        <v>34</v>
      </c>
      <c r="F7427" s="10">
        <v>2200000</v>
      </c>
      <c r="G7427" s="10">
        <v>2200000</v>
      </c>
      <c r="H7427" s="10">
        <v>1</v>
      </c>
      <c r="I7427" s="38"/>
      <c r="P7427"/>
      <c r="Q7427"/>
      <c r="R7427"/>
      <c r="S7427"/>
      <c r="T7427"/>
      <c r="U7427"/>
      <c r="V7427"/>
      <c r="W7427"/>
      <c r="X7427"/>
    </row>
    <row r="7428" spans="1:24" ht="54" x14ac:dyDescent="0.25">
      <c r="A7428" s="10">
        <v>4215</v>
      </c>
      <c r="B7428" s="10" t="s">
        <v>8451</v>
      </c>
      <c r="C7428" s="10" t="s">
        <v>3698</v>
      </c>
      <c r="D7428" s="10" t="s">
        <v>35</v>
      </c>
      <c r="E7428" s="10" t="s">
        <v>34</v>
      </c>
      <c r="F7428" s="10">
        <v>150000</v>
      </c>
      <c r="G7428" s="10">
        <v>150000</v>
      </c>
      <c r="H7428" s="10">
        <v>1</v>
      </c>
      <c r="I7428" s="38"/>
      <c r="P7428"/>
      <c r="Q7428"/>
      <c r="R7428"/>
      <c r="S7428"/>
      <c r="T7428"/>
      <c r="U7428"/>
      <c r="V7428"/>
      <c r="W7428"/>
      <c r="X7428"/>
    </row>
    <row r="7429" spans="1:24" ht="54" x14ac:dyDescent="0.25">
      <c r="A7429" s="10">
        <v>4215</v>
      </c>
      <c r="B7429" s="10" t="s">
        <v>8452</v>
      </c>
      <c r="C7429" s="10" t="s">
        <v>3698</v>
      </c>
      <c r="D7429" s="10" t="s">
        <v>35</v>
      </c>
      <c r="E7429" s="10" t="s">
        <v>34</v>
      </c>
      <c r="F7429" s="10">
        <v>150000</v>
      </c>
      <c r="G7429" s="10">
        <v>150000</v>
      </c>
      <c r="H7429" s="10">
        <v>1</v>
      </c>
      <c r="I7429" s="38"/>
      <c r="P7429"/>
      <c r="Q7429"/>
      <c r="R7429"/>
      <c r="S7429"/>
      <c r="T7429"/>
      <c r="U7429"/>
      <c r="V7429"/>
      <c r="W7429"/>
      <c r="X7429"/>
    </row>
    <row r="7430" spans="1:24" ht="40.5" x14ac:dyDescent="0.25">
      <c r="A7430" s="10">
        <v>4252</v>
      </c>
      <c r="B7430" s="10" t="s">
        <v>3877</v>
      </c>
      <c r="C7430" s="10" t="s">
        <v>144</v>
      </c>
      <c r="D7430" s="10" t="s">
        <v>35</v>
      </c>
      <c r="E7430" s="10" t="s">
        <v>34</v>
      </c>
      <c r="F7430" s="10">
        <v>100000</v>
      </c>
      <c r="G7430" s="10">
        <v>100000</v>
      </c>
      <c r="H7430" s="10">
        <v>1</v>
      </c>
      <c r="I7430" s="38"/>
      <c r="P7430"/>
      <c r="Q7430"/>
      <c r="R7430"/>
      <c r="S7430"/>
      <c r="T7430"/>
      <c r="U7430"/>
      <c r="V7430"/>
      <c r="W7430"/>
      <c r="X7430"/>
    </row>
    <row r="7431" spans="1:24" ht="40.5" x14ac:dyDescent="0.25">
      <c r="A7431" s="10">
        <v>4252</v>
      </c>
      <c r="B7431" s="10" t="s">
        <v>3878</v>
      </c>
      <c r="C7431" s="10" t="s">
        <v>130</v>
      </c>
      <c r="D7431" s="10" t="s">
        <v>35</v>
      </c>
      <c r="E7431" s="10" t="s">
        <v>34</v>
      </c>
      <c r="F7431" s="10">
        <v>150000</v>
      </c>
      <c r="G7431" s="10">
        <v>150000</v>
      </c>
      <c r="H7431" s="10">
        <v>1</v>
      </c>
      <c r="I7431" s="38"/>
      <c r="P7431"/>
      <c r="Q7431"/>
      <c r="R7431"/>
      <c r="S7431"/>
      <c r="T7431"/>
      <c r="U7431"/>
      <c r="V7431"/>
      <c r="W7431"/>
      <c r="X7431"/>
    </row>
    <row r="7432" spans="1:24" ht="27" x14ac:dyDescent="0.25">
      <c r="A7432" s="10">
        <v>4252</v>
      </c>
      <c r="B7432" s="10" t="s">
        <v>3879</v>
      </c>
      <c r="C7432" s="10" t="s">
        <v>242</v>
      </c>
      <c r="D7432" s="10" t="s">
        <v>35</v>
      </c>
      <c r="E7432" s="10" t="s">
        <v>34</v>
      </c>
      <c r="F7432" s="10">
        <v>150000</v>
      </c>
      <c r="G7432" s="10">
        <v>150000</v>
      </c>
      <c r="H7432" s="10">
        <v>1</v>
      </c>
      <c r="I7432" s="38"/>
      <c r="P7432"/>
      <c r="Q7432"/>
      <c r="R7432"/>
      <c r="S7432"/>
      <c r="T7432"/>
      <c r="U7432"/>
      <c r="V7432"/>
      <c r="W7432"/>
      <c r="X7432"/>
    </row>
    <row r="7433" spans="1:24" ht="27" x14ac:dyDescent="0.25">
      <c r="A7433" s="10">
        <v>4252</v>
      </c>
      <c r="B7433" s="10" t="s">
        <v>3880</v>
      </c>
      <c r="C7433" s="10" t="s">
        <v>242</v>
      </c>
      <c r="D7433" s="10" t="s">
        <v>35</v>
      </c>
      <c r="E7433" s="10" t="s">
        <v>34</v>
      </c>
      <c r="F7433" s="10">
        <v>350000</v>
      </c>
      <c r="G7433" s="10">
        <v>350000</v>
      </c>
      <c r="H7433" s="10">
        <v>1</v>
      </c>
      <c r="I7433" s="38"/>
      <c r="P7433"/>
      <c r="Q7433"/>
      <c r="R7433"/>
      <c r="S7433"/>
      <c r="T7433"/>
      <c r="U7433"/>
      <c r="V7433"/>
      <c r="W7433"/>
      <c r="X7433"/>
    </row>
    <row r="7434" spans="1:24" ht="27" x14ac:dyDescent="0.25">
      <c r="A7434" s="10">
        <v>4252</v>
      </c>
      <c r="B7434" s="10" t="s">
        <v>3872</v>
      </c>
      <c r="C7434" s="10" t="s">
        <v>253</v>
      </c>
      <c r="D7434" s="10" t="s">
        <v>35</v>
      </c>
      <c r="E7434" s="10" t="s">
        <v>34</v>
      </c>
      <c r="F7434" s="10">
        <v>1000000</v>
      </c>
      <c r="G7434" s="10">
        <v>1000000</v>
      </c>
      <c r="H7434" s="10">
        <v>1</v>
      </c>
      <c r="I7434" s="38"/>
      <c r="P7434"/>
      <c r="Q7434"/>
      <c r="R7434"/>
      <c r="S7434"/>
      <c r="T7434"/>
      <c r="U7434"/>
      <c r="V7434"/>
      <c r="W7434"/>
      <c r="X7434"/>
    </row>
    <row r="7435" spans="1:24" ht="27" x14ac:dyDescent="0.25">
      <c r="A7435" s="10">
        <v>4252</v>
      </c>
      <c r="B7435" s="10" t="s">
        <v>3873</v>
      </c>
      <c r="C7435" s="10" t="s">
        <v>253</v>
      </c>
      <c r="D7435" s="10" t="s">
        <v>35</v>
      </c>
      <c r="E7435" s="10" t="s">
        <v>34</v>
      </c>
      <c r="F7435" s="10">
        <v>1000000</v>
      </c>
      <c r="G7435" s="10">
        <v>1000000</v>
      </c>
      <c r="H7435" s="10">
        <v>1</v>
      </c>
      <c r="I7435" s="38"/>
      <c r="P7435"/>
      <c r="Q7435"/>
      <c r="R7435"/>
      <c r="S7435"/>
      <c r="T7435"/>
      <c r="U7435"/>
      <c r="V7435"/>
      <c r="W7435"/>
      <c r="X7435"/>
    </row>
    <row r="7436" spans="1:24" ht="40.5" x14ac:dyDescent="0.25">
      <c r="A7436" s="10">
        <v>4241</v>
      </c>
      <c r="B7436" s="10" t="s">
        <v>4357</v>
      </c>
      <c r="C7436" s="10" t="s">
        <v>58</v>
      </c>
      <c r="D7436" s="10" t="s">
        <v>33</v>
      </c>
      <c r="E7436" s="10" t="s">
        <v>34</v>
      </c>
      <c r="F7436" s="10">
        <v>30000</v>
      </c>
      <c r="G7436" s="10">
        <v>30000</v>
      </c>
      <c r="H7436" s="10">
        <v>1</v>
      </c>
      <c r="I7436" s="38"/>
      <c r="P7436"/>
      <c r="Q7436"/>
      <c r="R7436"/>
      <c r="S7436"/>
      <c r="T7436"/>
      <c r="U7436"/>
      <c r="V7436"/>
      <c r="W7436"/>
      <c r="X7436"/>
    </row>
    <row r="7437" spans="1:24" ht="40.5" x14ac:dyDescent="0.25">
      <c r="A7437" s="10">
        <v>4252</v>
      </c>
      <c r="B7437" s="10" t="s">
        <v>3687</v>
      </c>
      <c r="C7437" s="10" t="s">
        <v>130</v>
      </c>
      <c r="D7437" s="10" t="s">
        <v>35</v>
      </c>
      <c r="E7437" s="10" t="s">
        <v>34</v>
      </c>
      <c r="F7437" s="10">
        <v>150000</v>
      </c>
      <c r="G7437" s="10">
        <v>150000</v>
      </c>
      <c r="H7437" s="10">
        <v>1</v>
      </c>
      <c r="I7437" s="38"/>
      <c r="P7437"/>
      <c r="Q7437"/>
      <c r="R7437"/>
      <c r="S7437"/>
      <c r="T7437"/>
      <c r="U7437"/>
      <c r="V7437"/>
      <c r="W7437"/>
      <c r="X7437"/>
    </row>
    <row r="7438" spans="1:24" ht="40.5" x14ac:dyDescent="0.25">
      <c r="A7438" s="10">
        <v>4252</v>
      </c>
      <c r="B7438" s="10" t="s">
        <v>3688</v>
      </c>
      <c r="C7438" s="10" t="s">
        <v>144</v>
      </c>
      <c r="D7438" s="10" t="s">
        <v>35</v>
      </c>
      <c r="E7438" s="10" t="s">
        <v>34</v>
      </c>
      <c r="F7438" s="10">
        <v>100000</v>
      </c>
      <c r="G7438" s="10">
        <v>100000</v>
      </c>
      <c r="H7438" s="10">
        <v>1</v>
      </c>
      <c r="I7438" s="38"/>
      <c r="P7438"/>
      <c r="Q7438"/>
      <c r="R7438"/>
      <c r="S7438"/>
      <c r="T7438"/>
      <c r="U7438"/>
      <c r="V7438"/>
      <c r="W7438"/>
      <c r="X7438"/>
    </row>
    <row r="7439" spans="1:24" ht="27" x14ac:dyDescent="0.25">
      <c r="A7439" s="10">
        <v>4252</v>
      </c>
      <c r="B7439" s="10" t="s">
        <v>3689</v>
      </c>
      <c r="C7439" s="10" t="s">
        <v>242</v>
      </c>
      <c r="D7439" s="10" t="s">
        <v>35</v>
      </c>
      <c r="E7439" s="10" t="s">
        <v>34</v>
      </c>
      <c r="F7439" s="10">
        <v>350000</v>
      </c>
      <c r="G7439" s="10">
        <v>350000</v>
      </c>
      <c r="H7439" s="10">
        <v>1</v>
      </c>
      <c r="I7439" s="38"/>
      <c r="P7439"/>
      <c r="Q7439"/>
      <c r="R7439"/>
      <c r="S7439"/>
      <c r="T7439"/>
      <c r="U7439"/>
      <c r="V7439"/>
      <c r="W7439"/>
      <c r="X7439"/>
    </row>
    <row r="7440" spans="1:24" ht="27" x14ac:dyDescent="0.25">
      <c r="A7440" s="10">
        <v>4252</v>
      </c>
      <c r="B7440" s="10" t="s">
        <v>3690</v>
      </c>
      <c r="C7440" s="10" t="s">
        <v>242</v>
      </c>
      <c r="D7440" s="10" t="s">
        <v>35</v>
      </c>
      <c r="E7440" s="10" t="s">
        <v>34</v>
      </c>
      <c r="F7440" s="10">
        <v>150000</v>
      </c>
      <c r="G7440" s="10">
        <v>150000</v>
      </c>
      <c r="H7440" s="10">
        <v>1</v>
      </c>
      <c r="I7440" s="38"/>
      <c r="P7440"/>
      <c r="Q7440"/>
      <c r="R7440"/>
      <c r="S7440"/>
      <c r="T7440"/>
      <c r="U7440"/>
      <c r="V7440"/>
      <c r="W7440"/>
      <c r="X7440"/>
    </row>
    <row r="7441" spans="1:24" ht="27" x14ac:dyDescent="0.25">
      <c r="A7441" s="10"/>
      <c r="B7441" s="10" t="s">
        <v>3691</v>
      </c>
      <c r="C7441" s="10" t="s">
        <v>253</v>
      </c>
      <c r="D7441" s="10" t="s">
        <v>35</v>
      </c>
      <c r="E7441" s="10" t="s">
        <v>34</v>
      </c>
      <c r="F7441" s="10">
        <v>2000000</v>
      </c>
      <c r="G7441" s="10">
        <v>2000000</v>
      </c>
      <c r="H7441" s="10">
        <v>1</v>
      </c>
      <c r="I7441" s="38"/>
      <c r="P7441"/>
      <c r="Q7441"/>
      <c r="R7441"/>
      <c r="S7441"/>
      <c r="T7441"/>
      <c r="U7441"/>
      <c r="V7441"/>
      <c r="W7441"/>
      <c r="X7441"/>
    </row>
    <row r="7442" spans="1:24" ht="40.5" x14ac:dyDescent="0.25">
      <c r="A7442" s="10"/>
      <c r="B7442" s="10" t="s">
        <v>2128</v>
      </c>
      <c r="C7442" s="10" t="s">
        <v>58</v>
      </c>
      <c r="D7442" s="10" t="s">
        <v>33</v>
      </c>
      <c r="E7442" s="10" t="s">
        <v>34</v>
      </c>
      <c r="F7442" s="10">
        <v>0</v>
      </c>
      <c r="G7442" s="10">
        <f>F7442*H7442</f>
        <v>0</v>
      </c>
      <c r="H7442" s="10">
        <v>1</v>
      </c>
      <c r="I7442" s="38"/>
      <c r="P7442"/>
      <c r="Q7442"/>
      <c r="R7442"/>
      <c r="S7442"/>
      <c r="T7442"/>
      <c r="U7442"/>
      <c r="V7442"/>
      <c r="W7442"/>
      <c r="X7442"/>
    </row>
    <row r="7443" spans="1:24" ht="40.5" x14ac:dyDescent="0.25">
      <c r="A7443" s="10"/>
      <c r="B7443" s="10" t="s">
        <v>2127</v>
      </c>
      <c r="C7443" s="10" t="s">
        <v>36</v>
      </c>
      <c r="D7443" s="10" t="s">
        <v>33</v>
      </c>
      <c r="E7443" s="10" t="s">
        <v>34</v>
      </c>
      <c r="F7443" s="10">
        <v>0</v>
      </c>
      <c r="G7443" s="10">
        <f>F7443*H7443</f>
        <v>0</v>
      </c>
      <c r="H7443" s="10">
        <v>1</v>
      </c>
      <c r="I7443" s="38"/>
      <c r="P7443"/>
      <c r="Q7443"/>
      <c r="R7443"/>
      <c r="S7443"/>
      <c r="T7443"/>
      <c r="U7443"/>
      <c r="V7443"/>
      <c r="W7443"/>
      <c r="X7443"/>
    </row>
    <row r="7444" spans="1:24" ht="40.5" x14ac:dyDescent="0.25">
      <c r="A7444" s="10">
        <v>4241</v>
      </c>
      <c r="B7444" s="10" t="s">
        <v>2734</v>
      </c>
      <c r="C7444" s="10" t="s">
        <v>36</v>
      </c>
      <c r="D7444" s="10" t="s">
        <v>33</v>
      </c>
      <c r="E7444" s="10" t="s">
        <v>34</v>
      </c>
      <c r="F7444" s="10">
        <v>0</v>
      </c>
      <c r="G7444" s="10">
        <v>0</v>
      </c>
      <c r="H7444" s="10">
        <v>1</v>
      </c>
      <c r="I7444" s="38"/>
      <c r="P7444"/>
      <c r="Q7444"/>
      <c r="R7444"/>
      <c r="S7444"/>
      <c r="T7444"/>
      <c r="U7444"/>
      <c r="V7444"/>
      <c r="W7444"/>
      <c r="X7444"/>
    </row>
    <row r="7445" spans="1:24" ht="27" x14ac:dyDescent="0.25">
      <c r="A7445" s="10" t="s">
        <v>243</v>
      </c>
      <c r="B7445" s="10" t="s">
        <v>71</v>
      </c>
      <c r="C7445" s="10" t="s">
        <v>93</v>
      </c>
      <c r="D7445" s="10" t="s">
        <v>35</v>
      </c>
      <c r="E7445" s="10" t="s">
        <v>34</v>
      </c>
      <c r="F7445" s="10">
        <v>600000</v>
      </c>
      <c r="G7445" s="10">
        <f t="shared" ref="G7445:G7452" si="133">F7445*H7445</f>
        <v>600000</v>
      </c>
      <c r="H7445" s="10">
        <v>1</v>
      </c>
      <c r="I7445" s="38"/>
      <c r="P7445"/>
      <c r="Q7445"/>
      <c r="R7445"/>
      <c r="S7445"/>
      <c r="T7445"/>
      <c r="U7445"/>
      <c r="V7445"/>
      <c r="W7445"/>
      <c r="X7445"/>
    </row>
    <row r="7446" spans="1:24" ht="27" x14ac:dyDescent="0.25">
      <c r="A7446" s="10" t="s">
        <v>243</v>
      </c>
      <c r="B7446" s="10" t="s">
        <v>3341</v>
      </c>
      <c r="C7446" s="10" t="s">
        <v>159</v>
      </c>
      <c r="D7446" s="20" t="s">
        <v>33</v>
      </c>
      <c r="E7446" s="12" t="s">
        <v>34</v>
      </c>
      <c r="F7446" s="20">
        <v>955000</v>
      </c>
      <c r="G7446" s="20">
        <f t="shared" si="133"/>
        <v>955000</v>
      </c>
      <c r="H7446" s="51">
        <v>1</v>
      </c>
      <c r="I7446" s="38"/>
      <c r="P7446"/>
      <c r="Q7446"/>
      <c r="R7446"/>
      <c r="S7446"/>
      <c r="T7446"/>
      <c r="U7446"/>
      <c r="V7446"/>
      <c r="W7446"/>
      <c r="X7446"/>
    </row>
    <row r="7447" spans="1:24" ht="27" customHeight="1" x14ac:dyDescent="0.25">
      <c r="A7447" s="10" t="s">
        <v>207</v>
      </c>
      <c r="B7447" s="10" t="s">
        <v>940</v>
      </c>
      <c r="C7447" s="10" t="s">
        <v>130</v>
      </c>
      <c r="D7447" s="20" t="s">
        <v>35</v>
      </c>
      <c r="E7447" s="12" t="s">
        <v>34</v>
      </c>
      <c r="F7447" s="20">
        <v>0</v>
      </c>
      <c r="G7447" s="20">
        <f t="shared" si="133"/>
        <v>0</v>
      </c>
      <c r="H7447" s="33">
        <v>1</v>
      </c>
      <c r="I7447" s="38"/>
      <c r="P7447"/>
      <c r="Q7447"/>
      <c r="R7447"/>
      <c r="S7447"/>
      <c r="T7447"/>
      <c r="U7447"/>
      <c r="V7447"/>
      <c r="W7447"/>
      <c r="X7447"/>
    </row>
    <row r="7448" spans="1:24" ht="40.5" x14ac:dyDescent="0.25">
      <c r="A7448" s="10" t="s">
        <v>207</v>
      </c>
      <c r="B7448" s="10" t="s">
        <v>941</v>
      </c>
      <c r="C7448" s="10" t="s">
        <v>144</v>
      </c>
      <c r="D7448" s="20" t="s">
        <v>35</v>
      </c>
      <c r="E7448" s="12" t="s">
        <v>34</v>
      </c>
      <c r="F7448" s="20">
        <v>0</v>
      </c>
      <c r="G7448" s="20">
        <f t="shared" si="133"/>
        <v>0</v>
      </c>
      <c r="H7448" s="33">
        <v>1</v>
      </c>
      <c r="I7448" s="38"/>
      <c r="P7448"/>
      <c r="Q7448"/>
      <c r="R7448"/>
      <c r="S7448"/>
      <c r="T7448"/>
      <c r="U7448"/>
      <c r="V7448"/>
      <c r="W7448"/>
      <c r="X7448"/>
    </row>
    <row r="7449" spans="1:24" ht="27" x14ac:dyDescent="0.25">
      <c r="A7449" s="10" t="s">
        <v>207</v>
      </c>
      <c r="B7449" s="10" t="s">
        <v>942</v>
      </c>
      <c r="C7449" s="10" t="s">
        <v>242</v>
      </c>
      <c r="D7449" s="20" t="s">
        <v>35</v>
      </c>
      <c r="E7449" s="12" t="s">
        <v>34</v>
      </c>
      <c r="F7449" s="20">
        <v>0</v>
      </c>
      <c r="G7449" s="20">
        <f t="shared" si="133"/>
        <v>0</v>
      </c>
      <c r="H7449" s="33">
        <v>1</v>
      </c>
      <c r="I7449" s="38"/>
      <c r="P7449"/>
      <c r="Q7449"/>
      <c r="R7449"/>
      <c r="S7449"/>
      <c r="T7449"/>
      <c r="U7449"/>
      <c r="V7449"/>
      <c r="W7449"/>
      <c r="X7449"/>
    </row>
    <row r="7450" spans="1:24" ht="27" x14ac:dyDescent="0.25">
      <c r="A7450" s="10" t="s">
        <v>207</v>
      </c>
      <c r="B7450" s="10" t="s">
        <v>943</v>
      </c>
      <c r="C7450" s="10" t="s">
        <v>242</v>
      </c>
      <c r="D7450" s="20" t="s">
        <v>35</v>
      </c>
      <c r="E7450" s="12" t="s">
        <v>34</v>
      </c>
      <c r="F7450" s="20">
        <v>0</v>
      </c>
      <c r="G7450" s="20">
        <f t="shared" si="133"/>
        <v>0</v>
      </c>
      <c r="H7450" s="33">
        <v>1</v>
      </c>
      <c r="I7450" s="38"/>
      <c r="P7450"/>
      <c r="Q7450"/>
      <c r="R7450"/>
      <c r="S7450"/>
      <c r="T7450"/>
      <c r="U7450"/>
      <c r="V7450"/>
      <c r="W7450"/>
      <c r="X7450"/>
    </row>
    <row r="7451" spans="1:24" ht="27" x14ac:dyDescent="0.25">
      <c r="A7451" s="10" t="s">
        <v>207</v>
      </c>
      <c r="B7451" s="10" t="s">
        <v>944</v>
      </c>
      <c r="C7451" s="10" t="s">
        <v>253</v>
      </c>
      <c r="D7451" s="20" t="s">
        <v>35</v>
      </c>
      <c r="E7451" s="12" t="s">
        <v>34</v>
      </c>
      <c r="F7451" s="20">
        <v>0</v>
      </c>
      <c r="G7451" s="20">
        <f t="shared" si="133"/>
        <v>0</v>
      </c>
      <c r="H7451" s="33">
        <v>1</v>
      </c>
      <c r="I7451" s="38"/>
      <c r="P7451"/>
      <c r="Q7451"/>
      <c r="R7451"/>
      <c r="S7451"/>
      <c r="T7451"/>
      <c r="U7451"/>
      <c r="V7451"/>
      <c r="W7451"/>
      <c r="X7451"/>
    </row>
    <row r="7452" spans="1:24" ht="40.5" x14ac:dyDescent="0.25">
      <c r="A7452" s="10" t="s">
        <v>243</v>
      </c>
      <c r="B7452" s="10" t="s">
        <v>937</v>
      </c>
      <c r="C7452" s="10" t="s">
        <v>94</v>
      </c>
      <c r="D7452" s="20" t="s">
        <v>35</v>
      </c>
      <c r="E7452" s="12" t="s">
        <v>34</v>
      </c>
      <c r="F7452" s="89">
        <v>72000</v>
      </c>
      <c r="G7452" s="20">
        <f t="shared" si="133"/>
        <v>72000</v>
      </c>
      <c r="H7452" s="33">
        <v>1</v>
      </c>
      <c r="I7452" s="38"/>
      <c r="P7452"/>
      <c r="Q7452"/>
      <c r="R7452"/>
      <c r="S7452"/>
      <c r="T7452"/>
      <c r="U7452"/>
      <c r="V7452"/>
      <c r="W7452"/>
      <c r="X7452"/>
    </row>
    <row r="7453" spans="1:24" x14ac:dyDescent="0.25">
      <c r="A7453" s="509" t="s">
        <v>7175</v>
      </c>
      <c r="B7453" s="510"/>
      <c r="C7453" s="510"/>
      <c r="D7453" s="510"/>
      <c r="E7453" s="510"/>
      <c r="F7453" s="510"/>
      <c r="G7453" s="510"/>
      <c r="H7453" s="510"/>
      <c r="I7453" s="38"/>
      <c r="P7453"/>
      <c r="Q7453"/>
      <c r="R7453"/>
      <c r="S7453"/>
      <c r="T7453"/>
      <c r="U7453"/>
      <c r="V7453"/>
      <c r="W7453"/>
      <c r="X7453"/>
    </row>
    <row r="7454" spans="1:24" x14ac:dyDescent="0.25">
      <c r="A7454" s="496" t="s">
        <v>38</v>
      </c>
      <c r="B7454" s="497"/>
      <c r="C7454" s="497"/>
      <c r="D7454" s="497"/>
      <c r="E7454" s="497"/>
      <c r="F7454" s="497"/>
      <c r="G7454" s="497"/>
      <c r="H7454" s="497"/>
      <c r="I7454" s="38"/>
      <c r="P7454"/>
      <c r="Q7454"/>
      <c r="R7454"/>
      <c r="S7454"/>
      <c r="T7454"/>
      <c r="U7454"/>
      <c r="V7454"/>
      <c r="W7454"/>
      <c r="X7454"/>
    </row>
    <row r="7455" spans="1:24" ht="27" x14ac:dyDescent="0.25">
      <c r="A7455" s="305">
        <v>5113</v>
      </c>
      <c r="B7455" s="305" t="s">
        <v>7392</v>
      </c>
      <c r="C7455" s="305" t="s">
        <v>244</v>
      </c>
      <c r="D7455" s="305" t="s">
        <v>37</v>
      </c>
      <c r="E7455" s="305" t="s">
        <v>34</v>
      </c>
      <c r="F7455" s="305">
        <v>0</v>
      </c>
      <c r="G7455" s="305">
        <v>0</v>
      </c>
      <c r="H7455" s="305">
        <v>1</v>
      </c>
      <c r="I7455" s="38"/>
      <c r="P7455"/>
      <c r="Q7455"/>
      <c r="R7455"/>
      <c r="S7455"/>
      <c r="T7455"/>
      <c r="U7455"/>
      <c r="V7455"/>
      <c r="W7455"/>
      <c r="X7455"/>
    </row>
    <row r="7456" spans="1:24" ht="27" x14ac:dyDescent="0.25">
      <c r="A7456" s="305">
        <v>5113</v>
      </c>
      <c r="B7456" s="305" t="s">
        <v>7309</v>
      </c>
      <c r="C7456" s="305" t="s">
        <v>244</v>
      </c>
      <c r="D7456" s="305" t="s">
        <v>35</v>
      </c>
      <c r="E7456" s="305" t="s">
        <v>34</v>
      </c>
      <c r="F7456" s="305">
        <v>0</v>
      </c>
      <c r="G7456" s="305">
        <v>0</v>
      </c>
      <c r="H7456" s="305">
        <v>1</v>
      </c>
      <c r="I7456" s="38"/>
      <c r="P7456"/>
      <c r="Q7456"/>
      <c r="R7456"/>
      <c r="S7456"/>
      <c r="T7456"/>
      <c r="U7456"/>
      <c r="V7456"/>
      <c r="W7456"/>
      <c r="X7456"/>
    </row>
    <row r="7457" spans="1:24" ht="27" x14ac:dyDescent="0.25">
      <c r="A7457" s="305">
        <v>5113</v>
      </c>
      <c r="B7457" s="305" t="s">
        <v>7176</v>
      </c>
      <c r="C7457" s="305" t="s">
        <v>244</v>
      </c>
      <c r="D7457" s="305" t="s">
        <v>35</v>
      </c>
      <c r="E7457" s="305" t="s">
        <v>34</v>
      </c>
      <c r="F7457" s="305">
        <v>0</v>
      </c>
      <c r="G7457" s="305">
        <v>0</v>
      </c>
      <c r="H7457" s="305">
        <v>1</v>
      </c>
      <c r="I7457" s="38"/>
      <c r="P7457"/>
      <c r="Q7457"/>
      <c r="R7457"/>
      <c r="S7457"/>
      <c r="T7457"/>
      <c r="U7457"/>
      <c r="V7457"/>
      <c r="W7457"/>
      <c r="X7457"/>
    </row>
    <row r="7458" spans="1:24" x14ac:dyDescent="0.25">
      <c r="A7458" s="496" t="s">
        <v>32</v>
      </c>
      <c r="B7458" s="497"/>
      <c r="C7458" s="497"/>
      <c r="D7458" s="497"/>
      <c r="E7458" s="497"/>
      <c r="F7458" s="497"/>
      <c r="G7458" s="497"/>
      <c r="H7458" s="497"/>
      <c r="I7458" s="38"/>
      <c r="P7458"/>
      <c r="Q7458"/>
      <c r="R7458"/>
      <c r="S7458"/>
      <c r="T7458"/>
      <c r="U7458"/>
      <c r="V7458"/>
      <c r="W7458"/>
      <c r="X7458"/>
    </row>
    <row r="7459" spans="1:24" ht="27" x14ac:dyDescent="0.25">
      <c r="A7459" s="481">
        <v>5113</v>
      </c>
      <c r="B7459" s="481" t="s">
        <v>9103</v>
      </c>
      <c r="C7459" s="481" t="s">
        <v>111</v>
      </c>
      <c r="D7459" s="481" t="s">
        <v>40</v>
      </c>
      <c r="E7459" s="481" t="s">
        <v>34</v>
      </c>
      <c r="F7459" s="481">
        <v>458176</v>
      </c>
      <c r="G7459" s="481">
        <v>458176</v>
      </c>
      <c r="H7459" s="481">
        <v>1</v>
      </c>
      <c r="I7459" s="38"/>
      <c r="P7459"/>
      <c r="Q7459"/>
      <c r="R7459"/>
      <c r="S7459"/>
      <c r="T7459"/>
      <c r="U7459"/>
      <c r="V7459"/>
      <c r="W7459"/>
      <c r="X7459"/>
    </row>
    <row r="7460" spans="1:24" ht="27" x14ac:dyDescent="0.25">
      <c r="A7460" s="301">
        <v>5113</v>
      </c>
      <c r="B7460" s="481" t="s">
        <v>7308</v>
      </c>
      <c r="C7460" s="481" t="s">
        <v>61</v>
      </c>
      <c r="D7460" s="481" t="s">
        <v>33</v>
      </c>
      <c r="E7460" s="481" t="s">
        <v>34</v>
      </c>
      <c r="F7460" s="481">
        <v>703200</v>
      </c>
      <c r="G7460" s="481">
        <v>703200</v>
      </c>
      <c r="H7460" s="481">
        <v>1</v>
      </c>
      <c r="I7460" s="38"/>
      <c r="P7460"/>
      <c r="Q7460"/>
      <c r="R7460"/>
      <c r="S7460"/>
      <c r="T7460"/>
      <c r="U7460"/>
      <c r="V7460"/>
      <c r="W7460"/>
      <c r="X7460"/>
    </row>
    <row r="7461" spans="1:24" x14ac:dyDescent="0.25">
      <c r="A7461" s="509" t="s">
        <v>4915</v>
      </c>
      <c r="B7461" s="510"/>
      <c r="C7461" s="510"/>
      <c r="D7461" s="510"/>
      <c r="E7461" s="510"/>
      <c r="F7461" s="510"/>
      <c r="G7461" s="510"/>
      <c r="H7461" s="510"/>
      <c r="I7461" s="38"/>
      <c r="P7461"/>
      <c r="Q7461"/>
      <c r="R7461"/>
      <c r="S7461"/>
      <c r="T7461"/>
      <c r="U7461"/>
      <c r="V7461"/>
      <c r="W7461"/>
      <c r="X7461"/>
    </row>
    <row r="7462" spans="1:24" x14ac:dyDescent="0.25">
      <c r="A7462" s="496" t="s">
        <v>38</v>
      </c>
      <c r="B7462" s="497"/>
      <c r="C7462" s="497"/>
      <c r="D7462" s="497"/>
      <c r="E7462" s="497"/>
      <c r="F7462" s="497"/>
      <c r="G7462" s="497"/>
      <c r="H7462" s="497"/>
      <c r="I7462" s="38"/>
      <c r="P7462"/>
      <c r="Q7462"/>
      <c r="R7462"/>
      <c r="S7462"/>
      <c r="T7462"/>
      <c r="U7462"/>
      <c r="V7462"/>
      <c r="W7462"/>
      <c r="X7462"/>
    </row>
    <row r="7463" spans="1:24" ht="40.5" x14ac:dyDescent="0.25">
      <c r="A7463" s="149">
        <v>4251</v>
      </c>
      <c r="B7463" s="149" t="s">
        <v>4916</v>
      </c>
      <c r="C7463" s="149" t="s">
        <v>63</v>
      </c>
      <c r="D7463" s="149" t="s">
        <v>35</v>
      </c>
      <c r="E7463" s="149" t="s">
        <v>34</v>
      </c>
      <c r="F7463" s="149">
        <v>4200000</v>
      </c>
      <c r="G7463" s="149">
        <v>4200000</v>
      </c>
      <c r="H7463" s="149">
        <v>1</v>
      </c>
      <c r="I7463" s="38"/>
      <c r="P7463"/>
      <c r="Q7463"/>
      <c r="R7463"/>
      <c r="S7463"/>
      <c r="T7463"/>
      <c r="U7463"/>
      <c r="V7463"/>
      <c r="W7463"/>
      <c r="X7463"/>
    </row>
    <row r="7464" spans="1:24" ht="40.5" x14ac:dyDescent="0.25">
      <c r="A7464" s="476">
        <v>4251</v>
      </c>
      <c r="B7464" s="476" t="s">
        <v>9041</v>
      </c>
      <c r="C7464" s="476" t="s">
        <v>63</v>
      </c>
      <c r="D7464" s="476" t="s">
        <v>35</v>
      </c>
      <c r="E7464" s="476" t="s">
        <v>34</v>
      </c>
      <c r="F7464" s="476">
        <v>1569000</v>
      </c>
      <c r="G7464" s="476">
        <v>1569000</v>
      </c>
      <c r="H7464" s="476">
        <v>1</v>
      </c>
      <c r="I7464" s="38"/>
      <c r="P7464"/>
      <c r="Q7464"/>
      <c r="R7464"/>
      <c r="S7464"/>
      <c r="T7464"/>
      <c r="U7464"/>
      <c r="V7464"/>
      <c r="W7464"/>
      <c r="X7464"/>
    </row>
    <row r="7465" spans="1:24" x14ac:dyDescent="0.25">
      <c r="A7465" s="509" t="s">
        <v>3725</v>
      </c>
      <c r="B7465" s="510"/>
      <c r="C7465" s="510"/>
      <c r="D7465" s="510"/>
      <c r="E7465" s="510"/>
      <c r="F7465" s="510"/>
      <c r="G7465" s="510"/>
      <c r="H7465" s="510"/>
      <c r="I7465" s="38"/>
      <c r="P7465"/>
      <c r="Q7465"/>
      <c r="R7465"/>
      <c r="S7465"/>
      <c r="T7465"/>
      <c r="U7465"/>
      <c r="V7465"/>
      <c r="W7465"/>
      <c r="X7465"/>
    </row>
    <row r="7466" spans="1:24" x14ac:dyDescent="0.25">
      <c r="A7466" s="496" t="s">
        <v>38</v>
      </c>
      <c r="B7466" s="497"/>
      <c r="C7466" s="497"/>
      <c r="D7466" s="497"/>
      <c r="E7466" s="497"/>
      <c r="F7466" s="497"/>
      <c r="G7466" s="497"/>
      <c r="H7466" s="497"/>
      <c r="I7466" s="38"/>
      <c r="P7466"/>
      <c r="Q7466"/>
      <c r="R7466"/>
      <c r="S7466"/>
      <c r="T7466"/>
      <c r="U7466"/>
      <c r="V7466"/>
      <c r="W7466"/>
      <c r="X7466"/>
    </row>
    <row r="7467" spans="1:24" ht="27" x14ac:dyDescent="0.25">
      <c r="A7467" s="447">
        <v>5112</v>
      </c>
      <c r="B7467" s="447" t="s">
        <v>8727</v>
      </c>
      <c r="C7467" s="447" t="s">
        <v>104</v>
      </c>
      <c r="D7467" s="447" t="s">
        <v>35</v>
      </c>
      <c r="E7467" s="447" t="s">
        <v>34</v>
      </c>
      <c r="F7467" s="447">
        <v>0</v>
      </c>
      <c r="G7467" s="447">
        <v>0</v>
      </c>
      <c r="H7467" s="447">
        <v>1</v>
      </c>
      <c r="I7467" s="38"/>
      <c r="P7467"/>
      <c r="Q7467"/>
      <c r="R7467"/>
      <c r="S7467"/>
      <c r="T7467"/>
      <c r="U7467"/>
      <c r="V7467"/>
      <c r="W7467"/>
      <c r="X7467"/>
    </row>
    <row r="7468" spans="1:24" ht="27" x14ac:dyDescent="0.25">
      <c r="A7468" s="209">
        <v>5113</v>
      </c>
      <c r="B7468" s="447" t="s">
        <v>6026</v>
      </c>
      <c r="C7468" s="447" t="s">
        <v>138</v>
      </c>
      <c r="D7468" s="447" t="s">
        <v>35</v>
      </c>
      <c r="E7468" s="447" t="s">
        <v>34</v>
      </c>
      <c r="F7468" s="447">
        <v>0</v>
      </c>
      <c r="G7468" s="447">
        <v>0</v>
      </c>
      <c r="H7468" s="447">
        <v>1</v>
      </c>
      <c r="I7468" s="38"/>
      <c r="P7468"/>
      <c r="Q7468"/>
      <c r="R7468"/>
      <c r="S7468"/>
      <c r="T7468"/>
      <c r="U7468"/>
      <c r="V7468"/>
      <c r="W7468"/>
      <c r="X7468"/>
    </row>
    <row r="7469" spans="1:24" x14ac:dyDescent="0.25">
      <c r="A7469" s="496" t="s">
        <v>32</v>
      </c>
      <c r="B7469" s="497"/>
      <c r="C7469" s="497"/>
      <c r="D7469" s="497"/>
      <c r="E7469" s="497"/>
      <c r="F7469" s="497"/>
      <c r="G7469" s="497"/>
      <c r="H7469" s="497"/>
      <c r="I7469" s="38"/>
      <c r="P7469"/>
      <c r="Q7469"/>
      <c r="R7469"/>
      <c r="S7469"/>
      <c r="T7469"/>
      <c r="U7469"/>
      <c r="V7469"/>
      <c r="W7469"/>
      <c r="X7469"/>
    </row>
    <row r="7470" spans="1:24" ht="27" x14ac:dyDescent="0.25">
      <c r="A7470" s="478">
        <v>5112</v>
      </c>
      <c r="B7470" s="478" t="s">
        <v>9033</v>
      </c>
      <c r="C7470" s="478" t="s">
        <v>61</v>
      </c>
      <c r="D7470" s="478" t="s">
        <v>33</v>
      </c>
      <c r="E7470" s="478" t="s">
        <v>34</v>
      </c>
      <c r="F7470" s="478">
        <v>172000</v>
      </c>
      <c r="G7470" s="478">
        <v>172000</v>
      </c>
      <c r="H7470" s="478">
        <v>1</v>
      </c>
      <c r="I7470" s="38"/>
      <c r="P7470"/>
      <c r="Q7470"/>
      <c r="R7470"/>
      <c r="S7470"/>
      <c r="T7470"/>
      <c r="U7470"/>
      <c r="V7470"/>
      <c r="W7470"/>
      <c r="X7470"/>
    </row>
    <row r="7471" spans="1:24" ht="27" x14ac:dyDescent="0.25">
      <c r="A7471" s="478">
        <v>5112</v>
      </c>
      <c r="B7471" s="478" t="s">
        <v>8728</v>
      </c>
      <c r="C7471" s="478" t="s">
        <v>61</v>
      </c>
      <c r="D7471" s="478" t="s">
        <v>33</v>
      </c>
      <c r="E7471" s="478" t="s">
        <v>34</v>
      </c>
      <c r="F7471" s="478">
        <v>0</v>
      </c>
      <c r="G7471" s="478">
        <v>0</v>
      </c>
      <c r="H7471" s="478">
        <v>1</v>
      </c>
      <c r="I7471" s="38"/>
      <c r="P7471"/>
      <c r="Q7471"/>
      <c r="R7471"/>
      <c r="S7471"/>
      <c r="T7471"/>
      <c r="U7471"/>
      <c r="V7471"/>
      <c r="W7471"/>
      <c r="X7471"/>
    </row>
    <row r="7472" spans="1:24" ht="27" x14ac:dyDescent="0.25">
      <c r="A7472" s="478">
        <v>5113</v>
      </c>
      <c r="B7472" s="478" t="s">
        <v>6025</v>
      </c>
      <c r="C7472" s="478" t="s">
        <v>61</v>
      </c>
      <c r="D7472" s="478" t="s">
        <v>33</v>
      </c>
      <c r="E7472" s="478" t="s">
        <v>34</v>
      </c>
      <c r="F7472" s="478">
        <v>0</v>
      </c>
      <c r="G7472" s="478">
        <v>0</v>
      </c>
      <c r="H7472" s="478">
        <v>1</v>
      </c>
      <c r="I7472" s="38"/>
      <c r="P7472"/>
      <c r="Q7472"/>
      <c r="R7472"/>
      <c r="S7472"/>
      <c r="T7472"/>
      <c r="U7472"/>
      <c r="V7472"/>
      <c r="W7472"/>
      <c r="X7472"/>
    </row>
    <row r="7473" spans="1:24" ht="27" x14ac:dyDescent="0.25">
      <c r="A7473" s="447">
        <v>4251</v>
      </c>
      <c r="B7473" s="12" t="s">
        <v>3726</v>
      </c>
      <c r="C7473" s="12" t="s">
        <v>111</v>
      </c>
      <c r="D7473" s="12" t="s">
        <v>40</v>
      </c>
      <c r="E7473" s="12" t="s">
        <v>34</v>
      </c>
      <c r="F7473" s="48">
        <v>200000</v>
      </c>
      <c r="G7473" s="48">
        <v>200000</v>
      </c>
      <c r="H7473" s="12">
        <v>1</v>
      </c>
      <c r="I7473" s="38"/>
      <c r="P7473"/>
      <c r="Q7473"/>
      <c r="R7473"/>
      <c r="S7473"/>
      <c r="T7473"/>
      <c r="U7473"/>
      <c r="V7473"/>
      <c r="W7473"/>
      <c r="X7473"/>
    </row>
    <row r="7474" spans="1:24" x14ac:dyDescent="0.25">
      <c r="A7474" s="496" t="s">
        <v>8</v>
      </c>
      <c r="B7474" s="497"/>
      <c r="C7474" s="497"/>
      <c r="D7474" s="497"/>
      <c r="E7474" s="497"/>
      <c r="F7474" s="497"/>
      <c r="G7474" s="497"/>
      <c r="H7474" s="497"/>
      <c r="I7474" s="38"/>
      <c r="P7474"/>
      <c r="Q7474"/>
      <c r="R7474"/>
      <c r="S7474"/>
      <c r="T7474"/>
      <c r="U7474"/>
      <c r="V7474"/>
      <c r="W7474"/>
      <c r="X7474"/>
    </row>
    <row r="7475" spans="1:24" ht="27" x14ac:dyDescent="0.25">
      <c r="A7475" s="453" t="s">
        <v>135</v>
      </c>
      <c r="B7475" s="453" t="s">
        <v>8722</v>
      </c>
      <c r="C7475" s="453" t="s">
        <v>95</v>
      </c>
      <c r="D7475" s="453" t="s">
        <v>900</v>
      </c>
      <c r="E7475" s="453" t="s">
        <v>11</v>
      </c>
      <c r="F7475" s="453">
        <v>83000</v>
      </c>
      <c r="G7475" s="453">
        <v>83000</v>
      </c>
      <c r="H7475" s="453">
        <v>6</v>
      </c>
      <c r="I7475" s="38"/>
      <c r="P7475"/>
      <c r="Q7475"/>
      <c r="R7475"/>
      <c r="S7475"/>
      <c r="T7475"/>
      <c r="U7475"/>
      <c r="V7475"/>
      <c r="W7475"/>
      <c r="X7475"/>
    </row>
    <row r="7476" spans="1:24" x14ac:dyDescent="0.25">
      <c r="A7476" s="453">
        <v>5129</v>
      </c>
      <c r="B7476" s="453" t="s">
        <v>8723</v>
      </c>
      <c r="C7476" s="453" t="s">
        <v>96</v>
      </c>
      <c r="D7476" s="453" t="s">
        <v>900</v>
      </c>
      <c r="E7476" s="453" t="s">
        <v>11</v>
      </c>
      <c r="F7476" s="453">
        <v>200000</v>
      </c>
      <c r="G7476" s="453">
        <v>200000</v>
      </c>
      <c r="H7476" s="453">
        <v>5</v>
      </c>
      <c r="I7476" s="38"/>
      <c r="P7476"/>
      <c r="Q7476"/>
      <c r="R7476"/>
      <c r="S7476"/>
      <c r="T7476"/>
      <c r="U7476"/>
      <c r="V7476"/>
      <c r="W7476"/>
      <c r="X7476"/>
    </row>
    <row r="7477" spans="1:24" x14ac:dyDescent="0.25">
      <c r="A7477" s="453">
        <v>5129</v>
      </c>
      <c r="B7477" s="453" t="s">
        <v>8724</v>
      </c>
      <c r="C7477" s="453" t="s">
        <v>96</v>
      </c>
      <c r="D7477" s="453" t="s">
        <v>900</v>
      </c>
      <c r="E7477" s="453" t="s">
        <v>11</v>
      </c>
      <c r="F7477" s="453">
        <v>250000</v>
      </c>
      <c r="G7477" s="453">
        <v>250000</v>
      </c>
      <c r="H7477" s="453">
        <v>14</v>
      </c>
      <c r="I7477" s="38"/>
      <c r="P7477"/>
      <c r="Q7477"/>
      <c r="R7477"/>
      <c r="S7477"/>
      <c r="T7477"/>
      <c r="U7477"/>
      <c r="V7477"/>
      <c r="W7477"/>
      <c r="X7477"/>
    </row>
    <row r="7478" spans="1:24" x14ac:dyDescent="0.25">
      <c r="A7478" s="509" t="s">
        <v>8920</v>
      </c>
      <c r="B7478" s="510"/>
      <c r="C7478" s="510"/>
      <c r="D7478" s="510"/>
      <c r="E7478" s="510"/>
      <c r="F7478" s="510"/>
      <c r="G7478" s="510"/>
      <c r="H7478" s="510"/>
      <c r="I7478" s="38"/>
      <c r="P7478"/>
      <c r="Q7478"/>
      <c r="R7478"/>
      <c r="S7478"/>
      <c r="T7478"/>
      <c r="U7478"/>
      <c r="V7478"/>
      <c r="W7478"/>
      <c r="X7478"/>
    </row>
    <row r="7479" spans="1:24" x14ac:dyDescent="0.25">
      <c r="A7479" s="496" t="s">
        <v>38</v>
      </c>
      <c r="B7479" s="497"/>
      <c r="C7479" s="497"/>
      <c r="D7479" s="497"/>
      <c r="E7479" s="497"/>
      <c r="F7479" s="497"/>
      <c r="G7479" s="497"/>
      <c r="H7479" s="497"/>
      <c r="I7479" s="38"/>
      <c r="P7479"/>
      <c r="Q7479"/>
      <c r="R7479"/>
      <c r="S7479"/>
      <c r="T7479"/>
      <c r="U7479"/>
      <c r="V7479"/>
      <c r="W7479"/>
      <c r="X7479"/>
    </row>
    <row r="7480" spans="1:24" ht="27" x14ac:dyDescent="0.25">
      <c r="A7480" s="469">
        <v>5112</v>
      </c>
      <c r="B7480" s="469" t="s">
        <v>8921</v>
      </c>
      <c r="C7480" s="469" t="s">
        <v>111</v>
      </c>
      <c r="D7480" s="469" t="s">
        <v>40</v>
      </c>
      <c r="E7480" s="469" t="s">
        <v>34</v>
      </c>
      <c r="F7480" s="469">
        <v>0</v>
      </c>
      <c r="G7480" s="469">
        <v>0</v>
      </c>
      <c r="H7480" s="469">
        <v>1</v>
      </c>
      <c r="I7480" s="38"/>
      <c r="P7480"/>
      <c r="Q7480"/>
      <c r="R7480"/>
      <c r="S7480"/>
      <c r="T7480"/>
      <c r="U7480"/>
      <c r="V7480"/>
      <c r="W7480"/>
      <c r="X7480"/>
    </row>
    <row r="7481" spans="1:24" x14ac:dyDescent="0.25">
      <c r="A7481" s="496" t="s">
        <v>32</v>
      </c>
      <c r="B7481" s="497"/>
      <c r="C7481" s="497"/>
      <c r="D7481" s="497"/>
      <c r="E7481" s="497"/>
      <c r="F7481" s="497"/>
      <c r="G7481" s="497"/>
      <c r="H7481" s="497"/>
      <c r="I7481" s="38"/>
      <c r="P7481"/>
      <c r="Q7481"/>
      <c r="R7481"/>
      <c r="S7481"/>
      <c r="T7481"/>
      <c r="U7481"/>
      <c r="V7481"/>
      <c r="W7481"/>
      <c r="X7481"/>
    </row>
    <row r="7482" spans="1:24" ht="27" x14ac:dyDescent="0.25">
      <c r="A7482" s="469">
        <v>5112</v>
      </c>
      <c r="B7482" s="469" t="s">
        <v>8922</v>
      </c>
      <c r="C7482" s="469" t="s">
        <v>111</v>
      </c>
      <c r="D7482" s="469" t="s">
        <v>40</v>
      </c>
      <c r="E7482" s="469" t="s">
        <v>34</v>
      </c>
      <c r="F7482" s="469">
        <v>0</v>
      </c>
      <c r="G7482" s="469">
        <v>0</v>
      </c>
      <c r="H7482" s="469">
        <v>1</v>
      </c>
      <c r="I7482" s="38"/>
      <c r="P7482"/>
      <c r="Q7482"/>
      <c r="R7482"/>
      <c r="S7482"/>
      <c r="T7482"/>
      <c r="U7482"/>
      <c r="V7482"/>
      <c r="W7482"/>
      <c r="X7482"/>
    </row>
    <row r="7483" spans="1:24" ht="27" x14ac:dyDescent="0.25">
      <c r="A7483" s="469">
        <v>5112</v>
      </c>
      <c r="B7483" s="469" t="s">
        <v>8923</v>
      </c>
      <c r="C7483" s="469" t="s">
        <v>111</v>
      </c>
      <c r="D7483" s="469" t="s">
        <v>40</v>
      </c>
      <c r="E7483" s="469" t="s">
        <v>34</v>
      </c>
      <c r="F7483" s="469">
        <v>0</v>
      </c>
      <c r="G7483" s="469">
        <v>0</v>
      </c>
      <c r="H7483" s="469">
        <v>1</v>
      </c>
      <c r="I7483" s="38"/>
      <c r="P7483"/>
      <c r="Q7483"/>
      <c r="R7483"/>
      <c r="S7483"/>
      <c r="T7483"/>
      <c r="U7483"/>
      <c r="V7483"/>
      <c r="W7483"/>
      <c r="X7483"/>
    </row>
    <row r="7484" spans="1:24" x14ac:dyDescent="0.25">
      <c r="A7484" s="509" t="s">
        <v>2641</v>
      </c>
      <c r="B7484" s="510"/>
      <c r="C7484" s="510"/>
      <c r="D7484" s="510"/>
      <c r="E7484" s="510"/>
      <c r="F7484" s="510"/>
      <c r="G7484" s="510"/>
      <c r="H7484" s="510"/>
      <c r="I7484" s="38"/>
      <c r="P7484"/>
      <c r="Q7484"/>
      <c r="R7484"/>
      <c r="S7484"/>
      <c r="T7484"/>
      <c r="U7484"/>
      <c r="V7484"/>
      <c r="W7484"/>
      <c r="X7484"/>
    </row>
    <row r="7485" spans="1:24" x14ac:dyDescent="0.25">
      <c r="A7485" s="496" t="s">
        <v>38</v>
      </c>
      <c r="B7485" s="497"/>
      <c r="C7485" s="497"/>
      <c r="D7485" s="497"/>
      <c r="E7485" s="497"/>
      <c r="F7485" s="497"/>
      <c r="G7485" s="497"/>
      <c r="H7485" s="497"/>
      <c r="I7485" s="38"/>
      <c r="P7485"/>
      <c r="Q7485"/>
      <c r="R7485"/>
      <c r="S7485"/>
      <c r="T7485"/>
      <c r="U7485"/>
      <c r="V7485"/>
      <c r="W7485"/>
      <c r="X7485"/>
    </row>
    <row r="7486" spans="1:24" ht="27" x14ac:dyDescent="0.25">
      <c r="A7486" s="490">
        <v>5134</v>
      </c>
      <c r="B7486" s="490" t="s">
        <v>9151</v>
      </c>
      <c r="C7486" s="490" t="s">
        <v>60</v>
      </c>
      <c r="D7486" s="490" t="s">
        <v>37</v>
      </c>
      <c r="E7486" s="490" t="s">
        <v>34</v>
      </c>
      <c r="F7486" s="490">
        <v>600000</v>
      </c>
      <c r="G7486" s="490">
        <v>600000</v>
      </c>
      <c r="H7486" s="490">
        <v>1</v>
      </c>
      <c r="I7486" s="38"/>
      <c r="P7486"/>
      <c r="Q7486"/>
      <c r="R7486"/>
      <c r="S7486"/>
      <c r="T7486"/>
      <c r="U7486"/>
      <c r="V7486"/>
      <c r="W7486"/>
      <c r="X7486"/>
    </row>
    <row r="7487" spans="1:24" ht="27" x14ac:dyDescent="0.25">
      <c r="A7487" s="490">
        <v>5134</v>
      </c>
      <c r="B7487" s="490" t="s">
        <v>9149</v>
      </c>
      <c r="C7487" s="490" t="s">
        <v>60</v>
      </c>
      <c r="D7487" s="490" t="s">
        <v>37</v>
      </c>
      <c r="E7487" s="490" t="s">
        <v>34</v>
      </c>
      <c r="F7487" s="490">
        <v>200000</v>
      </c>
      <c r="G7487" s="490">
        <v>200000</v>
      </c>
      <c r="H7487" s="490">
        <v>1</v>
      </c>
      <c r="I7487" s="38"/>
      <c r="P7487"/>
      <c r="Q7487"/>
      <c r="R7487"/>
      <c r="S7487"/>
      <c r="T7487"/>
      <c r="U7487"/>
      <c r="V7487"/>
      <c r="W7487"/>
      <c r="X7487"/>
    </row>
    <row r="7488" spans="1:24" ht="27" x14ac:dyDescent="0.25">
      <c r="A7488" s="490">
        <v>5134</v>
      </c>
      <c r="B7488" s="490" t="s">
        <v>9150</v>
      </c>
      <c r="C7488" s="490" t="s">
        <v>60</v>
      </c>
      <c r="D7488" s="490" t="s">
        <v>37</v>
      </c>
      <c r="E7488" s="490" t="s">
        <v>34</v>
      </c>
      <c r="F7488" s="490">
        <v>200000</v>
      </c>
      <c r="G7488" s="490">
        <v>200000</v>
      </c>
      <c r="H7488" s="490">
        <v>1</v>
      </c>
      <c r="I7488" s="38"/>
      <c r="P7488"/>
      <c r="Q7488"/>
      <c r="R7488"/>
      <c r="S7488"/>
      <c r="T7488"/>
      <c r="U7488"/>
      <c r="V7488"/>
      <c r="W7488"/>
      <c r="X7488"/>
    </row>
    <row r="7489" spans="1:24" ht="23.25" customHeight="1" x14ac:dyDescent="0.25">
      <c r="A7489" s="490">
        <v>5134</v>
      </c>
      <c r="B7489" s="490" t="s">
        <v>9151</v>
      </c>
      <c r="C7489" s="490" t="s">
        <v>60</v>
      </c>
      <c r="D7489" s="490" t="s">
        <v>37</v>
      </c>
      <c r="E7489" s="490" t="s">
        <v>34</v>
      </c>
      <c r="F7489" s="490">
        <v>600000</v>
      </c>
      <c r="G7489" s="490">
        <v>600000</v>
      </c>
      <c r="H7489" s="490">
        <v>1</v>
      </c>
      <c r="I7489" s="38"/>
      <c r="P7489"/>
      <c r="Q7489"/>
      <c r="R7489"/>
      <c r="S7489"/>
      <c r="T7489"/>
      <c r="U7489"/>
      <c r="V7489"/>
      <c r="W7489"/>
      <c r="X7489"/>
    </row>
    <row r="7490" spans="1:24" ht="27" x14ac:dyDescent="0.25">
      <c r="A7490" s="490">
        <v>5134</v>
      </c>
      <c r="B7490" s="490" t="s">
        <v>9149</v>
      </c>
      <c r="C7490" s="490" t="s">
        <v>60</v>
      </c>
      <c r="D7490" s="490" t="s">
        <v>37</v>
      </c>
      <c r="E7490" s="490" t="s">
        <v>34</v>
      </c>
      <c r="F7490" s="490">
        <v>200000</v>
      </c>
      <c r="G7490" s="490">
        <v>200000</v>
      </c>
      <c r="H7490" s="490">
        <v>1</v>
      </c>
      <c r="I7490" s="38"/>
      <c r="P7490"/>
      <c r="Q7490"/>
      <c r="R7490"/>
      <c r="S7490"/>
      <c r="T7490"/>
      <c r="U7490"/>
      <c r="V7490"/>
      <c r="W7490"/>
      <c r="X7490"/>
    </row>
    <row r="7491" spans="1:24" ht="27" x14ac:dyDescent="0.25">
      <c r="A7491" s="489">
        <v>5134</v>
      </c>
      <c r="B7491" s="490" t="s">
        <v>9150</v>
      </c>
      <c r="C7491" s="490" t="s">
        <v>60</v>
      </c>
      <c r="D7491" s="490" t="s">
        <v>37</v>
      </c>
      <c r="E7491" s="490" t="s">
        <v>34</v>
      </c>
      <c r="F7491" s="490">
        <v>200000</v>
      </c>
      <c r="G7491" s="490">
        <v>200000</v>
      </c>
      <c r="H7491" s="490">
        <v>1</v>
      </c>
      <c r="I7491" s="38"/>
      <c r="P7491"/>
      <c r="Q7491"/>
      <c r="R7491"/>
      <c r="S7491"/>
      <c r="T7491"/>
      <c r="U7491"/>
      <c r="V7491"/>
      <c r="W7491"/>
      <c r="X7491"/>
    </row>
    <row r="7492" spans="1:24" ht="27" x14ac:dyDescent="0.25">
      <c r="A7492" s="489">
        <v>5134</v>
      </c>
      <c r="B7492" s="489" t="s">
        <v>8741</v>
      </c>
      <c r="C7492" s="489" t="s">
        <v>60</v>
      </c>
      <c r="D7492" s="489" t="s">
        <v>37</v>
      </c>
      <c r="E7492" s="489" t="s">
        <v>34</v>
      </c>
      <c r="F7492" s="489">
        <v>200000</v>
      </c>
      <c r="G7492" s="489">
        <v>200000</v>
      </c>
      <c r="H7492" s="489">
        <v>1</v>
      </c>
      <c r="I7492" s="38"/>
      <c r="P7492"/>
      <c r="Q7492"/>
      <c r="R7492"/>
      <c r="S7492"/>
      <c r="T7492"/>
      <c r="U7492"/>
      <c r="V7492"/>
      <c r="W7492"/>
      <c r="X7492"/>
    </row>
    <row r="7493" spans="1:24" ht="27" x14ac:dyDescent="0.25">
      <c r="A7493" s="457">
        <v>5134</v>
      </c>
      <c r="B7493" s="489" t="s">
        <v>8742</v>
      </c>
      <c r="C7493" s="489" t="s">
        <v>60</v>
      </c>
      <c r="D7493" s="489" t="s">
        <v>37</v>
      </c>
      <c r="E7493" s="489" t="s">
        <v>34</v>
      </c>
      <c r="F7493" s="489">
        <v>200000</v>
      </c>
      <c r="G7493" s="489">
        <v>200000</v>
      </c>
      <c r="H7493" s="489">
        <v>1</v>
      </c>
      <c r="I7493" s="38"/>
      <c r="P7493"/>
      <c r="Q7493"/>
      <c r="R7493"/>
      <c r="S7493"/>
      <c r="T7493"/>
      <c r="U7493"/>
      <c r="V7493"/>
      <c r="W7493"/>
      <c r="X7493"/>
    </row>
    <row r="7494" spans="1:24" ht="27" x14ac:dyDescent="0.25">
      <c r="A7494" s="457">
        <v>5134</v>
      </c>
      <c r="B7494" s="457" t="s">
        <v>8743</v>
      </c>
      <c r="C7494" s="457" t="s">
        <v>60</v>
      </c>
      <c r="D7494" s="457" t="s">
        <v>37</v>
      </c>
      <c r="E7494" s="457" t="s">
        <v>34</v>
      </c>
      <c r="F7494" s="457">
        <v>3500000</v>
      </c>
      <c r="G7494" s="457">
        <v>3500000</v>
      </c>
      <c r="H7494" s="457">
        <v>1</v>
      </c>
      <c r="I7494" s="38"/>
      <c r="P7494"/>
      <c r="Q7494"/>
      <c r="R7494"/>
      <c r="S7494"/>
      <c r="T7494"/>
      <c r="U7494"/>
      <c r="V7494"/>
      <c r="W7494"/>
      <c r="X7494"/>
    </row>
    <row r="7495" spans="1:24" ht="27" x14ac:dyDescent="0.25">
      <c r="A7495" s="457">
        <v>5134</v>
      </c>
      <c r="B7495" s="457" t="s">
        <v>8578</v>
      </c>
      <c r="C7495" s="457" t="s">
        <v>60</v>
      </c>
      <c r="D7495" s="457" t="s">
        <v>37</v>
      </c>
      <c r="E7495" s="457" t="s">
        <v>34</v>
      </c>
      <c r="F7495" s="457">
        <v>1000000</v>
      </c>
      <c r="G7495" s="457">
        <v>1000000</v>
      </c>
      <c r="H7495" s="457">
        <v>1</v>
      </c>
      <c r="I7495" s="38"/>
      <c r="P7495"/>
      <c r="Q7495"/>
      <c r="R7495"/>
      <c r="S7495"/>
      <c r="T7495"/>
      <c r="U7495"/>
      <c r="V7495"/>
      <c r="W7495"/>
      <c r="X7495"/>
    </row>
    <row r="7496" spans="1:24" ht="27" x14ac:dyDescent="0.25">
      <c r="A7496" s="457">
        <v>5134</v>
      </c>
      <c r="B7496" s="457" t="s">
        <v>7533</v>
      </c>
      <c r="C7496" s="457" t="s">
        <v>60</v>
      </c>
      <c r="D7496" s="457" t="s">
        <v>40</v>
      </c>
      <c r="E7496" s="457" t="s">
        <v>34</v>
      </c>
      <c r="F7496" s="457">
        <v>150000</v>
      </c>
      <c r="G7496" s="457">
        <v>150000</v>
      </c>
      <c r="H7496" s="457">
        <v>1</v>
      </c>
      <c r="I7496" s="38"/>
      <c r="P7496"/>
      <c r="Q7496"/>
      <c r="R7496"/>
      <c r="S7496"/>
      <c r="T7496"/>
      <c r="U7496"/>
      <c r="V7496"/>
      <c r="W7496"/>
      <c r="X7496"/>
    </row>
    <row r="7497" spans="1:24" ht="27" x14ac:dyDescent="0.25">
      <c r="A7497" s="457">
        <v>5134</v>
      </c>
      <c r="B7497" s="457" t="s">
        <v>7534</v>
      </c>
      <c r="C7497" s="457" t="s">
        <v>60</v>
      </c>
      <c r="D7497" s="457" t="s">
        <v>40</v>
      </c>
      <c r="E7497" s="457" t="s">
        <v>34</v>
      </c>
      <c r="F7497" s="457">
        <v>150000</v>
      </c>
      <c r="G7497" s="457">
        <v>150000</v>
      </c>
      <c r="H7497" s="457">
        <v>1</v>
      </c>
      <c r="I7497" s="38"/>
      <c r="P7497"/>
      <c r="Q7497"/>
      <c r="R7497"/>
      <c r="S7497"/>
      <c r="T7497"/>
      <c r="U7497"/>
      <c r="V7497"/>
      <c r="W7497"/>
      <c r="X7497"/>
    </row>
    <row r="7498" spans="1:24" ht="27" x14ac:dyDescent="0.25">
      <c r="A7498" s="322">
        <v>5134</v>
      </c>
      <c r="B7498" s="322" t="s">
        <v>7535</v>
      </c>
      <c r="C7498" s="322" t="s">
        <v>60</v>
      </c>
      <c r="D7498" s="322" t="s">
        <v>40</v>
      </c>
      <c r="E7498" s="322" t="s">
        <v>34</v>
      </c>
      <c r="F7498" s="322">
        <v>500000</v>
      </c>
      <c r="G7498" s="322">
        <v>500000</v>
      </c>
      <c r="H7498" s="322">
        <v>1</v>
      </c>
      <c r="I7498" s="38"/>
      <c r="P7498"/>
      <c r="Q7498"/>
      <c r="R7498"/>
      <c r="S7498"/>
      <c r="T7498"/>
      <c r="U7498"/>
      <c r="V7498"/>
      <c r="W7498"/>
      <c r="X7498"/>
    </row>
    <row r="7499" spans="1:24" ht="27" x14ac:dyDescent="0.25">
      <c r="A7499" s="322">
        <v>5134</v>
      </c>
      <c r="B7499" s="322" t="s">
        <v>7488</v>
      </c>
      <c r="C7499" s="322" t="s">
        <v>60</v>
      </c>
      <c r="D7499" s="322" t="s">
        <v>37</v>
      </c>
      <c r="E7499" s="322" t="s">
        <v>34</v>
      </c>
      <c r="F7499" s="322">
        <v>2000000</v>
      </c>
      <c r="G7499" s="322">
        <v>2000000</v>
      </c>
      <c r="H7499" s="322">
        <v>1</v>
      </c>
      <c r="I7499" s="38"/>
      <c r="P7499"/>
      <c r="Q7499"/>
      <c r="R7499"/>
      <c r="S7499"/>
      <c r="T7499"/>
      <c r="U7499"/>
      <c r="V7499"/>
      <c r="W7499"/>
      <c r="X7499"/>
    </row>
    <row r="7500" spans="1:24" ht="27" x14ac:dyDescent="0.25">
      <c r="A7500" s="322">
        <v>5134</v>
      </c>
      <c r="B7500" s="322" t="s">
        <v>7489</v>
      </c>
      <c r="C7500" s="322" t="s">
        <v>60</v>
      </c>
      <c r="D7500" s="322" t="s">
        <v>37</v>
      </c>
      <c r="E7500" s="322" t="s">
        <v>34</v>
      </c>
      <c r="F7500" s="322">
        <v>1500000</v>
      </c>
      <c r="G7500" s="322">
        <v>1500000</v>
      </c>
      <c r="H7500" s="322">
        <v>1</v>
      </c>
      <c r="I7500" s="38"/>
      <c r="P7500"/>
      <c r="Q7500"/>
      <c r="R7500"/>
      <c r="S7500"/>
      <c r="T7500"/>
      <c r="U7500"/>
      <c r="V7500"/>
      <c r="W7500"/>
      <c r="X7500"/>
    </row>
    <row r="7501" spans="1:24" ht="27" x14ac:dyDescent="0.25">
      <c r="A7501" s="322">
        <v>5134</v>
      </c>
      <c r="B7501" s="322" t="s">
        <v>6869</v>
      </c>
      <c r="C7501" s="322" t="s">
        <v>60</v>
      </c>
      <c r="D7501" s="322">
        <v>300000</v>
      </c>
      <c r="E7501" s="322">
        <v>300000</v>
      </c>
      <c r="F7501" s="322">
        <v>300000</v>
      </c>
      <c r="G7501" s="322">
        <v>300000</v>
      </c>
      <c r="H7501" s="322">
        <v>1</v>
      </c>
      <c r="I7501" s="38"/>
      <c r="P7501"/>
      <c r="Q7501"/>
      <c r="R7501"/>
      <c r="S7501"/>
      <c r="T7501"/>
      <c r="U7501"/>
      <c r="V7501"/>
      <c r="W7501"/>
      <c r="X7501"/>
    </row>
    <row r="7502" spans="1:24" ht="27" x14ac:dyDescent="0.25">
      <c r="A7502" s="319" t="s">
        <v>202</v>
      </c>
      <c r="B7502" s="319" t="s">
        <v>5386</v>
      </c>
      <c r="C7502" s="319" t="s">
        <v>60</v>
      </c>
      <c r="D7502" s="319" t="s">
        <v>35</v>
      </c>
      <c r="E7502" s="319" t="s">
        <v>34</v>
      </c>
      <c r="F7502" s="319">
        <v>150000</v>
      </c>
      <c r="G7502" s="319">
        <v>150000</v>
      </c>
      <c r="H7502" s="319">
        <v>1</v>
      </c>
      <c r="I7502" s="38"/>
      <c r="P7502"/>
      <c r="Q7502"/>
      <c r="R7502"/>
      <c r="S7502"/>
      <c r="T7502"/>
      <c r="U7502"/>
      <c r="V7502"/>
      <c r="W7502"/>
      <c r="X7502"/>
    </row>
    <row r="7503" spans="1:24" ht="27" x14ac:dyDescent="0.25">
      <c r="A7503" s="319" t="s">
        <v>202</v>
      </c>
      <c r="B7503" s="319" t="s">
        <v>5387</v>
      </c>
      <c r="C7503" s="319" t="s">
        <v>60</v>
      </c>
      <c r="D7503" s="319" t="s">
        <v>35</v>
      </c>
      <c r="E7503" s="319" t="s">
        <v>34</v>
      </c>
      <c r="F7503" s="319">
        <v>150000</v>
      </c>
      <c r="G7503" s="319">
        <v>150000</v>
      </c>
      <c r="H7503" s="319">
        <v>1</v>
      </c>
      <c r="I7503" s="38"/>
      <c r="P7503"/>
      <c r="Q7503"/>
      <c r="R7503"/>
      <c r="S7503"/>
      <c r="T7503"/>
      <c r="U7503"/>
      <c r="V7503"/>
      <c r="W7503"/>
      <c r="X7503"/>
    </row>
    <row r="7504" spans="1:24" ht="27" x14ac:dyDescent="0.25">
      <c r="A7504" s="10" t="s">
        <v>202</v>
      </c>
      <c r="B7504" s="10" t="s">
        <v>925</v>
      </c>
      <c r="C7504" s="10" t="s">
        <v>60</v>
      </c>
      <c r="D7504" s="10" t="s">
        <v>37</v>
      </c>
      <c r="E7504" s="10" t="s">
        <v>34</v>
      </c>
      <c r="F7504" s="10">
        <v>144000</v>
      </c>
      <c r="G7504" s="10">
        <v>144000</v>
      </c>
      <c r="H7504" s="10" t="s">
        <v>114</v>
      </c>
      <c r="I7504" s="38"/>
      <c r="P7504"/>
      <c r="Q7504"/>
      <c r="R7504"/>
      <c r="S7504"/>
      <c r="T7504"/>
      <c r="U7504"/>
      <c r="V7504"/>
      <c r="W7504"/>
      <c r="X7504"/>
    </row>
    <row r="7505" spans="1:24" ht="27" x14ac:dyDescent="0.25">
      <c r="A7505" s="10" t="s">
        <v>202</v>
      </c>
      <c r="B7505" s="10" t="s">
        <v>923</v>
      </c>
      <c r="C7505" s="10" t="s">
        <v>60</v>
      </c>
      <c r="D7505" s="10" t="s">
        <v>37</v>
      </c>
      <c r="E7505" s="10" t="s">
        <v>34</v>
      </c>
      <c r="F7505" s="10">
        <v>147500</v>
      </c>
      <c r="G7505" s="10">
        <v>147500</v>
      </c>
      <c r="H7505" s="10" t="s">
        <v>114</v>
      </c>
      <c r="I7505" s="38"/>
      <c r="P7505"/>
      <c r="Q7505"/>
      <c r="R7505"/>
      <c r="S7505"/>
      <c r="T7505"/>
      <c r="U7505"/>
      <c r="V7505"/>
      <c r="W7505"/>
      <c r="X7505"/>
    </row>
    <row r="7506" spans="1:24" ht="27" x14ac:dyDescent="0.25">
      <c r="A7506" s="10" t="s">
        <v>202</v>
      </c>
      <c r="B7506" s="10" t="s">
        <v>933</v>
      </c>
      <c r="C7506" s="10" t="s">
        <v>60</v>
      </c>
      <c r="D7506" s="10" t="s">
        <v>37</v>
      </c>
      <c r="E7506" s="10" t="s">
        <v>34</v>
      </c>
      <c r="F7506" s="10">
        <v>144000</v>
      </c>
      <c r="G7506" s="10">
        <v>144000</v>
      </c>
      <c r="H7506" s="10" t="s">
        <v>114</v>
      </c>
      <c r="I7506" s="38"/>
      <c r="P7506"/>
      <c r="Q7506"/>
      <c r="R7506"/>
      <c r="S7506"/>
      <c r="T7506"/>
      <c r="U7506"/>
      <c r="V7506"/>
      <c r="W7506"/>
      <c r="X7506"/>
    </row>
    <row r="7507" spans="1:24" ht="27" x14ac:dyDescent="0.25">
      <c r="A7507" s="10" t="s">
        <v>202</v>
      </c>
      <c r="B7507" s="10" t="s">
        <v>931</v>
      </c>
      <c r="C7507" s="10" t="s">
        <v>60</v>
      </c>
      <c r="D7507" s="10" t="s">
        <v>37</v>
      </c>
      <c r="E7507" s="10" t="s">
        <v>34</v>
      </c>
      <c r="F7507" s="10">
        <v>1600000</v>
      </c>
      <c r="G7507" s="10">
        <v>1600000</v>
      </c>
      <c r="H7507" s="10" t="s">
        <v>114</v>
      </c>
      <c r="I7507" s="38"/>
      <c r="P7507"/>
      <c r="Q7507"/>
      <c r="R7507"/>
      <c r="S7507"/>
      <c r="T7507"/>
      <c r="U7507"/>
      <c r="V7507"/>
      <c r="W7507"/>
      <c r="X7507"/>
    </row>
    <row r="7508" spans="1:24" ht="27" x14ac:dyDescent="0.25">
      <c r="A7508" s="10" t="s">
        <v>202</v>
      </c>
      <c r="B7508" s="10" t="s">
        <v>928</v>
      </c>
      <c r="C7508" s="10" t="s">
        <v>60</v>
      </c>
      <c r="D7508" s="10" t="s">
        <v>37</v>
      </c>
      <c r="E7508" s="10" t="s">
        <v>34</v>
      </c>
      <c r="F7508" s="10">
        <v>144000</v>
      </c>
      <c r="G7508" s="10">
        <v>144000</v>
      </c>
      <c r="H7508" s="10" t="s">
        <v>114</v>
      </c>
      <c r="I7508" s="38"/>
      <c r="P7508"/>
      <c r="Q7508"/>
      <c r="R7508"/>
      <c r="S7508"/>
      <c r="T7508"/>
      <c r="U7508"/>
      <c r="V7508"/>
      <c r="W7508"/>
      <c r="X7508"/>
    </row>
    <row r="7509" spans="1:24" ht="27" x14ac:dyDescent="0.25">
      <c r="A7509" s="10" t="s">
        <v>202</v>
      </c>
      <c r="B7509" s="10" t="s">
        <v>924</v>
      </c>
      <c r="C7509" s="10" t="s">
        <v>60</v>
      </c>
      <c r="D7509" s="10" t="s">
        <v>37</v>
      </c>
      <c r="E7509" s="10" t="s">
        <v>34</v>
      </c>
      <c r="F7509" s="10">
        <v>147500</v>
      </c>
      <c r="G7509" s="10">
        <v>147500</v>
      </c>
      <c r="H7509" s="10" t="s">
        <v>114</v>
      </c>
      <c r="I7509" s="38"/>
      <c r="P7509"/>
      <c r="Q7509"/>
      <c r="R7509"/>
      <c r="S7509"/>
      <c r="T7509"/>
      <c r="U7509"/>
      <c r="V7509"/>
      <c r="W7509"/>
      <c r="X7509"/>
    </row>
    <row r="7510" spans="1:24" ht="27" x14ac:dyDescent="0.25">
      <c r="A7510" s="10" t="s">
        <v>202</v>
      </c>
      <c r="B7510" s="10" t="s">
        <v>930</v>
      </c>
      <c r="C7510" s="10" t="s">
        <v>60</v>
      </c>
      <c r="D7510" s="10" t="s">
        <v>37</v>
      </c>
      <c r="E7510" s="10" t="s">
        <v>34</v>
      </c>
      <c r="F7510" s="10">
        <v>144000</v>
      </c>
      <c r="G7510" s="10">
        <v>144000</v>
      </c>
      <c r="H7510" s="10" t="s">
        <v>114</v>
      </c>
      <c r="I7510" s="38"/>
      <c r="P7510"/>
      <c r="Q7510"/>
      <c r="R7510"/>
      <c r="S7510"/>
      <c r="T7510"/>
      <c r="U7510"/>
      <c r="V7510"/>
      <c r="W7510"/>
      <c r="X7510"/>
    </row>
    <row r="7511" spans="1:24" ht="27" x14ac:dyDescent="0.25">
      <c r="A7511" s="10" t="s">
        <v>202</v>
      </c>
      <c r="B7511" s="10" t="s">
        <v>926</v>
      </c>
      <c r="C7511" s="10" t="s">
        <v>60</v>
      </c>
      <c r="D7511" s="10" t="s">
        <v>37</v>
      </c>
      <c r="E7511" s="10" t="s">
        <v>34</v>
      </c>
      <c r="F7511" s="10">
        <v>150000</v>
      </c>
      <c r="G7511" s="10">
        <v>150000</v>
      </c>
      <c r="H7511" s="10" t="s">
        <v>114</v>
      </c>
      <c r="I7511" s="38"/>
      <c r="P7511"/>
      <c r="Q7511"/>
      <c r="R7511"/>
      <c r="S7511"/>
      <c r="T7511"/>
      <c r="U7511"/>
      <c r="V7511"/>
      <c r="W7511"/>
      <c r="X7511"/>
    </row>
    <row r="7512" spans="1:24" ht="27" x14ac:dyDescent="0.25">
      <c r="A7512" s="10" t="s">
        <v>202</v>
      </c>
      <c r="B7512" s="10" t="s">
        <v>929</v>
      </c>
      <c r="C7512" s="10" t="s">
        <v>60</v>
      </c>
      <c r="D7512" s="10" t="s">
        <v>37</v>
      </c>
      <c r="E7512" s="10" t="s">
        <v>34</v>
      </c>
      <c r="F7512" s="10">
        <v>147500</v>
      </c>
      <c r="G7512" s="10">
        <v>147500</v>
      </c>
      <c r="H7512" s="10" t="s">
        <v>114</v>
      </c>
      <c r="I7512" s="38"/>
      <c r="P7512"/>
      <c r="Q7512"/>
      <c r="R7512"/>
      <c r="S7512"/>
      <c r="T7512"/>
      <c r="U7512"/>
      <c r="V7512"/>
      <c r="W7512"/>
      <c r="X7512"/>
    </row>
    <row r="7513" spans="1:24" ht="27" x14ac:dyDescent="0.25">
      <c r="A7513" s="10" t="s">
        <v>202</v>
      </c>
      <c r="B7513" s="10" t="s">
        <v>927</v>
      </c>
      <c r="C7513" s="10" t="s">
        <v>60</v>
      </c>
      <c r="D7513" s="10" t="s">
        <v>37</v>
      </c>
      <c r="E7513" s="10" t="s">
        <v>34</v>
      </c>
      <c r="F7513" s="10">
        <v>144000</v>
      </c>
      <c r="G7513" s="10">
        <v>144000</v>
      </c>
      <c r="H7513" s="10" t="s">
        <v>114</v>
      </c>
      <c r="I7513" s="38"/>
      <c r="P7513"/>
      <c r="Q7513"/>
      <c r="R7513"/>
      <c r="S7513"/>
      <c r="T7513"/>
      <c r="U7513"/>
      <c r="V7513"/>
      <c r="W7513"/>
      <c r="X7513"/>
    </row>
    <row r="7514" spans="1:24" ht="27" x14ac:dyDescent="0.25">
      <c r="A7514" s="10" t="s">
        <v>202</v>
      </c>
      <c r="B7514" s="10" t="s">
        <v>932</v>
      </c>
      <c r="C7514" s="10" t="s">
        <v>60</v>
      </c>
      <c r="D7514" s="10" t="s">
        <v>37</v>
      </c>
      <c r="E7514" s="10" t="s">
        <v>34</v>
      </c>
      <c r="F7514" s="10">
        <v>150000</v>
      </c>
      <c r="G7514" s="10">
        <v>150000</v>
      </c>
      <c r="H7514" s="10" t="s">
        <v>114</v>
      </c>
      <c r="I7514" s="38"/>
      <c r="P7514"/>
      <c r="Q7514"/>
      <c r="R7514"/>
      <c r="S7514"/>
      <c r="T7514"/>
      <c r="U7514"/>
      <c r="V7514"/>
      <c r="W7514"/>
      <c r="X7514"/>
    </row>
    <row r="7515" spans="1:24" x14ac:dyDescent="0.25">
      <c r="A7515" s="522" t="s">
        <v>32</v>
      </c>
      <c r="B7515" s="523"/>
      <c r="C7515" s="523"/>
      <c r="D7515" s="523"/>
      <c r="E7515" s="523"/>
      <c r="F7515" s="523"/>
      <c r="G7515" s="523"/>
      <c r="H7515" s="524"/>
      <c r="I7515" s="38"/>
      <c r="P7515"/>
      <c r="Q7515"/>
      <c r="R7515"/>
      <c r="S7515"/>
      <c r="T7515"/>
      <c r="U7515"/>
      <c r="V7515"/>
      <c r="W7515"/>
      <c r="X7515"/>
    </row>
    <row r="7516" spans="1:24" ht="27" x14ac:dyDescent="0.25">
      <c r="A7516" s="10">
        <v>5134</v>
      </c>
      <c r="B7516" s="10" t="s">
        <v>4235</v>
      </c>
      <c r="C7516" s="10" t="s">
        <v>39</v>
      </c>
      <c r="D7516" s="10" t="s">
        <v>35</v>
      </c>
      <c r="E7516" s="10" t="s">
        <v>34</v>
      </c>
      <c r="F7516" s="10">
        <v>500000</v>
      </c>
      <c r="G7516" s="10">
        <v>500000</v>
      </c>
      <c r="H7516" s="10">
        <v>1</v>
      </c>
      <c r="I7516" s="38"/>
      <c r="P7516"/>
      <c r="Q7516"/>
      <c r="R7516"/>
      <c r="S7516"/>
      <c r="T7516"/>
      <c r="U7516"/>
      <c r="V7516"/>
      <c r="W7516"/>
      <c r="X7516"/>
    </row>
    <row r="7517" spans="1:24" ht="27" x14ac:dyDescent="0.25">
      <c r="A7517" s="10">
        <v>5134</v>
      </c>
      <c r="B7517" s="10" t="s">
        <v>2733</v>
      </c>
      <c r="C7517" s="10" t="s">
        <v>39</v>
      </c>
      <c r="D7517" s="10" t="s">
        <v>35</v>
      </c>
      <c r="E7517" s="10" t="s">
        <v>34</v>
      </c>
      <c r="F7517" s="10">
        <v>0</v>
      </c>
      <c r="G7517" s="10">
        <v>0</v>
      </c>
      <c r="H7517" s="10">
        <v>1</v>
      </c>
      <c r="I7517" s="38"/>
      <c r="P7517"/>
      <c r="Q7517"/>
      <c r="R7517"/>
      <c r="S7517"/>
      <c r="T7517"/>
      <c r="U7517"/>
      <c r="V7517"/>
      <c r="W7517"/>
      <c r="X7517"/>
    </row>
    <row r="7518" spans="1:24" ht="15" customHeight="1" x14ac:dyDescent="0.25">
      <c r="A7518" s="509" t="s">
        <v>3694</v>
      </c>
      <c r="B7518" s="510"/>
      <c r="C7518" s="510"/>
      <c r="D7518" s="510"/>
      <c r="E7518" s="510"/>
      <c r="F7518" s="510"/>
      <c r="G7518" s="510"/>
      <c r="H7518" s="510"/>
      <c r="I7518" s="38"/>
      <c r="P7518"/>
      <c r="Q7518"/>
      <c r="R7518"/>
      <c r="S7518"/>
      <c r="T7518"/>
      <c r="U7518"/>
      <c r="V7518"/>
      <c r="W7518"/>
      <c r="X7518"/>
    </row>
    <row r="7519" spans="1:24" ht="15" customHeight="1" x14ac:dyDescent="0.25">
      <c r="A7519" s="496" t="s">
        <v>38</v>
      </c>
      <c r="B7519" s="497"/>
      <c r="C7519" s="497"/>
      <c r="D7519" s="497"/>
      <c r="E7519" s="497"/>
      <c r="F7519" s="497"/>
      <c r="G7519" s="497"/>
      <c r="H7519" s="497"/>
      <c r="I7519" s="38"/>
      <c r="P7519"/>
      <c r="Q7519"/>
      <c r="R7519"/>
      <c r="S7519"/>
      <c r="T7519"/>
      <c r="U7519"/>
      <c r="V7519"/>
      <c r="W7519"/>
      <c r="X7519"/>
    </row>
    <row r="7520" spans="1:24" ht="27" x14ac:dyDescent="0.25">
      <c r="A7520" s="174">
        <v>4251</v>
      </c>
      <c r="B7520" s="174" t="s">
        <v>5512</v>
      </c>
      <c r="C7520" s="174" t="s">
        <v>157</v>
      </c>
      <c r="D7520" s="174" t="s">
        <v>35</v>
      </c>
      <c r="E7520" s="174" t="s">
        <v>34</v>
      </c>
      <c r="F7520" s="174">
        <v>39216000</v>
      </c>
      <c r="G7520" s="174">
        <v>39216000</v>
      </c>
      <c r="H7520" s="174">
        <v>1</v>
      </c>
      <c r="I7520" s="38"/>
      <c r="P7520"/>
      <c r="Q7520"/>
      <c r="R7520"/>
      <c r="S7520"/>
      <c r="T7520"/>
      <c r="U7520"/>
      <c r="V7520"/>
      <c r="W7520"/>
      <c r="X7520"/>
    </row>
    <row r="7521" spans="1:24" ht="27" x14ac:dyDescent="0.25">
      <c r="A7521" s="85"/>
      <c r="B7521" s="87" t="s">
        <v>3696</v>
      </c>
      <c r="C7521" s="87" t="s">
        <v>104</v>
      </c>
      <c r="D7521" s="87" t="s">
        <v>35</v>
      </c>
      <c r="E7521" s="87" t="s">
        <v>34</v>
      </c>
      <c r="F7521" s="87">
        <v>9800000</v>
      </c>
      <c r="G7521" s="87">
        <v>9800000</v>
      </c>
      <c r="H7521" s="87">
        <v>1</v>
      </c>
      <c r="I7521" s="38"/>
      <c r="P7521"/>
      <c r="Q7521"/>
      <c r="R7521"/>
      <c r="S7521"/>
      <c r="T7521"/>
      <c r="U7521"/>
      <c r="V7521"/>
      <c r="W7521"/>
      <c r="X7521"/>
    </row>
    <row r="7522" spans="1:24" ht="40.5" x14ac:dyDescent="0.25">
      <c r="A7522" s="87"/>
      <c r="B7522" s="87" t="s">
        <v>3695</v>
      </c>
      <c r="C7522" s="87" t="s">
        <v>251</v>
      </c>
      <c r="D7522" s="87" t="s">
        <v>35</v>
      </c>
      <c r="E7522" s="87" t="s">
        <v>34</v>
      </c>
      <c r="F7522" s="87">
        <v>40160000</v>
      </c>
      <c r="G7522" s="87">
        <v>40160000</v>
      </c>
      <c r="H7522" s="87">
        <v>1</v>
      </c>
      <c r="I7522" s="38"/>
      <c r="P7522"/>
      <c r="Q7522"/>
      <c r="R7522"/>
      <c r="S7522"/>
      <c r="T7522"/>
      <c r="U7522"/>
      <c r="V7522"/>
      <c r="W7522"/>
      <c r="X7522"/>
    </row>
    <row r="7523" spans="1:24" ht="27" x14ac:dyDescent="0.25">
      <c r="A7523" s="87">
        <v>4251</v>
      </c>
      <c r="B7523" s="87" t="s">
        <v>3693</v>
      </c>
      <c r="C7523" s="87" t="s">
        <v>157</v>
      </c>
      <c r="D7523" s="87" t="s">
        <v>35</v>
      </c>
      <c r="E7523" s="87" t="s">
        <v>34</v>
      </c>
      <c r="F7523" s="87">
        <v>9800000</v>
      </c>
      <c r="G7523" s="87">
        <v>9800000</v>
      </c>
      <c r="H7523" s="87">
        <v>1</v>
      </c>
      <c r="I7523" s="38"/>
    </row>
    <row r="7524" spans="1:24" x14ac:dyDescent="0.25">
      <c r="A7524" s="496" t="s">
        <v>32</v>
      </c>
      <c r="B7524" s="497"/>
      <c r="C7524" s="497"/>
      <c r="D7524" s="497"/>
      <c r="E7524" s="497"/>
      <c r="F7524" s="497"/>
      <c r="G7524" s="497"/>
      <c r="H7524" s="498"/>
      <c r="I7524" s="38"/>
    </row>
    <row r="7525" spans="1:24" ht="27" x14ac:dyDescent="0.25">
      <c r="A7525" s="87">
        <v>4251</v>
      </c>
      <c r="B7525" s="94" t="s">
        <v>3722</v>
      </c>
      <c r="C7525" s="94" t="s">
        <v>111</v>
      </c>
      <c r="D7525" s="94" t="s">
        <v>40</v>
      </c>
      <c r="E7525" s="94" t="s">
        <v>34</v>
      </c>
      <c r="F7525" s="94">
        <v>200000</v>
      </c>
      <c r="G7525" s="94">
        <v>200000</v>
      </c>
      <c r="H7525" s="94">
        <v>1</v>
      </c>
      <c r="I7525" s="38"/>
    </row>
    <row r="7526" spans="1:24" ht="14.25" customHeight="1" x14ac:dyDescent="0.25">
      <c r="A7526" s="509" t="s">
        <v>2642</v>
      </c>
      <c r="B7526" s="510"/>
      <c r="C7526" s="510"/>
      <c r="D7526" s="510"/>
      <c r="E7526" s="510"/>
      <c r="F7526" s="510"/>
      <c r="G7526" s="510"/>
      <c r="H7526" s="510"/>
      <c r="I7526" s="38"/>
    </row>
    <row r="7527" spans="1:24" x14ac:dyDescent="0.25">
      <c r="A7527" s="496" t="s">
        <v>38</v>
      </c>
      <c r="B7527" s="497"/>
      <c r="C7527" s="497"/>
      <c r="D7527" s="497"/>
      <c r="E7527" s="497"/>
      <c r="F7527" s="497"/>
      <c r="G7527" s="497"/>
      <c r="H7527" s="497"/>
      <c r="I7527" s="38"/>
    </row>
    <row r="7528" spans="1:24" ht="27" x14ac:dyDescent="0.25">
      <c r="A7528" s="85"/>
      <c r="B7528" s="10" t="s">
        <v>3692</v>
      </c>
      <c r="C7528" s="10" t="s">
        <v>104</v>
      </c>
      <c r="D7528" s="10" t="s">
        <v>35</v>
      </c>
      <c r="E7528" s="10" t="s">
        <v>34</v>
      </c>
      <c r="F7528" s="10">
        <v>9800000</v>
      </c>
      <c r="G7528" s="10">
        <v>9800000</v>
      </c>
      <c r="H7528" s="10">
        <v>1</v>
      </c>
      <c r="I7528" s="38"/>
    </row>
    <row r="7529" spans="1:24" ht="27" x14ac:dyDescent="0.25">
      <c r="A7529" s="150">
        <v>4861</v>
      </c>
      <c r="B7529" s="150" t="s">
        <v>4992</v>
      </c>
      <c r="C7529" s="150" t="s">
        <v>104</v>
      </c>
      <c r="D7529" s="150" t="s">
        <v>35</v>
      </c>
      <c r="E7529" s="150" t="s">
        <v>34</v>
      </c>
      <c r="F7529" s="150">
        <v>9800000</v>
      </c>
      <c r="G7529" s="150">
        <v>9800000</v>
      </c>
      <c r="H7529" s="150">
        <v>1</v>
      </c>
      <c r="I7529" s="38"/>
    </row>
    <row r="7530" spans="1:24" ht="27" x14ac:dyDescent="0.25">
      <c r="A7530" s="10"/>
      <c r="B7530" s="10" t="s">
        <v>2125</v>
      </c>
      <c r="C7530" s="10" t="s">
        <v>104</v>
      </c>
      <c r="D7530" s="10" t="s">
        <v>35</v>
      </c>
      <c r="E7530" s="10" t="s">
        <v>34</v>
      </c>
      <c r="F7530" s="10">
        <v>0</v>
      </c>
      <c r="G7530" s="10">
        <f>F7530*H7530</f>
        <v>0</v>
      </c>
      <c r="H7530" s="10" t="s">
        <v>114</v>
      </c>
      <c r="I7530" s="38"/>
    </row>
    <row r="7531" spans="1:24" ht="15" customHeight="1" x14ac:dyDescent="0.25">
      <c r="A7531" s="496" t="s">
        <v>32</v>
      </c>
      <c r="B7531" s="497"/>
      <c r="C7531" s="497"/>
      <c r="D7531" s="497"/>
      <c r="E7531" s="497"/>
      <c r="F7531" s="497"/>
      <c r="G7531" s="497"/>
      <c r="H7531" s="498"/>
      <c r="I7531" s="38"/>
    </row>
    <row r="7532" spans="1:24" ht="40.5" x14ac:dyDescent="0.25">
      <c r="A7532" s="10"/>
      <c r="B7532" s="10" t="s">
        <v>2126</v>
      </c>
      <c r="C7532" s="20" t="s">
        <v>291</v>
      </c>
      <c r="D7532" s="20" t="s">
        <v>35</v>
      </c>
      <c r="E7532" s="20" t="s">
        <v>34</v>
      </c>
      <c r="F7532" s="20">
        <v>5000000</v>
      </c>
      <c r="G7532" s="20">
        <v>5000000</v>
      </c>
      <c r="H7532" s="20" t="s">
        <v>114</v>
      </c>
      <c r="I7532" s="38"/>
    </row>
    <row r="7533" spans="1:24" x14ac:dyDescent="0.25">
      <c r="A7533" s="506" t="s">
        <v>2728</v>
      </c>
      <c r="B7533" s="506"/>
      <c r="C7533" s="506"/>
      <c r="D7533" s="506"/>
      <c r="E7533" s="506"/>
      <c r="F7533" s="506"/>
      <c r="G7533" s="506"/>
      <c r="H7533" s="506"/>
      <c r="I7533" s="38"/>
    </row>
    <row r="7534" spans="1:24" s="66" customFormat="1" x14ac:dyDescent="0.25">
      <c r="A7534" s="503" t="s">
        <v>32</v>
      </c>
      <c r="B7534" s="504"/>
      <c r="C7534" s="504"/>
      <c r="D7534" s="504"/>
      <c r="E7534" s="504"/>
      <c r="F7534" s="504"/>
      <c r="G7534" s="504"/>
      <c r="H7534" s="505"/>
      <c r="I7534" s="65"/>
      <c r="P7534" s="67"/>
      <c r="Q7534" s="67"/>
      <c r="R7534" s="67"/>
      <c r="S7534" s="67"/>
      <c r="T7534" s="67"/>
      <c r="U7534" s="67"/>
      <c r="V7534" s="67"/>
      <c r="W7534" s="67"/>
      <c r="X7534" s="67"/>
    </row>
    <row r="7535" spans="1:24" s="66" customFormat="1" ht="27" x14ac:dyDescent="0.25">
      <c r="A7535" s="10">
        <v>5112</v>
      </c>
      <c r="B7535" s="10" t="s">
        <v>9031</v>
      </c>
      <c r="C7535" s="10" t="s">
        <v>61</v>
      </c>
      <c r="D7535" s="10" t="s">
        <v>33</v>
      </c>
      <c r="E7535" s="10" t="s">
        <v>34</v>
      </c>
      <c r="F7535" s="10">
        <v>37400</v>
      </c>
      <c r="G7535" s="10">
        <v>37400</v>
      </c>
      <c r="H7535" s="10">
        <v>1</v>
      </c>
      <c r="I7535" s="65"/>
      <c r="P7535" s="67"/>
      <c r="Q7535" s="67"/>
      <c r="R7535" s="67"/>
      <c r="S7535" s="67"/>
      <c r="T7535" s="67"/>
      <c r="U7535" s="67"/>
      <c r="V7535" s="67"/>
      <c r="W7535" s="67"/>
      <c r="X7535" s="67"/>
    </row>
    <row r="7536" spans="1:24" s="66" customFormat="1" ht="27" x14ac:dyDescent="0.25">
      <c r="A7536" s="10">
        <v>5112</v>
      </c>
      <c r="B7536" s="10" t="s">
        <v>9032</v>
      </c>
      <c r="C7536" s="10" t="s">
        <v>61</v>
      </c>
      <c r="D7536" s="10" t="s">
        <v>33</v>
      </c>
      <c r="E7536" s="10" t="s">
        <v>34</v>
      </c>
      <c r="F7536" s="10">
        <v>42000</v>
      </c>
      <c r="G7536" s="10">
        <v>42000</v>
      </c>
      <c r="H7536" s="10">
        <v>1</v>
      </c>
      <c r="I7536" s="65"/>
      <c r="P7536" s="67"/>
      <c r="Q7536" s="67"/>
      <c r="R7536" s="67"/>
      <c r="S7536" s="67"/>
      <c r="T7536" s="67"/>
      <c r="U7536" s="67"/>
      <c r="V7536" s="67"/>
      <c r="W7536" s="67"/>
      <c r="X7536" s="67"/>
    </row>
    <row r="7537" spans="1:24" s="66" customFormat="1" ht="27" x14ac:dyDescent="0.25">
      <c r="A7537" s="10">
        <v>5113</v>
      </c>
      <c r="B7537" s="10" t="s">
        <v>2724</v>
      </c>
      <c r="C7537" s="10" t="s">
        <v>61</v>
      </c>
      <c r="D7537" s="10" t="s">
        <v>33</v>
      </c>
      <c r="E7537" s="10" t="s">
        <v>34</v>
      </c>
      <c r="F7537" s="10">
        <v>0</v>
      </c>
      <c r="G7537" s="10">
        <f>F7537*H7537</f>
        <v>0</v>
      </c>
      <c r="H7537" s="10">
        <v>1</v>
      </c>
      <c r="I7537" s="65"/>
      <c r="P7537" s="67"/>
      <c r="Q7537" s="67"/>
      <c r="R7537" s="67"/>
      <c r="S7537" s="67"/>
      <c r="T7537" s="67"/>
      <c r="U7537" s="67"/>
      <c r="V7537" s="67"/>
      <c r="W7537" s="67"/>
      <c r="X7537" s="67"/>
    </row>
    <row r="7538" spans="1:24" s="66" customFormat="1" ht="27" x14ac:dyDescent="0.25">
      <c r="A7538" s="10">
        <v>5113</v>
      </c>
      <c r="B7538" s="10" t="s">
        <v>2725</v>
      </c>
      <c r="C7538" s="10" t="s">
        <v>61</v>
      </c>
      <c r="D7538" s="20" t="s">
        <v>33</v>
      </c>
      <c r="E7538" s="12" t="s">
        <v>34</v>
      </c>
      <c r="F7538" s="20">
        <v>0</v>
      </c>
      <c r="G7538" s="20">
        <f>F7538*H7538</f>
        <v>0</v>
      </c>
      <c r="H7538" s="48">
        <v>1</v>
      </c>
      <c r="I7538" s="65"/>
      <c r="P7538" s="67"/>
      <c r="Q7538" s="67"/>
      <c r="R7538" s="67"/>
      <c r="S7538" s="67"/>
      <c r="T7538" s="67"/>
      <c r="U7538" s="67"/>
      <c r="V7538" s="67"/>
      <c r="W7538" s="67"/>
      <c r="X7538" s="67"/>
    </row>
    <row r="7539" spans="1:24" s="66" customFormat="1" ht="27" x14ac:dyDescent="0.25">
      <c r="A7539" s="10">
        <v>5113</v>
      </c>
      <c r="B7539" s="10" t="s">
        <v>2726</v>
      </c>
      <c r="C7539" s="10" t="s">
        <v>61</v>
      </c>
      <c r="D7539" s="20" t="s">
        <v>33</v>
      </c>
      <c r="E7539" s="12" t="s">
        <v>34</v>
      </c>
      <c r="F7539" s="20">
        <v>0</v>
      </c>
      <c r="G7539" s="20">
        <f>F7539*H7539</f>
        <v>0</v>
      </c>
      <c r="H7539" s="48">
        <v>1</v>
      </c>
      <c r="I7539" s="65"/>
      <c r="P7539" s="67"/>
      <c r="Q7539" s="67"/>
      <c r="R7539" s="67"/>
      <c r="S7539" s="67"/>
      <c r="T7539" s="67"/>
      <c r="U7539" s="67"/>
      <c r="V7539" s="67"/>
      <c r="W7539" s="67"/>
      <c r="X7539" s="67"/>
    </row>
    <row r="7540" spans="1:24" s="66" customFormat="1" ht="27" x14ac:dyDescent="0.25">
      <c r="A7540" s="10">
        <v>5113</v>
      </c>
      <c r="B7540" s="10" t="s">
        <v>2727</v>
      </c>
      <c r="C7540" s="10" t="s">
        <v>61</v>
      </c>
      <c r="D7540" s="20" t="s">
        <v>33</v>
      </c>
      <c r="E7540" s="12" t="s">
        <v>34</v>
      </c>
      <c r="F7540" s="20">
        <v>0</v>
      </c>
      <c r="G7540" s="20">
        <f>F7540*H7540</f>
        <v>0</v>
      </c>
      <c r="H7540" s="48">
        <v>1</v>
      </c>
      <c r="I7540" s="65"/>
      <c r="P7540" s="67"/>
      <c r="Q7540" s="67"/>
      <c r="R7540" s="67"/>
      <c r="S7540" s="67"/>
      <c r="T7540" s="67"/>
      <c r="U7540" s="67"/>
      <c r="V7540" s="67"/>
      <c r="W7540" s="67"/>
      <c r="X7540" s="67"/>
    </row>
    <row r="7541" spans="1:24" s="66" customFormat="1" ht="27" x14ac:dyDescent="0.25">
      <c r="A7541" s="124">
        <v>5112</v>
      </c>
      <c r="B7541" s="124" t="s">
        <v>8731</v>
      </c>
      <c r="C7541" s="124" t="s">
        <v>61</v>
      </c>
      <c r="D7541" s="124" t="s">
        <v>33</v>
      </c>
      <c r="E7541" s="124" t="s">
        <v>34</v>
      </c>
      <c r="F7541" s="124">
        <v>0</v>
      </c>
      <c r="G7541" s="124">
        <v>0</v>
      </c>
      <c r="H7541" s="124">
        <v>1</v>
      </c>
      <c r="I7541" s="65"/>
      <c r="P7541" s="67"/>
      <c r="Q7541" s="67"/>
      <c r="R7541" s="67"/>
      <c r="S7541" s="67"/>
      <c r="T7541" s="67"/>
      <c r="U7541" s="67"/>
      <c r="V7541" s="67"/>
      <c r="W7541" s="67"/>
      <c r="X7541" s="67"/>
    </row>
    <row r="7542" spans="1:24" s="66" customFormat="1" ht="27" x14ac:dyDescent="0.25">
      <c r="A7542" s="124">
        <v>5112</v>
      </c>
      <c r="B7542" s="124" t="s">
        <v>8732</v>
      </c>
      <c r="C7542" s="124" t="s">
        <v>61</v>
      </c>
      <c r="D7542" s="124" t="s">
        <v>33</v>
      </c>
      <c r="E7542" s="124" t="s">
        <v>34</v>
      </c>
      <c r="F7542" s="124">
        <v>0</v>
      </c>
      <c r="G7542" s="124">
        <v>0</v>
      </c>
      <c r="H7542" s="124">
        <v>1</v>
      </c>
      <c r="I7542" s="65"/>
      <c r="P7542" s="67"/>
      <c r="Q7542" s="67"/>
      <c r="R7542" s="67"/>
      <c r="S7542" s="67"/>
      <c r="T7542" s="67"/>
      <c r="U7542" s="67"/>
      <c r="V7542" s="67"/>
      <c r="W7542" s="67"/>
      <c r="X7542" s="67"/>
    </row>
    <row r="7543" spans="1:24" s="66" customFormat="1" ht="27" x14ac:dyDescent="0.25">
      <c r="A7543" s="124">
        <v>5112</v>
      </c>
      <c r="B7543" s="124" t="s">
        <v>6923</v>
      </c>
      <c r="C7543" s="124" t="s">
        <v>111</v>
      </c>
      <c r="D7543" s="124" t="s">
        <v>40</v>
      </c>
      <c r="E7543" s="124" t="s">
        <v>34</v>
      </c>
      <c r="F7543" s="124">
        <v>56286</v>
      </c>
      <c r="G7543" s="124">
        <v>56286</v>
      </c>
      <c r="H7543" s="124">
        <v>1</v>
      </c>
      <c r="I7543" s="65"/>
      <c r="P7543" s="67"/>
      <c r="Q7543" s="67"/>
      <c r="R7543" s="67"/>
      <c r="S7543" s="67"/>
      <c r="T7543" s="67"/>
      <c r="U7543" s="67"/>
      <c r="V7543" s="67"/>
      <c r="W7543" s="67"/>
      <c r="X7543" s="67"/>
    </row>
    <row r="7544" spans="1:24" ht="27" x14ac:dyDescent="0.25">
      <c r="A7544" s="124">
        <v>5112</v>
      </c>
      <c r="B7544" s="124" t="s">
        <v>6871</v>
      </c>
      <c r="C7544" s="124" t="s">
        <v>61</v>
      </c>
      <c r="D7544" s="124" t="s">
        <v>33</v>
      </c>
      <c r="E7544" s="124" t="s">
        <v>34</v>
      </c>
      <c r="F7544" s="124">
        <v>18885</v>
      </c>
      <c r="G7544" s="124">
        <v>18885</v>
      </c>
      <c r="H7544" s="124"/>
      <c r="I7544" s="38"/>
    </row>
    <row r="7545" spans="1:24" ht="27" x14ac:dyDescent="0.25">
      <c r="A7545" s="49">
        <v>5113</v>
      </c>
      <c r="B7545" s="49" t="s">
        <v>5509</v>
      </c>
      <c r="C7545" s="49" t="s">
        <v>61</v>
      </c>
      <c r="D7545" s="50" t="s">
        <v>33</v>
      </c>
      <c r="E7545" s="50" t="s">
        <v>34</v>
      </c>
      <c r="F7545" s="50">
        <v>76200</v>
      </c>
      <c r="G7545" s="50">
        <v>76200</v>
      </c>
      <c r="H7545" s="49">
        <v>1</v>
      </c>
      <c r="I7545" s="38"/>
    </row>
    <row r="7546" spans="1:24" ht="27" x14ac:dyDescent="0.25">
      <c r="A7546" s="49">
        <v>5113</v>
      </c>
      <c r="B7546" s="49" t="s">
        <v>5510</v>
      </c>
      <c r="C7546" s="49" t="s">
        <v>61</v>
      </c>
      <c r="D7546" s="50" t="s">
        <v>33</v>
      </c>
      <c r="E7546" s="50" t="s">
        <v>34</v>
      </c>
      <c r="F7546" s="50">
        <v>23180</v>
      </c>
      <c r="G7546" s="50">
        <v>23180</v>
      </c>
      <c r="H7546" s="49">
        <v>1</v>
      </c>
      <c r="I7546" s="38"/>
    </row>
    <row r="7547" spans="1:24" ht="27" x14ac:dyDescent="0.25">
      <c r="A7547" s="49">
        <v>5113</v>
      </c>
      <c r="B7547" s="49" t="s">
        <v>5511</v>
      </c>
      <c r="C7547" s="49" t="s">
        <v>61</v>
      </c>
      <c r="D7547" s="50" t="s">
        <v>33</v>
      </c>
      <c r="E7547" s="50" t="s">
        <v>34</v>
      </c>
      <c r="F7547" s="50">
        <v>14380</v>
      </c>
      <c r="G7547" s="50">
        <v>14380</v>
      </c>
      <c r="H7547" s="49">
        <v>1</v>
      </c>
      <c r="I7547" s="38"/>
    </row>
    <row r="7548" spans="1:24" ht="27" x14ac:dyDescent="0.25">
      <c r="A7548" s="49">
        <v>5113</v>
      </c>
      <c r="B7548" s="49" t="s">
        <v>2856</v>
      </c>
      <c r="C7548" s="49" t="s">
        <v>111</v>
      </c>
      <c r="D7548" s="50" t="s">
        <v>40</v>
      </c>
      <c r="E7548" s="50" t="s">
        <v>34</v>
      </c>
      <c r="F7548" s="50">
        <v>60000</v>
      </c>
      <c r="G7548" s="50">
        <v>60000</v>
      </c>
      <c r="H7548" s="49" t="s">
        <v>114</v>
      </c>
      <c r="I7548" s="38"/>
    </row>
    <row r="7549" spans="1:24" ht="27" x14ac:dyDescent="0.25">
      <c r="A7549" s="49">
        <v>5113</v>
      </c>
      <c r="B7549" s="49" t="s">
        <v>2857</v>
      </c>
      <c r="C7549" s="49" t="s">
        <v>111</v>
      </c>
      <c r="D7549" s="50" t="s">
        <v>40</v>
      </c>
      <c r="E7549" s="50" t="s">
        <v>34</v>
      </c>
      <c r="F7549" s="50">
        <v>25000</v>
      </c>
      <c r="G7549" s="50">
        <v>25000</v>
      </c>
      <c r="H7549" s="50" t="s">
        <v>114</v>
      </c>
      <c r="I7549" s="38"/>
    </row>
    <row r="7550" spans="1:24" ht="27" x14ac:dyDescent="0.25">
      <c r="A7550" s="49">
        <v>5113</v>
      </c>
      <c r="B7550" s="49" t="s">
        <v>2858</v>
      </c>
      <c r="C7550" s="49" t="s">
        <v>111</v>
      </c>
      <c r="D7550" s="50" t="s">
        <v>40</v>
      </c>
      <c r="E7550" s="50" t="s">
        <v>34</v>
      </c>
      <c r="F7550" s="50">
        <v>29000</v>
      </c>
      <c r="G7550" s="50">
        <v>29000</v>
      </c>
      <c r="H7550" s="50" t="s">
        <v>114</v>
      </c>
      <c r="I7550" s="38"/>
    </row>
    <row r="7551" spans="1:24" ht="27" x14ac:dyDescent="0.25">
      <c r="A7551" s="49">
        <v>5113</v>
      </c>
      <c r="B7551" s="49" t="s">
        <v>2859</v>
      </c>
      <c r="C7551" s="49" t="s">
        <v>111</v>
      </c>
      <c r="D7551" s="50" t="s">
        <v>40</v>
      </c>
      <c r="E7551" s="50" t="s">
        <v>34</v>
      </c>
      <c r="F7551" s="50">
        <v>18000</v>
      </c>
      <c r="G7551" s="50">
        <v>18000</v>
      </c>
      <c r="H7551" s="50" t="s">
        <v>114</v>
      </c>
      <c r="I7551" s="38"/>
    </row>
    <row r="7552" spans="1:24" x14ac:dyDescent="0.25">
      <c r="A7552" s="503" t="s">
        <v>38</v>
      </c>
      <c r="B7552" s="504"/>
      <c r="C7552" s="504"/>
      <c r="D7552" s="504"/>
      <c r="E7552" s="504"/>
      <c r="F7552" s="504"/>
      <c r="G7552" s="504"/>
      <c r="H7552" s="505"/>
      <c r="I7552" s="38"/>
    </row>
    <row r="7553" spans="1:9" ht="27" x14ac:dyDescent="0.25">
      <c r="A7553" s="124">
        <v>5113</v>
      </c>
      <c r="B7553" s="124" t="s">
        <v>2729</v>
      </c>
      <c r="C7553" s="124" t="s">
        <v>104</v>
      </c>
      <c r="D7553" s="124" t="s">
        <v>35</v>
      </c>
      <c r="E7553" s="124" t="s">
        <v>34</v>
      </c>
      <c r="F7553" s="124">
        <v>565229</v>
      </c>
      <c r="G7553" s="124">
        <v>565229</v>
      </c>
      <c r="H7553" s="124">
        <v>1</v>
      </c>
      <c r="I7553" s="38"/>
    </row>
    <row r="7554" spans="1:9" ht="27" x14ac:dyDescent="0.25">
      <c r="A7554" s="124">
        <v>5113</v>
      </c>
      <c r="B7554" s="124" t="s">
        <v>2731</v>
      </c>
      <c r="C7554" s="124" t="s">
        <v>104</v>
      </c>
      <c r="D7554" s="124" t="s">
        <v>35</v>
      </c>
      <c r="E7554" s="124" t="s">
        <v>34</v>
      </c>
      <c r="F7554" s="124">
        <v>130604</v>
      </c>
      <c r="G7554" s="124">
        <v>130604</v>
      </c>
      <c r="H7554" s="124">
        <v>1</v>
      </c>
      <c r="I7554" s="38"/>
    </row>
    <row r="7555" spans="1:9" ht="27" x14ac:dyDescent="0.25">
      <c r="A7555" s="124">
        <v>5113</v>
      </c>
      <c r="B7555" s="124" t="s">
        <v>2730</v>
      </c>
      <c r="C7555" s="124" t="s">
        <v>104</v>
      </c>
      <c r="D7555" s="124" t="s">
        <v>35</v>
      </c>
      <c r="E7555" s="124" t="s">
        <v>34</v>
      </c>
      <c r="F7555" s="124">
        <v>89720</v>
      </c>
      <c r="G7555" s="124">
        <v>89720</v>
      </c>
      <c r="H7555" s="124">
        <v>1</v>
      </c>
      <c r="I7555" s="38"/>
    </row>
    <row r="7556" spans="1:9" ht="27" x14ac:dyDescent="0.25">
      <c r="A7556" s="124">
        <v>5113</v>
      </c>
      <c r="B7556" s="124" t="s">
        <v>2732</v>
      </c>
      <c r="C7556" s="124" t="s">
        <v>104</v>
      </c>
      <c r="D7556" s="124" t="s">
        <v>35</v>
      </c>
      <c r="E7556" s="124" t="s">
        <v>34</v>
      </c>
      <c r="F7556" s="124">
        <v>285050</v>
      </c>
      <c r="G7556" s="124">
        <v>285050</v>
      </c>
      <c r="H7556" s="124">
        <v>1</v>
      </c>
      <c r="I7556" s="38"/>
    </row>
    <row r="7557" spans="1:9" ht="27" x14ac:dyDescent="0.25">
      <c r="A7557" s="124">
        <v>4251</v>
      </c>
      <c r="B7557" s="124" t="s">
        <v>3875</v>
      </c>
      <c r="C7557" s="124" t="s">
        <v>104</v>
      </c>
      <c r="D7557" s="124" t="s">
        <v>35</v>
      </c>
      <c r="E7557" s="124" t="s">
        <v>34</v>
      </c>
      <c r="F7557" s="124">
        <v>4094540</v>
      </c>
      <c r="G7557" s="124">
        <v>4094540</v>
      </c>
      <c r="H7557" s="124">
        <v>1</v>
      </c>
      <c r="I7557" s="38"/>
    </row>
    <row r="7558" spans="1:9" ht="27" x14ac:dyDescent="0.25">
      <c r="A7558" s="124">
        <v>4251</v>
      </c>
      <c r="B7558" s="124" t="s">
        <v>3874</v>
      </c>
      <c r="C7558" s="124" t="s">
        <v>104</v>
      </c>
      <c r="D7558" s="124" t="s">
        <v>35</v>
      </c>
      <c r="E7558" s="124" t="s">
        <v>34</v>
      </c>
      <c r="F7558" s="124">
        <v>13586095</v>
      </c>
      <c r="G7558" s="124">
        <v>13586095</v>
      </c>
      <c r="H7558" s="124">
        <v>1</v>
      </c>
      <c r="I7558" s="38"/>
    </row>
    <row r="7559" spans="1:9" ht="27" x14ac:dyDescent="0.25">
      <c r="A7559" s="124">
        <v>4251</v>
      </c>
      <c r="B7559" s="124" t="s">
        <v>3876</v>
      </c>
      <c r="C7559" s="124" t="s">
        <v>104</v>
      </c>
      <c r="D7559" s="124" t="s">
        <v>35</v>
      </c>
      <c r="E7559" s="124" t="s">
        <v>34</v>
      </c>
      <c r="F7559" s="124">
        <v>167045</v>
      </c>
      <c r="G7559" s="124">
        <v>167045</v>
      </c>
      <c r="H7559" s="124">
        <v>1</v>
      </c>
      <c r="I7559" s="38"/>
    </row>
    <row r="7560" spans="1:9" ht="27" x14ac:dyDescent="0.25">
      <c r="A7560" s="124">
        <v>4251</v>
      </c>
      <c r="B7560" s="124" t="s">
        <v>3875</v>
      </c>
      <c r="C7560" s="124" t="s">
        <v>104</v>
      </c>
      <c r="D7560" s="124" t="s">
        <v>35</v>
      </c>
      <c r="E7560" s="124" t="s">
        <v>34</v>
      </c>
      <c r="F7560" s="124">
        <v>231240</v>
      </c>
      <c r="G7560" s="124">
        <v>231240</v>
      </c>
      <c r="H7560" s="124">
        <v>1</v>
      </c>
      <c r="I7560" s="38"/>
    </row>
    <row r="7561" spans="1:9" ht="27" x14ac:dyDescent="0.25">
      <c r="A7561" s="124">
        <v>4251</v>
      </c>
      <c r="B7561" s="124" t="s">
        <v>3874</v>
      </c>
      <c r="C7561" s="124" t="s">
        <v>104</v>
      </c>
      <c r="D7561" s="124" t="s">
        <v>35</v>
      </c>
      <c r="E7561" s="124" t="s">
        <v>34</v>
      </c>
      <c r="F7561" s="124">
        <v>885985</v>
      </c>
      <c r="G7561" s="124">
        <v>885985</v>
      </c>
      <c r="H7561" s="124">
        <v>1</v>
      </c>
      <c r="I7561" s="38"/>
    </row>
    <row r="7562" spans="1:9" ht="27" x14ac:dyDescent="0.25">
      <c r="A7562" s="124">
        <v>4251</v>
      </c>
      <c r="B7562" s="124" t="s">
        <v>3876</v>
      </c>
      <c r="C7562" s="124" t="s">
        <v>104</v>
      </c>
      <c r="D7562" s="124" t="s">
        <v>35</v>
      </c>
      <c r="E7562" s="124" t="s">
        <v>34</v>
      </c>
      <c r="F7562" s="124">
        <v>2564355</v>
      </c>
      <c r="G7562" s="124">
        <v>2564355</v>
      </c>
      <c r="H7562" s="124">
        <v>1</v>
      </c>
      <c r="I7562" s="38"/>
    </row>
    <row r="7563" spans="1:9" ht="27" x14ac:dyDescent="0.25">
      <c r="A7563" s="124">
        <v>4251</v>
      </c>
      <c r="B7563" s="124" t="s">
        <v>3875</v>
      </c>
      <c r="C7563" s="124" t="s">
        <v>104</v>
      </c>
      <c r="D7563" s="124" t="s">
        <v>35</v>
      </c>
      <c r="E7563" s="124" t="s">
        <v>34</v>
      </c>
      <c r="F7563" s="124">
        <v>231240</v>
      </c>
      <c r="G7563" s="124">
        <v>231240</v>
      </c>
      <c r="H7563" s="124">
        <v>1</v>
      </c>
      <c r="I7563" s="38"/>
    </row>
    <row r="7564" spans="1:9" ht="27" x14ac:dyDescent="0.25">
      <c r="A7564" s="124">
        <v>4251</v>
      </c>
      <c r="B7564" s="124" t="s">
        <v>3874</v>
      </c>
      <c r="C7564" s="124" t="s">
        <v>104</v>
      </c>
      <c r="D7564" s="124" t="s">
        <v>35</v>
      </c>
      <c r="E7564" s="124" t="s">
        <v>34</v>
      </c>
      <c r="F7564" s="124">
        <v>885985</v>
      </c>
      <c r="G7564" s="124">
        <v>885985</v>
      </c>
      <c r="H7564" s="124">
        <v>1</v>
      </c>
      <c r="I7564" s="38"/>
    </row>
    <row r="7565" spans="1:9" ht="27" x14ac:dyDescent="0.25">
      <c r="A7565" s="124">
        <v>4251</v>
      </c>
      <c r="B7565" s="124" t="s">
        <v>3876</v>
      </c>
      <c r="C7565" s="124" t="s">
        <v>104</v>
      </c>
      <c r="D7565" s="124" t="s">
        <v>35</v>
      </c>
      <c r="E7565" s="124" t="s">
        <v>34</v>
      </c>
      <c r="F7565" s="124">
        <v>167045</v>
      </c>
      <c r="G7565" s="124">
        <v>167045</v>
      </c>
      <c r="H7565" s="124">
        <v>1</v>
      </c>
      <c r="I7565" s="38"/>
    </row>
    <row r="7566" spans="1:9" ht="27" x14ac:dyDescent="0.25">
      <c r="A7566" s="124">
        <v>4251</v>
      </c>
      <c r="B7566" s="124" t="s">
        <v>8729</v>
      </c>
      <c r="C7566" s="124" t="s">
        <v>104</v>
      </c>
      <c r="D7566" s="124" t="s">
        <v>35</v>
      </c>
      <c r="E7566" s="124" t="s">
        <v>34</v>
      </c>
      <c r="F7566" s="124">
        <v>0</v>
      </c>
      <c r="G7566" s="124">
        <v>0</v>
      </c>
      <c r="H7566" s="124">
        <v>1</v>
      </c>
      <c r="I7566" s="38"/>
    </row>
    <row r="7567" spans="1:9" ht="27" x14ac:dyDescent="0.25">
      <c r="A7567" s="124">
        <v>4251</v>
      </c>
      <c r="B7567" s="124" t="s">
        <v>8730</v>
      </c>
      <c r="C7567" s="124" t="s">
        <v>104</v>
      </c>
      <c r="D7567" s="124" t="s">
        <v>35</v>
      </c>
      <c r="E7567" s="124" t="s">
        <v>34</v>
      </c>
      <c r="F7567" s="124">
        <v>0</v>
      </c>
      <c r="G7567" s="124">
        <v>0</v>
      </c>
      <c r="H7567" s="124">
        <v>1</v>
      </c>
      <c r="I7567" s="38"/>
    </row>
    <row r="7568" spans="1:9" ht="27" x14ac:dyDescent="0.25">
      <c r="A7568" s="124">
        <v>5112</v>
      </c>
      <c r="B7568" s="124" t="s">
        <v>6870</v>
      </c>
      <c r="C7568" s="124" t="s">
        <v>104</v>
      </c>
      <c r="D7568" s="124" t="s">
        <v>35</v>
      </c>
      <c r="E7568" s="124" t="s">
        <v>34</v>
      </c>
      <c r="F7568" s="124">
        <v>2814310</v>
      </c>
      <c r="G7568" s="124">
        <v>2814310</v>
      </c>
      <c r="H7568" s="124">
        <v>1</v>
      </c>
      <c r="I7568" s="38"/>
    </row>
    <row r="7569" spans="1:24" ht="27" x14ac:dyDescent="0.25">
      <c r="A7569" s="124">
        <v>5129</v>
      </c>
      <c r="B7569" s="124" t="s">
        <v>5381</v>
      </c>
      <c r="C7569" s="124" t="s">
        <v>5382</v>
      </c>
      <c r="D7569" s="124" t="s">
        <v>35</v>
      </c>
      <c r="E7569" s="124" t="s">
        <v>34</v>
      </c>
      <c r="F7569" s="124">
        <v>4750000</v>
      </c>
      <c r="G7569" s="124">
        <v>4750000</v>
      </c>
      <c r="H7569" s="124">
        <v>1</v>
      </c>
      <c r="I7569" s="38"/>
    </row>
    <row r="7570" spans="1:24" ht="27" x14ac:dyDescent="0.25">
      <c r="A7570" s="124">
        <v>4251</v>
      </c>
      <c r="B7570" s="124" t="s">
        <v>4913</v>
      </c>
      <c r="C7570" s="124" t="s">
        <v>104</v>
      </c>
      <c r="D7570" s="124" t="s">
        <v>35</v>
      </c>
      <c r="E7570" s="124" t="s">
        <v>34</v>
      </c>
      <c r="F7570" s="124">
        <v>4900000</v>
      </c>
      <c r="G7570" s="124">
        <v>4900000</v>
      </c>
      <c r="H7570" s="124">
        <v>1</v>
      </c>
      <c r="I7570" s="38"/>
    </row>
    <row r="7571" spans="1:24" ht="27" x14ac:dyDescent="0.25">
      <c r="A7571" s="124">
        <v>4251</v>
      </c>
      <c r="B7571" s="124" t="s">
        <v>3874</v>
      </c>
      <c r="C7571" s="124" t="s">
        <v>104</v>
      </c>
      <c r="D7571" s="124" t="s">
        <v>35</v>
      </c>
      <c r="E7571" s="124" t="s">
        <v>34</v>
      </c>
      <c r="F7571" s="124">
        <v>12700110</v>
      </c>
      <c r="G7571" s="124">
        <v>12700110</v>
      </c>
      <c r="H7571" s="124">
        <v>1</v>
      </c>
      <c r="I7571" s="38"/>
    </row>
    <row r="7572" spans="1:24" ht="27" x14ac:dyDescent="0.25">
      <c r="A7572" s="20">
        <v>4251</v>
      </c>
      <c r="B7572" s="20" t="s">
        <v>3875</v>
      </c>
      <c r="C7572" s="20" t="s">
        <v>104</v>
      </c>
      <c r="D7572" s="20" t="s">
        <v>35</v>
      </c>
      <c r="E7572" s="20" t="s">
        <v>34</v>
      </c>
      <c r="F7572" s="20">
        <v>3863300</v>
      </c>
      <c r="G7572" s="20">
        <v>3863300</v>
      </c>
      <c r="H7572" s="20">
        <v>1</v>
      </c>
      <c r="I7572" s="38"/>
    </row>
    <row r="7573" spans="1:24" ht="27" x14ac:dyDescent="0.25">
      <c r="A7573" s="20">
        <v>4251</v>
      </c>
      <c r="B7573" s="20" t="s">
        <v>3876</v>
      </c>
      <c r="C7573" s="20" t="s">
        <v>104</v>
      </c>
      <c r="D7573" s="20" t="s">
        <v>35</v>
      </c>
      <c r="E7573" s="20" t="s">
        <v>34</v>
      </c>
      <c r="F7573" s="20">
        <v>2397310</v>
      </c>
      <c r="G7573" s="20">
        <v>2397310</v>
      </c>
      <c r="H7573" s="20">
        <v>1</v>
      </c>
      <c r="I7573" s="38"/>
    </row>
    <row r="7574" spans="1:24" ht="27" x14ac:dyDescent="0.25">
      <c r="A7574" s="20">
        <v>5113</v>
      </c>
      <c r="B7574" s="20" t="s">
        <v>2729</v>
      </c>
      <c r="C7574" s="20" t="s">
        <v>104</v>
      </c>
      <c r="D7574" s="20" t="s">
        <v>35</v>
      </c>
      <c r="E7574" s="20" t="s">
        <v>34</v>
      </c>
      <c r="F7574" s="20">
        <v>565229</v>
      </c>
      <c r="G7574" s="20">
        <v>565229</v>
      </c>
      <c r="H7574" s="20">
        <v>1</v>
      </c>
      <c r="I7574" s="38"/>
      <c r="P7574"/>
      <c r="Q7574"/>
      <c r="R7574"/>
      <c r="S7574"/>
      <c r="T7574"/>
      <c r="U7574"/>
      <c r="V7574"/>
      <c r="W7574"/>
      <c r="X7574"/>
    </row>
    <row r="7575" spans="1:24" ht="27" x14ac:dyDescent="0.25">
      <c r="A7575" s="20">
        <v>5113</v>
      </c>
      <c r="B7575" s="20" t="s">
        <v>2730</v>
      </c>
      <c r="C7575" s="20" t="s">
        <v>104</v>
      </c>
      <c r="D7575" s="20" t="s">
        <v>35</v>
      </c>
      <c r="E7575" s="20" t="s">
        <v>34</v>
      </c>
      <c r="F7575" s="20">
        <v>89720</v>
      </c>
      <c r="G7575" s="20">
        <v>89720</v>
      </c>
      <c r="H7575" s="20">
        <v>1</v>
      </c>
      <c r="I7575" s="38"/>
      <c r="P7575"/>
      <c r="Q7575"/>
      <c r="R7575"/>
      <c r="S7575"/>
      <c r="T7575"/>
      <c r="U7575"/>
      <c r="V7575"/>
      <c r="W7575"/>
      <c r="X7575"/>
    </row>
    <row r="7576" spans="1:24" ht="27" x14ac:dyDescent="0.25">
      <c r="A7576" s="20">
        <v>5113</v>
      </c>
      <c r="B7576" s="20" t="s">
        <v>2731</v>
      </c>
      <c r="C7576" s="20" t="s">
        <v>104</v>
      </c>
      <c r="D7576" s="20" t="s">
        <v>35</v>
      </c>
      <c r="E7576" s="20" t="s">
        <v>34</v>
      </c>
      <c r="F7576" s="20">
        <v>130604</v>
      </c>
      <c r="G7576" s="20">
        <v>130604</v>
      </c>
      <c r="H7576" s="20">
        <v>1</v>
      </c>
      <c r="I7576" s="38"/>
      <c r="P7576"/>
      <c r="Q7576"/>
      <c r="R7576"/>
      <c r="S7576"/>
      <c r="T7576"/>
      <c r="U7576"/>
      <c r="V7576"/>
      <c r="W7576"/>
      <c r="X7576"/>
    </row>
    <row r="7577" spans="1:24" x14ac:dyDescent="0.25">
      <c r="A7577" s="509" t="s">
        <v>3724</v>
      </c>
      <c r="B7577" s="510"/>
      <c r="C7577" s="510"/>
      <c r="D7577" s="510"/>
      <c r="E7577" s="510"/>
      <c r="F7577" s="510"/>
      <c r="G7577" s="510"/>
      <c r="H7577" s="510"/>
      <c r="I7577" s="38"/>
      <c r="P7577"/>
      <c r="Q7577"/>
      <c r="R7577"/>
      <c r="S7577"/>
      <c r="T7577"/>
      <c r="U7577"/>
      <c r="V7577"/>
      <c r="W7577"/>
      <c r="X7577"/>
    </row>
    <row r="7578" spans="1:24" ht="15" customHeight="1" x14ac:dyDescent="0.25">
      <c r="A7578" s="503" t="s">
        <v>38</v>
      </c>
      <c r="B7578" s="504"/>
      <c r="C7578" s="504"/>
      <c r="D7578" s="504"/>
      <c r="E7578" s="504"/>
      <c r="F7578" s="504"/>
      <c r="G7578" s="504"/>
      <c r="H7578" s="505"/>
      <c r="I7578" s="38"/>
      <c r="P7578"/>
      <c r="Q7578"/>
      <c r="R7578"/>
      <c r="S7578"/>
      <c r="T7578"/>
      <c r="U7578"/>
      <c r="V7578"/>
      <c r="W7578"/>
      <c r="X7578"/>
    </row>
    <row r="7579" spans="1:24" ht="40.5" x14ac:dyDescent="0.25">
      <c r="A7579" s="20">
        <v>4251</v>
      </c>
      <c r="B7579" s="20" t="s">
        <v>3871</v>
      </c>
      <c r="C7579" s="20" t="s">
        <v>251</v>
      </c>
      <c r="D7579" s="20" t="s">
        <v>35</v>
      </c>
      <c r="E7579" s="20" t="s">
        <v>34</v>
      </c>
      <c r="F7579" s="20">
        <v>41249190</v>
      </c>
      <c r="G7579" s="20">
        <v>40149190</v>
      </c>
      <c r="H7579" s="20">
        <v>1</v>
      </c>
      <c r="I7579" s="38"/>
      <c r="P7579"/>
      <c r="Q7579"/>
      <c r="R7579"/>
      <c r="S7579"/>
      <c r="T7579"/>
      <c r="U7579"/>
      <c r="V7579"/>
      <c r="W7579"/>
      <c r="X7579"/>
    </row>
    <row r="7580" spans="1:24" ht="15" customHeight="1" x14ac:dyDescent="0.25">
      <c r="A7580" s="503" t="s">
        <v>32</v>
      </c>
      <c r="B7580" s="504"/>
      <c r="C7580" s="504"/>
      <c r="D7580" s="504"/>
      <c r="E7580" s="504"/>
      <c r="F7580" s="504"/>
      <c r="G7580" s="504"/>
      <c r="H7580" s="505"/>
      <c r="I7580" s="38"/>
      <c r="P7580"/>
      <c r="Q7580"/>
      <c r="R7580"/>
      <c r="S7580"/>
      <c r="T7580"/>
      <c r="U7580"/>
      <c r="V7580"/>
      <c r="W7580"/>
      <c r="X7580"/>
    </row>
    <row r="7581" spans="1:24" ht="27" x14ac:dyDescent="0.25">
      <c r="A7581" s="94">
        <v>4251</v>
      </c>
      <c r="B7581" s="94" t="s">
        <v>3723</v>
      </c>
      <c r="C7581" s="94" t="s">
        <v>111</v>
      </c>
      <c r="D7581" s="94" t="s">
        <v>40</v>
      </c>
      <c r="E7581" s="94" t="s">
        <v>34</v>
      </c>
      <c r="F7581" s="94">
        <v>640000</v>
      </c>
      <c r="G7581" s="94">
        <v>640000</v>
      </c>
      <c r="H7581" s="94">
        <v>1</v>
      </c>
      <c r="I7581" s="38"/>
      <c r="P7581"/>
      <c r="Q7581"/>
      <c r="R7581"/>
      <c r="S7581"/>
      <c r="T7581"/>
      <c r="U7581"/>
      <c r="V7581"/>
      <c r="W7581"/>
      <c r="X7581"/>
    </row>
    <row r="7582" spans="1:24" x14ac:dyDescent="0.25">
      <c r="A7582" s="509" t="s">
        <v>5587</v>
      </c>
      <c r="B7582" s="510"/>
      <c r="C7582" s="510"/>
      <c r="D7582" s="510"/>
      <c r="E7582" s="510"/>
      <c r="F7582" s="510"/>
      <c r="G7582" s="510"/>
      <c r="H7582" s="510"/>
      <c r="I7582" s="38"/>
      <c r="P7582"/>
      <c r="Q7582"/>
      <c r="R7582"/>
      <c r="S7582"/>
      <c r="T7582"/>
      <c r="U7582"/>
      <c r="V7582"/>
      <c r="W7582"/>
      <c r="X7582"/>
    </row>
    <row r="7583" spans="1:24" x14ac:dyDescent="0.25">
      <c r="A7583" s="10"/>
      <c r="B7583" s="496" t="s">
        <v>32</v>
      </c>
      <c r="C7583" s="497"/>
      <c r="D7583" s="497"/>
      <c r="E7583" s="497"/>
      <c r="F7583" s="497"/>
      <c r="G7583" s="498"/>
      <c r="H7583" s="33"/>
      <c r="I7583" s="38"/>
      <c r="P7583"/>
      <c r="Q7583"/>
      <c r="R7583"/>
      <c r="S7583"/>
      <c r="T7583"/>
      <c r="U7583"/>
      <c r="V7583"/>
      <c r="W7583"/>
      <c r="X7583"/>
    </row>
    <row r="7584" spans="1:24" ht="27" x14ac:dyDescent="0.25">
      <c r="A7584" s="182">
        <v>5112</v>
      </c>
      <c r="B7584" s="182" t="s">
        <v>5588</v>
      </c>
      <c r="C7584" s="182" t="s">
        <v>111</v>
      </c>
      <c r="D7584" s="182" t="s">
        <v>40</v>
      </c>
      <c r="E7584" s="182" t="s">
        <v>34</v>
      </c>
      <c r="F7584" s="182">
        <v>379214</v>
      </c>
      <c r="G7584" s="182">
        <v>379214</v>
      </c>
      <c r="H7584" s="182">
        <v>1</v>
      </c>
      <c r="I7584" s="38"/>
      <c r="P7584"/>
      <c r="Q7584"/>
      <c r="R7584"/>
      <c r="S7584"/>
      <c r="T7584"/>
      <c r="U7584"/>
      <c r="V7584"/>
      <c r="W7584"/>
      <c r="X7584"/>
    </row>
    <row r="7585" spans="1:24" x14ac:dyDescent="0.25">
      <c r="A7585" s="509" t="s">
        <v>2643</v>
      </c>
      <c r="B7585" s="510"/>
      <c r="C7585" s="510"/>
      <c r="D7585" s="510"/>
      <c r="E7585" s="510"/>
      <c r="F7585" s="510"/>
      <c r="G7585" s="510"/>
      <c r="H7585" s="510"/>
      <c r="I7585" s="38"/>
      <c r="P7585"/>
      <c r="Q7585"/>
      <c r="R7585"/>
      <c r="S7585"/>
      <c r="T7585"/>
      <c r="U7585"/>
      <c r="V7585"/>
      <c r="W7585"/>
      <c r="X7585"/>
    </row>
    <row r="7586" spans="1:24" x14ac:dyDescent="0.25">
      <c r="A7586" s="10"/>
      <c r="B7586" s="496" t="s">
        <v>32</v>
      </c>
      <c r="C7586" s="497"/>
      <c r="D7586" s="497"/>
      <c r="E7586" s="497"/>
      <c r="F7586" s="497"/>
      <c r="G7586" s="498"/>
      <c r="H7586" s="33"/>
      <c r="I7586" s="38"/>
      <c r="P7586"/>
      <c r="Q7586"/>
      <c r="R7586"/>
      <c r="S7586"/>
      <c r="T7586"/>
      <c r="U7586"/>
      <c r="V7586"/>
      <c r="W7586"/>
      <c r="X7586"/>
    </row>
    <row r="7587" spans="1:24" ht="27" x14ac:dyDescent="0.25">
      <c r="A7587" s="10">
        <v>5113</v>
      </c>
      <c r="B7587" s="10" t="s">
        <v>5286</v>
      </c>
      <c r="C7587" s="10" t="s">
        <v>104</v>
      </c>
      <c r="D7587" s="10" t="s">
        <v>37</v>
      </c>
      <c r="E7587" s="10" t="s">
        <v>34</v>
      </c>
      <c r="F7587" s="10">
        <v>0</v>
      </c>
      <c r="G7587" s="10">
        <f>F7587*H7587</f>
        <v>0</v>
      </c>
      <c r="H7587" s="10">
        <v>1</v>
      </c>
      <c r="I7587" s="38"/>
      <c r="P7587"/>
      <c r="Q7587"/>
      <c r="R7587"/>
      <c r="S7587"/>
      <c r="T7587"/>
      <c r="U7587"/>
      <c r="V7587"/>
      <c r="W7587"/>
      <c r="X7587"/>
    </row>
    <row r="7588" spans="1:24" ht="54" x14ac:dyDescent="0.25">
      <c r="A7588" s="10" t="s">
        <v>255</v>
      </c>
      <c r="B7588" s="10" t="s">
        <v>934</v>
      </c>
      <c r="C7588" s="10" t="s">
        <v>935</v>
      </c>
      <c r="D7588" s="10" t="s">
        <v>35</v>
      </c>
      <c r="E7588" s="10" t="s">
        <v>34</v>
      </c>
      <c r="F7588" s="10">
        <v>175000</v>
      </c>
      <c r="G7588" s="10">
        <f>F7588*H7588</f>
        <v>175000</v>
      </c>
      <c r="H7588" s="10" t="s">
        <v>114</v>
      </c>
      <c r="I7588" s="38"/>
      <c r="P7588"/>
      <c r="Q7588"/>
      <c r="R7588"/>
      <c r="S7588"/>
      <c r="T7588"/>
      <c r="U7588"/>
      <c r="V7588"/>
      <c r="W7588"/>
      <c r="X7588"/>
    </row>
    <row r="7589" spans="1:24" ht="27" x14ac:dyDescent="0.25">
      <c r="A7589" s="10" t="s">
        <v>255</v>
      </c>
      <c r="B7589" s="10" t="s">
        <v>936</v>
      </c>
      <c r="C7589" s="10" t="s">
        <v>467</v>
      </c>
      <c r="D7589" s="10" t="s">
        <v>35</v>
      </c>
      <c r="E7589" s="10" t="s">
        <v>34</v>
      </c>
      <c r="F7589" s="10">
        <v>996000</v>
      </c>
      <c r="G7589" s="10">
        <f>F7589*H7589</f>
        <v>996000</v>
      </c>
      <c r="H7589" s="10" t="s">
        <v>114</v>
      </c>
      <c r="I7589" s="38"/>
      <c r="P7589"/>
      <c r="Q7589"/>
      <c r="R7589"/>
      <c r="S7589"/>
      <c r="T7589"/>
      <c r="U7589"/>
      <c r="V7589"/>
      <c r="W7589"/>
      <c r="X7589"/>
    </row>
    <row r="7590" spans="1:24" x14ac:dyDescent="0.25">
      <c r="A7590" s="501" t="s">
        <v>4135</v>
      </c>
      <c r="B7590" s="502"/>
      <c r="C7590" s="502"/>
      <c r="D7590" s="502"/>
      <c r="E7590" s="502"/>
      <c r="F7590" s="502"/>
      <c r="G7590" s="502"/>
      <c r="H7590" s="502"/>
      <c r="I7590" s="38"/>
      <c r="P7590"/>
      <c r="Q7590"/>
      <c r="R7590"/>
      <c r="S7590"/>
      <c r="T7590"/>
      <c r="U7590"/>
      <c r="V7590"/>
      <c r="W7590"/>
      <c r="X7590"/>
    </row>
    <row r="7591" spans="1:24" x14ac:dyDescent="0.25">
      <c r="A7591" s="10"/>
      <c r="B7591" s="496" t="s">
        <v>38</v>
      </c>
      <c r="C7591" s="497"/>
      <c r="D7591" s="497"/>
      <c r="E7591" s="497"/>
      <c r="F7591" s="497"/>
      <c r="G7591" s="498"/>
      <c r="H7591" s="33"/>
      <c r="I7591" s="38"/>
      <c r="P7591"/>
      <c r="Q7591"/>
      <c r="R7591"/>
      <c r="S7591"/>
      <c r="T7591"/>
      <c r="U7591"/>
      <c r="V7591"/>
      <c r="W7591"/>
      <c r="X7591"/>
    </row>
    <row r="7592" spans="1:24" ht="27" x14ac:dyDescent="0.25">
      <c r="A7592" s="10">
        <v>5113</v>
      </c>
      <c r="B7592" s="10" t="s">
        <v>9044</v>
      </c>
      <c r="C7592" s="10" t="s">
        <v>4134</v>
      </c>
      <c r="D7592" s="10" t="s">
        <v>35</v>
      </c>
      <c r="E7592" s="10" t="s">
        <v>34</v>
      </c>
      <c r="F7592" s="10">
        <v>7452030</v>
      </c>
      <c r="G7592" s="10">
        <v>7452030</v>
      </c>
      <c r="H7592" s="10">
        <v>1</v>
      </c>
      <c r="I7592" s="38"/>
      <c r="P7592"/>
      <c r="Q7592"/>
      <c r="R7592"/>
      <c r="S7592"/>
      <c r="T7592"/>
      <c r="U7592"/>
      <c r="V7592"/>
      <c r="W7592"/>
      <c r="X7592"/>
    </row>
    <row r="7593" spans="1:24" ht="27" x14ac:dyDescent="0.25">
      <c r="A7593" s="10">
        <v>5113</v>
      </c>
      <c r="B7593" s="10" t="s">
        <v>8725</v>
      </c>
      <c r="C7593" s="10" t="s">
        <v>4134</v>
      </c>
      <c r="D7593" s="10" t="s">
        <v>35</v>
      </c>
      <c r="E7593" s="10" t="s">
        <v>34</v>
      </c>
      <c r="F7593" s="10">
        <v>0</v>
      </c>
      <c r="G7593" s="10">
        <v>0</v>
      </c>
      <c r="H7593" s="10">
        <v>1</v>
      </c>
      <c r="I7593" s="38"/>
      <c r="P7593"/>
      <c r="Q7593"/>
      <c r="R7593"/>
      <c r="S7593"/>
      <c r="T7593"/>
      <c r="U7593"/>
      <c r="V7593"/>
      <c r="W7593"/>
      <c r="X7593"/>
    </row>
    <row r="7594" spans="1:24" ht="27" x14ac:dyDescent="0.25">
      <c r="A7594" s="10">
        <v>5113</v>
      </c>
      <c r="B7594" s="10" t="s">
        <v>7944</v>
      </c>
      <c r="C7594" s="10" t="s">
        <v>4134</v>
      </c>
      <c r="D7594" s="10" t="s">
        <v>35</v>
      </c>
      <c r="E7594" s="10" t="s">
        <v>34</v>
      </c>
      <c r="F7594" s="10">
        <v>10426000</v>
      </c>
      <c r="G7594" s="10">
        <v>10426000</v>
      </c>
      <c r="H7594" s="10">
        <v>1</v>
      </c>
      <c r="I7594" s="38"/>
      <c r="P7594"/>
      <c r="Q7594"/>
      <c r="R7594"/>
      <c r="S7594"/>
      <c r="T7594"/>
      <c r="U7594"/>
      <c r="V7594"/>
      <c r="W7594"/>
      <c r="X7594"/>
    </row>
    <row r="7595" spans="1:24" ht="27" x14ac:dyDescent="0.25">
      <c r="A7595" s="10">
        <v>5113</v>
      </c>
      <c r="B7595" s="10" t="s">
        <v>7125</v>
      </c>
      <c r="C7595" s="10" t="s">
        <v>4134</v>
      </c>
      <c r="D7595" s="10" t="s">
        <v>35</v>
      </c>
      <c r="E7595" s="10" t="s">
        <v>34</v>
      </c>
      <c r="F7595" s="10">
        <v>16853590</v>
      </c>
      <c r="G7595" s="10">
        <v>16853590</v>
      </c>
      <c r="H7595" s="10">
        <v>1</v>
      </c>
      <c r="I7595" s="38"/>
      <c r="P7595"/>
      <c r="Q7595"/>
      <c r="R7595"/>
      <c r="S7595"/>
      <c r="T7595"/>
      <c r="U7595"/>
      <c r="V7595"/>
      <c r="W7595"/>
      <c r="X7595"/>
    </row>
    <row r="7596" spans="1:24" ht="27" x14ac:dyDescent="0.25">
      <c r="A7596" s="10">
        <v>5113</v>
      </c>
      <c r="B7596" s="10" t="s">
        <v>7126</v>
      </c>
      <c r="C7596" s="10" t="s">
        <v>4134</v>
      </c>
      <c r="D7596" s="10" t="s">
        <v>35</v>
      </c>
      <c r="E7596" s="10" t="s">
        <v>34</v>
      </c>
      <c r="F7596" s="10">
        <v>16084920</v>
      </c>
      <c r="G7596" s="10">
        <v>16084920</v>
      </c>
      <c r="H7596" s="10">
        <v>1</v>
      </c>
      <c r="I7596" s="38"/>
      <c r="P7596"/>
      <c r="Q7596"/>
      <c r="R7596"/>
      <c r="S7596"/>
      <c r="T7596"/>
      <c r="U7596"/>
      <c r="V7596"/>
      <c r="W7596"/>
      <c r="X7596"/>
    </row>
    <row r="7597" spans="1:24" ht="27" x14ac:dyDescent="0.25">
      <c r="A7597" s="10">
        <v>5113</v>
      </c>
      <c r="B7597" s="10" t="s">
        <v>4914</v>
      </c>
      <c r="C7597" s="10" t="s">
        <v>4134</v>
      </c>
      <c r="D7597" s="10" t="s">
        <v>35</v>
      </c>
      <c r="E7597" s="10" t="s">
        <v>34</v>
      </c>
      <c r="F7597" s="10">
        <v>1085110</v>
      </c>
      <c r="G7597" s="10">
        <v>1085110</v>
      </c>
      <c r="H7597" s="10">
        <v>1</v>
      </c>
      <c r="I7597" s="38"/>
      <c r="P7597"/>
      <c r="Q7597"/>
      <c r="R7597"/>
      <c r="S7597"/>
      <c r="T7597"/>
      <c r="U7597"/>
      <c r="V7597"/>
      <c r="W7597"/>
      <c r="X7597"/>
    </row>
    <row r="7598" spans="1:24" ht="27" x14ac:dyDescent="0.25">
      <c r="A7598" s="10">
        <v>5113</v>
      </c>
      <c r="B7598" s="10" t="s">
        <v>4133</v>
      </c>
      <c r="C7598" s="10" t="s">
        <v>4134</v>
      </c>
      <c r="D7598" s="10" t="s">
        <v>35</v>
      </c>
      <c r="E7598" s="10" t="s">
        <v>34</v>
      </c>
      <c r="F7598" s="10">
        <v>7258620</v>
      </c>
      <c r="G7598" s="10">
        <v>7258620</v>
      </c>
      <c r="H7598" s="10">
        <v>1</v>
      </c>
      <c r="I7598" s="38"/>
      <c r="P7598"/>
      <c r="Q7598"/>
      <c r="R7598"/>
      <c r="S7598"/>
      <c r="T7598"/>
      <c r="U7598"/>
      <c r="V7598"/>
      <c r="W7598"/>
      <c r="X7598"/>
    </row>
    <row r="7599" spans="1:24" ht="15" customHeight="1" x14ac:dyDescent="0.25">
      <c r="A7599" s="496" t="s">
        <v>32</v>
      </c>
      <c r="B7599" s="497"/>
      <c r="C7599" s="497"/>
      <c r="D7599" s="497"/>
      <c r="E7599" s="497"/>
      <c r="F7599" s="497"/>
      <c r="G7599" s="497"/>
      <c r="H7599" s="498"/>
      <c r="I7599" s="38"/>
      <c r="P7599"/>
      <c r="Q7599"/>
      <c r="R7599"/>
      <c r="S7599"/>
      <c r="T7599"/>
      <c r="U7599"/>
      <c r="V7599"/>
      <c r="W7599"/>
      <c r="X7599"/>
    </row>
    <row r="7600" spans="1:24" ht="27" x14ac:dyDescent="0.25">
      <c r="A7600" s="478">
        <v>5113</v>
      </c>
      <c r="B7600" s="478" t="s">
        <v>9045</v>
      </c>
      <c r="C7600" s="478" t="s">
        <v>61</v>
      </c>
      <c r="D7600" s="478" t="s">
        <v>33</v>
      </c>
      <c r="E7600" s="478" t="s">
        <v>34</v>
      </c>
      <c r="F7600" s="478">
        <v>44710</v>
      </c>
      <c r="G7600" s="478">
        <v>44710</v>
      </c>
      <c r="H7600" s="478">
        <v>1</v>
      </c>
      <c r="I7600" s="38"/>
      <c r="P7600"/>
      <c r="Q7600"/>
      <c r="R7600"/>
      <c r="S7600"/>
      <c r="T7600"/>
      <c r="U7600"/>
      <c r="V7600"/>
      <c r="W7600"/>
      <c r="X7600"/>
    </row>
    <row r="7601" spans="1:24" ht="27" x14ac:dyDescent="0.25">
      <c r="A7601" s="478">
        <v>5113</v>
      </c>
      <c r="B7601" s="478" t="s">
        <v>8924</v>
      </c>
      <c r="C7601" s="478" t="s">
        <v>111</v>
      </c>
      <c r="D7601" s="478" t="s">
        <v>40</v>
      </c>
      <c r="E7601" s="478" t="s">
        <v>34</v>
      </c>
      <c r="F7601" s="478">
        <v>149040</v>
      </c>
      <c r="G7601" s="478">
        <v>149040</v>
      </c>
      <c r="H7601" s="478">
        <v>1</v>
      </c>
      <c r="I7601" s="38"/>
      <c r="P7601"/>
      <c r="Q7601"/>
      <c r="R7601"/>
      <c r="S7601"/>
      <c r="T7601"/>
      <c r="U7601"/>
      <c r="V7601"/>
      <c r="W7601"/>
      <c r="X7601"/>
    </row>
    <row r="7602" spans="1:24" ht="27" x14ac:dyDescent="0.25">
      <c r="A7602" s="478">
        <v>5113</v>
      </c>
      <c r="B7602" s="478" t="s">
        <v>8726</v>
      </c>
      <c r="C7602" s="478" t="s">
        <v>61</v>
      </c>
      <c r="D7602" s="478" t="s">
        <v>33</v>
      </c>
      <c r="E7602" s="478" t="s">
        <v>34</v>
      </c>
      <c r="F7602" s="478">
        <v>0</v>
      </c>
      <c r="G7602" s="478">
        <v>0</v>
      </c>
      <c r="H7602" s="478">
        <v>1</v>
      </c>
      <c r="I7602" s="38"/>
      <c r="P7602"/>
      <c r="Q7602"/>
      <c r="R7602"/>
      <c r="S7602"/>
      <c r="T7602"/>
      <c r="U7602"/>
      <c r="V7602"/>
      <c r="W7602"/>
      <c r="X7602"/>
    </row>
    <row r="7603" spans="1:24" ht="27" x14ac:dyDescent="0.25">
      <c r="A7603" s="469">
        <v>5113</v>
      </c>
      <c r="B7603" s="469" t="s">
        <v>7945</v>
      </c>
      <c r="C7603" s="469" t="s">
        <v>61</v>
      </c>
      <c r="D7603" s="469" t="s">
        <v>33</v>
      </c>
      <c r="E7603" s="469" t="s">
        <v>34</v>
      </c>
      <c r="F7603" s="469">
        <v>62560</v>
      </c>
      <c r="G7603" s="469">
        <v>62560</v>
      </c>
      <c r="H7603" s="469">
        <v>1</v>
      </c>
      <c r="I7603" s="38"/>
      <c r="P7603"/>
      <c r="Q7603"/>
      <c r="R7603"/>
      <c r="S7603"/>
      <c r="T7603"/>
      <c r="U7603"/>
      <c r="V7603"/>
      <c r="W7603"/>
      <c r="X7603"/>
    </row>
    <row r="7604" spans="1:24" ht="27" x14ac:dyDescent="0.25">
      <c r="A7604" s="469">
        <v>5113</v>
      </c>
      <c r="B7604" s="469" t="s">
        <v>7910</v>
      </c>
      <c r="C7604" s="469" t="s">
        <v>111</v>
      </c>
      <c r="D7604" s="469" t="s">
        <v>40</v>
      </c>
      <c r="E7604" s="469" t="s">
        <v>34</v>
      </c>
      <c r="F7604" s="469">
        <v>208520</v>
      </c>
      <c r="G7604" s="469">
        <v>208520</v>
      </c>
      <c r="H7604" s="469">
        <v>1</v>
      </c>
      <c r="I7604" s="38"/>
      <c r="P7604"/>
      <c r="Q7604"/>
      <c r="R7604"/>
      <c r="S7604"/>
      <c r="T7604"/>
      <c r="U7604"/>
      <c r="V7604"/>
      <c r="W7604"/>
      <c r="X7604"/>
    </row>
    <row r="7605" spans="1:24" ht="27" x14ac:dyDescent="0.25">
      <c r="A7605" s="367">
        <v>5113</v>
      </c>
      <c r="B7605" s="367" t="s">
        <v>7127</v>
      </c>
      <c r="C7605" s="367" t="s">
        <v>61</v>
      </c>
      <c r="D7605" s="367" t="s">
        <v>33</v>
      </c>
      <c r="E7605" s="367" t="s">
        <v>34</v>
      </c>
      <c r="F7605" s="367">
        <v>101120</v>
      </c>
      <c r="G7605" s="367">
        <v>101120</v>
      </c>
      <c r="H7605" s="367">
        <v>1</v>
      </c>
      <c r="I7605" s="38"/>
      <c r="P7605"/>
      <c r="Q7605"/>
      <c r="R7605"/>
      <c r="S7605"/>
      <c r="T7605"/>
      <c r="U7605"/>
      <c r="V7605"/>
      <c r="W7605"/>
      <c r="X7605"/>
    </row>
    <row r="7606" spans="1:24" ht="27" x14ac:dyDescent="0.25">
      <c r="A7606" s="285">
        <v>5113</v>
      </c>
      <c r="B7606" s="285" t="s">
        <v>7128</v>
      </c>
      <c r="C7606" s="285" t="s">
        <v>61</v>
      </c>
      <c r="D7606" s="285" t="s">
        <v>33</v>
      </c>
      <c r="E7606" s="285" t="s">
        <v>34</v>
      </c>
      <c r="F7606" s="285">
        <v>96510</v>
      </c>
      <c r="G7606" s="285">
        <v>96510</v>
      </c>
      <c r="H7606" s="285">
        <v>1</v>
      </c>
      <c r="I7606" s="38"/>
      <c r="P7606"/>
      <c r="Q7606"/>
      <c r="R7606"/>
      <c r="S7606"/>
      <c r="T7606"/>
      <c r="U7606"/>
      <c r="V7606"/>
      <c r="W7606"/>
      <c r="X7606"/>
    </row>
    <row r="7607" spans="1:24" ht="27" x14ac:dyDescent="0.25">
      <c r="A7607" s="285">
        <v>5113</v>
      </c>
      <c r="B7607" s="285" t="s">
        <v>4991</v>
      </c>
      <c r="C7607" s="285" t="s">
        <v>61</v>
      </c>
      <c r="D7607" s="285" t="s">
        <v>33</v>
      </c>
      <c r="E7607" s="285" t="s">
        <v>34</v>
      </c>
      <c r="F7607" s="285">
        <v>5400</v>
      </c>
      <c r="G7607" s="285">
        <v>5400</v>
      </c>
      <c r="H7607" s="285">
        <v>1</v>
      </c>
      <c r="I7607" s="38"/>
      <c r="P7607"/>
      <c r="Q7607"/>
      <c r="R7607"/>
      <c r="S7607"/>
      <c r="T7607"/>
      <c r="U7607"/>
      <c r="V7607"/>
      <c r="W7607"/>
      <c r="X7607"/>
    </row>
    <row r="7608" spans="1:24" ht="27" x14ac:dyDescent="0.25">
      <c r="A7608" s="285">
        <v>5113</v>
      </c>
      <c r="B7608" s="285" t="s">
        <v>4993</v>
      </c>
      <c r="C7608" s="285" t="s">
        <v>111</v>
      </c>
      <c r="D7608" s="285" t="s">
        <v>40</v>
      </c>
      <c r="E7608" s="285" t="s">
        <v>34</v>
      </c>
      <c r="F7608" s="285">
        <v>18100</v>
      </c>
      <c r="G7608" s="285">
        <v>18100</v>
      </c>
      <c r="H7608" s="285">
        <v>1</v>
      </c>
      <c r="I7608" s="38"/>
      <c r="P7608"/>
      <c r="Q7608"/>
      <c r="R7608"/>
      <c r="S7608"/>
      <c r="T7608"/>
      <c r="U7608"/>
      <c r="V7608"/>
      <c r="W7608"/>
      <c r="X7608"/>
    </row>
    <row r="7609" spans="1:24" ht="27" x14ac:dyDescent="0.25">
      <c r="A7609" s="151">
        <v>5113</v>
      </c>
      <c r="B7609" s="151" t="s">
        <v>4991</v>
      </c>
      <c r="C7609" s="151" t="s">
        <v>61</v>
      </c>
      <c r="D7609" s="151" t="s">
        <v>33</v>
      </c>
      <c r="E7609" s="151" t="s">
        <v>34</v>
      </c>
      <c r="F7609" s="151">
        <v>5400</v>
      </c>
      <c r="G7609" s="151">
        <v>5400</v>
      </c>
      <c r="H7609" s="151">
        <v>1</v>
      </c>
      <c r="I7609" s="38"/>
      <c r="P7609"/>
      <c r="Q7609"/>
      <c r="R7609"/>
      <c r="S7609"/>
      <c r="T7609"/>
      <c r="U7609"/>
      <c r="V7609"/>
      <c r="W7609"/>
      <c r="X7609"/>
    </row>
    <row r="7610" spans="1:24" x14ac:dyDescent="0.25">
      <c r="A7610" s="501" t="s">
        <v>5383</v>
      </c>
      <c r="B7610" s="502"/>
      <c r="C7610" s="502"/>
      <c r="D7610" s="502"/>
      <c r="E7610" s="502"/>
      <c r="F7610" s="502"/>
      <c r="G7610" s="502"/>
      <c r="H7610" s="502"/>
      <c r="I7610" s="38"/>
      <c r="P7610"/>
      <c r="Q7610"/>
      <c r="R7610"/>
      <c r="S7610"/>
      <c r="T7610"/>
      <c r="U7610"/>
      <c r="V7610"/>
      <c r="W7610"/>
      <c r="X7610"/>
    </row>
    <row r="7611" spans="1:24" x14ac:dyDescent="0.25">
      <c r="A7611" s="10"/>
      <c r="B7611" s="496" t="s">
        <v>8</v>
      </c>
      <c r="C7611" s="497"/>
      <c r="D7611" s="497"/>
      <c r="E7611" s="497"/>
      <c r="F7611" s="497"/>
      <c r="G7611" s="498"/>
      <c r="H7611" s="33"/>
      <c r="I7611" s="38"/>
      <c r="P7611"/>
      <c r="Q7611"/>
      <c r="R7611"/>
      <c r="S7611"/>
      <c r="T7611"/>
      <c r="U7611"/>
      <c r="V7611"/>
      <c r="W7611"/>
      <c r="X7611"/>
    </row>
    <row r="7612" spans="1:24" x14ac:dyDescent="0.25">
      <c r="A7612" s="340">
        <v>4239</v>
      </c>
      <c r="B7612" s="340" t="s">
        <v>7711</v>
      </c>
      <c r="C7612" s="340" t="s">
        <v>2949</v>
      </c>
      <c r="D7612" s="340" t="s">
        <v>900</v>
      </c>
      <c r="E7612" s="340" t="s">
        <v>11</v>
      </c>
      <c r="F7612" s="340">
        <v>10000</v>
      </c>
      <c r="G7612" s="340">
        <f>+F7612*H7612</f>
        <v>200000</v>
      </c>
      <c r="H7612" s="340">
        <v>20</v>
      </c>
      <c r="I7612" s="38"/>
      <c r="P7612"/>
      <c r="Q7612"/>
      <c r="R7612"/>
      <c r="S7612"/>
      <c r="T7612"/>
      <c r="U7612"/>
      <c r="V7612"/>
      <c r="W7612"/>
      <c r="X7612"/>
    </row>
    <row r="7613" spans="1:24" ht="27" x14ac:dyDescent="0.25">
      <c r="A7613" s="307">
        <v>4251</v>
      </c>
      <c r="B7613" s="340" t="s">
        <v>7391</v>
      </c>
      <c r="C7613" s="340" t="s">
        <v>62</v>
      </c>
      <c r="D7613" s="340" t="s">
        <v>35</v>
      </c>
      <c r="E7613" s="340" t="s">
        <v>34</v>
      </c>
      <c r="F7613" s="340">
        <v>4547200</v>
      </c>
      <c r="G7613" s="340">
        <v>4547200</v>
      </c>
      <c r="H7613" s="340">
        <v>1</v>
      </c>
      <c r="I7613" s="38"/>
      <c r="P7613"/>
      <c r="Q7613"/>
      <c r="R7613"/>
      <c r="S7613"/>
      <c r="T7613"/>
      <c r="U7613"/>
      <c r="V7613"/>
      <c r="W7613"/>
      <c r="X7613"/>
    </row>
    <row r="7614" spans="1:24" ht="27" x14ac:dyDescent="0.25">
      <c r="A7614" s="169">
        <v>4251</v>
      </c>
      <c r="B7614" s="307" t="s">
        <v>5385</v>
      </c>
      <c r="C7614" s="307" t="s">
        <v>62</v>
      </c>
      <c r="D7614" s="307" t="s">
        <v>35</v>
      </c>
      <c r="E7614" s="307" t="s">
        <v>34</v>
      </c>
      <c r="F7614" s="307">
        <v>4547200</v>
      </c>
      <c r="G7614" s="307">
        <v>4547200</v>
      </c>
      <c r="H7614" s="307">
        <v>1</v>
      </c>
      <c r="I7614" s="38"/>
      <c r="P7614"/>
      <c r="Q7614"/>
      <c r="R7614"/>
      <c r="S7614"/>
      <c r="T7614"/>
      <c r="U7614"/>
      <c r="V7614"/>
      <c r="W7614"/>
      <c r="X7614"/>
    </row>
    <row r="7615" spans="1:24" x14ac:dyDescent="0.25">
      <c r="A7615" s="169">
        <v>4239</v>
      </c>
      <c r="B7615" s="169" t="s">
        <v>5384</v>
      </c>
      <c r="C7615" s="169" t="s">
        <v>2949</v>
      </c>
      <c r="D7615" s="169" t="s">
        <v>900</v>
      </c>
      <c r="E7615" s="169" t="s">
        <v>11</v>
      </c>
      <c r="F7615" s="169">
        <v>10000</v>
      </c>
      <c r="G7615" s="169">
        <f>+F7615*H7615</f>
        <v>500000</v>
      </c>
      <c r="H7615" s="169">
        <v>50</v>
      </c>
      <c r="I7615" s="38"/>
      <c r="P7615"/>
      <c r="Q7615"/>
      <c r="R7615"/>
      <c r="S7615"/>
      <c r="T7615"/>
      <c r="U7615"/>
      <c r="V7615"/>
      <c r="W7615"/>
      <c r="X7615"/>
    </row>
    <row r="7616" spans="1:24" x14ac:dyDescent="0.25">
      <c r="A7616" s="476"/>
      <c r="B7616" s="477"/>
      <c r="C7616" s="477"/>
      <c r="D7616" s="477"/>
      <c r="E7616" s="477"/>
      <c r="F7616" s="477"/>
      <c r="G7616" s="477"/>
      <c r="H7616" s="477"/>
      <c r="I7616" s="38"/>
      <c r="P7616"/>
      <c r="Q7616"/>
      <c r="R7616"/>
      <c r="S7616"/>
      <c r="T7616"/>
      <c r="U7616"/>
      <c r="V7616"/>
      <c r="W7616"/>
      <c r="X7616"/>
    </row>
    <row r="7617" spans="1:24" ht="27" x14ac:dyDescent="0.25">
      <c r="A7617" s="476">
        <v>4251</v>
      </c>
      <c r="B7617" s="476" t="s">
        <v>9034</v>
      </c>
      <c r="C7617" s="476" t="s">
        <v>62</v>
      </c>
      <c r="D7617" s="476" t="s">
        <v>35</v>
      </c>
      <c r="E7617" s="476" t="s">
        <v>34</v>
      </c>
      <c r="F7617" s="476">
        <v>1949000</v>
      </c>
      <c r="G7617" s="476">
        <v>1949000</v>
      </c>
      <c r="H7617" s="476">
        <v>1</v>
      </c>
      <c r="I7617" s="38"/>
      <c r="P7617"/>
      <c r="Q7617"/>
      <c r="R7617"/>
      <c r="S7617"/>
      <c r="T7617"/>
      <c r="U7617"/>
      <c r="V7617"/>
      <c r="W7617"/>
      <c r="X7617"/>
    </row>
    <row r="7618" spans="1:24" ht="27" x14ac:dyDescent="0.25">
      <c r="A7618" s="476">
        <v>4251</v>
      </c>
      <c r="B7618" s="476" t="s">
        <v>9035</v>
      </c>
      <c r="C7618" s="476" t="s">
        <v>62</v>
      </c>
      <c r="D7618" s="476" t="s">
        <v>35</v>
      </c>
      <c r="E7618" s="476" t="s">
        <v>34</v>
      </c>
      <c r="F7618" s="476">
        <v>1452000</v>
      </c>
      <c r="G7618" s="476">
        <v>1452000</v>
      </c>
      <c r="H7618" s="476">
        <v>1</v>
      </c>
      <c r="I7618" s="38"/>
      <c r="P7618"/>
      <c r="Q7618"/>
      <c r="R7618"/>
      <c r="S7618"/>
      <c r="T7618"/>
      <c r="U7618"/>
      <c r="V7618"/>
      <c r="W7618"/>
      <c r="X7618"/>
    </row>
    <row r="7619" spans="1:24" ht="27" x14ac:dyDescent="0.25">
      <c r="A7619" s="476">
        <v>4251</v>
      </c>
      <c r="B7619" s="476" t="s">
        <v>9036</v>
      </c>
      <c r="C7619" s="476" t="s">
        <v>62</v>
      </c>
      <c r="D7619" s="476" t="s">
        <v>35</v>
      </c>
      <c r="E7619" s="476" t="s">
        <v>34</v>
      </c>
      <c r="F7619" s="476">
        <v>1120550</v>
      </c>
      <c r="G7619" s="476">
        <v>1120550</v>
      </c>
      <c r="H7619" s="476">
        <v>1</v>
      </c>
      <c r="I7619" s="38"/>
      <c r="P7619"/>
      <c r="Q7619"/>
      <c r="R7619"/>
      <c r="S7619"/>
      <c r="T7619"/>
      <c r="U7619"/>
      <c r="V7619"/>
      <c r="W7619"/>
      <c r="X7619"/>
    </row>
    <row r="7620" spans="1:24" ht="30" customHeight="1" x14ac:dyDescent="0.25">
      <c r="A7620" s="501" t="s">
        <v>5368</v>
      </c>
      <c r="B7620" s="502"/>
      <c r="C7620" s="502"/>
      <c r="D7620" s="502"/>
      <c r="E7620" s="502"/>
      <c r="F7620" s="502"/>
      <c r="G7620" s="502"/>
      <c r="H7620" s="502"/>
      <c r="I7620" s="38"/>
      <c r="P7620"/>
      <c r="Q7620"/>
      <c r="R7620"/>
      <c r="S7620"/>
      <c r="T7620"/>
      <c r="U7620"/>
      <c r="V7620"/>
      <c r="W7620"/>
      <c r="X7620"/>
    </row>
    <row r="7621" spans="1:24" x14ac:dyDescent="0.25">
      <c r="A7621" s="10"/>
      <c r="B7621" s="496" t="s">
        <v>8</v>
      </c>
      <c r="C7621" s="497"/>
      <c r="D7621" s="497"/>
      <c r="E7621" s="497"/>
      <c r="F7621" s="497"/>
      <c r="G7621" s="498"/>
      <c r="H7621" s="33"/>
      <c r="I7621" s="38"/>
      <c r="P7621"/>
      <c r="Q7621"/>
      <c r="R7621"/>
      <c r="S7621"/>
      <c r="T7621"/>
      <c r="U7621"/>
      <c r="V7621"/>
      <c r="W7621"/>
      <c r="X7621"/>
    </row>
    <row r="7622" spans="1:24" x14ac:dyDescent="0.25">
      <c r="A7622" s="488">
        <v>4267</v>
      </c>
      <c r="B7622" s="488" t="s">
        <v>9124</v>
      </c>
      <c r="C7622" s="488" t="s">
        <v>3462</v>
      </c>
      <c r="D7622" s="488" t="s">
        <v>900</v>
      </c>
      <c r="E7622" s="488" t="s">
        <v>11</v>
      </c>
      <c r="F7622" s="488">
        <v>14150</v>
      </c>
      <c r="G7622" s="488">
        <f t="shared" ref="G7622:G7627" si="134">+F7622*H7622</f>
        <v>438650</v>
      </c>
      <c r="H7622" s="488">
        <v>31</v>
      </c>
      <c r="I7622" s="38"/>
      <c r="P7622"/>
      <c r="Q7622"/>
      <c r="R7622"/>
      <c r="S7622"/>
      <c r="T7622"/>
      <c r="U7622"/>
      <c r="V7622"/>
      <c r="W7622"/>
      <c r="X7622"/>
    </row>
    <row r="7623" spans="1:24" x14ac:dyDescent="0.25">
      <c r="A7623" s="488">
        <v>4267</v>
      </c>
      <c r="B7623" s="488" t="s">
        <v>9125</v>
      </c>
      <c r="C7623" s="488" t="s">
        <v>91</v>
      </c>
      <c r="D7623" s="488" t="s">
        <v>900</v>
      </c>
      <c r="E7623" s="488" t="s">
        <v>11</v>
      </c>
      <c r="F7623" s="488">
        <v>186000</v>
      </c>
      <c r="G7623" s="488">
        <f t="shared" si="134"/>
        <v>186000</v>
      </c>
      <c r="H7623" s="488" t="s">
        <v>114</v>
      </c>
      <c r="I7623" s="38"/>
      <c r="P7623"/>
      <c r="Q7623"/>
      <c r="R7623"/>
      <c r="S7623"/>
      <c r="T7623"/>
      <c r="U7623"/>
      <c r="V7623"/>
      <c r="W7623"/>
      <c r="X7623"/>
    </row>
    <row r="7624" spans="1:24" x14ac:dyDescent="0.25">
      <c r="A7624" s="488">
        <v>4267</v>
      </c>
      <c r="B7624" s="488" t="s">
        <v>5366</v>
      </c>
      <c r="C7624" s="488" t="s">
        <v>3462</v>
      </c>
      <c r="D7624" s="488" t="s">
        <v>35</v>
      </c>
      <c r="E7624" s="488" t="s">
        <v>11</v>
      </c>
      <c r="F7624" s="488">
        <v>14150</v>
      </c>
      <c r="G7624" s="488">
        <f t="shared" si="134"/>
        <v>990500</v>
      </c>
      <c r="H7624" s="488">
        <v>70</v>
      </c>
      <c r="I7624" s="38"/>
      <c r="P7624"/>
      <c r="Q7624"/>
      <c r="R7624"/>
      <c r="S7624"/>
      <c r="T7624"/>
      <c r="U7624"/>
      <c r="V7624"/>
      <c r="W7624"/>
      <c r="X7624"/>
    </row>
    <row r="7625" spans="1:24" x14ac:dyDescent="0.25">
      <c r="A7625" s="488">
        <v>4267</v>
      </c>
      <c r="B7625" s="488" t="s">
        <v>5367</v>
      </c>
      <c r="C7625" s="488" t="s">
        <v>91</v>
      </c>
      <c r="D7625" s="488" t="s">
        <v>35</v>
      </c>
      <c r="E7625" s="488" t="s">
        <v>34</v>
      </c>
      <c r="F7625" s="488">
        <v>409500</v>
      </c>
      <c r="G7625" s="488">
        <f t="shared" si="134"/>
        <v>409500</v>
      </c>
      <c r="H7625" s="488" t="s">
        <v>114</v>
      </c>
      <c r="I7625" s="38"/>
      <c r="P7625"/>
      <c r="Q7625"/>
      <c r="R7625"/>
      <c r="S7625"/>
      <c r="T7625"/>
      <c r="U7625"/>
      <c r="V7625"/>
      <c r="W7625"/>
      <c r="X7625"/>
    </row>
    <row r="7626" spans="1:24" x14ac:dyDescent="0.25">
      <c r="A7626" s="488">
        <v>4267</v>
      </c>
      <c r="B7626" s="488" t="s">
        <v>9042</v>
      </c>
      <c r="C7626" s="488" t="s">
        <v>91</v>
      </c>
      <c r="D7626" s="488" t="s">
        <v>900</v>
      </c>
      <c r="E7626" s="488" t="s">
        <v>34</v>
      </c>
      <c r="F7626" s="488">
        <v>6000</v>
      </c>
      <c r="G7626" s="488">
        <f t="shared" si="134"/>
        <v>6000</v>
      </c>
      <c r="H7626" s="488" t="s">
        <v>114</v>
      </c>
      <c r="I7626" s="38"/>
      <c r="P7626"/>
      <c r="Q7626"/>
      <c r="R7626"/>
      <c r="S7626"/>
      <c r="T7626"/>
      <c r="U7626"/>
      <c r="V7626"/>
      <c r="W7626"/>
      <c r="X7626"/>
    </row>
    <row r="7627" spans="1:24" x14ac:dyDescent="0.25">
      <c r="A7627" s="478">
        <v>4267</v>
      </c>
      <c r="B7627" s="488" t="s">
        <v>9043</v>
      </c>
      <c r="C7627" s="488" t="s">
        <v>3462</v>
      </c>
      <c r="D7627" s="488" t="s">
        <v>900</v>
      </c>
      <c r="E7627" s="488" t="s">
        <v>11</v>
      </c>
      <c r="F7627" s="488">
        <v>14150</v>
      </c>
      <c r="G7627" s="488">
        <f t="shared" si="134"/>
        <v>438650</v>
      </c>
      <c r="H7627" s="488">
        <v>31</v>
      </c>
      <c r="I7627" s="38"/>
      <c r="P7627"/>
      <c r="Q7627"/>
      <c r="R7627"/>
      <c r="S7627"/>
      <c r="T7627"/>
      <c r="U7627"/>
      <c r="V7627"/>
      <c r="W7627"/>
      <c r="X7627"/>
    </row>
    <row r="7628" spans="1:24" x14ac:dyDescent="0.25">
      <c r="A7628" s="501" t="s">
        <v>7712</v>
      </c>
      <c r="B7628" s="502"/>
      <c r="C7628" s="502"/>
      <c r="D7628" s="502"/>
      <c r="E7628" s="502"/>
      <c r="F7628" s="502"/>
      <c r="G7628" s="502"/>
      <c r="H7628" s="502"/>
      <c r="I7628" s="38"/>
      <c r="P7628"/>
      <c r="Q7628"/>
      <c r="R7628"/>
      <c r="S7628"/>
      <c r="T7628"/>
      <c r="U7628"/>
      <c r="V7628"/>
      <c r="W7628"/>
      <c r="X7628"/>
    </row>
    <row r="7629" spans="1:24" x14ac:dyDescent="0.25">
      <c r="A7629" s="10"/>
      <c r="B7629" s="496" t="s">
        <v>8</v>
      </c>
      <c r="C7629" s="497"/>
      <c r="D7629" s="497"/>
      <c r="E7629" s="497"/>
      <c r="F7629" s="497"/>
      <c r="G7629" s="498"/>
      <c r="H7629" s="33"/>
      <c r="I7629" s="38"/>
      <c r="P7629"/>
      <c r="Q7629"/>
      <c r="R7629"/>
      <c r="S7629"/>
      <c r="T7629"/>
      <c r="U7629"/>
      <c r="V7629"/>
      <c r="W7629"/>
      <c r="X7629"/>
    </row>
    <row r="7630" spans="1:24" x14ac:dyDescent="0.25">
      <c r="A7630" s="456">
        <v>5129</v>
      </c>
      <c r="B7630" s="456" t="s">
        <v>8744</v>
      </c>
      <c r="C7630" s="456" t="s">
        <v>98</v>
      </c>
      <c r="D7630" s="456" t="s">
        <v>900</v>
      </c>
      <c r="E7630" s="456" t="s">
        <v>11</v>
      </c>
      <c r="F7630" s="456">
        <v>150000</v>
      </c>
      <c r="G7630" s="456">
        <v>150000</v>
      </c>
      <c r="H7630" s="456">
        <v>1</v>
      </c>
      <c r="I7630" s="38"/>
      <c r="P7630"/>
      <c r="Q7630"/>
      <c r="R7630"/>
      <c r="S7630"/>
      <c r="T7630"/>
      <c r="U7630"/>
      <c r="V7630"/>
      <c r="W7630"/>
      <c r="X7630"/>
    </row>
    <row r="7631" spans="1:24" ht="27" x14ac:dyDescent="0.25">
      <c r="A7631" s="456">
        <v>5129</v>
      </c>
      <c r="B7631" s="456" t="s">
        <v>8745</v>
      </c>
      <c r="C7631" s="456" t="s">
        <v>7484</v>
      </c>
      <c r="D7631" s="456" t="s">
        <v>900</v>
      </c>
      <c r="E7631" s="456" t="s">
        <v>11</v>
      </c>
      <c r="F7631" s="456">
        <v>100000</v>
      </c>
      <c r="G7631" s="456">
        <v>100000</v>
      </c>
      <c r="H7631" s="456">
        <v>2</v>
      </c>
      <c r="I7631" s="38"/>
      <c r="P7631"/>
      <c r="Q7631"/>
      <c r="R7631"/>
      <c r="S7631"/>
      <c r="T7631"/>
      <c r="U7631"/>
      <c r="V7631"/>
      <c r="W7631"/>
      <c r="X7631"/>
    </row>
    <row r="7632" spans="1:24" ht="27" x14ac:dyDescent="0.25">
      <c r="A7632" s="456">
        <v>5129</v>
      </c>
      <c r="B7632" s="456" t="s">
        <v>8746</v>
      </c>
      <c r="C7632" s="456" t="s">
        <v>8747</v>
      </c>
      <c r="D7632" s="456" t="s">
        <v>900</v>
      </c>
      <c r="E7632" s="456" t="s">
        <v>11</v>
      </c>
      <c r="F7632" s="456">
        <v>100000</v>
      </c>
      <c r="G7632" s="456">
        <v>100000</v>
      </c>
      <c r="H7632" s="456">
        <v>1</v>
      </c>
      <c r="I7632" s="38"/>
      <c r="P7632"/>
      <c r="Q7632"/>
      <c r="R7632"/>
      <c r="S7632"/>
      <c r="T7632"/>
      <c r="U7632"/>
      <c r="V7632"/>
      <c r="W7632"/>
      <c r="X7632"/>
    </row>
    <row r="7633" spans="1:24" x14ac:dyDescent="0.25">
      <c r="A7633" s="456">
        <v>5129</v>
      </c>
      <c r="B7633" s="456" t="s">
        <v>7716</v>
      </c>
      <c r="C7633" s="456" t="s">
        <v>97</v>
      </c>
      <c r="D7633" s="456" t="s">
        <v>900</v>
      </c>
      <c r="E7633" s="456" t="s">
        <v>11</v>
      </c>
      <c r="F7633" s="456">
        <v>200000</v>
      </c>
      <c r="G7633" s="456">
        <f t="shared" ref="G7633:G7640" si="135">+F7633*H7633</f>
        <v>800000</v>
      </c>
      <c r="H7633" s="456">
        <v>4</v>
      </c>
      <c r="I7633" s="38"/>
      <c r="P7633"/>
      <c r="Q7633"/>
      <c r="R7633"/>
      <c r="S7633"/>
      <c r="T7633"/>
      <c r="U7633"/>
      <c r="V7633"/>
      <c r="W7633"/>
      <c r="X7633"/>
    </row>
    <row r="7634" spans="1:24" x14ac:dyDescent="0.25">
      <c r="A7634" s="340">
        <v>5129</v>
      </c>
      <c r="B7634" s="456" t="s">
        <v>7717</v>
      </c>
      <c r="C7634" s="456" t="s">
        <v>98</v>
      </c>
      <c r="D7634" s="456" t="s">
        <v>900</v>
      </c>
      <c r="E7634" s="456" t="s">
        <v>11</v>
      </c>
      <c r="F7634" s="456">
        <v>150000</v>
      </c>
      <c r="G7634" s="456">
        <f t="shared" si="135"/>
        <v>300000</v>
      </c>
      <c r="H7634" s="456">
        <v>2</v>
      </c>
      <c r="I7634" s="38"/>
      <c r="P7634"/>
      <c r="Q7634"/>
      <c r="R7634"/>
      <c r="S7634"/>
      <c r="T7634"/>
      <c r="U7634"/>
      <c r="V7634"/>
      <c r="W7634"/>
      <c r="X7634"/>
    </row>
    <row r="7635" spans="1:24" x14ac:dyDescent="0.25">
      <c r="A7635" s="340">
        <v>5129</v>
      </c>
      <c r="B7635" s="340" t="s">
        <v>7718</v>
      </c>
      <c r="C7635" s="340" t="s">
        <v>101</v>
      </c>
      <c r="D7635" s="340" t="s">
        <v>900</v>
      </c>
      <c r="E7635" s="340" t="s">
        <v>11</v>
      </c>
      <c r="F7635" s="340">
        <v>200000</v>
      </c>
      <c r="G7635" s="340">
        <f t="shared" si="135"/>
        <v>600000</v>
      </c>
      <c r="H7635" s="340">
        <v>3</v>
      </c>
      <c r="I7635" s="38"/>
      <c r="P7635"/>
      <c r="Q7635"/>
      <c r="R7635"/>
      <c r="S7635"/>
      <c r="T7635"/>
      <c r="U7635"/>
      <c r="V7635"/>
      <c r="W7635"/>
      <c r="X7635"/>
    </row>
    <row r="7636" spans="1:24" ht="27" x14ac:dyDescent="0.25">
      <c r="A7636" s="340">
        <v>5129</v>
      </c>
      <c r="B7636" s="340" t="s">
        <v>7719</v>
      </c>
      <c r="C7636" s="340" t="s">
        <v>6470</v>
      </c>
      <c r="D7636" s="340" t="s">
        <v>900</v>
      </c>
      <c r="E7636" s="340" t="s">
        <v>11</v>
      </c>
      <c r="F7636" s="340">
        <v>100000</v>
      </c>
      <c r="G7636" s="340">
        <f t="shared" si="135"/>
        <v>100000</v>
      </c>
      <c r="H7636" s="340">
        <v>1</v>
      </c>
      <c r="I7636" s="38"/>
      <c r="P7636"/>
      <c r="Q7636"/>
      <c r="R7636"/>
      <c r="S7636"/>
      <c r="T7636"/>
      <c r="U7636"/>
      <c r="V7636"/>
      <c r="W7636"/>
      <c r="X7636"/>
    </row>
    <row r="7637" spans="1:24" x14ac:dyDescent="0.25">
      <c r="A7637" s="340">
        <v>5129</v>
      </c>
      <c r="B7637" s="340" t="s">
        <v>7720</v>
      </c>
      <c r="C7637" s="340" t="s">
        <v>103</v>
      </c>
      <c r="D7637" s="340" t="s">
        <v>900</v>
      </c>
      <c r="E7637" s="340" t="s">
        <v>11</v>
      </c>
      <c r="F7637" s="340">
        <v>200000</v>
      </c>
      <c r="G7637" s="340">
        <f t="shared" si="135"/>
        <v>1000000</v>
      </c>
      <c r="H7637" s="340">
        <v>5</v>
      </c>
      <c r="I7637" s="38"/>
      <c r="P7637"/>
      <c r="Q7637"/>
      <c r="R7637"/>
      <c r="S7637"/>
      <c r="T7637"/>
      <c r="U7637"/>
      <c r="V7637"/>
      <c r="W7637"/>
      <c r="X7637"/>
    </row>
    <row r="7638" spans="1:24" x14ac:dyDescent="0.25">
      <c r="A7638" s="340">
        <v>5129</v>
      </c>
      <c r="B7638" s="340" t="s">
        <v>7713</v>
      </c>
      <c r="C7638" s="340" t="s">
        <v>4226</v>
      </c>
      <c r="D7638" s="340" t="s">
        <v>900</v>
      </c>
      <c r="E7638" s="340" t="s">
        <v>11</v>
      </c>
      <c r="F7638" s="340">
        <v>200000</v>
      </c>
      <c r="G7638" s="340">
        <f t="shared" si="135"/>
        <v>200000</v>
      </c>
      <c r="H7638" s="340">
        <v>1</v>
      </c>
      <c r="I7638" s="38"/>
      <c r="P7638"/>
      <c r="Q7638"/>
      <c r="R7638"/>
      <c r="S7638"/>
      <c r="T7638"/>
      <c r="U7638"/>
      <c r="V7638"/>
      <c r="W7638"/>
      <c r="X7638"/>
    </row>
    <row r="7639" spans="1:24" x14ac:dyDescent="0.25">
      <c r="A7639" s="340">
        <v>5129</v>
      </c>
      <c r="B7639" s="340" t="s">
        <v>7714</v>
      </c>
      <c r="C7639" s="340" t="s">
        <v>4226</v>
      </c>
      <c r="D7639" s="340" t="s">
        <v>900</v>
      </c>
      <c r="E7639" s="340" t="s">
        <v>11</v>
      </c>
      <c r="F7639" s="340">
        <v>150000</v>
      </c>
      <c r="G7639" s="340">
        <f t="shared" si="135"/>
        <v>600000</v>
      </c>
      <c r="H7639" s="340">
        <v>4</v>
      </c>
      <c r="I7639" s="38"/>
      <c r="P7639"/>
      <c r="Q7639"/>
      <c r="R7639"/>
      <c r="S7639"/>
      <c r="T7639"/>
      <c r="U7639"/>
      <c r="V7639"/>
      <c r="W7639"/>
      <c r="X7639"/>
    </row>
    <row r="7640" spans="1:24" x14ac:dyDescent="0.25">
      <c r="A7640" s="340">
        <v>5129</v>
      </c>
      <c r="B7640" s="340" t="s">
        <v>7715</v>
      </c>
      <c r="C7640" s="340" t="s">
        <v>100</v>
      </c>
      <c r="D7640" s="340" t="s">
        <v>900</v>
      </c>
      <c r="E7640" s="340" t="s">
        <v>11</v>
      </c>
      <c r="F7640" s="340">
        <v>150000</v>
      </c>
      <c r="G7640" s="340">
        <f t="shared" si="135"/>
        <v>300000</v>
      </c>
      <c r="H7640" s="340">
        <v>2</v>
      </c>
      <c r="I7640" s="38"/>
      <c r="P7640"/>
      <c r="Q7640"/>
      <c r="R7640"/>
      <c r="S7640"/>
      <c r="T7640"/>
      <c r="U7640"/>
      <c r="V7640"/>
      <c r="W7640"/>
      <c r="X7640"/>
    </row>
    <row r="7641" spans="1:24" x14ac:dyDescent="0.25">
      <c r="A7641" s="501" t="s">
        <v>9038</v>
      </c>
      <c r="B7641" s="502"/>
      <c r="C7641" s="502"/>
      <c r="D7641" s="502"/>
      <c r="E7641" s="502"/>
      <c r="F7641" s="502"/>
      <c r="G7641" s="502"/>
      <c r="H7641" s="502"/>
      <c r="I7641" s="38"/>
      <c r="P7641"/>
      <c r="Q7641"/>
      <c r="R7641"/>
      <c r="S7641"/>
      <c r="T7641"/>
      <c r="U7641"/>
      <c r="V7641"/>
      <c r="W7641"/>
      <c r="X7641"/>
    </row>
    <row r="7642" spans="1:24" x14ac:dyDescent="0.25">
      <c r="A7642" s="10"/>
      <c r="B7642" s="496" t="s">
        <v>32</v>
      </c>
      <c r="C7642" s="497"/>
      <c r="D7642" s="497"/>
      <c r="E7642" s="497"/>
      <c r="F7642" s="497"/>
      <c r="G7642" s="498"/>
      <c r="H7642" s="33"/>
      <c r="I7642" s="38"/>
      <c r="P7642"/>
      <c r="Q7642"/>
      <c r="R7642"/>
      <c r="S7642"/>
      <c r="T7642"/>
      <c r="U7642"/>
      <c r="V7642"/>
      <c r="W7642"/>
      <c r="X7642"/>
    </row>
    <row r="7643" spans="1:24" ht="27" x14ac:dyDescent="0.25">
      <c r="A7643" s="476">
        <v>5112</v>
      </c>
      <c r="B7643" s="476" t="s">
        <v>9039</v>
      </c>
      <c r="C7643" s="476" t="s">
        <v>61</v>
      </c>
      <c r="D7643" s="476" t="s">
        <v>33</v>
      </c>
      <c r="E7643" s="476" t="s">
        <v>34</v>
      </c>
      <c r="F7643" s="476">
        <v>137453</v>
      </c>
      <c r="G7643" s="476">
        <v>137453</v>
      </c>
      <c r="H7643" s="476">
        <v>1</v>
      </c>
      <c r="I7643" s="38"/>
      <c r="P7643"/>
      <c r="Q7643"/>
      <c r="R7643"/>
      <c r="S7643"/>
      <c r="T7643"/>
      <c r="U7643"/>
      <c r="V7643"/>
      <c r="W7643"/>
      <c r="X7643"/>
    </row>
    <row r="7644" spans="1:24" ht="15" customHeight="1" x14ac:dyDescent="0.25">
      <c r="A7644" s="503" t="s">
        <v>38</v>
      </c>
      <c r="B7644" s="504"/>
      <c r="C7644" s="504"/>
      <c r="D7644" s="504"/>
      <c r="E7644" s="504"/>
      <c r="F7644" s="504"/>
      <c r="G7644" s="504"/>
      <c r="H7644" s="505"/>
      <c r="I7644" s="38"/>
      <c r="P7644"/>
      <c r="Q7644"/>
      <c r="R7644"/>
      <c r="S7644"/>
      <c r="T7644"/>
      <c r="U7644"/>
      <c r="V7644"/>
      <c r="W7644"/>
      <c r="X7644"/>
    </row>
    <row r="7645" spans="1:24" ht="27" x14ac:dyDescent="0.25">
      <c r="A7645" s="478">
        <v>5113</v>
      </c>
      <c r="B7645" s="478" t="s">
        <v>7392</v>
      </c>
      <c r="C7645" s="478" t="s">
        <v>244</v>
      </c>
      <c r="D7645" s="478" t="s">
        <v>37</v>
      </c>
      <c r="E7645" s="478" t="s">
        <v>34</v>
      </c>
      <c r="F7645" s="478">
        <v>130082400</v>
      </c>
      <c r="G7645" s="478">
        <v>130082400</v>
      </c>
      <c r="H7645" s="478">
        <v>1</v>
      </c>
      <c r="I7645" s="38"/>
      <c r="P7645"/>
      <c r="Q7645"/>
      <c r="R7645"/>
      <c r="S7645"/>
      <c r="T7645"/>
      <c r="U7645"/>
      <c r="V7645"/>
      <c r="W7645"/>
      <c r="X7645"/>
    </row>
    <row r="7646" spans="1:24" ht="27" x14ac:dyDescent="0.25">
      <c r="A7646" s="478">
        <v>5113</v>
      </c>
      <c r="B7646" s="478" t="s">
        <v>9040</v>
      </c>
      <c r="C7646" s="478" t="s">
        <v>244</v>
      </c>
      <c r="D7646" s="478" t="s">
        <v>37</v>
      </c>
      <c r="E7646" s="478" t="s">
        <v>34</v>
      </c>
      <c r="F7646" s="478">
        <v>22908800</v>
      </c>
      <c r="G7646" s="478">
        <v>22908800</v>
      </c>
      <c r="H7646" s="478">
        <v>1</v>
      </c>
      <c r="I7646" s="38"/>
      <c r="P7646"/>
      <c r="Q7646"/>
      <c r="R7646"/>
      <c r="S7646"/>
      <c r="T7646"/>
      <c r="U7646"/>
      <c r="V7646"/>
      <c r="W7646"/>
      <c r="X7646"/>
    </row>
    <row r="7647" spans="1:24" x14ac:dyDescent="0.25">
      <c r="A7647" s="501" t="s">
        <v>7948</v>
      </c>
      <c r="B7647" s="502"/>
      <c r="C7647" s="502"/>
      <c r="D7647" s="502"/>
      <c r="E7647" s="502"/>
      <c r="F7647" s="502"/>
      <c r="G7647" s="502"/>
      <c r="H7647" s="502"/>
      <c r="I7647" s="38"/>
      <c r="P7647"/>
      <c r="Q7647"/>
      <c r="R7647"/>
      <c r="S7647"/>
      <c r="T7647"/>
      <c r="U7647"/>
      <c r="V7647"/>
      <c r="W7647"/>
      <c r="X7647"/>
    </row>
    <row r="7648" spans="1:24" x14ac:dyDescent="0.25">
      <c r="A7648" s="10"/>
      <c r="B7648" s="496" t="s">
        <v>32</v>
      </c>
      <c r="C7648" s="497"/>
      <c r="D7648" s="497"/>
      <c r="E7648" s="497"/>
      <c r="F7648" s="497"/>
      <c r="G7648" s="498"/>
      <c r="H7648" s="33"/>
      <c r="I7648" s="38"/>
      <c r="P7648"/>
      <c r="Q7648"/>
      <c r="R7648"/>
      <c r="S7648"/>
      <c r="T7648"/>
      <c r="U7648"/>
      <c r="V7648"/>
      <c r="W7648"/>
      <c r="X7648"/>
    </row>
    <row r="7649" spans="1:24" ht="27" x14ac:dyDescent="0.25">
      <c r="A7649" s="366">
        <v>5112</v>
      </c>
      <c r="B7649" s="366" t="s">
        <v>7949</v>
      </c>
      <c r="C7649" s="366" t="s">
        <v>61</v>
      </c>
      <c r="D7649" s="366" t="s">
        <v>33</v>
      </c>
      <c r="E7649" s="366" t="s">
        <v>34</v>
      </c>
      <c r="F7649" s="366">
        <v>1782000</v>
      </c>
      <c r="G7649" s="366">
        <v>1782000</v>
      </c>
      <c r="H7649" s="366">
        <v>1</v>
      </c>
      <c r="I7649" s="38"/>
      <c r="P7649"/>
      <c r="Q7649"/>
      <c r="R7649"/>
      <c r="S7649"/>
      <c r="T7649"/>
      <c r="U7649"/>
      <c r="V7649"/>
      <c r="W7649"/>
      <c r="X7649"/>
    </row>
    <row r="7650" spans="1:24" ht="13.5" customHeight="1" x14ac:dyDescent="0.25">
      <c r="A7650" s="501" t="s">
        <v>2644</v>
      </c>
      <c r="B7650" s="502"/>
      <c r="C7650" s="502"/>
      <c r="D7650" s="502"/>
      <c r="E7650" s="502"/>
      <c r="F7650" s="502"/>
      <c r="G7650" s="502"/>
      <c r="H7650" s="502"/>
      <c r="I7650" s="38"/>
      <c r="P7650"/>
      <c r="Q7650"/>
      <c r="R7650"/>
      <c r="S7650"/>
      <c r="T7650"/>
      <c r="U7650"/>
      <c r="V7650"/>
      <c r="W7650"/>
      <c r="X7650"/>
    </row>
    <row r="7651" spans="1:24" x14ac:dyDescent="0.25">
      <c r="A7651" s="10"/>
      <c r="B7651" s="496" t="s">
        <v>32</v>
      </c>
      <c r="C7651" s="497"/>
      <c r="D7651" s="497"/>
      <c r="E7651" s="497"/>
      <c r="F7651" s="497"/>
      <c r="G7651" s="498"/>
      <c r="H7651" s="33"/>
      <c r="I7651" s="38"/>
      <c r="P7651"/>
      <c r="Q7651"/>
      <c r="R7651"/>
      <c r="S7651"/>
      <c r="T7651"/>
      <c r="U7651"/>
      <c r="V7651"/>
      <c r="W7651"/>
      <c r="X7651"/>
    </row>
    <row r="7652" spans="1:24" x14ac:dyDescent="0.25">
      <c r="A7652" s="10" t="s">
        <v>129</v>
      </c>
      <c r="B7652" s="10" t="s">
        <v>938</v>
      </c>
      <c r="C7652" s="10" t="s">
        <v>448</v>
      </c>
      <c r="D7652" s="20" t="s">
        <v>35</v>
      </c>
      <c r="E7652" s="12" t="s">
        <v>34</v>
      </c>
      <c r="F7652" s="20">
        <v>0</v>
      </c>
      <c r="G7652" s="20">
        <f>F7652*H7652</f>
        <v>0</v>
      </c>
      <c r="H7652" s="33" t="s">
        <v>114</v>
      </c>
      <c r="I7652" s="38"/>
      <c r="P7652"/>
      <c r="Q7652"/>
      <c r="R7652"/>
      <c r="S7652"/>
      <c r="T7652"/>
      <c r="U7652"/>
      <c r="V7652"/>
      <c r="W7652"/>
      <c r="X7652"/>
    </row>
    <row r="7653" spans="1:24" x14ac:dyDescent="0.25">
      <c r="A7653" s="10" t="s">
        <v>129</v>
      </c>
      <c r="B7653" s="10" t="s">
        <v>939</v>
      </c>
      <c r="C7653" s="10" t="s">
        <v>448</v>
      </c>
      <c r="D7653" s="20" t="s">
        <v>35</v>
      </c>
      <c r="E7653" s="12" t="s">
        <v>34</v>
      </c>
      <c r="F7653" s="20">
        <v>0</v>
      </c>
      <c r="G7653" s="20">
        <f>F7653*H7653</f>
        <v>0</v>
      </c>
      <c r="H7653" s="33" t="s">
        <v>114</v>
      </c>
      <c r="I7653" s="38"/>
      <c r="P7653"/>
      <c r="Q7653"/>
      <c r="R7653"/>
      <c r="S7653"/>
      <c r="T7653"/>
      <c r="U7653"/>
      <c r="V7653"/>
      <c r="W7653"/>
      <c r="X7653"/>
    </row>
    <row r="7654" spans="1:24" ht="13.5" customHeight="1" x14ac:dyDescent="0.25">
      <c r="A7654" s="501" t="s">
        <v>2645</v>
      </c>
      <c r="B7654" s="502"/>
      <c r="C7654" s="502"/>
      <c r="D7654" s="502"/>
      <c r="E7654" s="502"/>
      <c r="F7654" s="502"/>
      <c r="G7654" s="502"/>
      <c r="H7654" s="502"/>
      <c r="I7654" s="38"/>
      <c r="P7654"/>
      <c r="Q7654"/>
      <c r="R7654"/>
      <c r="S7654"/>
      <c r="T7654"/>
      <c r="U7654"/>
      <c r="V7654"/>
      <c r="W7654"/>
      <c r="X7654"/>
    </row>
    <row r="7655" spans="1:24" x14ac:dyDescent="0.25">
      <c r="A7655" s="496" t="s">
        <v>32</v>
      </c>
      <c r="B7655" s="497"/>
      <c r="C7655" s="497"/>
      <c r="D7655" s="497"/>
      <c r="E7655" s="497"/>
      <c r="F7655" s="497"/>
      <c r="G7655" s="497"/>
      <c r="H7655" s="497"/>
      <c r="I7655" s="38"/>
      <c r="P7655"/>
      <c r="Q7655"/>
      <c r="R7655"/>
      <c r="S7655"/>
      <c r="T7655"/>
      <c r="U7655"/>
      <c r="V7655"/>
      <c r="W7655"/>
      <c r="X7655"/>
    </row>
    <row r="7656" spans="1:24" ht="40.5" x14ac:dyDescent="0.25">
      <c r="A7656" s="10" t="s">
        <v>129</v>
      </c>
      <c r="B7656" s="10" t="s">
        <v>1548</v>
      </c>
      <c r="C7656" s="10" t="s">
        <v>118</v>
      </c>
      <c r="D7656" s="10" t="s">
        <v>10</v>
      </c>
      <c r="E7656" s="10" t="s">
        <v>34</v>
      </c>
      <c r="F7656" s="10">
        <v>200000</v>
      </c>
      <c r="G7656" s="10">
        <f>F7656*H7656</f>
        <v>200000</v>
      </c>
      <c r="H7656" s="10" t="s">
        <v>114</v>
      </c>
      <c r="I7656" s="38"/>
      <c r="P7656"/>
      <c r="Q7656"/>
      <c r="R7656"/>
      <c r="S7656"/>
      <c r="T7656"/>
      <c r="U7656"/>
      <c r="V7656"/>
      <c r="W7656"/>
      <c r="X7656"/>
    </row>
    <row r="7657" spans="1:24" ht="40.5" x14ac:dyDescent="0.25">
      <c r="A7657" s="10" t="s">
        <v>129</v>
      </c>
      <c r="B7657" s="10" t="s">
        <v>1549</v>
      </c>
      <c r="C7657" s="10" t="s">
        <v>118</v>
      </c>
      <c r="D7657" s="10" t="s">
        <v>10</v>
      </c>
      <c r="E7657" s="10" t="s">
        <v>34</v>
      </c>
      <c r="F7657" s="10">
        <v>1800000</v>
      </c>
      <c r="G7657" s="10">
        <f t="shared" ref="G7657:G7669" si="136">F7657*H7657</f>
        <v>1800000</v>
      </c>
      <c r="H7657" s="10" t="s">
        <v>114</v>
      </c>
      <c r="I7657" s="38"/>
      <c r="P7657"/>
      <c r="Q7657"/>
      <c r="R7657"/>
      <c r="S7657"/>
      <c r="T7657"/>
      <c r="U7657"/>
      <c r="V7657"/>
      <c r="W7657"/>
      <c r="X7657"/>
    </row>
    <row r="7658" spans="1:24" ht="40.5" x14ac:dyDescent="0.25">
      <c r="A7658" s="10" t="s">
        <v>129</v>
      </c>
      <c r="B7658" s="10" t="s">
        <v>1550</v>
      </c>
      <c r="C7658" s="10" t="s">
        <v>118</v>
      </c>
      <c r="D7658" s="10" t="s">
        <v>10</v>
      </c>
      <c r="E7658" s="10" t="s">
        <v>34</v>
      </c>
      <c r="F7658" s="10">
        <v>1000000</v>
      </c>
      <c r="G7658" s="10">
        <f t="shared" si="136"/>
        <v>1000000</v>
      </c>
      <c r="H7658" s="10" t="s">
        <v>114</v>
      </c>
      <c r="I7658" s="38"/>
      <c r="P7658"/>
      <c r="Q7658"/>
      <c r="R7658"/>
      <c r="S7658"/>
      <c r="T7658"/>
      <c r="U7658"/>
      <c r="V7658"/>
      <c r="W7658"/>
      <c r="X7658"/>
    </row>
    <row r="7659" spans="1:24" ht="40.5" x14ac:dyDescent="0.25">
      <c r="A7659" s="10" t="s">
        <v>129</v>
      </c>
      <c r="B7659" s="10" t="s">
        <v>1551</v>
      </c>
      <c r="C7659" s="10" t="s">
        <v>118</v>
      </c>
      <c r="D7659" s="10" t="s">
        <v>10</v>
      </c>
      <c r="E7659" s="10" t="s">
        <v>34</v>
      </c>
      <c r="F7659" s="10">
        <v>1500000</v>
      </c>
      <c r="G7659" s="10">
        <f t="shared" si="136"/>
        <v>1500000</v>
      </c>
      <c r="H7659" s="10" t="s">
        <v>114</v>
      </c>
      <c r="I7659" s="38"/>
      <c r="P7659"/>
      <c r="Q7659"/>
      <c r="R7659"/>
      <c r="S7659"/>
      <c r="T7659"/>
      <c r="U7659"/>
      <c r="V7659"/>
      <c r="W7659"/>
      <c r="X7659"/>
    </row>
    <row r="7660" spans="1:24" ht="40.5" x14ac:dyDescent="0.25">
      <c r="A7660" s="10" t="s">
        <v>129</v>
      </c>
      <c r="B7660" s="10" t="s">
        <v>1552</v>
      </c>
      <c r="C7660" s="10" t="s">
        <v>118</v>
      </c>
      <c r="D7660" s="10" t="s">
        <v>10</v>
      </c>
      <c r="E7660" s="10" t="s">
        <v>34</v>
      </c>
      <c r="F7660" s="10">
        <v>1000000</v>
      </c>
      <c r="G7660" s="10">
        <f t="shared" si="136"/>
        <v>1000000</v>
      </c>
      <c r="H7660" s="10" t="s">
        <v>114</v>
      </c>
      <c r="I7660" s="38"/>
      <c r="P7660"/>
      <c r="Q7660"/>
      <c r="R7660"/>
      <c r="S7660"/>
      <c r="T7660"/>
      <c r="U7660"/>
      <c r="V7660"/>
      <c r="W7660"/>
      <c r="X7660"/>
    </row>
    <row r="7661" spans="1:24" ht="40.5" x14ac:dyDescent="0.25">
      <c r="A7661" s="10" t="s">
        <v>129</v>
      </c>
      <c r="B7661" s="10" t="s">
        <v>1553</v>
      </c>
      <c r="C7661" s="10" t="s">
        <v>118</v>
      </c>
      <c r="D7661" s="10" t="s">
        <v>10</v>
      </c>
      <c r="E7661" s="10" t="s">
        <v>34</v>
      </c>
      <c r="F7661" s="10">
        <v>200000</v>
      </c>
      <c r="G7661" s="10">
        <f t="shared" si="136"/>
        <v>200000</v>
      </c>
      <c r="H7661" s="10" t="s">
        <v>114</v>
      </c>
      <c r="I7661" s="38"/>
      <c r="P7661"/>
      <c r="Q7661"/>
      <c r="R7661"/>
      <c r="S7661"/>
      <c r="T7661"/>
      <c r="U7661"/>
      <c r="V7661"/>
      <c r="W7661"/>
      <c r="X7661"/>
    </row>
    <row r="7662" spans="1:24" ht="40.5" x14ac:dyDescent="0.25">
      <c r="A7662" s="10" t="s">
        <v>129</v>
      </c>
      <c r="B7662" s="10" t="s">
        <v>1554</v>
      </c>
      <c r="C7662" s="10" t="s">
        <v>118</v>
      </c>
      <c r="D7662" s="10" t="s">
        <v>10</v>
      </c>
      <c r="E7662" s="10" t="s">
        <v>34</v>
      </c>
      <c r="F7662" s="10">
        <v>150000</v>
      </c>
      <c r="G7662" s="10">
        <f t="shared" si="136"/>
        <v>150000</v>
      </c>
      <c r="H7662" s="10" t="s">
        <v>114</v>
      </c>
      <c r="I7662" s="38"/>
      <c r="P7662"/>
      <c r="Q7662"/>
      <c r="R7662"/>
      <c r="S7662"/>
      <c r="T7662"/>
      <c r="U7662"/>
      <c r="V7662"/>
      <c r="W7662"/>
      <c r="X7662"/>
    </row>
    <row r="7663" spans="1:24" ht="40.5" x14ac:dyDescent="0.25">
      <c r="A7663" s="10" t="s">
        <v>129</v>
      </c>
      <c r="B7663" s="10" t="s">
        <v>1555</v>
      </c>
      <c r="C7663" s="10" t="s">
        <v>118</v>
      </c>
      <c r="D7663" s="10" t="s">
        <v>10</v>
      </c>
      <c r="E7663" s="10" t="s">
        <v>34</v>
      </c>
      <c r="F7663" s="10">
        <v>300000</v>
      </c>
      <c r="G7663" s="10">
        <f t="shared" si="136"/>
        <v>300000</v>
      </c>
      <c r="H7663" s="10" t="s">
        <v>114</v>
      </c>
      <c r="I7663" s="38"/>
      <c r="P7663"/>
      <c r="Q7663"/>
      <c r="R7663"/>
      <c r="S7663"/>
      <c r="T7663"/>
      <c r="U7663"/>
      <c r="V7663"/>
      <c r="W7663"/>
      <c r="X7663"/>
    </row>
    <row r="7664" spans="1:24" ht="40.5" x14ac:dyDescent="0.25">
      <c r="A7664" s="10" t="s">
        <v>129</v>
      </c>
      <c r="B7664" s="10" t="s">
        <v>1556</v>
      </c>
      <c r="C7664" s="10" t="s">
        <v>118</v>
      </c>
      <c r="D7664" s="10" t="s">
        <v>10</v>
      </c>
      <c r="E7664" s="10" t="s">
        <v>34</v>
      </c>
      <c r="F7664" s="10">
        <v>350000</v>
      </c>
      <c r="G7664" s="10">
        <f t="shared" si="136"/>
        <v>350000</v>
      </c>
      <c r="H7664" s="10" t="s">
        <v>114</v>
      </c>
      <c r="I7664" s="38"/>
      <c r="P7664"/>
      <c r="Q7664"/>
      <c r="R7664"/>
      <c r="S7664"/>
      <c r="T7664"/>
      <c r="U7664"/>
      <c r="V7664"/>
      <c r="W7664"/>
      <c r="X7664"/>
    </row>
    <row r="7665" spans="1:24" ht="40.5" x14ac:dyDescent="0.25">
      <c r="A7665" s="10" t="s">
        <v>129</v>
      </c>
      <c r="B7665" s="10" t="s">
        <v>1557</v>
      </c>
      <c r="C7665" s="10" t="s">
        <v>118</v>
      </c>
      <c r="D7665" s="10" t="s">
        <v>10</v>
      </c>
      <c r="E7665" s="10" t="s">
        <v>34</v>
      </c>
      <c r="F7665" s="10">
        <v>350000</v>
      </c>
      <c r="G7665" s="10">
        <f t="shared" si="136"/>
        <v>350000</v>
      </c>
      <c r="H7665" s="10" t="s">
        <v>114</v>
      </c>
      <c r="I7665" s="38"/>
      <c r="P7665"/>
      <c r="Q7665"/>
      <c r="R7665"/>
      <c r="S7665"/>
      <c r="T7665"/>
      <c r="U7665"/>
      <c r="V7665"/>
      <c r="W7665"/>
      <c r="X7665"/>
    </row>
    <row r="7666" spans="1:24" ht="40.5" x14ac:dyDescent="0.25">
      <c r="A7666" s="10" t="s">
        <v>129</v>
      </c>
      <c r="B7666" s="10" t="s">
        <v>1558</v>
      </c>
      <c r="C7666" s="10" t="s">
        <v>118</v>
      </c>
      <c r="D7666" s="10" t="s">
        <v>10</v>
      </c>
      <c r="E7666" s="10" t="s">
        <v>34</v>
      </c>
      <c r="F7666" s="10">
        <v>1700000</v>
      </c>
      <c r="G7666" s="10">
        <f t="shared" si="136"/>
        <v>1700000</v>
      </c>
      <c r="H7666" s="10" t="s">
        <v>114</v>
      </c>
      <c r="I7666" s="38"/>
      <c r="P7666"/>
      <c r="Q7666"/>
      <c r="R7666"/>
      <c r="S7666"/>
      <c r="T7666"/>
      <c r="U7666"/>
      <c r="V7666"/>
      <c r="W7666"/>
      <c r="X7666"/>
    </row>
    <row r="7667" spans="1:24" ht="40.5" x14ac:dyDescent="0.25">
      <c r="A7667" s="10" t="s">
        <v>129</v>
      </c>
      <c r="B7667" s="10" t="s">
        <v>1559</v>
      </c>
      <c r="C7667" s="10" t="s">
        <v>118</v>
      </c>
      <c r="D7667" s="10" t="s">
        <v>10</v>
      </c>
      <c r="E7667" s="10" t="s">
        <v>34</v>
      </c>
      <c r="F7667" s="10">
        <v>1700000</v>
      </c>
      <c r="G7667" s="10">
        <f t="shared" si="136"/>
        <v>1700000</v>
      </c>
      <c r="H7667" s="10" t="s">
        <v>114</v>
      </c>
      <c r="I7667" s="38"/>
      <c r="P7667"/>
      <c r="Q7667"/>
      <c r="R7667"/>
      <c r="S7667"/>
      <c r="T7667"/>
      <c r="U7667"/>
      <c r="V7667"/>
      <c r="W7667"/>
      <c r="X7667"/>
    </row>
    <row r="7668" spans="1:24" ht="40.5" x14ac:dyDescent="0.25">
      <c r="A7668" s="10" t="s">
        <v>129</v>
      </c>
      <c r="B7668" s="10" t="s">
        <v>1560</v>
      </c>
      <c r="C7668" s="10" t="s">
        <v>118</v>
      </c>
      <c r="D7668" s="10" t="s">
        <v>10</v>
      </c>
      <c r="E7668" s="10" t="s">
        <v>34</v>
      </c>
      <c r="F7668" s="10">
        <v>850000</v>
      </c>
      <c r="G7668" s="10">
        <f t="shared" si="136"/>
        <v>850000</v>
      </c>
      <c r="H7668" s="10" t="s">
        <v>114</v>
      </c>
      <c r="I7668" s="38"/>
      <c r="P7668"/>
      <c r="Q7668"/>
      <c r="R7668"/>
      <c r="S7668"/>
      <c r="T7668"/>
      <c r="U7668"/>
      <c r="V7668"/>
      <c r="W7668"/>
      <c r="X7668"/>
    </row>
    <row r="7669" spans="1:24" ht="40.5" x14ac:dyDescent="0.25">
      <c r="A7669" s="10" t="s">
        <v>129</v>
      </c>
      <c r="B7669" s="10" t="s">
        <v>1561</v>
      </c>
      <c r="C7669" s="10" t="s">
        <v>118</v>
      </c>
      <c r="D7669" s="10" t="s">
        <v>10</v>
      </c>
      <c r="E7669" s="10" t="s">
        <v>34</v>
      </c>
      <c r="F7669" s="10">
        <v>700000</v>
      </c>
      <c r="G7669" s="10">
        <f t="shared" si="136"/>
        <v>700000</v>
      </c>
      <c r="H7669" s="10" t="s">
        <v>114</v>
      </c>
      <c r="I7669" s="38"/>
      <c r="P7669"/>
      <c r="Q7669"/>
      <c r="R7669"/>
      <c r="S7669"/>
      <c r="T7669"/>
      <c r="U7669"/>
      <c r="V7669"/>
      <c r="W7669"/>
      <c r="X7669"/>
    </row>
    <row r="7670" spans="1:24" x14ac:dyDescent="0.25">
      <c r="A7670" s="501" t="s">
        <v>2646</v>
      </c>
      <c r="B7670" s="502"/>
      <c r="C7670" s="502"/>
      <c r="D7670" s="502"/>
      <c r="E7670" s="502"/>
      <c r="F7670" s="502"/>
      <c r="G7670" s="502"/>
      <c r="H7670" s="502"/>
      <c r="I7670" s="38"/>
      <c r="P7670"/>
      <c r="Q7670"/>
      <c r="R7670"/>
      <c r="S7670"/>
      <c r="T7670"/>
      <c r="U7670"/>
      <c r="V7670"/>
      <c r="W7670"/>
      <c r="X7670"/>
    </row>
    <row r="7671" spans="1:24" x14ac:dyDescent="0.25">
      <c r="A7671" s="496" t="s">
        <v>32</v>
      </c>
      <c r="B7671" s="497"/>
      <c r="C7671" s="497"/>
      <c r="D7671" s="497"/>
      <c r="E7671" s="497"/>
      <c r="F7671" s="497"/>
      <c r="G7671" s="497"/>
      <c r="H7671" s="497"/>
      <c r="I7671" s="38"/>
      <c r="P7671"/>
      <c r="Q7671"/>
      <c r="R7671"/>
      <c r="S7671"/>
      <c r="T7671"/>
      <c r="U7671"/>
      <c r="V7671"/>
      <c r="W7671"/>
      <c r="X7671"/>
    </row>
    <row r="7672" spans="1:24" ht="40.5" x14ac:dyDescent="0.25">
      <c r="A7672" s="10" t="s">
        <v>129</v>
      </c>
      <c r="B7672" s="10" t="s">
        <v>1563</v>
      </c>
      <c r="C7672" s="10" t="s">
        <v>128</v>
      </c>
      <c r="D7672" s="10" t="s">
        <v>10</v>
      </c>
      <c r="E7672" s="10" t="s">
        <v>34</v>
      </c>
      <c r="F7672" s="10">
        <v>1200000</v>
      </c>
      <c r="G7672" s="10">
        <f t="shared" ref="G7672:G7684" si="137">F7672*H7672</f>
        <v>1200000</v>
      </c>
      <c r="H7672" s="10" t="s">
        <v>114</v>
      </c>
      <c r="I7672" s="38"/>
      <c r="P7672"/>
      <c r="Q7672"/>
      <c r="R7672"/>
      <c r="S7672"/>
      <c r="T7672"/>
      <c r="U7672"/>
      <c r="V7672"/>
      <c r="W7672"/>
      <c r="X7672"/>
    </row>
    <row r="7673" spans="1:24" ht="40.5" x14ac:dyDescent="0.25">
      <c r="A7673" s="10" t="s">
        <v>129</v>
      </c>
      <c r="B7673" s="10" t="s">
        <v>1562</v>
      </c>
      <c r="C7673" s="10" t="s">
        <v>128</v>
      </c>
      <c r="D7673" s="10" t="s">
        <v>10</v>
      </c>
      <c r="E7673" s="10" t="s">
        <v>34</v>
      </c>
      <c r="F7673" s="10">
        <v>110000</v>
      </c>
      <c r="G7673" s="10">
        <f t="shared" si="137"/>
        <v>110000</v>
      </c>
      <c r="H7673" s="10" t="s">
        <v>114</v>
      </c>
      <c r="I7673" s="38"/>
      <c r="P7673"/>
      <c r="Q7673"/>
      <c r="R7673"/>
      <c r="S7673"/>
      <c r="T7673"/>
      <c r="U7673"/>
      <c r="V7673"/>
      <c r="W7673"/>
      <c r="X7673"/>
    </row>
    <row r="7674" spans="1:24" ht="40.5" x14ac:dyDescent="0.25">
      <c r="A7674" s="10" t="s">
        <v>129</v>
      </c>
      <c r="B7674" s="10" t="s">
        <v>1566</v>
      </c>
      <c r="C7674" s="10" t="s">
        <v>128</v>
      </c>
      <c r="D7674" s="10" t="s">
        <v>10</v>
      </c>
      <c r="E7674" s="10" t="s">
        <v>34</v>
      </c>
      <c r="F7674" s="10">
        <v>800000</v>
      </c>
      <c r="G7674" s="10">
        <f t="shared" si="137"/>
        <v>800000</v>
      </c>
      <c r="H7674" s="10" t="s">
        <v>114</v>
      </c>
      <c r="I7674" s="38"/>
      <c r="P7674"/>
      <c r="Q7674"/>
      <c r="R7674"/>
      <c r="S7674"/>
      <c r="T7674"/>
      <c r="U7674"/>
      <c r="V7674"/>
      <c r="W7674"/>
      <c r="X7674"/>
    </row>
    <row r="7675" spans="1:24" ht="40.5" x14ac:dyDescent="0.25">
      <c r="A7675" s="10" t="s">
        <v>129</v>
      </c>
      <c r="B7675" s="10" t="s">
        <v>1571</v>
      </c>
      <c r="C7675" s="10" t="s">
        <v>128</v>
      </c>
      <c r="D7675" s="10" t="s">
        <v>10</v>
      </c>
      <c r="E7675" s="10" t="s">
        <v>34</v>
      </c>
      <c r="F7675" s="10">
        <v>250000</v>
      </c>
      <c r="G7675" s="10">
        <f t="shared" si="137"/>
        <v>250000</v>
      </c>
      <c r="H7675" s="10" t="s">
        <v>114</v>
      </c>
      <c r="I7675" s="38"/>
      <c r="P7675"/>
      <c r="Q7675"/>
      <c r="R7675"/>
      <c r="S7675"/>
      <c r="T7675"/>
      <c r="U7675"/>
      <c r="V7675"/>
      <c r="W7675"/>
      <c r="X7675"/>
    </row>
    <row r="7676" spans="1:24" ht="40.5" x14ac:dyDescent="0.25">
      <c r="A7676" s="10" t="s">
        <v>129</v>
      </c>
      <c r="B7676" s="10" t="s">
        <v>1568</v>
      </c>
      <c r="C7676" s="10" t="s">
        <v>128</v>
      </c>
      <c r="D7676" s="10" t="s">
        <v>10</v>
      </c>
      <c r="E7676" s="10" t="s">
        <v>34</v>
      </c>
      <c r="F7676" s="10">
        <v>130000</v>
      </c>
      <c r="G7676" s="10">
        <f t="shared" si="137"/>
        <v>130000</v>
      </c>
      <c r="H7676" s="10" t="s">
        <v>114</v>
      </c>
      <c r="I7676" s="38"/>
      <c r="P7676"/>
      <c r="Q7676"/>
      <c r="R7676"/>
      <c r="S7676"/>
      <c r="T7676"/>
      <c r="U7676"/>
      <c r="V7676"/>
      <c r="W7676"/>
      <c r="X7676"/>
    </row>
    <row r="7677" spans="1:24" ht="40.5" x14ac:dyDescent="0.25">
      <c r="A7677" s="10" t="s">
        <v>129</v>
      </c>
      <c r="B7677" s="10" t="s">
        <v>1564</v>
      </c>
      <c r="C7677" s="10" t="s">
        <v>128</v>
      </c>
      <c r="D7677" s="10" t="s">
        <v>10</v>
      </c>
      <c r="E7677" s="10" t="s">
        <v>34</v>
      </c>
      <c r="F7677" s="10">
        <v>450000</v>
      </c>
      <c r="G7677" s="10">
        <f t="shared" si="137"/>
        <v>450000</v>
      </c>
      <c r="H7677" s="10" t="s">
        <v>114</v>
      </c>
      <c r="I7677" s="38"/>
      <c r="P7677"/>
      <c r="Q7677"/>
      <c r="R7677"/>
      <c r="S7677"/>
      <c r="T7677"/>
      <c r="U7677"/>
      <c r="V7677"/>
      <c r="W7677"/>
      <c r="X7677"/>
    </row>
    <row r="7678" spans="1:24" ht="40.5" x14ac:dyDescent="0.25">
      <c r="A7678" s="10" t="s">
        <v>129</v>
      </c>
      <c r="B7678" s="10" t="s">
        <v>1565</v>
      </c>
      <c r="C7678" s="10" t="s">
        <v>128</v>
      </c>
      <c r="D7678" s="10" t="s">
        <v>10</v>
      </c>
      <c r="E7678" s="10" t="s">
        <v>34</v>
      </c>
      <c r="F7678" s="10">
        <v>110000</v>
      </c>
      <c r="G7678" s="10">
        <f t="shared" si="137"/>
        <v>110000</v>
      </c>
      <c r="H7678" s="10" t="s">
        <v>114</v>
      </c>
      <c r="I7678" s="38"/>
      <c r="P7678"/>
      <c r="Q7678"/>
      <c r="R7678"/>
      <c r="S7678"/>
      <c r="T7678"/>
      <c r="U7678"/>
      <c r="V7678"/>
      <c r="W7678"/>
      <c r="X7678"/>
    </row>
    <row r="7679" spans="1:24" ht="40.5" x14ac:dyDescent="0.25">
      <c r="A7679" s="10" t="s">
        <v>129</v>
      </c>
      <c r="B7679" s="10" t="s">
        <v>1572</v>
      </c>
      <c r="C7679" s="10" t="s">
        <v>128</v>
      </c>
      <c r="D7679" s="10" t="s">
        <v>10</v>
      </c>
      <c r="E7679" s="10" t="s">
        <v>34</v>
      </c>
      <c r="F7679" s="10">
        <v>500000</v>
      </c>
      <c r="G7679" s="10">
        <f t="shared" si="137"/>
        <v>500000</v>
      </c>
      <c r="H7679" s="10" t="s">
        <v>114</v>
      </c>
      <c r="I7679" s="38"/>
      <c r="P7679"/>
      <c r="Q7679"/>
      <c r="R7679"/>
      <c r="S7679"/>
      <c r="T7679"/>
      <c r="U7679"/>
      <c r="V7679"/>
      <c r="W7679"/>
      <c r="X7679"/>
    </row>
    <row r="7680" spans="1:24" ht="40.5" x14ac:dyDescent="0.25">
      <c r="A7680" s="10" t="s">
        <v>129</v>
      </c>
      <c r="B7680" s="10" t="s">
        <v>1567</v>
      </c>
      <c r="C7680" s="10" t="s">
        <v>128</v>
      </c>
      <c r="D7680" s="10" t="s">
        <v>10</v>
      </c>
      <c r="E7680" s="10" t="s">
        <v>34</v>
      </c>
      <c r="F7680" s="10">
        <v>700000</v>
      </c>
      <c r="G7680" s="10">
        <f t="shared" si="137"/>
        <v>700000</v>
      </c>
      <c r="H7680" s="10" t="s">
        <v>114</v>
      </c>
      <c r="I7680" s="38"/>
      <c r="P7680"/>
      <c r="Q7680"/>
      <c r="R7680"/>
      <c r="S7680"/>
      <c r="T7680"/>
      <c r="U7680"/>
      <c r="V7680"/>
      <c r="W7680"/>
      <c r="X7680"/>
    </row>
    <row r="7681" spans="1:24" ht="40.5" x14ac:dyDescent="0.25">
      <c r="A7681" s="10" t="s">
        <v>129</v>
      </c>
      <c r="B7681" s="10" t="s">
        <v>1574</v>
      </c>
      <c r="C7681" s="10" t="s">
        <v>128</v>
      </c>
      <c r="D7681" s="10" t="s">
        <v>10</v>
      </c>
      <c r="E7681" s="10" t="s">
        <v>34</v>
      </c>
      <c r="F7681" s="10">
        <v>150000</v>
      </c>
      <c r="G7681" s="10">
        <f t="shared" si="137"/>
        <v>150000</v>
      </c>
      <c r="H7681" s="10" t="s">
        <v>114</v>
      </c>
      <c r="I7681" s="38"/>
      <c r="P7681"/>
      <c r="Q7681"/>
      <c r="R7681"/>
      <c r="S7681"/>
      <c r="T7681"/>
      <c r="U7681"/>
      <c r="V7681"/>
      <c r="W7681"/>
      <c r="X7681"/>
    </row>
    <row r="7682" spans="1:24" ht="40.5" x14ac:dyDescent="0.25">
      <c r="A7682" s="10" t="s">
        <v>129</v>
      </c>
      <c r="B7682" s="10" t="s">
        <v>1570</v>
      </c>
      <c r="C7682" s="10" t="s">
        <v>128</v>
      </c>
      <c r="D7682" s="10" t="s">
        <v>10</v>
      </c>
      <c r="E7682" s="10" t="s">
        <v>34</v>
      </c>
      <c r="F7682" s="10">
        <v>300000</v>
      </c>
      <c r="G7682" s="10">
        <f t="shared" si="137"/>
        <v>300000</v>
      </c>
      <c r="H7682" s="10" t="s">
        <v>114</v>
      </c>
      <c r="I7682" s="38"/>
      <c r="P7682"/>
      <c r="Q7682"/>
      <c r="R7682"/>
      <c r="S7682"/>
      <c r="T7682"/>
      <c r="U7682"/>
      <c r="V7682"/>
      <c r="W7682"/>
      <c r="X7682"/>
    </row>
    <row r="7683" spans="1:24" ht="40.5" x14ac:dyDescent="0.25">
      <c r="A7683" s="10" t="s">
        <v>129</v>
      </c>
      <c r="B7683" s="10" t="s">
        <v>1569</v>
      </c>
      <c r="C7683" s="10" t="s">
        <v>128</v>
      </c>
      <c r="D7683" s="10" t="s">
        <v>10</v>
      </c>
      <c r="E7683" s="10" t="s">
        <v>34</v>
      </c>
      <c r="F7683" s="10">
        <v>150000</v>
      </c>
      <c r="G7683" s="10">
        <f t="shared" si="137"/>
        <v>150000</v>
      </c>
      <c r="H7683" s="10" t="s">
        <v>114</v>
      </c>
      <c r="I7683" s="38"/>
      <c r="P7683"/>
      <c r="Q7683"/>
      <c r="R7683"/>
      <c r="S7683"/>
      <c r="T7683"/>
      <c r="U7683"/>
      <c r="V7683"/>
      <c r="W7683"/>
      <c r="X7683"/>
    </row>
    <row r="7684" spans="1:24" ht="40.5" x14ac:dyDescent="0.25">
      <c r="A7684" s="10" t="s">
        <v>129</v>
      </c>
      <c r="B7684" s="10" t="s">
        <v>1573</v>
      </c>
      <c r="C7684" s="10" t="s">
        <v>128</v>
      </c>
      <c r="D7684" s="10" t="s">
        <v>10</v>
      </c>
      <c r="E7684" s="10" t="s">
        <v>34</v>
      </c>
      <c r="F7684" s="10">
        <v>150000</v>
      </c>
      <c r="G7684" s="10">
        <f t="shared" si="137"/>
        <v>150000</v>
      </c>
      <c r="H7684" s="10" t="s">
        <v>114</v>
      </c>
      <c r="I7684" s="38"/>
      <c r="P7684"/>
      <c r="Q7684"/>
      <c r="R7684"/>
      <c r="S7684"/>
      <c r="T7684"/>
      <c r="U7684"/>
      <c r="V7684"/>
      <c r="W7684"/>
      <c r="X7684"/>
    </row>
    <row r="7685" spans="1:24" x14ac:dyDescent="0.25">
      <c r="A7685" s="517" t="s">
        <v>583</v>
      </c>
      <c r="B7685" s="518"/>
      <c r="C7685" s="518"/>
      <c r="D7685" s="518"/>
      <c r="E7685" s="518"/>
      <c r="F7685" s="518"/>
      <c r="G7685" s="518"/>
      <c r="H7685" s="518"/>
      <c r="I7685" s="38"/>
      <c r="P7685"/>
      <c r="Q7685"/>
      <c r="R7685"/>
      <c r="S7685"/>
      <c r="T7685"/>
      <c r="U7685"/>
      <c r="V7685"/>
      <c r="W7685"/>
      <c r="X7685"/>
    </row>
    <row r="7686" spans="1:24" x14ac:dyDescent="0.25">
      <c r="A7686" s="501" t="s">
        <v>2703</v>
      </c>
      <c r="B7686" s="502"/>
      <c r="C7686" s="502"/>
      <c r="D7686" s="502"/>
      <c r="E7686" s="502"/>
      <c r="F7686" s="502"/>
      <c r="G7686" s="502"/>
      <c r="H7686" s="502"/>
      <c r="I7686" s="38"/>
      <c r="P7686"/>
      <c r="Q7686"/>
      <c r="R7686"/>
      <c r="S7686"/>
      <c r="T7686"/>
      <c r="U7686"/>
      <c r="V7686"/>
      <c r="W7686"/>
      <c r="X7686"/>
    </row>
    <row r="7687" spans="1:24" x14ac:dyDescent="0.25">
      <c r="A7687" s="496" t="s">
        <v>8</v>
      </c>
      <c r="B7687" s="497"/>
      <c r="C7687" s="497"/>
      <c r="D7687" s="497"/>
      <c r="E7687" s="497"/>
      <c r="F7687" s="497"/>
      <c r="G7687" s="497"/>
      <c r="H7687" s="497"/>
      <c r="I7687" s="38"/>
      <c r="P7687"/>
      <c r="Q7687"/>
      <c r="R7687"/>
      <c r="S7687"/>
      <c r="T7687"/>
      <c r="U7687"/>
      <c r="V7687"/>
      <c r="W7687"/>
      <c r="X7687"/>
    </row>
    <row r="7688" spans="1:24" x14ac:dyDescent="0.25">
      <c r="A7688" s="256">
        <v>4264</v>
      </c>
      <c r="B7688" s="256" t="s">
        <v>7674</v>
      </c>
      <c r="C7688" s="256" t="s">
        <v>5047</v>
      </c>
      <c r="D7688" s="256" t="s">
        <v>900</v>
      </c>
      <c r="E7688" s="256" t="s">
        <v>24</v>
      </c>
      <c r="F7688" s="256">
        <v>410</v>
      </c>
      <c r="G7688" s="256">
        <f>+F7688*H7688</f>
        <v>1825320</v>
      </c>
      <c r="H7688" s="256">
        <v>4452</v>
      </c>
      <c r="I7688" s="38"/>
      <c r="P7688"/>
      <c r="Q7688"/>
      <c r="R7688"/>
      <c r="S7688"/>
      <c r="T7688"/>
      <c r="U7688"/>
      <c r="V7688"/>
      <c r="W7688"/>
      <c r="X7688"/>
    </row>
    <row r="7689" spans="1:24" x14ac:dyDescent="0.25">
      <c r="A7689" s="253">
        <v>4267</v>
      </c>
      <c r="B7689" s="253" t="s">
        <v>6737</v>
      </c>
      <c r="C7689" s="253" t="s">
        <v>1525</v>
      </c>
      <c r="D7689" s="253" t="s">
        <v>10</v>
      </c>
      <c r="E7689" s="253" t="s">
        <v>11</v>
      </c>
      <c r="F7689" s="253">
        <v>3500</v>
      </c>
      <c r="G7689" s="253">
        <f>+F7689*H7689</f>
        <v>70000</v>
      </c>
      <c r="H7689" s="253">
        <v>20</v>
      </c>
      <c r="I7689" s="38"/>
      <c r="P7689"/>
      <c r="Q7689"/>
      <c r="R7689"/>
      <c r="S7689"/>
      <c r="T7689"/>
      <c r="U7689"/>
      <c r="V7689"/>
      <c r="W7689"/>
      <c r="X7689"/>
    </row>
    <row r="7690" spans="1:24" ht="27" x14ac:dyDescent="0.25">
      <c r="A7690" s="253">
        <v>4267</v>
      </c>
      <c r="B7690" s="253" t="s">
        <v>6738</v>
      </c>
      <c r="C7690" s="253" t="s">
        <v>70</v>
      </c>
      <c r="D7690" s="253" t="s">
        <v>10</v>
      </c>
      <c r="E7690" s="253" t="s">
        <v>11</v>
      </c>
      <c r="F7690" s="253">
        <v>850</v>
      </c>
      <c r="G7690" s="253">
        <f t="shared" ref="G7690:G7700" si="138">+F7690*H7690</f>
        <v>25500</v>
      </c>
      <c r="H7690" s="253">
        <v>30</v>
      </c>
      <c r="I7690" s="38"/>
      <c r="P7690"/>
      <c r="Q7690"/>
      <c r="R7690"/>
      <c r="S7690"/>
      <c r="T7690"/>
      <c r="U7690"/>
      <c r="V7690"/>
      <c r="W7690"/>
      <c r="X7690"/>
    </row>
    <row r="7691" spans="1:24" x14ac:dyDescent="0.25">
      <c r="A7691" s="253">
        <v>4267</v>
      </c>
      <c r="B7691" s="253" t="s">
        <v>6739</v>
      </c>
      <c r="C7691" s="253" t="s">
        <v>25</v>
      </c>
      <c r="D7691" s="253" t="s">
        <v>10</v>
      </c>
      <c r="E7691" s="253" t="s">
        <v>11</v>
      </c>
      <c r="F7691" s="253">
        <v>120</v>
      </c>
      <c r="G7691" s="253">
        <f t="shared" si="138"/>
        <v>84000</v>
      </c>
      <c r="H7691" s="253">
        <v>700</v>
      </c>
      <c r="I7691" s="38"/>
      <c r="P7691"/>
      <c r="Q7691"/>
      <c r="R7691"/>
      <c r="S7691"/>
      <c r="T7691"/>
      <c r="U7691"/>
      <c r="V7691"/>
      <c r="W7691"/>
      <c r="X7691"/>
    </row>
    <row r="7692" spans="1:24" x14ac:dyDescent="0.25">
      <c r="A7692" s="253">
        <v>4267</v>
      </c>
      <c r="B7692" s="253" t="s">
        <v>6740</v>
      </c>
      <c r="C7692" s="253" t="s">
        <v>122</v>
      </c>
      <c r="D7692" s="253" t="s">
        <v>10</v>
      </c>
      <c r="E7692" s="253" t="s">
        <v>11</v>
      </c>
      <c r="F7692" s="253">
        <v>150</v>
      </c>
      <c r="G7692" s="253">
        <f t="shared" si="138"/>
        <v>105000</v>
      </c>
      <c r="H7692" s="253">
        <v>700</v>
      </c>
      <c r="I7692" s="38"/>
      <c r="P7692"/>
      <c r="Q7692"/>
      <c r="R7692"/>
      <c r="S7692"/>
      <c r="T7692"/>
      <c r="U7692"/>
      <c r="V7692"/>
      <c r="W7692"/>
      <c r="X7692"/>
    </row>
    <row r="7693" spans="1:24" x14ac:dyDescent="0.25">
      <c r="A7693" s="253">
        <v>4267</v>
      </c>
      <c r="B7693" s="253" t="s">
        <v>6741</v>
      </c>
      <c r="C7693" s="253" t="s">
        <v>586</v>
      </c>
      <c r="D7693" s="253" t="s">
        <v>10</v>
      </c>
      <c r="E7693" s="253" t="s">
        <v>11</v>
      </c>
      <c r="F7693" s="253">
        <v>600</v>
      </c>
      <c r="G7693" s="253">
        <f t="shared" si="138"/>
        <v>18000</v>
      </c>
      <c r="H7693" s="253">
        <v>30</v>
      </c>
      <c r="I7693" s="38"/>
      <c r="P7693"/>
      <c r="Q7693"/>
      <c r="R7693"/>
      <c r="S7693"/>
      <c r="T7693"/>
      <c r="U7693"/>
      <c r="V7693"/>
      <c r="W7693"/>
      <c r="X7693"/>
    </row>
    <row r="7694" spans="1:24" x14ac:dyDescent="0.25">
      <c r="A7694" s="253">
        <v>4267</v>
      </c>
      <c r="B7694" s="253" t="s">
        <v>6742</v>
      </c>
      <c r="C7694" s="253" t="s">
        <v>262</v>
      </c>
      <c r="D7694" s="253" t="s">
        <v>10</v>
      </c>
      <c r="E7694" s="253" t="s">
        <v>11</v>
      </c>
      <c r="F7694" s="253">
        <v>800</v>
      </c>
      <c r="G7694" s="253">
        <f t="shared" si="138"/>
        <v>44000</v>
      </c>
      <c r="H7694" s="253">
        <v>55</v>
      </c>
      <c r="I7694" s="38"/>
      <c r="P7694"/>
      <c r="Q7694"/>
      <c r="R7694"/>
      <c r="S7694"/>
      <c r="T7694"/>
      <c r="U7694"/>
      <c r="V7694"/>
      <c r="W7694"/>
      <c r="X7694"/>
    </row>
    <row r="7695" spans="1:24" ht="27" x14ac:dyDescent="0.25">
      <c r="A7695" s="253">
        <v>4267</v>
      </c>
      <c r="B7695" s="253" t="s">
        <v>6743</v>
      </c>
      <c r="C7695" s="253" t="s">
        <v>587</v>
      </c>
      <c r="D7695" s="253" t="s">
        <v>10</v>
      </c>
      <c r="E7695" s="253" t="s">
        <v>11</v>
      </c>
      <c r="F7695" s="253">
        <v>1800</v>
      </c>
      <c r="G7695" s="253">
        <f t="shared" si="138"/>
        <v>9000</v>
      </c>
      <c r="H7695" s="253">
        <v>5</v>
      </c>
      <c r="I7695" s="38"/>
      <c r="P7695"/>
      <c r="Q7695"/>
      <c r="R7695"/>
      <c r="S7695"/>
      <c r="T7695"/>
      <c r="U7695"/>
      <c r="V7695"/>
      <c r="W7695"/>
      <c r="X7695"/>
    </row>
    <row r="7696" spans="1:24" ht="40.5" x14ac:dyDescent="0.25">
      <c r="A7696" s="253">
        <v>4267</v>
      </c>
      <c r="B7696" s="253" t="s">
        <v>6744</v>
      </c>
      <c r="C7696" s="253" t="s">
        <v>50</v>
      </c>
      <c r="D7696" s="253" t="s">
        <v>10</v>
      </c>
      <c r="E7696" s="253" t="s">
        <v>11</v>
      </c>
      <c r="F7696" s="253">
        <v>1000</v>
      </c>
      <c r="G7696" s="253">
        <f t="shared" si="138"/>
        <v>25000</v>
      </c>
      <c r="H7696" s="253">
        <v>25</v>
      </c>
      <c r="I7696" s="38"/>
      <c r="P7696"/>
      <c r="Q7696"/>
      <c r="R7696"/>
      <c r="S7696"/>
      <c r="T7696"/>
      <c r="U7696"/>
      <c r="V7696"/>
      <c r="W7696"/>
      <c r="X7696"/>
    </row>
    <row r="7697" spans="1:24" x14ac:dyDescent="0.25">
      <c r="A7697" s="253">
        <v>4267</v>
      </c>
      <c r="B7697" s="253" t="s">
        <v>6745</v>
      </c>
      <c r="C7697" s="253" t="s">
        <v>28</v>
      </c>
      <c r="D7697" s="253" t="s">
        <v>10</v>
      </c>
      <c r="E7697" s="253" t="s">
        <v>11</v>
      </c>
      <c r="F7697" s="253">
        <v>1000</v>
      </c>
      <c r="G7697" s="253">
        <f t="shared" si="138"/>
        <v>4500</v>
      </c>
      <c r="H7697" s="253">
        <v>4.5</v>
      </c>
      <c r="I7697" s="38"/>
      <c r="P7697"/>
      <c r="Q7697"/>
      <c r="R7697"/>
      <c r="S7697"/>
      <c r="T7697"/>
      <c r="U7697"/>
      <c r="V7697"/>
      <c r="W7697"/>
      <c r="X7697"/>
    </row>
    <row r="7698" spans="1:24" x14ac:dyDescent="0.25">
      <c r="A7698" s="253">
        <v>4267</v>
      </c>
      <c r="B7698" s="253" t="s">
        <v>6746</v>
      </c>
      <c r="C7698" s="253" t="s">
        <v>5196</v>
      </c>
      <c r="D7698" s="253" t="s">
        <v>10</v>
      </c>
      <c r="E7698" s="253" t="s">
        <v>11</v>
      </c>
      <c r="F7698" s="253">
        <v>400</v>
      </c>
      <c r="G7698" s="253">
        <f t="shared" si="138"/>
        <v>4000</v>
      </c>
      <c r="H7698" s="253">
        <v>10</v>
      </c>
      <c r="I7698" s="38"/>
      <c r="P7698"/>
      <c r="Q7698"/>
      <c r="R7698"/>
      <c r="S7698"/>
      <c r="T7698"/>
      <c r="U7698"/>
      <c r="V7698"/>
      <c r="W7698"/>
      <c r="X7698"/>
    </row>
    <row r="7699" spans="1:24" x14ac:dyDescent="0.25">
      <c r="A7699" s="253">
        <v>4267</v>
      </c>
      <c r="B7699" s="253" t="s">
        <v>6747</v>
      </c>
      <c r="C7699" s="253" t="s">
        <v>230</v>
      </c>
      <c r="D7699" s="253" t="s">
        <v>10</v>
      </c>
      <c r="E7699" s="253" t="s">
        <v>11</v>
      </c>
      <c r="F7699" s="253">
        <v>1000</v>
      </c>
      <c r="G7699" s="253">
        <f t="shared" si="138"/>
        <v>8000</v>
      </c>
      <c r="H7699" s="253">
        <v>8</v>
      </c>
      <c r="I7699" s="38"/>
      <c r="P7699"/>
      <c r="Q7699"/>
      <c r="R7699"/>
      <c r="S7699"/>
      <c r="T7699"/>
      <c r="U7699"/>
      <c r="V7699"/>
      <c r="W7699"/>
      <c r="X7699"/>
    </row>
    <row r="7700" spans="1:24" ht="27" x14ac:dyDescent="0.25">
      <c r="A7700" s="253">
        <v>4267</v>
      </c>
      <c r="B7700" s="253" t="s">
        <v>6748</v>
      </c>
      <c r="C7700" s="253" t="s">
        <v>30</v>
      </c>
      <c r="D7700" s="253" t="s">
        <v>10</v>
      </c>
      <c r="E7700" s="253" t="s">
        <v>11</v>
      </c>
      <c r="F7700" s="253">
        <v>1500</v>
      </c>
      <c r="G7700" s="253">
        <f t="shared" si="138"/>
        <v>3000</v>
      </c>
      <c r="H7700" s="253">
        <v>2</v>
      </c>
      <c r="I7700" s="38"/>
      <c r="P7700"/>
      <c r="Q7700"/>
      <c r="R7700"/>
      <c r="S7700"/>
      <c r="T7700"/>
      <c r="U7700"/>
      <c r="V7700"/>
      <c r="W7700"/>
      <c r="X7700"/>
    </row>
    <row r="7701" spans="1:24" x14ac:dyDescent="0.25">
      <c r="A7701" s="253" t="s">
        <v>153</v>
      </c>
      <c r="B7701" s="253" t="s">
        <v>4015</v>
      </c>
      <c r="C7701" s="253" t="s">
        <v>97</v>
      </c>
      <c r="D7701" s="253" t="s">
        <v>10</v>
      </c>
      <c r="E7701" s="253" t="s">
        <v>11</v>
      </c>
      <c r="F7701" s="253">
        <v>180000</v>
      </c>
      <c r="G7701" s="253">
        <f>+F7701*H7701</f>
        <v>180000</v>
      </c>
      <c r="H7701" s="253">
        <v>1</v>
      </c>
      <c r="I7701" s="38"/>
      <c r="P7701"/>
      <c r="Q7701"/>
      <c r="R7701"/>
      <c r="S7701"/>
      <c r="T7701"/>
      <c r="U7701"/>
      <c r="V7701"/>
      <c r="W7701"/>
      <c r="X7701"/>
    </row>
    <row r="7702" spans="1:24" x14ac:dyDescent="0.25">
      <c r="A7702" s="253" t="s">
        <v>153</v>
      </c>
      <c r="B7702" s="253" t="s">
        <v>4016</v>
      </c>
      <c r="C7702" s="253" t="s">
        <v>31</v>
      </c>
      <c r="D7702" s="253" t="s">
        <v>10</v>
      </c>
      <c r="E7702" s="253" t="s">
        <v>11</v>
      </c>
      <c r="F7702" s="253">
        <v>200000</v>
      </c>
      <c r="G7702" s="253">
        <f t="shared" ref="G7702:G7732" si="139">+F7702*H7702</f>
        <v>2800000</v>
      </c>
      <c r="H7702" s="253">
        <v>14</v>
      </c>
      <c r="I7702" s="38"/>
      <c r="P7702"/>
      <c r="Q7702"/>
      <c r="R7702"/>
      <c r="S7702"/>
      <c r="T7702"/>
      <c r="U7702"/>
      <c r="V7702"/>
      <c r="W7702"/>
      <c r="X7702"/>
    </row>
    <row r="7703" spans="1:24" x14ac:dyDescent="0.25">
      <c r="A7703" s="20" t="s">
        <v>153</v>
      </c>
      <c r="B7703" s="20" t="s">
        <v>4017</v>
      </c>
      <c r="C7703" s="20" t="s">
        <v>150</v>
      </c>
      <c r="D7703" s="20" t="s">
        <v>10</v>
      </c>
      <c r="E7703" s="20" t="s">
        <v>11</v>
      </c>
      <c r="F7703" s="20">
        <v>70000</v>
      </c>
      <c r="G7703" s="20">
        <f t="shared" si="139"/>
        <v>280000</v>
      </c>
      <c r="H7703" s="20">
        <v>4</v>
      </c>
      <c r="I7703" s="38"/>
      <c r="P7703"/>
      <c r="Q7703"/>
      <c r="R7703"/>
      <c r="S7703"/>
      <c r="T7703"/>
      <c r="U7703"/>
      <c r="V7703"/>
      <c r="W7703"/>
      <c r="X7703"/>
    </row>
    <row r="7704" spans="1:24" x14ac:dyDescent="0.25">
      <c r="A7704" s="20" t="s">
        <v>153</v>
      </c>
      <c r="B7704" s="20" t="s">
        <v>4018</v>
      </c>
      <c r="C7704" s="20" t="s">
        <v>150</v>
      </c>
      <c r="D7704" s="20" t="s">
        <v>10</v>
      </c>
      <c r="E7704" s="20" t="s">
        <v>11</v>
      </c>
      <c r="F7704" s="20">
        <v>130000</v>
      </c>
      <c r="G7704" s="20">
        <f t="shared" si="139"/>
        <v>260000</v>
      </c>
      <c r="H7704" s="20">
        <v>2</v>
      </c>
      <c r="I7704" s="38"/>
      <c r="P7704"/>
      <c r="Q7704"/>
      <c r="R7704"/>
      <c r="S7704"/>
      <c r="T7704"/>
      <c r="U7704"/>
      <c r="V7704"/>
      <c r="W7704"/>
      <c r="X7704"/>
    </row>
    <row r="7705" spans="1:24" x14ac:dyDescent="0.25">
      <c r="A7705" s="20" t="s">
        <v>153</v>
      </c>
      <c r="B7705" s="20" t="s">
        <v>4019</v>
      </c>
      <c r="C7705" s="20" t="s">
        <v>3047</v>
      </c>
      <c r="D7705" s="20" t="s">
        <v>10</v>
      </c>
      <c r="E7705" s="20" t="s">
        <v>11</v>
      </c>
      <c r="F7705" s="20">
        <v>100000</v>
      </c>
      <c r="G7705" s="20">
        <f t="shared" si="139"/>
        <v>1400000</v>
      </c>
      <c r="H7705" s="20">
        <v>14</v>
      </c>
      <c r="I7705" s="38"/>
      <c r="P7705"/>
      <c r="Q7705"/>
      <c r="R7705"/>
      <c r="S7705"/>
      <c r="T7705"/>
      <c r="U7705"/>
      <c r="V7705"/>
      <c r="W7705"/>
      <c r="X7705"/>
    </row>
    <row r="7706" spans="1:24" x14ac:dyDescent="0.25">
      <c r="A7706" s="20" t="s">
        <v>153</v>
      </c>
      <c r="B7706" s="20" t="s">
        <v>4020</v>
      </c>
      <c r="C7706" s="20" t="s">
        <v>4021</v>
      </c>
      <c r="D7706" s="20" t="s">
        <v>10</v>
      </c>
      <c r="E7706" s="20" t="s">
        <v>11</v>
      </c>
      <c r="F7706" s="20">
        <v>300000</v>
      </c>
      <c r="G7706" s="20">
        <f t="shared" si="139"/>
        <v>300000</v>
      </c>
      <c r="H7706" s="20">
        <v>1</v>
      </c>
      <c r="I7706" s="38"/>
      <c r="P7706"/>
      <c r="Q7706"/>
      <c r="R7706"/>
      <c r="S7706"/>
      <c r="T7706"/>
      <c r="U7706"/>
      <c r="V7706"/>
      <c r="W7706"/>
      <c r="X7706"/>
    </row>
    <row r="7707" spans="1:24" x14ac:dyDescent="0.25">
      <c r="A7707" s="20" t="s">
        <v>153</v>
      </c>
      <c r="B7707" s="20" t="s">
        <v>4022</v>
      </c>
      <c r="C7707" s="20" t="s">
        <v>54</v>
      </c>
      <c r="D7707" s="20" t="s">
        <v>10</v>
      </c>
      <c r="E7707" s="20" t="s">
        <v>11</v>
      </c>
      <c r="F7707" s="20">
        <v>120000</v>
      </c>
      <c r="G7707" s="20">
        <f t="shared" si="139"/>
        <v>240000</v>
      </c>
      <c r="H7707" s="20">
        <v>2</v>
      </c>
      <c r="I7707" s="38"/>
      <c r="P7707"/>
      <c r="Q7707"/>
      <c r="R7707"/>
      <c r="S7707"/>
      <c r="T7707"/>
      <c r="U7707"/>
      <c r="V7707"/>
      <c r="W7707"/>
      <c r="X7707"/>
    </row>
    <row r="7708" spans="1:24" x14ac:dyDescent="0.25">
      <c r="A7708" s="20" t="s">
        <v>153</v>
      </c>
      <c r="B7708" s="20" t="s">
        <v>4023</v>
      </c>
      <c r="C7708" s="20" t="s">
        <v>54</v>
      </c>
      <c r="D7708" s="20" t="s">
        <v>10</v>
      </c>
      <c r="E7708" s="20" t="s">
        <v>11</v>
      </c>
      <c r="F7708" s="20">
        <v>235000</v>
      </c>
      <c r="G7708" s="20">
        <f t="shared" si="139"/>
        <v>235000</v>
      </c>
      <c r="H7708" s="20">
        <v>1</v>
      </c>
      <c r="I7708" s="38"/>
      <c r="P7708"/>
      <c r="Q7708"/>
      <c r="R7708"/>
      <c r="S7708"/>
      <c r="T7708"/>
      <c r="U7708"/>
      <c r="V7708"/>
      <c r="W7708"/>
      <c r="X7708"/>
    </row>
    <row r="7709" spans="1:24" x14ac:dyDescent="0.25">
      <c r="A7709" s="20" t="s">
        <v>153</v>
      </c>
      <c r="B7709" s="20" t="s">
        <v>4024</v>
      </c>
      <c r="C7709" s="20" t="s">
        <v>54</v>
      </c>
      <c r="D7709" s="20" t="s">
        <v>10</v>
      </c>
      <c r="E7709" s="20" t="s">
        <v>11</v>
      </c>
      <c r="F7709" s="20">
        <v>160000</v>
      </c>
      <c r="G7709" s="20">
        <f t="shared" si="139"/>
        <v>320000</v>
      </c>
      <c r="H7709" s="20">
        <v>2</v>
      </c>
      <c r="I7709" s="38"/>
      <c r="P7709"/>
      <c r="Q7709"/>
      <c r="R7709"/>
      <c r="S7709"/>
      <c r="T7709"/>
      <c r="U7709"/>
      <c r="V7709"/>
      <c r="W7709"/>
      <c r="X7709"/>
    </row>
    <row r="7710" spans="1:24" x14ac:dyDescent="0.25">
      <c r="A7710" s="20" t="s">
        <v>153</v>
      </c>
      <c r="B7710" s="20" t="s">
        <v>4025</v>
      </c>
      <c r="C7710" s="20" t="s">
        <v>54</v>
      </c>
      <c r="D7710" s="20" t="s">
        <v>10</v>
      </c>
      <c r="E7710" s="20" t="s">
        <v>11</v>
      </c>
      <c r="F7710" s="20">
        <v>120000</v>
      </c>
      <c r="G7710" s="20">
        <f t="shared" si="139"/>
        <v>120000</v>
      </c>
      <c r="H7710" s="20">
        <v>1</v>
      </c>
      <c r="I7710" s="38"/>
      <c r="P7710"/>
      <c r="Q7710"/>
      <c r="R7710"/>
      <c r="S7710"/>
      <c r="T7710"/>
      <c r="U7710"/>
      <c r="V7710"/>
      <c r="W7710"/>
      <c r="X7710"/>
    </row>
    <row r="7711" spans="1:24" x14ac:dyDescent="0.25">
      <c r="A7711" s="20" t="s">
        <v>153</v>
      </c>
      <c r="B7711" s="20" t="s">
        <v>4026</v>
      </c>
      <c r="C7711" s="20" t="s">
        <v>4027</v>
      </c>
      <c r="D7711" s="20" t="s">
        <v>10</v>
      </c>
      <c r="E7711" s="20" t="s">
        <v>11</v>
      </c>
      <c r="F7711" s="20">
        <v>170000</v>
      </c>
      <c r="G7711" s="20">
        <f t="shared" si="139"/>
        <v>170000</v>
      </c>
      <c r="H7711" s="20">
        <v>1</v>
      </c>
      <c r="I7711" s="38"/>
      <c r="P7711"/>
      <c r="Q7711"/>
      <c r="R7711"/>
      <c r="S7711"/>
      <c r="T7711"/>
      <c r="U7711"/>
      <c r="V7711"/>
      <c r="W7711"/>
      <c r="X7711"/>
    </row>
    <row r="7712" spans="1:24" x14ac:dyDescent="0.25">
      <c r="A7712" s="20" t="s">
        <v>153</v>
      </c>
      <c r="B7712" s="20" t="s">
        <v>4028</v>
      </c>
      <c r="C7712" s="20" t="s">
        <v>185</v>
      </c>
      <c r="D7712" s="20" t="s">
        <v>10</v>
      </c>
      <c r="E7712" s="20" t="s">
        <v>11</v>
      </c>
      <c r="F7712" s="20">
        <v>35000</v>
      </c>
      <c r="G7712" s="20">
        <f t="shared" si="139"/>
        <v>420000</v>
      </c>
      <c r="H7712" s="20">
        <v>12</v>
      </c>
      <c r="I7712" s="38"/>
      <c r="P7712"/>
      <c r="Q7712"/>
      <c r="R7712"/>
      <c r="S7712"/>
      <c r="T7712"/>
      <c r="U7712"/>
      <c r="V7712"/>
      <c r="W7712"/>
      <c r="X7712"/>
    </row>
    <row r="7713" spans="1:24" x14ac:dyDescent="0.25">
      <c r="A7713" s="20" t="s">
        <v>153</v>
      </c>
      <c r="B7713" s="20" t="s">
        <v>4029</v>
      </c>
      <c r="C7713" s="20" t="s">
        <v>185</v>
      </c>
      <c r="D7713" s="20" t="s">
        <v>10</v>
      </c>
      <c r="E7713" s="20" t="s">
        <v>11</v>
      </c>
      <c r="F7713" s="20">
        <v>25000</v>
      </c>
      <c r="G7713" s="20">
        <f t="shared" si="139"/>
        <v>275000</v>
      </c>
      <c r="H7713" s="20">
        <v>11</v>
      </c>
      <c r="I7713" s="38"/>
      <c r="P7713"/>
      <c r="Q7713"/>
      <c r="R7713"/>
      <c r="S7713"/>
      <c r="T7713"/>
      <c r="U7713"/>
      <c r="V7713"/>
      <c r="W7713"/>
      <c r="X7713"/>
    </row>
    <row r="7714" spans="1:24" x14ac:dyDescent="0.25">
      <c r="A7714" s="20" t="s">
        <v>153</v>
      </c>
      <c r="B7714" s="20" t="s">
        <v>4030</v>
      </c>
      <c r="C7714" s="20" t="s">
        <v>341</v>
      </c>
      <c r="D7714" s="20" t="s">
        <v>10</v>
      </c>
      <c r="E7714" s="20" t="s">
        <v>11</v>
      </c>
      <c r="F7714" s="20">
        <v>250000</v>
      </c>
      <c r="G7714" s="20">
        <f t="shared" si="139"/>
        <v>250000</v>
      </c>
      <c r="H7714" s="20">
        <v>1</v>
      </c>
      <c r="I7714" s="38"/>
      <c r="P7714"/>
      <c r="Q7714"/>
      <c r="R7714"/>
      <c r="S7714"/>
      <c r="T7714"/>
      <c r="U7714"/>
      <c r="V7714"/>
      <c r="W7714"/>
      <c r="X7714"/>
    </row>
    <row r="7715" spans="1:24" x14ac:dyDescent="0.25">
      <c r="A7715" s="20" t="s">
        <v>153</v>
      </c>
      <c r="B7715" s="20" t="s">
        <v>4031</v>
      </c>
      <c r="C7715" s="20" t="s">
        <v>341</v>
      </c>
      <c r="D7715" s="20" t="s">
        <v>10</v>
      </c>
      <c r="E7715" s="20" t="s">
        <v>11</v>
      </c>
      <c r="F7715" s="20">
        <v>600000</v>
      </c>
      <c r="G7715" s="20">
        <f t="shared" si="139"/>
        <v>600000</v>
      </c>
      <c r="H7715" s="20">
        <v>1</v>
      </c>
      <c r="I7715" s="38"/>
      <c r="P7715"/>
      <c r="Q7715"/>
      <c r="R7715"/>
      <c r="S7715"/>
      <c r="T7715"/>
      <c r="U7715"/>
      <c r="V7715"/>
      <c r="W7715"/>
      <c r="X7715"/>
    </row>
    <row r="7716" spans="1:24" x14ac:dyDescent="0.25">
      <c r="A7716" s="20" t="s">
        <v>153</v>
      </c>
      <c r="B7716" s="20" t="s">
        <v>4032</v>
      </c>
      <c r="C7716" s="20" t="s">
        <v>2197</v>
      </c>
      <c r="D7716" s="20" t="s">
        <v>10</v>
      </c>
      <c r="E7716" s="20" t="s">
        <v>11</v>
      </c>
      <c r="F7716" s="20">
        <v>130000</v>
      </c>
      <c r="G7716" s="20">
        <f t="shared" si="139"/>
        <v>130000</v>
      </c>
      <c r="H7716" s="20">
        <v>1</v>
      </c>
      <c r="I7716" s="38"/>
      <c r="P7716"/>
      <c r="Q7716"/>
      <c r="R7716"/>
      <c r="S7716"/>
      <c r="T7716"/>
      <c r="U7716"/>
      <c r="V7716"/>
      <c r="W7716"/>
      <c r="X7716"/>
    </row>
    <row r="7717" spans="1:24" x14ac:dyDescent="0.25">
      <c r="A7717" s="20" t="s">
        <v>153</v>
      </c>
      <c r="B7717" s="20" t="s">
        <v>4033</v>
      </c>
      <c r="C7717" s="20" t="s">
        <v>2197</v>
      </c>
      <c r="D7717" s="20" t="s">
        <v>10</v>
      </c>
      <c r="E7717" s="20" t="s">
        <v>11</v>
      </c>
      <c r="F7717" s="20">
        <v>140000</v>
      </c>
      <c r="G7717" s="20">
        <f t="shared" si="139"/>
        <v>140000</v>
      </c>
      <c r="H7717" s="20">
        <v>1</v>
      </c>
      <c r="I7717" s="38"/>
      <c r="P7717"/>
      <c r="Q7717"/>
      <c r="R7717"/>
      <c r="S7717"/>
      <c r="T7717"/>
      <c r="U7717"/>
      <c r="V7717"/>
      <c r="W7717"/>
      <c r="X7717"/>
    </row>
    <row r="7718" spans="1:24" ht="27" x14ac:dyDescent="0.25">
      <c r="A7718" s="20" t="s">
        <v>153</v>
      </c>
      <c r="B7718" s="20" t="s">
        <v>4034</v>
      </c>
      <c r="C7718" s="20" t="s">
        <v>4035</v>
      </c>
      <c r="D7718" s="20" t="s">
        <v>10</v>
      </c>
      <c r="E7718" s="20" t="s">
        <v>11</v>
      </c>
      <c r="F7718" s="20">
        <v>350000</v>
      </c>
      <c r="G7718" s="20">
        <f t="shared" si="139"/>
        <v>350000</v>
      </c>
      <c r="H7718" s="20">
        <v>1</v>
      </c>
      <c r="I7718" s="38"/>
      <c r="P7718"/>
      <c r="Q7718"/>
      <c r="R7718"/>
      <c r="S7718"/>
      <c r="T7718"/>
      <c r="U7718"/>
      <c r="V7718"/>
      <c r="W7718"/>
      <c r="X7718"/>
    </row>
    <row r="7719" spans="1:24" ht="27" x14ac:dyDescent="0.25">
      <c r="A7719" s="20" t="s">
        <v>153</v>
      </c>
      <c r="B7719" s="20" t="s">
        <v>4036</v>
      </c>
      <c r="C7719" s="20" t="s">
        <v>4035</v>
      </c>
      <c r="D7719" s="20" t="s">
        <v>10</v>
      </c>
      <c r="E7719" s="20" t="s">
        <v>11</v>
      </c>
      <c r="F7719" s="20">
        <v>300000</v>
      </c>
      <c r="G7719" s="20">
        <f t="shared" si="139"/>
        <v>300000</v>
      </c>
      <c r="H7719" s="20">
        <v>1</v>
      </c>
      <c r="I7719" s="38"/>
      <c r="P7719"/>
      <c r="Q7719"/>
      <c r="R7719"/>
      <c r="S7719"/>
      <c r="T7719"/>
      <c r="U7719"/>
      <c r="V7719"/>
      <c r="W7719"/>
      <c r="X7719"/>
    </row>
    <row r="7720" spans="1:24" ht="27" x14ac:dyDescent="0.25">
      <c r="A7720" s="20" t="s">
        <v>153</v>
      </c>
      <c r="B7720" s="20" t="s">
        <v>4037</v>
      </c>
      <c r="C7720" s="20" t="s">
        <v>4035</v>
      </c>
      <c r="D7720" s="20" t="s">
        <v>10</v>
      </c>
      <c r="E7720" s="20" t="s">
        <v>11</v>
      </c>
      <c r="F7720" s="20">
        <v>120000</v>
      </c>
      <c r="G7720" s="20">
        <f t="shared" si="139"/>
        <v>600000</v>
      </c>
      <c r="H7720" s="20">
        <v>5</v>
      </c>
      <c r="I7720" s="38"/>
      <c r="P7720"/>
      <c r="Q7720"/>
      <c r="R7720"/>
      <c r="S7720"/>
      <c r="T7720"/>
      <c r="U7720"/>
      <c r="V7720"/>
      <c r="W7720"/>
      <c r="X7720"/>
    </row>
    <row r="7721" spans="1:24" x14ac:dyDescent="0.25">
      <c r="A7721" s="20" t="s">
        <v>153</v>
      </c>
      <c r="B7721" s="20" t="s">
        <v>4038</v>
      </c>
      <c r="C7721" s="20" t="s">
        <v>4039</v>
      </c>
      <c r="D7721" s="20" t="s">
        <v>10</v>
      </c>
      <c r="E7721" s="20" t="s">
        <v>11</v>
      </c>
      <c r="F7721" s="20">
        <v>4000</v>
      </c>
      <c r="G7721" s="20">
        <f t="shared" si="139"/>
        <v>68000</v>
      </c>
      <c r="H7721" s="20">
        <v>17</v>
      </c>
      <c r="I7721" s="38"/>
      <c r="P7721"/>
      <c r="Q7721"/>
      <c r="R7721"/>
      <c r="S7721"/>
      <c r="T7721"/>
      <c r="U7721"/>
      <c r="V7721"/>
      <c r="W7721"/>
      <c r="X7721"/>
    </row>
    <row r="7722" spans="1:24" x14ac:dyDescent="0.25">
      <c r="A7722" s="20" t="s">
        <v>153</v>
      </c>
      <c r="B7722" s="20" t="s">
        <v>4040</v>
      </c>
      <c r="C7722" s="20" t="s">
        <v>4041</v>
      </c>
      <c r="D7722" s="20" t="s">
        <v>10</v>
      </c>
      <c r="E7722" s="20" t="s">
        <v>11</v>
      </c>
      <c r="F7722" s="20">
        <v>15000</v>
      </c>
      <c r="G7722" s="20">
        <f t="shared" si="139"/>
        <v>420000</v>
      </c>
      <c r="H7722" s="20">
        <v>28</v>
      </c>
      <c r="I7722" s="38"/>
      <c r="P7722"/>
      <c r="Q7722"/>
      <c r="R7722"/>
      <c r="S7722"/>
      <c r="T7722"/>
      <c r="U7722"/>
      <c r="V7722"/>
      <c r="W7722"/>
      <c r="X7722"/>
    </row>
    <row r="7723" spans="1:24" x14ac:dyDescent="0.25">
      <c r="A7723" s="20" t="s">
        <v>153</v>
      </c>
      <c r="B7723" s="20" t="s">
        <v>4042</v>
      </c>
      <c r="C7723" s="20" t="s">
        <v>4041</v>
      </c>
      <c r="D7723" s="20" t="s">
        <v>10</v>
      </c>
      <c r="E7723" s="20" t="s">
        <v>11</v>
      </c>
      <c r="F7723" s="20">
        <v>30000</v>
      </c>
      <c r="G7723" s="20">
        <f t="shared" si="139"/>
        <v>780000</v>
      </c>
      <c r="H7723" s="20">
        <v>26</v>
      </c>
      <c r="I7723" s="38"/>
      <c r="P7723"/>
      <c r="Q7723"/>
      <c r="R7723"/>
      <c r="S7723"/>
      <c r="T7723"/>
      <c r="U7723"/>
      <c r="V7723"/>
      <c r="W7723"/>
      <c r="X7723"/>
    </row>
    <row r="7724" spans="1:24" x14ac:dyDescent="0.25">
      <c r="A7724" s="20" t="s">
        <v>153</v>
      </c>
      <c r="B7724" s="20" t="s">
        <v>4043</v>
      </c>
      <c r="C7724" s="20" t="s">
        <v>184</v>
      </c>
      <c r="D7724" s="20" t="s">
        <v>10</v>
      </c>
      <c r="E7724" s="20" t="s">
        <v>11</v>
      </c>
      <c r="F7724" s="20">
        <v>40000</v>
      </c>
      <c r="G7724" s="20">
        <f t="shared" si="139"/>
        <v>440000</v>
      </c>
      <c r="H7724" s="20">
        <v>11</v>
      </c>
      <c r="I7724" s="38"/>
      <c r="P7724"/>
      <c r="Q7724"/>
      <c r="R7724"/>
      <c r="S7724"/>
      <c r="T7724"/>
      <c r="U7724"/>
      <c r="V7724"/>
      <c r="W7724"/>
      <c r="X7724"/>
    </row>
    <row r="7725" spans="1:24" x14ac:dyDescent="0.25">
      <c r="A7725" s="20" t="s">
        <v>153</v>
      </c>
      <c r="B7725" s="20" t="s">
        <v>4044</v>
      </c>
      <c r="C7725" s="20" t="s">
        <v>100</v>
      </c>
      <c r="D7725" s="20" t="s">
        <v>10</v>
      </c>
      <c r="E7725" s="20" t="s">
        <v>11</v>
      </c>
      <c r="F7725" s="20">
        <v>135000</v>
      </c>
      <c r="G7725" s="20">
        <f t="shared" si="139"/>
        <v>270000</v>
      </c>
      <c r="H7725" s="20">
        <v>2</v>
      </c>
      <c r="I7725" s="38"/>
      <c r="P7725"/>
      <c r="Q7725"/>
      <c r="R7725"/>
      <c r="S7725"/>
      <c r="T7725"/>
      <c r="U7725"/>
      <c r="V7725"/>
      <c r="W7725"/>
      <c r="X7725"/>
    </row>
    <row r="7726" spans="1:24" x14ac:dyDescent="0.25">
      <c r="A7726" s="20" t="s">
        <v>153</v>
      </c>
      <c r="B7726" s="20" t="s">
        <v>4045</v>
      </c>
      <c r="C7726" s="20" t="s">
        <v>100</v>
      </c>
      <c r="D7726" s="20" t="s">
        <v>10</v>
      </c>
      <c r="E7726" s="20" t="s">
        <v>11</v>
      </c>
      <c r="F7726" s="20">
        <v>160000</v>
      </c>
      <c r="G7726" s="20">
        <f t="shared" si="139"/>
        <v>160000</v>
      </c>
      <c r="H7726" s="20">
        <v>1</v>
      </c>
      <c r="I7726" s="38"/>
      <c r="P7726"/>
      <c r="Q7726"/>
      <c r="R7726"/>
      <c r="S7726"/>
      <c r="T7726"/>
      <c r="U7726"/>
      <c r="V7726"/>
      <c r="W7726"/>
      <c r="X7726"/>
    </row>
    <row r="7727" spans="1:24" x14ac:dyDescent="0.25">
      <c r="A7727" s="20" t="s">
        <v>153</v>
      </c>
      <c r="B7727" s="20" t="s">
        <v>4046</v>
      </c>
      <c r="C7727" s="20" t="s">
        <v>4047</v>
      </c>
      <c r="D7727" s="20" t="s">
        <v>10</v>
      </c>
      <c r="E7727" s="20" t="s">
        <v>11</v>
      </c>
      <c r="F7727" s="20">
        <v>40000</v>
      </c>
      <c r="G7727" s="20">
        <f t="shared" si="139"/>
        <v>40000</v>
      </c>
      <c r="H7727" s="20">
        <v>1</v>
      </c>
      <c r="I7727" s="38"/>
      <c r="P7727"/>
      <c r="Q7727"/>
      <c r="R7727"/>
      <c r="S7727"/>
      <c r="T7727"/>
      <c r="U7727"/>
      <c r="V7727"/>
      <c r="W7727"/>
      <c r="X7727"/>
    </row>
    <row r="7728" spans="1:24" ht="27" x14ac:dyDescent="0.25">
      <c r="A7728" s="20" t="s">
        <v>153</v>
      </c>
      <c r="B7728" s="20" t="s">
        <v>4048</v>
      </c>
      <c r="C7728" s="20" t="s">
        <v>4049</v>
      </c>
      <c r="D7728" s="20" t="s">
        <v>10</v>
      </c>
      <c r="E7728" s="20" t="s">
        <v>11</v>
      </c>
      <c r="F7728" s="20">
        <v>6000</v>
      </c>
      <c r="G7728" s="20">
        <f t="shared" si="139"/>
        <v>324000</v>
      </c>
      <c r="H7728" s="20">
        <v>54</v>
      </c>
      <c r="I7728" s="38"/>
      <c r="P7728"/>
      <c r="Q7728"/>
      <c r="R7728"/>
      <c r="S7728"/>
      <c r="T7728"/>
      <c r="U7728"/>
      <c r="V7728"/>
      <c r="W7728"/>
      <c r="X7728"/>
    </row>
    <row r="7729" spans="1:24" x14ac:dyDescent="0.25">
      <c r="A7729" s="20" t="s">
        <v>153</v>
      </c>
      <c r="B7729" s="20" t="s">
        <v>4050</v>
      </c>
      <c r="C7729" s="20" t="s">
        <v>101</v>
      </c>
      <c r="D7729" s="20" t="s">
        <v>10</v>
      </c>
      <c r="E7729" s="20" t="s">
        <v>11</v>
      </c>
      <c r="F7729" s="20">
        <v>90000</v>
      </c>
      <c r="G7729" s="20">
        <f t="shared" si="139"/>
        <v>90000</v>
      </c>
      <c r="H7729" s="20">
        <v>1</v>
      </c>
      <c r="I7729" s="38"/>
      <c r="P7729"/>
      <c r="Q7729"/>
      <c r="R7729"/>
      <c r="S7729"/>
      <c r="T7729"/>
      <c r="U7729"/>
      <c r="V7729"/>
      <c r="W7729"/>
      <c r="X7729"/>
    </row>
    <row r="7730" spans="1:24" x14ac:dyDescent="0.25">
      <c r="A7730" s="20" t="s">
        <v>153</v>
      </c>
      <c r="B7730" s="20" t="s">
        <v>4051</v>
      </c>
      <c r="C7730" s="20" t="s">
        <v>113</v>
      </c>
      <c r="D7730" s="20" t="s">
        <v>10</v>
      </c>
      <c r="E7730" s="20" t="s">
        <v>11</v>
      </c>
      <c r="F7730" s="20">
        <v>170000</v>
      </c>
      <c r="G7730" s="20">
        <f t="shared" si="139"/>
        <v>1870000</v>
      </c>
      <c r="H7730" s="20">
        <v>11</v>
      </c>
      <c r="I7730" s="38"/>
      <c r="P7730"/>
      <c r="Q7730"/>
      <c r="R7730"/>
      <c r="S7730"/>
      <c r="T7730"/>
      <c r="U7730"/>
      <c r="V7730"/>
      <c r="W7730"/>
      <c r="X7730"/>
    </row>
    <row r="7731" spans="1:24" x14ac:dyDescent="0.25">
      <c r="A7731" s="20" t="s">
        <v>153</v>
      </c>
      <c r="B7731" s="20" t="s">
        <v>4052</v>
      </c>
      <c r="C7731" s="20" t="s">
        <v>4053</v>
      </c>
      <c r="D7731" s="20" t="s">
        <v>10</v>
      </c>
      <c r="E7731" s="20" t="s">
        <v>11</v>
      </c>
      <c r="F7731" s="20">
        <v>220000</v>
      </c>
      <c r="G7731" s="20">
        <f t="shared" si="139"/>
        <v>660000</v>
      </c>
      <c r="H7731" s="20">
        <v>3</v>
      </c>
      <c r="I7731" s="38"/>
      <c r="P7731"/>
      <c r="Q7731"/>
      <c r="R7731"/>
      <c r="S7731"/>
      <c r="T7731"/>
      <c r="U7731"/>
      <c r="V7731"/>
      <c r="W7731"/>
      <c r="X7731"/>
    </row>
    <row r="7732" spans="1:24" x14ac:dyDescent="0.25">
      <c r="A7732" s="20" t="s">
        <v>153</v>
      </c>
      <c r="B7732" s="20" t="s">
        <v>4054</v>
      </c>
      <c r="C7732" s="20" t="s">
        <v>4055</v>
      </c>
      <c r="D7732" s="20" t="s">
        <v>10</v>
      </c>
      <c r="E7732" s="20" t="s">
        <v>11</v>
      </c>
      <c r="F7732" s="20">
        <v>35000</v>
      </c>
      <c r="G7732" s="20">
        <f t="shared" si="139"/>
        <v>35000</v>
      </c>
      <c r="H7732" s="20">
        <v>1</v>
      </c>
      <c r="I7732" s="38"/>
      <c r="P7732"/>
      <c r="Q7732"/>
      <c r="R7732"/>
      <c r="S7732"/>
      <c r="T7732"/>
      <c r="U7732"/>
      <c r="V7732"/>
      <c r="W7732"/>
      <c r="X7732"/>
    </row>
    <row r="7733" spans="1:24" x14ac:dyDescent="0.25">
      <c r="A7733" s="20" t="s">
        <v>182</v>
      </c>
      <c r="B7733" s="20" t="s">
        <v>1367</v>
      </c>
      <c r="C7733" s="20" t="s">
        <v>179</v>
      </c>
      <c r="D7733" s="20" t="s">
        <v>10</v>
      </c>
      <c r="E7733" s="20" t="s">
        <v>11</v>
      </c>
      <c r="F7733" s="20">
        <v>0</v>
      </c>
      <c r="G7733" s="20">
        <f t="shared" ref="G7733:G7795" si="140">F7733*H7733</f>
        <v>0</v>
      </c>
      <c r="H7733" s="20">
        <v>23</v>
      </c>
      <c r="I7733" s="38"/>
      <c r="P7733"/>
      <c r="Q7733"/>
      <c r="R7733"/>
      <c r="S7733"/>
      <c r="T7733"/>
      <c r="U7733"/>
      <c r="V7733"/>
      <c r="W7733"/>
      <c r="X7733"/>
    </row>
    <row r="7734" spans="1:24" x14ac:dyDescent="0.25">
      <c r="A7734" s="20" t="s">
        <v>182</v>
      </c>
      <c r="B7734" s="20" t="s">
        <v>1368</v>
      </c>
      <c r="C7734" s="20" t="s">
        <v>195</v>
      </c>
      <c r="D7734" s="20" t="s">
        <v>10</v>
      </c>
      <c r="E7734" s="20" t="s">
        <v>11</v>
      </c>
      <c r="F7734" s="20">
        <v>0</v>
      </c>
      <c r="G7734" s="20">
        <f t="shared" si="140"/>
        <v>0</v>
      </c>
      <c r="H7734" s="20">
        <v>10</v>
      </c>
      <c r="I7734" s="38"/>
      <c r="P7734"/>
      <c r="Q7734"/>
      <c r="R7734"/>
      <c r="S7734"/>
      <c r="T7734"/>
      <c r="U7734"/>
      <c r="V7734"/>
      <c r="W7734"/>
      <c r="X7734"/>
    </row>
    <row r="7735" spans="1:24" x14ac:dyDescent="0.25">
      <c r="A7735" s="20" t="s">
        <v>182</v>
      </c>
      <c r="B7735" s="20" t="s">
        <v>1369</v>
      </c>
      <c r="C7735" s="20" t="s">
        <v>584</v>
      </c>
      <c r="D7735" s="20" t="s">
        <v>10</v>
      </c>
      <c r="E7735" s="20" t="s">
        <v>11</v>
      </c>
      <c r="F7735" s="20">
        <v>0</v>
      </c>
      <c r="G7735" s="20">
        <f t="shared" si="140"/>
        <v>0</v>
      </c>
      <c r="H7735" s="20">
        <v>50</v>
      </c>
      <c r="I7735" s="38"/>
      <c r="P7735"/>
      <c r="Q7735"/>
      <c r="R7735"/>
      <c r="S7735"/>
      <c r="T7735"/>
      <c r="U7735"/>
      <c r="V7735"/>
      <c r="W7735"/>
      <c r="X7735"/>
    </row>
    <row r="7736" spans="1:24" x14ac:dyDescent="0.25">
      <c r="A7736" s="20" t="s">
        <v>182</v>
      </c>
      <c r="B7736" s="20" t="s">
        <v>1370</v>
      </c>
      <c r="C7736" s="20" t="s">
        <v>9</v>
      </c>
      <c r="D7736" s="20" t="s">
        <v>10</v>
      </c>
      <c r="E7736" s="20" t="s">
        <v>11</v>
      </c>
      <c r="F7736" s="20">
        <v>0</v>
      </c>
      <c r="G7736" s="20">
        <f t="shared" si="140"/>
        <v>0</v>
      </c>
      <c r="H7736" s="20">
        <v>2</v>
      </c>
      <c r="I7736" s="38"/>
      <c r="P7736"/>
      <c r="Q7736"/>
      <c r="R7736"/>
      <c r="S7736"/>
      <c r="T7736"/>
      <c r="U7736"/>
      <c r="V7736"/>
      <c r="W7736"/>
      <c r="X7736"/>
    </row>
    <row r="7737" spans="1:24" x14ac:dyDescent="0.25">
      <c r="A7737" s="10" t="s">
        <v>182</v>
      </c>
      <c r="B7737" s="10" t="s">
        <v>1371</v>
      </c>
      <c r="C7737" s="10" t="s">
        <v>12</v>
      </c>
      <c r="D7737" s="20" t="s">
        <v>10</v>
      </c>
      <c r="E7737" s="12" t="s">
        <v>11</v>
      </c>
      <c r="F7737" s="20">
        <v>0</v>
      </c>
      <c r="G7737" s="20">
        <f t="shared" si="140"/>
        <v>0</v>
      </c>
      <c r="H7737" s="35">
        <v>104</v>
      </c>
      <c r="I7737" s="38"/>
      <c r="P7737"/>
      <c r="Q7737"/>
      <c r="R7737"/>
      <c r="S7737"/>
      <c r="T7737"/>
      <c r="U7737"/>
      <c r="V7737"/>
      <c r="W7737"/>
      <c r="X7737"/>
    </row>
    <row r="7738" spans="1:24" x14ac:dyDescent="0.25">
      <c r="A7738" s="10" t="s">
        <v>182</v>
      </c>
      <c r="B7738" s="10" t="s">
        <v>1372</v>
      </c>
      <c r="C7738" s="10" t="s">
        <v>13</v>
      </c>
      <c r="D7738" s="20" t="s">
        <v>10</v>
      </c>
      <c r="E7738" s="12" t="s">
        <v>11</v>
      </c>
      <c r="F7738" s="20">
        <v>0</v>
      </c>
      <c r="G7738" s="20">
        <f t="shared" si="140"/>
        <v>0</v>
      </c>
      <c r="H7738" s="35">
        <v>100</v>
      </c>
      <c r="I7738" s="38"/>
      <c r="P7738"/>
      <c r="Q7738"/>
      <c r="R7738"/>
      <c r="S7738"/>
      <c r="T7738"/>
      <c r="U7738"/>
      <c r="V7738"/>
      <c r="W7738"/>
      <c r="X7738"/>
    </row>
    <row r="7739" spans="1:24" x14ac:dyDescent="0.25">
      <c r="A7739" s="10" t="s">
        <v>182</v>
      </c>
      <c r="B7739" s="10" t="s">
        <v>1373</v>
      </c>
      <c r="C7739" s="10" t="s">
        <v>14</v>
      </c>
      <c r="D7739" s="20" t="s">
        <v>10</v>
      </c>
      <c r="E7739" s="12" t="s">
        <v>11</v>
      </c>
      <c r="F7739" s="20">
        <v>0</v>
      </c>
      <c r="G7739" s="20">
        <f t="shared" si="140"/>
        <v>0</v>
      </c>
      <c r="H7739" s="35">
        <v>40</v>
      </c>
      <c r="I7739" s="38"/>
      <c r="P7739"/>
      <c r="Q7739"/>
      <c r="R7739"/>
      <c r="S7739"/>
      <c r="T7739"/>
      <c r="U7739"/>
      <c r="V7739"/>
      <c r="W7739"/>
      <c r="X7739"/>
    </row>
    <row r="7740" spans="1:24" x14ac:dyDescent="0.25">
      <c r="A7740" s="10" t="s">
        <v>182</v>
      </c>
      <c r="B7740" s="10" t="s">
        <v>1374</v>
      </c>
      <c r="C7740" s="10" t="s">
        <v>721</v>
      </c>
      <c r="D7740" s="20" t="s">
        <v>10</v>
      </c>
      <c r="E7740" s="12" t="s">
        <v>11</v>
      </c>
      <c r="F7740" s="20">
        <v>0</v>
      </c>
      <c r="G7740" s="20">
        <f t="shared" si="140"/>
        <v>0</v>
      </c>
      <c r="H7740" s="35">
        <v>11</v>
      </c>
      <c r="I7740" s="38"/>
      <c r="P7740"/>
      <c r="Q7740"/>
      <c r="R7740"/>
      <c r="S7740"/>
      <c r="T7740"/>
      <c r="U7740"/>
      <c r="V7740"/>
      <c r="W7740"/>
      <c r="X7740"/>
    </row>
    <row r="7741" spans="1:24" x14ac:dyDescent="0.25">
      <c r="A7741" s="10" t="s">
        <v>182</v>
      </c>
      <c r="B7741" s="10" t="s">
        <v>1375</v>
      </c>
      <c r="C7741" s="10" t="s">
        <v>215</v>
      </c>
      <c r="D7741" s="20" t="s">
        <v>10</v>
      </c>
      <c r="E7741" s="12" t="s">
        <v>11</v>
      </c>
      <c r="F7741" s="20">
        <v>0</v>
      </c>
      <c r="G7741" s="20">
        <f t="shared" si="140"/>
        <v>0</v>
      </c>
      <c r="H7741" s="35">
        <v>30</v>
      </c>
      <c r="I7741" s="38"/>
      <c r="P7741"/>
      <c r="Q7741"/>
      <c r="R7741"/>
      <c r="S7741"/>
      <c r="T7741"/>
      <c r="U7741"/>
      <c r="V7741"/>
      <c r="W7741"/>
      <c r="X7741"/>
    </row>
    <row r="7742" spans="1:24" x14ac:dyDescent="0.25">
      <c r="A7742" s="10" t="s">
        <v>182</v>
      </c>
      <c r="B7742" s="10" t="s">
        <v>1376</v>
      </c>
      <c r="C7742" s="10" t="s">
        <v>726</v>
      </c>
      <c r="D7742" s="20" t="s">
        <v>10</v>
      </c>
      <c r="E7742" s="12" t="s">
        <v>11</v>
      </c>
      <c r="F7742" s="20">
        <v>0</v>
      </c>
      <c r="G7742" s="20">
        <f t="shared" si="140"/>
        <v>0</v>
      </c>
      <c r="H7742" s="35">
        <v>40</v>
      </c>
      <c r="I7742" s="38"/>
      <c r="P7742"/>
      <c r="Q7742"/>
      <c r="R7742"/>
      <c r="S7742"/>
      <c r="T7742"/>
      <c r="U7742"/>
      <c r="V7742"/>
      <c r="W7742"/>
      <c r="X7742"/>
    </row>
    <row r="7743" spans="1:24" ht="27" x14ac:dyDescent="0.25">
      <c r="A7743" s="10" t="s">
        <v>182</v>
      </c>
      <c r="B7743" s="10" t="s">
        <v>1377</v>
      </c>
      <c r="C7743" s="10" t="s">
        <v>73</v>
      </c>
      <c r="D7743" s="20" t="s">
        <v>10</v>
      </c>
      <c r="E7743" s="12" t="s">
        <v>11</v>
      </c>
      <c r="F7743" s="20">
        <v>0</v>
      </c>
      <c r="G7743" s="20">
        <f t="shared" si="140"/>
        <v>0</v>
      </c>
      <c r="H7743" s="35">
        <v>6</v>
      </c>
      <c r="I7743" s="38"/>
      <c r="P7743"/>
      <c r="Q7743"/>
      <c r="R7743"/>
      <c r="S7743"/>
      <c r="T7743"/>
      <c r="U7743"/>
      <c r="V7743"/>
      <c r="W7743"/>
      <c r="X7743"/>
    </row>
    <row r="7744" spans="1:24" ht="27" x14ac:dyDescent="0.25">
      <c r="A7744" s="10" t="s">
        <v>182</v>
      </c>
      <c r="B7744" s="10" t="s">
        <v>1378</v>
      </c>
      <c r="C7744" s="10" t="s">
        <v>216</v>
      </c>
      <c r="D7744" s="20" t="s">
        <v>10</v>
      </c>
      <c r="E7744" s="12" t="s">
        <v>16</v>
      </c>
      <c r="F7744" s="20">
        <v>0</v>
      </c>
      <c r="G7744" s="20">
        <f t="shared" si="140"/>
        <v>0</v>
      </c>
      <c r="H7744" s="35">
        <v>50</v>
      </c>
      <c r="I7744" s="38"/>
      <c r="P7744"/>
      <c r="Q7744"/>
      <c r="R7744"/>
      <c r="S7744"/>
      <c r="T7744"/>
      <c r="U7744"/>
      <c r="V7744"/>
      <c r="W7744"/>
      <c r="X7744"/>
    </row>
    <row r="7745" spans="1:24" ht="27" x14ac:dyDescent="0.25">
      <c r="A7745" s="10" t="s">
        <v>182</v>
      </c>
      <c r="B7745" s="10" t="s">
        <v>1379</v>
      </c>
      <c r="C7745" s="10" t="s">
        <v>217</v>
      </c>
      <c r="D7745" s="20" t="s">
        <v>10</v>
      </c>
      <c r="E7745" s="12" t="s">
        <v>16</v>
      </c>
      <c r="F7745" s="20">
        <v>0</v>
      </c>
      <c r="G7745" s="20">
        <f t="shared" si="140"/>
        <v>0</v>
      </c>
      <c r="H7745" s="35">
        <v>50</v>
      </c>
      <c r="I7745" s="38"/>
      <c r="P7745"/>
      <c r="Q7745"/>
      <c r="R7745"/>
      <c r="S7745"/>
      <c r="T7745"/>
      <c r="U7745"/>
      <c r="V7745"/>
      <c r="W7745"/>
      <c r="X7745"/>
    </row>
    <row r="7746" spans="1:24" ht="27" x14ac:dyDescent="0.25">
      <c r="A7746" s="10" t="s">
        <v>182</v>
      </c>
      <c r="B7746" s="10" t="s">
        <v>1380</v>
      </c>
      <c r="C7746" s="10" t="s">
        <v>17</v>
      </c>
      <c r="D7746" s="20" t="s">
        <v>10</v>
      </c>
      <c r="E7746" s="12" t="s">
        <v>11</v>
      </c>
      <c r="F7746" s="20">
        <v>0</v>
      </c>
      <c r="G7746" s="20">
        <f t="shared" si="140"/>
        <v>0</v>
      </c>
      <c r="H7746" s="35">
        <v>2700</v>
      </c>
      <c r="I7746" s="38"/>
      <c r="P7746"/>
      <c r="Q7746"/>
      <c r="R7746"/>
      <c r="S7746"/>
      <c r="T7746"/>
      <c r="U7746"/>
      <c r="V7746"/>
      <c r="W7746"/>
      <c r="X7746"/>
    </row>
    <row r="7747" spans="1:24" ht="27" x14ac:dyDescent="0.25">
      <c r="A7747" s="10" t="s">
        <v>127</v>
      </c>
      <c r="B7747" s="10" t="s">
        <v>1381</v>
      </c>
      <c r="C7747" s="10" t="s">
        <v>18</v>
      </c>
      <c r="D7747" s="20" t="s">
        <v>10</v>
      </c>
      <c r="E7747" s="12" t="s">
        <v>11</v>
      </c>
      <c r="F7747" s="20">
        <v>0</v>
      </c>
      <c r="G7747" s="20">
        <f t="shared" si="140"/>
        <v>0</v>
      </c>
      <c r="H7747" s="35">
        <v>20</v>
      </c>
      <c r="I7747" s="38"/>
      <c r="P7747"/>
      <c r="Q7747"/>
      <c r="R7747"/>
      <c r="S7747"/>
      <c r="T7747"/>
      <c r="U7747"/>
      <c r="V7747"/>
      <c r="W7747"/>
      <c r="X7747"/>
    </row>
    <row r="7748" spans="1:24" x14ac:dyDescent="0.25">
      <c r="A7748" s="10" t="s">
        <v>127</v>
      </c>
      <c r="B7748" s="10" t="s">
        <v>1382</v>
      </c>
      <c r="C7748" s="10" t="s">
        <v>20</v>
      </c>
      <c r="D7748" s="20" t="s">
        <v>10</v>
      </c>
      <c r="E7748" s="12" t="s">
        <v>11</v>
      </c>
      <c r="F7748" s="20">
        <v>0</v>
      </c>
      <c r="G7748" s="20">
        <f t="shared" si="140"/>
        <v>0</v>
      </c>
      <c r="H7748" s="35">
        <v>80</v>
      </c>
      <c r="I7748" s="38"/>
      <c r="P7748"/>
      <c r="Q7748"/>
      <c r="R7748"/>
      <c r="S7748"/>
      <c r="T7748"/>
      <c r="U7748"/>
      <c r="V7748"/>
      <c r="W7748"/>
      <c r="X7748"/>
    </row>
    <row r="7749" spans="1:24" x14ac:dyDescent="0.25">
      <c r="A7749" s="10" t="s">
        <v>127</v>
      </c>
      <c r="B7749" s="10" t="s">
        <v>1383</v>
      </c>
      <c r="C7749" s="10" t="s">
        <v>21</v>
      </c>
      <c r="D7749" s="20" t="s">
        <v>10</v>
      </c>
      <c r="E7749" s="12" t="s">
        <v>11</v>
      </c>
      <c r="F7749" s="20">
        <v>0</v>
      </c>
      <c r="G7749" s="20">
        <f t="shared" si="140"/>
        <v>0</v>
      </c>
      <c r="H7749" s="35">
        <v>8</v>
      </c>
      <c r="I7749" s="38"/>
      <c r="P7749"/>
      <c r="Q7749"/>
      <c r="R7749"/>
      <c r="S7749"/>
      <c r="T7749"/>
      <c r="U7749"/>
      <c r="V7749"/>
      <c r="W7749"/>
      <c r="X7749"/>
    </row>
    <row r="7750" spans="1:24" ht="15" customHeight="1" x14ac:dyDescent="0.25">
      <c r="A7750" s="10" t="s">
        <v>182</v>
      </c>
      <c r="B7750" s="10" t="s">
        <v>1384</v>
      </c>
      <c r="C7750" s="10" t="s">
        <v>198</v>
      </c>
      <c r="D7750" s="20" t="s">
        <v>10</v>
      </c>
      <c r="E7750" s="12" t="s">
        <v>11</v>
      </c>
      <c r="F7750" s="20">
        <v>0</v>
      </c>
      <c r="G7750" s="20">
        <f t="shared" si="140"/>
        <v>0</v>
      </c>
      <c r="H7750" s="35">
        <v>3</v>
      </c>
      <c r="I7750" s="38"/>
      <c r="P7750"/>
      <c r="Q7750"/>
      <c r="R7750"/>
      <c r="S7750"/>
      <c r="T7750"/>
      <c r="U7750"/>
      <c r="V7750"/>
      <c r="W7750"/>
      <c r="X7750"/>
    </row>
    <row r="7751" spans="1:24" x14ac:dyDescent="0.25">
      <c r="A7751" s="10" t="s">
        <v>182</v>
      </c>
      <c r="B7751" s="10" t="s">
        <v>1385</v>
      </c>
      <c r="C7751" s="10" t="s">
        <v>199</v>
      </c>
      <c r="D7751" s="20" t="s">
        <v>10</v>
      </c>
      <c r="E7751" s="12" t="s">
        <v>169</v>
      </c>
      <c r="F7751" s="20">
        <v>0</v>
      </c>
      <c r="G7751" s="20">
        <f t="shared" si="140"/>
        <v>0</v>
      </c>
      <c r="H7751" s="35">
        <v>360</v>
      </c>
      <c r="I7751" s="38"/>
      <c r="P7751"/>
      <c r="Q7751"/>
      <c r="R7751"/>
      <c r="S7751"/>
      <c r="T7751"/>
      <c r="U7751"/>
      <c r="V7751"/>
      <c r="W7751"/>
      <c r="X7751"/>
    </row>
    <row r="7752" spans="1:24" ht="27" x14ac:dyDescent="0.25">
      <c r="A7752" s="10" t="s">
        <v>127</v>
      </c>
      <c r="B7752" s="10" t="s">
        <v>1386</v>
      </c>
      <c r="C7752" s="10" t="s">
        <v>723</v>
      </c>
      <c r="D7752" s="20" t="s">
        <v>10</v>
      </c>
      <c r="E7752" s="12" t="s">
        <v>11</v>
      </c>
      <c r="F7752" s="20">
        <v>0</v>
      </c>
      <c r="G7752" s="20">
        <f t="shared" si="140"/>
        <v>0</v>
      </c>
      <c r="H7752" s="35">
        <v>100</v>
      </c>
      <c r="I7752" s="38"/>
    </row>
    <row r="7753" spans="1:24" x14ac:dyDescent="0.25">
      <c r="A7753" s="10" t="s">
        <v>127</v>
      </c>
      <c r="B7753" s="10" t="s">
        <v>1387</v>
      </c>
      <c r="C7753" s="10" t="s">
        <v>172</v>
      </c>
      <c r="D7753" s="20" t="s">
        <v>10</v>
      </c>
      <c r="E7753" s="12" t="s">
        <v>11</v>
      </c>
      <c r="F7753" s="20">
        <v>0</v>
      </c>
      <c r="G7753" s="20">
        <f t="shared" si="140"/>
        <v>0</v>
      </c>
      <c r="H7753" s="35">
        <v>20</v>
      </c>
      <c r="I7753" s="38"/>
    </row>
    <row r="7754" spans="1:24" ht="27" x14ac:dyDescent="0.25">
      <c r="A7754" s="10" t="s">
        <v>127</v>
      </c>
      <c r="B7754" s="10" t="s">
        <v>1388</v>
      </c>
      <c r="C7754" s="10" t="s">
        <v>70</v>
      </c>
      <c r="D7754" s="20" t="s">
        <v>10</v>
      </c>
      <c r="E7754" s="12" t="s">
        <v>11</v>
      </c>
      <c r="F7754" s="20">
        <v>0</v>
      </c>
      <c r="G7754" s="20">
        <f t="shared" si="140"/>
        <v>0</v>
      </c>
      <c r="H7754" s="35">
        <v>50</v>
      </c>
      <c r="I7754" s="38"/>
    </row>
    <row r="7755" spans="1:24" x14ac:dyDescent="0.25">
      <c r="A7755" s="10" t="s">
        <v>127</v>
      </c>
      <c r="B7755" s="10" t="s">
        <v>1389</v>
      </c>
      <c r="C7755" s="10" t="s">
        <v>25</v>
      </c>
      <c r="D7755" s="20" t="s">
        <v>10</v>
      </c>
      <c r="E7755" s="12" t="s">
        <v>11</v>
      </c>
      <c r="F7755" s="20">
        <v>0</v>
      </c>
      <c r="G7755" s="20">
        <f t="shared" si="140"/>
        <v>0</v>
      </c>
      <c r="H7755" s="35">
        <v>723</v>
      </c>
      <c r="I7755" s="38"/>
    </row>
    <row r="7756" spans="1:24" ht="27" x14ac:dyDescent="0.25">
      <c r="A7756" s="10" t="s">
        <v>127</v>
      </c>
      <c r="B7756" s="10" t="s">
        <v>1390</v>
      </c>
      <c r="C7756" s="10" t="s">
        <v>95</v>
      </c>
      <c r="D7756" s="20" t="s">
        <v>10</v>
      </c>
      <c r="E7756" s="12" t="s">
        <v>11</v>
      </c>
      <c r="F7756" s="20">
        <v>0</v>
      </c>
      <c r="G7756" s="20">
        <f t="shared" si="140"/>
        <v>0</v>
      </c>
      <c r="H7756" s="35">
        <v>20</v>
      </c>
      <c r="I7756" s="38"/>
    </row>
    <row r="7757" spans="1:24" x14ac:dyDescent="0.25">
      <c r="A7757" s="10" t="s">
        <v>127</v>
      </c>
      <c r="B7757" s="10" t="s">
        <v>1391</v>
      </c>
      <c r="C7757" s="10" t="s">
        <v>174</v>
      </c>
      <c r="D7757" s="20" t="s">
        <v>10</v>
      </c>
      <c r="E7757" s="12" t="s">
        <v>11</v>
      </c>
      <c r="F7757" s="20">
        <v>0</v>
      </c>
      <c r="G7757" s="20">
        <f t="shared" si="140"/>
        <v>0</v>
      </c>
      <c r="H7757" s="35">
        <v>29</v>
      </c>
      <c r="I7757" s="38"/>
    </row>
    <row r="7758" spans="1:24" x14ac:dyDescent="0.25">
      <c r="A7758" s="10" t="s">
        <v>127</v>
      </c>
      <c r="B7758" s="10" t="s">
        <v>1392</v>
      </c>
      <c r="C7758" s="10" t="s">
        <v>220</v>
      </c>
      <c r="D7758" s="20" t="s">
        <v>10</v>
      </c>
      <c r="E7758" s="12" t="s">
        <v>11</v>
      </c>
      <c r="F7758" s="20">
        <v>0</v>
      </c>
      <c r="G7758" s="20">
        <f t="shared" si="140"/>
        <v>0</v>
      </c>
      <c r="H7758" s="35">
        <v>8</v>
      </c>
      <c r="I7758" s="38"/>
    </row>
    <row r="7759" spans="1:24" ht="40.5" x14ac:dyDescent="0.25">
      <c r="A7759" s="10" t="s">
        <v>127</v>
      </c>
      <c r="B7759" s="10" t="s">
        <v>1393</v>
      </c>
      <c r="C7759" s="10" t="s">
        <v>175</v>
      </c>
      <c r="D7759" s="20" t="s">
        <v>10</v>
      </c>
      <c r="E7759" s="12" t="s">
        <v>11</v>
      </c>
      <c r="F7759" s="20">
        <v>0</v>
      </c>
      <c r="G7759" s="20">
        <f t="shared" si="140"/>
        <v>0</v>
      </c>
      <c r="H7759" s="35">
        <v>18</v>
      </c>
      <c r="I7759" s="38"/>
    </row>
    <row r="7760" spans="1:24" x14ac:dyDescent="0.25">
      <c r="A7760" s="10"/>
      <c r="B7760" s="10" t="s">
        <v>1394</v>
      </c>
      <c r="C7760" s="10" t="s">
        <v>585</v>
      </c>
      <c r="D7760" s="20" t="s">
        <v>10</v>
      </c>
      <c r="E7760" s="12" t="s">
        <v>16</v>
      </c>
      <c r="F7760" s="20">
        <v>0</v>
      </c>
      <c r="G7760" s="20">
        <f t="shared" ref="G7760:G7771" si="141">F7760*H7760</f>
        <v>0</v>
      </c>
      <c r="H7760" s="35">
        <v>100</v>
      </c>
      <c r="I7760" s="38"/>
    </row>
    <row r="7761" spans="1:16380" x14ac:dyDescent="0.25">
      <c r="A7761" s="10"/>
      <c r="B7761" s="10" t="s">
        <v>1395</v>
      </c>
      <c r="C7761" s="10" t="s">
        <v>222</v>
      </c>
      <c r="D7761" s="20" t="s">
        <v>10</v>
      </c>
      <c r="E7761" s="12" t="s">
        <v>11</v>
      </c>
      <c r="F7761" s="20">
        <v>0</v>
      </c>
      <c r="G7761" s="20">
        <f t="shared" si="141"/>
        <v>0</v>
      </c>
      <c r="H7761" s="35">
        <v>100</v>
      </c>
      <c r="I7761" s="38"/>
    </row>
    <row r="7762" spans="1:16380" x14ac:dyDescent="0.25">
      <c r="A7762" s="10"/>
      <c r="B7762" s="10" t="s">
        <v>1396</v>
      </c>
      <c r="C7762" s="10" t="s">
        <v>122</v>
      </c>
      <c r="D7762" s="20" t="s">
        <v>10</v>
      </c>
      <c r="E7762" s="12" t="s">
        <v>11</v>
      </c>
      <c r="F7762" s="20">
        <v>0</v>
      </c>
      <c r="G7762" s="20">
        <f t="shared" si="141"/>
        <v>0</v>
      </c>
      <c r="H7762" s="35">
        <v>851</v>
      </c>
      <c r="I7762" s="38"/>
    </row>
    <row r="7763" spans="1:16380" ht="15" customHeight="1" x14ac:dyDescent="0.25">
      <c r="A7763" s="10"/>
      <c r="B7763" s="10" t="s">
        <v>1397</v>
      </c>
      <c r="C7763" s="10" t="s">
        <v>1398</v>
      </c>
      <c r="D7763" s="20" t="s">
        <v>10</v>
      </c>
      <c r="E7763" s="12" t="s">
        <v>11</v>
      </c>
      <c r="F7763" s="20">
        <v>0</v>
      </c>
      <c r="G7763" s="20">
        <f t="shared" si="141"/>
        <v>0</v>
      </c>
      <c r="H7763" s="35">
        <v>36</v>
      </c>
      <c r="I7763" s="38"/>
    </row>
    <row r="7764" spans="1:16380" x14ac:dyDescent="0.25">
      <c r="A7764" s="10"/>
      <c r="B7764" s="10" t="s">
        <v>1399</v>
      </c>
      <c r="C7764" s="10" t="s">
        <v>586</v>
      </c>
      <c r="D7764" s="20" t="s">
        <v>10</v>
      </c>
      <c r="E7764" s="12" t="s">
        <v>11</v>
      </c>
      <c r="F7764" s="20">
        <v>0</v>
      </c>
      <c r="G7764" s="20">
        <f t="shared" si="141"/>
        <v>0</v>
      </c>
      <c r="H7764" s="35">
        <v>20</v>
      </c>
      <c r="I7764" s="38"/>
    </row>
    <row r="7765" spans="1:16380" x14ac:dyDescent="0.25">
      <c r="A7765" s="10"/>
      <c r="B7765" s="10" t="s">
        <v>1400</v>
      </c>
      <c r="C7765" s="10" t="s">
        <v>123</v>
      </c>
      <c r="D7765" s="20" t="s">
        <v>10</v>
      </c>
      <c r="E7765" s="12" t="s">
        <v>11</v>
      </c>
      <c r="F7765" s="20">
        <v>0</v>
      </c>
      <c r="G7765" s="20">
        <f t="shared" si="141"/>
        <v>0</v>
      </c>
      <c r="H7765" s="35">
        <v>51</v>
      </c>
      <c r="I7765" s="38"/>
    </row>
    <row r="7766" spans="1:16380" x14ac:dyDescent="0.25">
      <c r="A7766" s="10"/>
      <c r="B7766" s="10" t="s">
        <v>1401</v>
      </c>
      <c r="C7766" s="10" t="s">
        <v>262</v>
      </c>
      <c r="D7766" s="20" t="s">
        <v>10</v>
      </c>
      <c r="E7766" s="12" t="s">
        <v>169</v>
      </c>
      <c r="F7766" s="20">
        <v>0</v>
      </c>
      <c r="G7766" s="20">
        <f t="shared" si="141"/>
        <v>0</v>
      </c>
      <c r="H7766" s="35">
        <v>40</v>
      </c>
      <c r="I7766" s="38"/>
    </row>
    <row r="7767" spans="1:16380" ht="27" x14ac:dyDescent="0.25">
      <c r="A7767" s="10"/>
      <c r="B7767" s="10" t="s">
        <v>1402</v>
      </c>
      <c r="C7767" s="10" t="s">
        <v>587</v>
      </c>
      <c r="D7767" s="20" t="s">
        <v>10</v>
      </c>
      <c r="E7767" s="12" t="s">
        <v>169</v>
      </c>
      <c r="F7767" s="20">
        <v>0</v>
      </c>
      <c r="G7767" s="20">
        <f t="shared" si="141"/>
        <v>0</v>
      </c>
      <c r="H7767" s="35">
        <v>2.5</v>
      </c>
      <c r="I7767" s="38"/>
      <c r="J7767" s="11"/>
      <c r="K7767" s="11"/>
      <c r="L7767" s="11"/>
      <c r="M7767" s="11"/>
      <c r="N7767" s="11"/>
      <c r="O7767" s="11"/>
      <c r="Y7767" s="11"/>
      <c r="Z7767" s="11"/>
      <c r="AA7767" s="11"/>
      <c r="AB7767" s="11"/>
      <c r="AC7767" s="11"/>
      <c r="AD7767" s="11"/>
      <c r="AE7767" s="11"/>
    </row>
    <row r="7768" spans="1:16380" ht="27" x14ac:dyDescent="0.25">
      <c r="A7768" s="10"/>
      <c r="B7768" s="10" t="s">
        <v>1403</v>
      </c>
      <c r="C7768" s="10" t="s">
        <v>588</v>
      </c>
      <c r="D7768" s="20" t="s">
        <v>10</v>
      </c>
      <c r="E7768" s="12" t="s">
        <v>24</v>
      </c>
      <c r="F7768" s="20">
        <v>0</v>
      </c>
      <c r="G7768" s="20">
        <f t="shared" si="141"/>
        <v>0</v>
      </c>
      <c r="H7768" s="35">
        <v>12</v>
      </c>
      <c r="I7768" s="43"/>
      <c r="J7768" s="6"/>
      <c r="K7768" s="6"/>
      <c r="L7768" s="6"/>
      <c r="M7768" s="6"/>
      <c r="N7768" s="6"/>
      <c r="O7768" s="6"/>
      <c r="P7768" s="6"/>
      <c r="Q7768" s="6"/>
      <c r="R7768" s="6"/>
      <c r="S7768" s="6"/>
      <c r="T7768" s="6"/>
      <c r="U7768" s="6"/>
      <c r="V7768" s="6"/>
      <c r="W7768" s="6"/>
      <c r="X7768" s="6"/>
      <c r="Y7768" s="6"/>
      <c r="Z7768" s="6"/>
      <c r="AA7768" s="6"/>
      <c r="AB7768" s="6"/>
      <c r="AC7768" s="6"/>
      <c r="AD7768" s="6"/>
      <c r="AE7768" s="6"/>
      <c r="AF7768" s="9"/>
      <c r="AG7768" s="2"/>
      <c r="AH7768" s="2"/>
      <c r="AI7768" s="2"/>
      <c r="AJ7768" s="2"/>
      <c r="AK7768" s="2"/>
      <c r="AL7768" s="2"/>
      <c r="AM7768" s="2"/>
      <c r="AN7768" s="2"/>
      <c r="AO7768" s="2"/>
      <c r="AP7768" s="2"/>
      <c r="AQ7768" s="2"/>
      <c r="AR7768" s="2"/>
      <c r="AS7768" s="2"/>
      <c r="AT7768" s="2"/>
      <c r="AU7768" s="2"/>
      <c r="AV7768" s="2"/>
      <c r="AW7768" s="2"/>
      <c r="AX7768" s="2"/>
      <c r="AY7768" s="2"/>
      <c r="AZ7768" s="2"/>
      <c r="BA7768" s="2"/>
      <c r="BB7768" s="2"/>
      <c r="BC7768" s="2"/>
      <c r="BD7768" s="2"/>
      <c r="BE7768" s="2"/>
      <c r="BF7768" s="2"/>
      <c r="BG7768" s="2"/>
      <c r="BH7768" s="2"/>
      <c r="BI7768" s="2"/>
      <c r="BJ7768" s="2"/>
      <c r="BK7768" s="2"/>
      <c r="BL7768" s="2"/>
      <c r="BM7768" s="2"/>
      <c r="BN7768" s="2"/>
      <c r="BO7768" s="2"/>
      <c r="BP7768" s="2"/>
      <c r="BQ7768" s="2"/>
      <c r="BR7768" s="2"/>
      <c r="BS7768" s="2"/>
      <c r="BT7768" s="2"/>
      <c r="BU7768" s="2"/>
      <c r="BV7768" s="2"/>
      <c r="BW7768" s="2"/>
      <c r="BX7768" s="2"/>
      <c r="BY7768" s="2"/>
      <c r="BZ7768" s="2"/>
      <c r="CA7768" s="2"/>
      <c r="CB7768" s="2"/>
      <c r="CC7768" s="2"/>
      <c r="CD7768" s="2"/>
      <c r="CE7768" s="2"/>
      <c r="CF7768" s="2"/>
      <c r="CG7768" s="2"/>
      <c r="CH7768" s="2"/>
      <c r="CI7768" s="2"/>
      <c r="CJ7768" s="2"/>
      <c r="CK7768" s="2"/>
      <c r="CL7768" s="2"/>
      <c r="CM7768" s="2"/>
      <c r="CN7768" s="2"/>
      <c r="CO7768" s="2"/>
      <c r="CP7768" s="2"/>
      <c r="CQ7768" s="2"/>
      <c r="CR7768" s="2"/>
      <c r="CS7768" s="2"/>
      <c r="CT7768" s="2"/>
      <c r="CU7768" s="2"/>
      <c r="CV7768" s="2"/>
      <c r="CW7768" s="2"/>
      <c r="CX7768" s="2"/>
      <c r="CY7768" s="2"/>
      <c r="CZ7768" s="2"/>
      <c r="DA7768" s="2"/>
      <c r="DB7768" s="2"/>
      <c r="DC7768" s="2"/>
      <c r="DD7768" s="2"/>
      <c r="DE7768" s="2"/>
      <c r="DF7768" s="2"/>
      <c r="DG7768" s="2"/>
      <c r="DH7768" s="2"/>
      <c r="DI7768" s="2"/>
      <c r="DJ7768" s="2"/>
      <c r="DK7768" s="2"/>
      <c r="DL7768" s="2"/>
      <c r="DM7768" s="2"/>
      <c r="DN7768" s="2"/>
      <c r="DO7768" s="2"/>
      <c r="DP7768" s="2"/>
      <c r="DQ7768" s="2"/>
      <c r="DR7768" s="2"/>
      <c r="DS7768" s="2"/>
      <c r="DT7768" s="2"/>
      <c r="DU7768" s="2"/>
      <c r="DV7768" s="2"/>
      <c r="DW7768" s="2"/>
      <c r="DX7768" s="2"/>
      <c r="DY7768" s="2"/>
      <c r="DZ7768" s="2"/>
      <c r="EA7768" s="2"/>
      <c r="EB7768" s="2"/>
      <c r="EC7768" s="2"/>
      <c r="ED7768" s="2"/>
      <c r="EE7768" s="2"/>
      <c r="EF7768" s="2"/>
      <c r="EG7768" s="2"/>
      <c r="EH7768" s="2"/>
      <c r="EI7768" s="2"/>
      <c r="EJ7768" s="2"/>
      <c r="EK7768" s="2"/>
      <c r="EL7768" s="2"/>
      <c r="EM7768" s="2"/>
      <c r="EN7768" s="2"/>
      <c r="EO7768" s="2"/>
      <c r="EP7768" s="2"/>
      <c r="EQ7768" s="2"/>
      <c r="ER7768" s="2"/>
      <c r="ES7768" s="2"/>
      <c r="ET7768" s="2"/>
      <c r="EU7768" s="2"/>
      <c r="EV7768" s="2"/>
      <c r="EW7768" s="2"/>
      <c r="EX7768" s="2"/>
      <c r="EY7768" s="2"/>
      <c r="EZ7768" s="2"/>
      <c r="FA7768" s="2"/>
      <c r="FB7768" s="2"/>
      <c r="FC7768" s="2"/>
      <c r="FD7768" s="2"/>
      <c r="FE7768" s="2"/>
      <c r="FF7768" s="2"/>
      <c r="FG7768" s="2"/>
      <c r="FH7768" s="2"/>
      <c r="FI7768" s="2"/>
      <c r="FJ7768" s="2"/>
      <c r="FK7768" s="2"/>
      <c r="FL7768" s="2"/>
      <c r="FM7768" s="2"/>
      <c r="FN7768" s="2"/>
      <c r="FO7768" s="2"/>
      <c r="FP7768" s="2"/>
      <c r="FQ7768" s="2"/>
      <c r="FR7768" s="2"/>
      <c r="FS7768" s="2"/>
      <c r="FT7768" s="2"/>
      <c r="FU7768" s="2"/>
      <c r="FV7768" s="2"/>
      <c r="FW7768" s="2"/>
      <c r="FX7768" s="2"/>
      <c r="FY7768" s="2"/>
      <c r="FZ7768" s="2"/>
      <c r="GA7768" s="2"/>
      <c r="GB7768" s="2"/>
      <c r="GC7768" s="2"/>
      <c r="GD7768" s="2"/>
      <c r="GE7768" s="2"/>
      <c r="GF7768" s="2"/>
      <c r="GG7768" s="2"/>
      <c r="GH7768" s="2"/>
      <c r="GI7768" s="2"/>
      <c r="GJ7768" s="2"/>
      <c r="GK7768" s="2"/>
      <c r="GL7768" s="2"/>
      <c r="GM7768" s="2"/>
      <c r="GN7768" s="2"/>
      <c r="GO7768" s="2"/>
      <c r="GP7768" s="2"/>
      <c r="GQ7768" s="2"/>
      <c r="GR7768" s="2"/>
      <c r="GS7768" s="2"/>
      <c r="GT7768" s="2"/>
      <c r="GU7768" s="2"/>
      <c r="GV7768" s="2"/>
      <c r="GW7768" s="2"/>
      <c r="GX7768" s="2"/>
      <c r="GY7768" s="2"/>
      <c r="GZ7768" s="2"/>
      <c r="HA7768" s="2"/>
      <c r="HB7768" s="2"/>
      <c r="HC7768" s="2"/>
      <c r="HD7768" s="2"/>
      <c r="HE7768" s="2"/>
      <c r="HF7768" s="2"/>
      <c r="HG7768" s="2"/>
      <c r="HH7768" s="2"/>
      <c r="HI7768" s="2"/>
      <c r="HJ7768" s="2"/>
      <c r="HK7768" s="2"/>
      <c r="HL7768" s="2"/>
      <c r="HM7768" s="2"/>
      <c r="HN7768" s="2"/>
      <c r="HO7768" s="2"/>
      <c r="HP7768" s="2"/>
      <c r="HQ7768" s="2"/>
      <c r="HR7768" s="2"/>
      <c r="HS7768" s="2"/>
      <c r="HT7768" s="2"/>
      <c r="HU7768" s="2"/>
      <c r="HV7768" s="2"/>
      <c r="HW7768" s="2"/>
      <c r="HX7768" s="2"/>
      <c r="HY7768" s="2"/>
      <c r="HZ7768" s="2"/>
      <c r="IA7768" s="2"/>
      <c r="IB7768" s="2"/>
      <c r="IC7768" s="2"/>
      <c r="ID7768" s="2"/>
      <c r="IE7768" s="2"/>
      <c r="IF7768" s="2"/>
      <c r="IG7768" s="2"/>
      <c r="IH7768" s="2"/>
      <c r="II7768" s="2"/>
      <c r="IJ7768" s="2"/>
      <c r="IK7768" s="2"/>
      <c r="IL7768" s="2"/>
      <c r="IM7768" s="2"/>
      <c r="IN7768" s="2"/>
      <c r="IO7768" s="2"/>
      <c r="IP7768" s="2"/>
      <c r="IQ7768" s="2"/>
      <c r="IR7768" s="2"/>
      <c r="IS7768" s="2"/>
      <c r="IT7768" s="2"/>
      <c r="IU7768" s="2"/>
      <c r="IV7768" s="2"/>
      <c r="IW7768" s="2"/>
      <c r="IX7768" s="2"/>
      <c r="IY7768" s="2"/>
      <c r="IZ7768" s="2"/>
      <c r="JA7768" s="2"/>
      <c r="JB7768" s="2"/>
      <c r="JC7768" s="2"/>
      <c r="JD7768" s="2"/>
      <c r="JE7768" s="2"/>
      <c r="JF7768" s="2"/>
      <c r="JG7768" s="2"/>
      <c r="JH7768" s="2"/>
      <c r="JI7768" s="2"/>
      <c r="JJ7768" s="2"/>
      <c r="JK7768" s="2"/>
      <c r="JL7768" s="2"/>
      <c r="JM7768" s="2"/>
      <c r="JN7768" s="2"/>
      <c r="JO7768" s="2"/>
      <c r="JP7768" s="2"/>
      <c r="JQ7768" s="2"/>
      <c r="JR7768" s="2"/>
      <c r="JS7768" s="2"/>
      <c r="JT7768" s="2"/>
      <c r="JU7768" s="2"/>
      <c r="JV7768" s="2"/>
      <c r="JW7768" s="2"/>
      <c r="JX7768" s="2"/>
      <c r="JY7768" s="2"/>
      <c r="JZ7768" s="2"/>
      <c r="KA7768" s="2"/>
      <c r="KB7768" s="2"/>
      <c r="KC7768" s="2"/>
      <c r="KD7768" s="2"/>
      <c r="KE7768" s="2"/>
      <c r="KF7768" s="2"/>
      <c r="KG7768" s="2"/>
      <c r="KH7768" s="2"/>
      <c r="KI7768" s="2"/>
      <c r="KJ7768" s="2"/>
      <c r="KK7768" s="2"/>
      <c r="KL7768" s="2"/>
      <c r="KM7768" s="2"/>
      <c r="KN7768" s="2"/>
      <c r="KO7768" s="2"/>
      <c r="KP7768" s="2"/>
      <c r="KQ7768" s="2"/>
      <c r="KR7768" s="2"/>
      <c r="KS7768" s="2"/>
      <c r="KT7768" s="2"/>
      <c r="KU7768" s="2"/>
      <c r="KV7768" s="2"/>
      <c r="KW7768" s="2"/>
      <c r="KX7768" s="2"/>
      <c r="KY7768" s="2"/>
      <c r="KZ7768" s="2"/>
      <c r="LA7768" s="2"/>
      <c r="LB7768" s="2"/>
      <c r="LC7768" s="2"/>
      <c r="LD7768" s="2"/>
      <c r="LE7768" s="2"/>
      <c r="LF7768" s="2"/>
      <c r="LG7768" s="2"/>
      <c r="LH7768" s="2"/>
      <c r="LI7768" s="2"/>
      <c r="LJ7768" s="2"/>
      <c r="LK7768" s="2"/>
      <c r="LL7768" s="2"/>
      <c r="LM7768" s="2"/>
      <c r="LN7768" s="2"/>
      <c r="LO7768" s="2"/>
      <c r="LP7768" s="2"/>
      <c r="LQ7768" s="2"/>
      <c r="LR7768" s="2"/>
      <c r="LS7768" s="2"/>
      <c r="LT7768" s="2"/>
      <c r="LU7768" s="2"/>
      <c r="LV7768" s="2"/>
      <c r="LW7768" s="2"/>
      <c r="LX7768" s="2"/>
      <c r="LY7768" s="2"/>
      <c r="LZ7768" s="2"/>
      <c r="MA7768" s="2"/>
      <c r="MB7768" s="2"/>
      <c r="MC7768" s="2"/>
      <c r="MD7768" s="2"/>
      <c r="ME7768" s="2"/>
      <c r="MF7768" s="2"/>
      <c r="MG7768" s="2"/>
      <c r="MH7768" s="2"/>
      <c r="MI7768" s="2"/>
      <c r="MJ7768" s="2"/>
      <c r="MK7768" s="2"/>
      <c r="ML7768" s="2"/>
      <c r="MM7768" s="2"/>
      <c r="MN7768" s="2"/>
      <c r="MO7768" s="2"/>
      <c r="MP7768" s="2"/>
      <c r="MQ7768" s="2"/>
      <c r="MR7768" s="2"/>
      <c r="MS7768" s="2"/>
      <c r="MT7768" s="2"/>
      <c r="MU7768" s="2"/>
      <c r="MV7768" s="2"/>
      <c r="MW7768" s="2"/>
      <c r="MX7768" s="2"/>
      <c r="MY7768" s="2"/>
      <c r="MZ7768" s="2"/>
      <c r="NA7768" s="2"/>
      <c r="NB7768" s="2"/>
      <c r="NC7768" s="2"/>
      <c r="ND7768" s="2"/>
      <c r="NE7768" s="2"/>
      <c r="NF7768" s="2"/>
      <c r="NG7768" s="2"/>
      <c r="NH7768" s="2"/>
      <c r="NI7768" s="2"/>
      <c r="NJ7768" s="2"/>
      <c r="NK7768" s="2"/>
      <c r="NL7768" s="2"/>
      <c r="NM7768" s="2"/>
      <c r="NN7768" s="2"/>
      <c r="NO7768" s="2"/>
      <c r="NP7768" s="2"/>
      <c r="NQ7768" s="2"/>
      <c r="NR7768" s="2"/>
      <c r="NS7768" s="2"/>
      <c r="NT7768" s="2"/>
      <c r="NU7768" s="2"/>
      <c r="NV7768" s="2"/>
      <c r="NW7768" s="2"/>
      <c r="NX7768" s="2"/>
      <c r="NY7768" s="2"/>
      <c r="NZ7768" s="2"/>
      <c r="OA7768" s="2"/>
      <c r="OB7768" s="2"/>
      <c r="OC7768" s="2"/>
      <c r="OD7768" s="2"/>
      <c r="OE7768" s="2"/>
      <c r="OF7768" s="2"/>
      <c r="OG7768" s="2"/>
      <c r="OH7768" s="2"/>
      <c r="OI7768" s="2"/>
      <c r="OJ7768" s="2"/>
      <c r="OK7768" s="2"/>
      <c r="OL7768" s="2"/>
      <c r="OM7768" s="2"/>
      <c r="ON7768" s="2"/>
      <c r="OO7768" s="2"/>
      <c r="OP7768" s="2"/>
      <c r="OQ7768" s="2"/>
      <c r="OR7768" s="2"/>
      <c r="OS7768" s="2"/>
      <c r="OT7768" s="2"/>
      <c r="OU7768" s="2"/>
      <c r="OV7768" s="2"/>
      <c r="OW7768" s="2"/>
      <c r="OX7768" s="2"/>
      <c r="OY7768" s="2"/>
      <c r="OZ7768" s="2"/>
      <c r="PA7768" s="2"/>
      <c r="PB7768" s="2"/>
      <c r="PC7768" s="2"/>
      <c r="PD7768" s="2"/>
      <c r="PE7768" s="2"/>
      <c r="PF7768" s="2"/>
      <c r="PG7768" s="2"/>
      <c r="PH7768" s="2"/>
      <c r="PI7768" s="2"/>
      <c r="PJ7768" s="2"/>
      <c r="PK7768" s="2"/>
      <c r="PL7768" s="2"/>
      <c r="PM7768" s="2"/>
      <c r="PN7768" s="2"/>
      <c r="PO7768" s="2"/>
      <c r="PP7768" s="2"/>
      <c r="PQ7768" s="2"/>
      <c r="PR7768" s="2"/>
      <c r="PS7768" s="2"/>
      <c r="PT7768" s="2"/>
      <c r="PU7768" s="2"/>
      <c r="PV7768" s="2"/>
      <c r="PW7768" s="2"/>
      <c r="PX7768" s="2"/>
      <c r="PY7768" s="2"/>
      <c r="PZ7768" s="2"/>
      <c r="QA7768" s="2"/>
      <c r="QB7768" s="2"/>
      <c r="QC7768" s="2"/>
      <c r="QD7768" s="2"/>
      <c r="QE7768" s="2"/>
      <c r="QF7768" s="2"/>
      <c r="QG7768" s="2"/>
      <c r="QH7768" s="2"/>
      <c r="QI7768" s="2"/>
      <c r="QJ7768" s="2"/>
      <c r="QK7768" s="2"/>
      <c r="QL7768" s="2"/>
      <c r="QM7768" s="2"/>
      <c r="QN7768" s="2"/>
      <c r="QO7768" s="2"/>
      <c r="QP7768" s="2"/>
      <c r="QQ7768" s="2"/>
      <c r="QR7768" s="2"/>
      <c r="QS7768" s="2"/>
      <c r="QT7768" s="2"/>
      <c r="QU7768" s="2"/>
      <c r="QV7768" s="2"/>
      <c r="QW7768" s="2"/>
      <c r="QX7768" s="2"/>
      <c r="QY7768" s="2"/>
      <c r="QZ7768" s="2"/>
      <c r="RA7768" s="2"/>
      <c r="RB7768" s="2"/>
      <c r="RC7768" s="2"/>
      <c r="RD7768" s="2"/>
      <c r="RE7768" s="2"/>
      <c r="RF7768" s="2"/>
      <c r="RG7768" s="2"/>
      <c r="RH7768" s="2"/>
      <c r="RI7768" s="2"/>
      <c r="RJ7768" s="2"/>
      <c r="RK7768" s="2"/>
      <c r="RL7768" s="2"/>
      <c r="RM7768" s="2"/>
      <c r="RN7768" s="2"/>
      <c r="RO7768" s="2"/>
      <c r="RP7768" s="2"/>
      <c r="RQ7768" s="2"/>
      <c r="RR7768" s="2"/>
      <c r="RS7768" s="2"/>
      <c r="RT7768" s="2"/>
      <c r="RU7768" s="2"/>
      <c r="RV7768" s="2"/>
      <c r="RW7768" s="2"/>
      <c r="RX7768" s="2"/>
      <c r="RY7768" s="2"/>
      <c r="RZ7768" s="2"/>
      <c r="SA7768" s="2"/>
      <c r="SB7768" s="2"/>
      <c r="SC7768" s="2"/>
      <c r="SD7768" s="2"/>
      <c r="SE7768" s="2"/>
      <c r="SF7768" s="2"/>
      <c r="SG7768" s="2"/>
      <c r="SH7768" s="2"/>
      <c r="SI7768" s="2"/>
      <c r="SJ7768" s="2"/>
      <c r="SK7768" s="2"/>
      <c r="SL7768" s="2"/>
      <c r="SM7768" s="2"/>
      <c r="SN7768" s="2"/>
      <c r="SO7768" s="2"/>
      <c r="SP7768" s="2"/>
      <c r="SQ7768" s="2"/>
      <c r="SR7768" s="2"/>
      <c r="SS7768" s="2"/>
      <c r="ST7768" s="2"/>
      <c r="SU7768" s="2"/>
      <c r="SV7768" s="2"/>
      <c r="SW7768" s="2"/>
      <c r="SX7768" s="2"/>
      <c r="SY7768" s="2"/>
      <c r="SZ7768" s="2"/>
      <c r="TA7768" s="2"/>
      <c r="TB7768" s="2"/>
      <c r="TC7768" s="2"/>
      <c r="TD7768" s="2"/>
      <c r="TE7768" s="2"/>
      <c r="TF7768" s="2"/>
      <c r="TG7768" s="2"/>
      <c r="TH7768" s="2"/>
      <c r="TI7768" s="2"/>
      <c r="TJ7768" s="2"/>
      <c r="TK7768" s="2"/>
      <c r="TL7768" s="2"/>
      <c r="TM7768" s="2"/>
      <c r="TN7768" s="2"/>
      <c r="TO7768" s="2"/>
      <c r="TP7768" s="2"/>
      <c r="TQ7768" s="2"/>
      <c r="TR7768" s="2"/>
      <c r="TS7768" s="2"/>
      <c r="TT7768" s="2"/>
      <c r="TU7768" s="2"/>
      <c r="TV7768" s="2"/>
      <c r="TW7768" s="2"/>
      <c r="TX7768" s="2"/>
      <c r="TY7768" s="2"/>
      <c r="TZ7768" s="2"/>
      <c r="UA7768" s="2"/>
      <c r="UB7768" s="2"/>
      <c r="UC7768" s="2"/>
      <c r="UD7768" s="2"/>
      <c r="UE7768" s="2"/>
      <c r="UF7768" s="2"/>
      <c r="UG7768" s="2"/>
      <c r="UH7768" s="2"/>
      <c r="UI7768" s="2"/>
      <c r="UJ7768" s="2"/>
      <c r="UK7768" s="2"/>
      <c r="UL7768" s="2"/>
      <c r="UM7768" s="2"/>
      <c r="UN7768" s="2"/>
      <c r="UO7768" s="2"/>
      <c r="UP7768" s="2"/>
      <c r="UQ7768" s="2"/>
      <c r="UR7768" s="2"/>
      <c r="US7768" s="2"/>
      <c r="UT7768" s="2"/>
      <c r="UU7768" s="2"/>
      <c r="UV7768" s="2"/>
      <c r="UW7768" s="2"/>
      <c r="UX7768" s="2"/>
      <c r="UY7768" s="2"/>
      <c r="UZ7768" s="2"/>
      <c r="VA7768" s="2"/>
      <c r="VB7768" s="2"/>
      <c r="VC7768" s="2"/>
      <c r="VD7768" s="2"/>
      <c r="VE7768" s="2"/>
      <c r="VF7768" s="2"/>
      <c r="VG7768" s="2"/>
      <c r="VH7768" s="2"/>
      <c r="VI7768" s="2"/>
      <c r="VJ7768" s="2"/>
      <c r="VK7768" s="2"/>
      <c r="VL7768" s="2"/>
      <c r="VM7768" s="2"/>
      <c r="VN7768" s="2"/>
      <c r="VO7768" s="2"/>
      <c r="VP7768" s="2"/>
      <c r="VQ7768" s="2"/>
      <c r="VR7768" s="2"/>
      <c r="VS7768" s="2"/>
      <c r="VT7768" s="2"/>
      <c r="VU7768" s="2"/>
      <c r="VV7768" s="2"/>
      <c r="VW7768" s="2"/>
      <c r="VX7768" s="2"/>
      <c r="VY7768" s="2"/>
      <c r="VZ7768" s="2"/>
      <c r="WA7768" s="2"/>
      <c r="WB7768" s="2"/>
      <c r="WC7768" s="2"/>
      <c r="WD7768" s="2"/>
      <c r="WE7768" s="2"/>
      <c r="WF7768" s="2"/>
      <c r="WG7768" s="2"/>
      <c r="WH7768" s="2"/>
      <c r="WI7768" s="2"/>
      <c r="WJ7768" s="2"/>
      <c r="WK7768" s="2"/>
      <c r="WL7768" s="2"/>
      <c r="WM7768" s="2"/>
      <c r="WN7768" s="2"/>
      <c r="WO7768" s="2"/>
      <c r="WP7768" s="2"/>
      <c r="WQ7768" s="2"/>
      <c r="WR7768" s="2"/>
      <c r="WS7768" s="2"/>
      <c r="WT7768" s="2"/>
      <c r="WU7768" s="2"/>
      <c r="WV7768" s="2"/>
      <c r="WW7768" s="2"/>
      <c r="WX7768" s="2"/>
      <c r="WY7768" s="2"/>
      <c r="WZ7768" s="2"/>
      <c r="XA7768" s="2"/>
      <c r="XB7768" s="2"/>
      <c r="XC7768" s="2"/>
      <c r="XD7768" s="2"/>
      <c r="XE7768" s="2"/>
      <c r="XF7768" s="2"/>
      <c r="XG7768" s="2"/>
      <c r="XH7768" s="2"/>
      <c r="XI7768" s="2"/>
      <c r="XJ7768" s="2"/>
      <c r="XK7768" s="2"/>
      <c r="XL7768" s="2"/>
      <c r="XM7768" s="2"/>
      <c r="XN7768" s="2"/>
      <c r="XO7768" s="2"/>
      <c r="XP7768" s="2"/>
      <c r="XQ7768" s="2"/>
      <c r="XR7768" s="2"/>
      <c r="XS7768" s="2"/>
      <c r="XT7768" s="2"/>
      <c r="XU7768" s="2"/>
      <c r="XV7768" s="2"/>
      <c r="XW7768" s="2"/>
      <c r="XX7768" s="2"/>
      <c r="XY7768" s="2"/>
      <c r="XZ7768" s="2"/>
      <c r="YA7768" s="2"/>
      <c r="YB7768" s="2"/>
      <c r="YC7768" s="2"/>
      <c r="YD7768" s="2"/>
      <c r="YE7768" s="2"/>
      <c r="YF7768" s="2"/>
      <c r="YG7768" s="2"/>
      <c r="YH7768" s="2"/>
      <c r="YI7768" s="2"/>
      <c r="YJ7768" s="2"/>
      <c r="YK7768" s="2"/>
      <c r="YL7768" s="2"/>
      <c r="YM7768" s="2"/>
      <c r="YN7768" s="2"/>
      <c r="YO7768" s="2"/>
      <c r="YP7768" s="2"/>
      <c r="YQ7768" s="2"/>
      <c r="YR7768" s="2"/>
      <c r="YS7768" s="2"/>
      <c r="YT7768" s="2"/>
      <c r="YU7768" s="2"/>
      <c r="YV7768" s="2"/>
      <c r="YW7768" s="2"/>
      <c r="YX7768" s="2"/>
      <c r="YY7768" s="2"/>
      <c r="YZ7768" s="2"/>
      <c r="ZA7768" s="2"/>
      <c r="ZB7768" s="2"/>
      <c r="ZC7768" s="2"/>
      <c r="ZD7768" s="2"/>
      <c r="ZE7768" s="2"/>
      <c r="ZF7768" s="2"/>
      <c r="ZG7768" s="2"/>
      <c r="ZH7768" s="2"/>
      <c r="ZI7768" s="2"/>
      <c r="ZJ7768" s="2"/>
      <c r="ZK7768" s="2"/>
      <c r="ZL7768" s="2"/>
      <c r="ZM7768" s="2"/>
      <c r="ZN7768" s="2"/>
      <c r="ZO7768" s="2"/>
      <c r="ZP7768" s="2"/>
      <c r="ZQ7768" s="2"/>
      <c r="ZR7768" s="2"/>
      <c r="ZS7768" s="2"/>
      <c r="ZT7768" s="2"/>
      <c r="ZU7768" s="2"/>
      <c r="ZV7768" s="2"/>
      <c r="ZW7768" s="2"/>
      <c r="ZX7768" s="2"/>
      <c r="ZY7768" s="2"/>
      <c r="ZZ7768" s="2"/>
      <c r="AAA7768" s="2"/>
      <c r="AAB7768" s="2"/>
      <c r="AAC7768" s="2"/>
      <c r="AAD7768" s="2"/>
      <c r="AAE7768" s="2"/>
      <c r="AAF7768" s="2"/>
      <c r="AAG7768" s="2"/>
      <c r="AAH7768" s="2"/>
      <c r="AAI7768" s="2"/>
      <c r="AAJ7768" s="2"/>
      <c r="AAK7768" s="2"/>
      <c r="AAL7768" s="2"/>
      <c r="AAM7768" s="2"/>
      <c r="AAN7768" s="2"/>
      <c r="AAO7768" s="2"/>
      <c r="AAP7768" s="2"/>
      <c r="AAQ7768" s="2"/>
      <c r="AAR7768" s="2"/>
      <c r="AAS7768" s="2"/>
      <c r="AAT7768" s="2"/>
      <c r="AAU7768" s="2"/>
      <c r="AAV7768" s="2"/>
      <c r="AAW7768" s="2"/>
      <c r="AAX7768" s="2"/>
      <c r="AAY7768" s="2"/>
      <c r="AAZ7768" s="2"/>
      <c r="ABA7768" s="2"/>
      <c r="ABB7768" s="2"/>
      <c r="ABC7768" s="2"/>
      <c r="ABD7768" s="2"/>
      <c r="ABE7768" s="2"/>
      <c r="ABF7768" s="2"/>
      <c r="ABG7768" s="2"/>
      <c r="ABH7768" s="2"/>
      <c r="ABI7768" s="2"/>
      <c r="ABJ7768" s="2"/>
      <c r="ABK7768" s="2"/>
      <c r="ABL7768" s="2"/>
      <c r="ABM7768" s="2"/>
      <c r="ABN7768" s="2"/>
      <c r="ABO7768" s="2"/>
      <c r="ABP7768" s="2"/>
      <c r="ABQ7768" s="2"/>
      <c r="ABR7768" s="2"/>
      <c r="ABS7768" s="2"/>
      <c r="ABT7768" s="2"/>
      <c r="ABU7768" s="2"/>
      <c r="ABV7768" s="2"/>
      <c r="ABW7768" s="2"/>
      <c r="ABX7768" s="2"/>
      <c r="ABY7768" s="2"/>
      <c r="ABZ7768" s="2"/>
      <c r="ACA7768" s="2"/>
      <c r="ACB7768" s="2"/>
      <c r="ACC7768" s="2"/>
      <c r="ACD7768" s="2"/>
      <c r="ACE7768" s="2"/>
      <c r="ACF7768" s="2"/>
      <c r="ACG7768" s="2"/>
      <c r="ACH7768" s="2"/>
      <c r="ACI7768" s="2"/>
      <c r="ACJ7768" s="2"/>
      <c r="ACK7768" s="2"/>
      <c r="ACL7768" s="2"/>
      <c r="ACM7768" s="2"/>
      <c r="ACN7768" s="2"/>
      <c r="ACO7768" s="2"/>
      <c r="ACP7768" s="2"/>
      <c r="ACQ7768" s="2"/>
      <c r="ACR7768" s="2"/>
      <c r="ACS7768" s="2"/>
      <c r="ACT7768" s="2"/>
      <c r="ACU7768" s="2"/>
      <c r="ACV7768" s="2"/>
      <c r="ACW7768" s="2"/>
      <c r="ACX7768" s="2"/>
      <c r="ACY7768" s="2"/>
      <c r="ACZ7768" s="2"/>
      <c r="ADA7768" s="2"/>
      <c r="ADB7768" s="2"/>
      <c r="ADC7768" s="2"/>
      <c r="ADD7768" s="2"/>
      <c r="ADE7768" s="2"/>
      <c r="ADF7768" s="2"/>
      <c r="ADG7768" s="2"/>
      <c r="ADH7768" s="2"/>
      <c r="ADI7768" s="2"/>
      <c r="ADJ7768" s="2"/>
      <c r="ADK7768" s="2"/>
      <c r="ADL7768" s="2"/>
      <c r="ADM7768" s="2"/>
      <c r="ADN7768" s="2"/>
      <c r="ADO7768" s="2"/>
      <c r="ADP7768" s="2"/>
      <c r="ADQ7768" s="2"/>
      <c r="ADR7768" s="2"/>
      <c r="ADS7768" s="2"/>
      <c r="ADT7768" s="2"/>
      <c r="ADU7768" s="2"/>
      <c r="ADV7768" s="2"/>
      <c r="ADW7768" s="2"/>
      <c r="ADX7768" s="2"/>
      <c r="ADY7768" s="2"/>
      <c r="ADZ7768" s="2"/>
      <c r="AEA7768" s="2"/>
      <c r="AEB7768" s="2"/>
      <c r="AEC7768" s="2"/>
      <c r="AED7768" s="2"/>
      <c r="AEE7768" s="2"/>
      <c r="AEF7768" s="2"/>
      <c r="AEG7768" s="2"/>
      <c r="AEH7768" s="2"/>
      <c r="AEI7768" s="2"/>
      <c r="AEJ7768" s="2"/>
      <c r="AEK7768" s="2"/>
      <c r="AEL7768" s="2"/>
      <c r="AEM7768" s="2"/>
      <c r="AEN7768" s="2"/>
      <c r="AEO7768" s="2"/>
      <c r="AEP7768" s="2"/>
      <c r="AEQ7768" s="2"/>
      <c r="AER7768" s="2"/>
      <c r="AES7768" s="2"/>
      <c r="AET7768" s="2"/>
      <c r="AEU7768" s="2"/>
      <c r="AEV7768" s="2"/>
      <c r="AEW7768" s="2"/>
      <c r="AEX7768" s="2"/>
      <c r="AEY7768" s="2"/>
      <c r="AEZ7768" s="2"/>
      <c r="AFA7768" s="2"/>
      <c r="AFB7768" s="2"/>
      <c r="AFC7768" s="2"/>
      <c r="AFD7768" s="2"/>
      <c r="AFE7768" s="2"/>
      <c r="AFF7768" s="2"/>
      <c r="AFG7768" s="2"/>
      <c r="AFH7768" s="2"/>
      <c r="AFI7768" s="2"/>
      <c r="AFJ7768" s="2"/>
      <c r="AFK7768" s="2"/>
      <c r="AFL7768" s="2"/>
      <c r="AFM7768" s="2"/>
      <c r="AFN7768" s="2"/>
      <c r="AFO7768" s="2"/>
      <c r="AFP7768" s="2"/>
      <c r="AFQ7768" s="2"/>
      <c r="AFR7768" s="2"/>
      <c r="AFS7768" s="2"/>
      <c r="AFT7768" s="2"/>
      <c r="AFU7768" s="2"/>
      <c r="AFV7768" s="2"/>
      <c r="AFW7768" s="2"/>
      <c r="AFX7768" s="2"/>
      <c r="AFY7768" s="2"/>
      <c r="AFZ7768" s="2"/>
      <c r="AGA7768" s="2"/>
      <c r="AGB7768" s="2"/>
      <c r="AGC7768" s="2"/>
      <c r="AGD7768" s="2"/>
      <c r="AGE7768" s="2"/>
      <c r="AGF7768" s="2"/>
      <c r="AGG7768" s="2"/>
      <c r="AGH7768" s="2"/>
      <c r="AGI7768" s="2"/>
      <c r="AGJ7768" s="2"/>
      <c r="AGK7768" s="2"/>
      <c r="AGL7768" s="2"/>
      <c r="AGM7768" s="2"/>
      <c r="AGN7768" s="2"/>
      <c r="AGO7768" s="2"/>
      <c r="AGP7768" s="2"/>
      <c r="AGQ7768" s="2"/>
      <c r="AGR7768" s="2"/>
      <c r="AGS7768" s="2"/>
      <c r="AGT7768" s="2"/>
      <c r="AGU7768" s="2"/>
      <c r="AGV7768" s="2"/>
      <c r="AGW7768" s="2"/>
      <c r="AGX7768" s="2"/>
      <c r="AGY7768" s="2"/>
      <c r="AGZ7768" s="2"/>
      <c r="AHA7768" s="2"/>
      <c r="AHB7768" s="2"/>
      <c r="AHC7768" s="2"/>
      <c r="AHD7768" s="2"/>
      <c r="AHE7768" s="2"/>
      <c r="AHF7768" s="2"/>
      <c r="AHG7768" s="2"/>
      <c r="AHH7768" s="2"/>
      <c r="AHI7768" s="2"/>
      <c r="AHJ7768" s="2"/>
      <c r="AHK7768" s="2"/>
      <c r="AHL7768" s="2"/>
      <c r="AHM7768" s="2"/>
      <c r="AHN7768" s="2"/>
      <c r="AHO7768" s="2"/>
      <c r="AHP7768" s="2"/>
      <c r="AHQ7768" s="2"/>
      <c r="AHR7768" s="2"/>
      <c r="AHS7768" s="2"/>
      <c r="AHT7768" s="2"/>
      <c r="AHU7768" s="2"/>
      <c r="AHV7768" s="2"/>
      <c r="AHW7768" s="2"/>
      <c r="AHX7768" s="2"/>
      <c r="AHY7768" s="2"/>
      <c r="AHZ7768" s="2"/>
      <c r="AIA7768" s="2"/>
      <c r="AIB7768" s="2"/>
      <c r="AIC7768" s="2"/>
      <c r="AID7768" s="2"/>
      <c r="AIE7768" s="2"/>
      <c r="AIF7768" s="2"/>
      <c r="AIG7768" s="2"/>
      <c r="AIH7768" s="2"/>
      <c r="AII7768" s="2"/>
      <c r="AIJ7768" s="2"/>
      <c r="AIK7768" s="2"/>
      <c r="AIL7768" s="2"/>
      <c r="AIM7768" s="2"/>
      <c r="AIN7768" s="2"/>
      <c r="AIO7768" s="2"/>
      <c r="AIP7768" s="2"/>
      <c r="AIQ7768" s="2"/>
      <c r="AIR7768" s="2"/>
      <c r="AIS7768" s="2"/>
      <c r="AIT7768" s="2"/>
      <c r="AIU7768" s="2"/>
      <c r="AIV7768" s="2"/>
      <c r="AIW7768" s="2"/>
      <c r="AIX7768" s="2"/>
      <c r="AIY7768" s="2"/>
      <c r="AIZ7768" s="2"/>
      <c r="AJA7768" s="2"/>
      <c r="AJB7768" s="2"/>
      <c r="AJC7768" s="2"/>
      <c r="AJD7768" s="2"/>
      <c r="AJE7768" s="2"/>
      <c r="AJF7768" s="2"/>
      <c r="AJG7768" s="2"/>
      <c r="AJH7768" s="2"/>
      <c r="AJI7768" s="2"/>
      <c r="AJJ7768" s="2"/>
      <c r="AJK7768" s="2"/>
      <c r="AJL7768" s="2"/>
      <c r="AJM7768" s="2"/>
      <c r="AJN7768" s="2"/>
      <c r="AJO7768" s="2"/>
      <c r="AJP7768" s="2"/>
      <c r="AJQ7768" s="2"/>
      <c r="AJR7768" s="2"/>
      <c r="AJS7768" s="2"/>
      <c r="AJT7768" s="2"/>
      <c r="AJU7768" s="2"/>
      <c r="AJV7768" s="2"/>
      <c r="AJW7768" s="2"/>
      <c r="AJX7768" s="2"/>
      <c r="AJY7768" s="2"/>
      <c r="AJZ7768" s="2"/>
      <c r="AKA7768" s="2"/>
      <c r="AKB7768" s="2"/>
      <c r="AKC7768" s="2"/>
      <c r="AKD7768" s="2"/>
      <c r="AKE7768" s="2"/>
      <c r="AKF7768" s="2"/>
      <c r="AKG7768" s="2"/>
      <c r="AKH7768" s="2"/>
      <c r="AKI7768" s="2"/>
      <c r="AKJ7768" s="2"/>
      <c r="AKK7768" s="2"/>
      <c r="AKL7768" s="2"/>
      <c r="AKM7768" s="2"/>
      <c r="AKN7768" s="2"/>
      <c r="AKO7768" s="2"/>
      <c r="AKP7768" s="2"/>
      <c r="AKQ7768" s="2"/>
      <c r="AKR7768" s="2"/>
      <c r="AKS7768" s="2"/>
      <c r="AKT7768" s="2"/>
      <c r="AKU7768" s="2"/>
      <c r="AKV7768" s="2"/>
      <c r="AKW7768" s="2"/>
      <c r="AKX7768" s="2"/>
      <c r="AKY7768" s="2"/>
      <c r="AKZ7768" s="2"/>
      <c r="ALA7768" s="2"/>
      <c r="ALB7768" s="2"/>
      <c r="ALC7768" s="2"/>
      <c r="ALD7768" s="2"/>
      <c r="ALE7768" s="2"/>
      <c r="ALF7768" s="2"/>
      <c r="ALG7768" s="2"/>
      <c r="ALH7768" s="2"/>
      <c r="ALI7768" s="2"/>
      <c r="ALJ7768" s="2"/>
      <c r="ALK7768" s="2"/>
      <c r="ALL7768" s="2"/>
      <c r="ALM7768" s="2"/>
      <c r="ALN7768" s="2"/>
      <c r="ALO7768" s="2"/>
      <c r="ALP7768" s="2"/>
      <c r="ALQ7768" s="2"/>
      <c r="ALR7768" s="2"/>
      <c r="ALS7768" s="2"/>
      <c r="ALT7768" s="2"/>
      <c r="ALU7768" s="2"/>
      <c r="ALV7768" s="2"/>
      <c r="ALW7768" s="2"/>
      <c r="ALX7768" s="2"/>
      <c r="ALY7768" s="2"/>
      <c r="ALZ7768" s="2"/>
      <c r="AMA7768" s="2"/>
      <c r="AMB7768" s="2"/>
      <c r="AMC7768" s="2"/>
      <c r="AMD7768" s="2"/>
      <c r="AME7768" s="2"/>
      <c r="AMF7768" s="2"/>
      <c r="AMG7768" s="2"/>
      <c r="AMH7768" s="2"/>
      <c r="AMI7768" s="2"/>
      <c r="AMJ7768" s="2"/>
      <c r="AMK7768" s="2"/>
      <c r="AML7768" s="2"/>
      <c r="AMM7768" s="2"/>
      <c r="AMN7768" s="2"/>
      <c r="AMO7768" s="2"/>
      <c r="AMP7768" s="2"/>
      <c r="AMQ7768" s="2"/>
      <c r="AMR7768" s="2"/>
      <c r="AMS7768" s="2"/>
      <c r="AMT7768" s="2"/>
      <c r="AMU7768" s="2"/>
      <c r="AMV7768" s="2"/>
      <c r="AMW7768" s="2"/>
      <c r="AMX7768" s="2"/>
      <c r="AMY7768" s="2"/>
      <c r="AMZ7768" s="2"/>
      <c r="ANA7768" s="2"/>
      <c r="ANB7768" s="2"/>
      <c r="ANC7768" s="2"/>
      <c r="AND7768" s="2"/>
      <c r="ANE7768" s="2"/>
      <c r="ANF7768" s="2"/>
      <c r="ANG7768" s="2"/>
      <c r="ANH7768" s="2"/>
      <c r="ANI7768" s="2"/>
      <c r="ANJ7768" s="2"/>
      <c r="ANK7768" s="2"/>
      <c r="ANL7768" s="2"/>
      <c r="ANM7768" s="2"/>
      <c r="ANN7768" s="2"/>
      <c r="ANO7768" s="2"/>
      <c r="ANP7768" s="2"/>
      <c r="ANQ7768" s="2"/>
      <c r="ANR7768" s="2"/>
      <c r="ANS7768" s="2"/>
      <c r="ANT7768" s="2"/>
      <c r="ANU7768" s="2"/>
      <c r="ANV7768" s="2"/>
      <c r="ANW7768" s="2"/>
      <c r="ANX7768" s="2"/>
      <c r="ANY7768" s="2"/>
      <c r="ANZ7768" s="2"/>
      <c r="AOA7768" s="2"/>
      <c r="AOB7768" s="2"/>
      <c r="AOC7768" s="2"/>
      <c r="AOD7768" s="2"/>
      <c r="AOE7768" s="2"/>
      <c r="AOF7768" s="2"/>
      <c r="AOG7768" s="2"/>
      <c r="AOH7768" s="2"/>
      <c r="AOI7768" s="2"/>
      <c r="AOJ7768" s="2"/>
      <c r="AOK7768" s="2"/>
      <c r="AOL7768" s="2"/>
      <c r="AOM7768" s="2"/>
      <c r="AON7768" s="2"/>
      <c r="AOO7768" s="2"/>
      <c r="AOP7768" s="2"/>
      <c r="AOQ7768" s="2"/>
      <c r="AOR7768" s="2"/>
      <c r="AOS7768" s="2"/>
      <c r="AOT7768" s="2"/>
      <c r="AOU7768" s="2"/>
      <c r="AOV7768" s="2"/>
      <c r="AOW7768" s="2"/>
      <c r="AOX7768" s="2"/>
      <c r="AOY7768" s="2"/>
      <c r="AOZ7768" s="2"/>
      <c r="APA7768" s="2"/>
      <c r="APB7768" s="2"/>
      <c r="APC7768" s="2"/>
      <c r="APD7768" s="2"/>
      <c r="APE7768" s="2"/>
      <c r="APF7768" s="2"/>
      <c r="APG7768" s="2"/>
      <c r="APH7768" s="2"/>
      <c r="API7768" s="2"/>
      <c r="APJ7768" s="2"/>
      <c r="APK7768" s="2"/>
      <c r="APL7768" s="2"/>
      <c r="APM7768" s="2"/>
      <c r="APN7768" s="2"/>
      <c r="APO7768" s="2"/>
      <c r="APP7768" s="2"/>
      <c r="APQ7768" s="2"/>
      <c r="APR7768" s="2"/>
      <c r="APS7768" s="2"/>
      <c r="APT7768" s="2"/>
      <c r="APU7768" s="2"/>
      <c r="APV7768" s="2"/>
      <c r="APW7768" s="2"/>
      <c r="APX7768" s="2"/>
      <c r="APY7768" s="2"/>
      <c r="APZ7768" s="2"/>
      <c r="AQA7768" s="2"/>
      <c r="AQB7768" s="2"/>
      <c r="AQC7768" s="2"/>
      <c r="AQD7768" s="2"/>
      <c r="AQE7768" s="2"/>
      <c r="AQF7768" s="2"/>
      <c r="AQG7768" s="2"/>
      <c r="AQH7768" s="2"/>
      <c r="AQI7768" s="2"/>
      <c r="AQJ7768" s="2"/>
      <c r="AQK7768" s="2"/>
      <c r="AQL7768" s="2"/>
      <c r="AQM7768" s="2"/>
      <c r="AQN7768" s="2"/>
      <c r="AQO7768" s="2"/>
      <c r="AQP7768" s="2"/>
      <c r="AQQ7768" s="2"/>
      <c r="AQR7768" s="2"/>
      <c r="AQS7768" s="2"/>
      <c r="AQT7768" s="2"/>
      <c r="AQU7768" s="2"/>
      <c r="AQV7768" s="2"/>
      <c r="AQW7768" s="2"/>
      <c r="AQX7768" s="2"/>
      <c r="AQY7768" s="2"/>
      <c r="AQZ7768" s="2"/>
      <c r="ARA7768" s="2"/>
      <c r="ARB7768" s="2"/>
      <c r="ARC7768" s="2"/>
      <c r="ARD7768" s="2"/>
      <c r="ARE7768" s="2"/>
      <c r="ARF7768" s="2"/>
      <c r="ARG7768" s="2"/>
      <c r="ARH7768" s="2"/>
      <c r="ARI7768" s="2"/>
      <c r="ARJ7768" s="2"/>
      <c r="ARK7768" s="2"/>
      <c r="ARL7768" s="2"/>
      <c r="ARM7768" s="2"/>
      <c r="ARN7768" s="2"/>
      <c r="ARO7768" s="2"/>
      <c r="ARP7768" s="2"/>
      <c r="ARQ7768" s="2"/>
      <c r="ARR7768" s="2"/>
      <c r="ARS7768" s="2"/>
      <c r="ART7768" s="2"/>
      <c r="ARU7768" s="2"/>
      <c r="ARV7768" s="2"/>
      <c r="ARW7768" s="2"/>
      <c r="ARX7768" s="2"/>
      <c r="ARY7768" s="2"/>
      <c r="ARZ7768" s="2"/>
      <c r="ASA7768" s="2"/>
      <c r="ASB7768" s="2"/>
      <c r="ASC7768" s="2"/>
      <c r="ASD7768" s="2"/>
      <c r="ASE7768" s="2"/>
      <c r="ASF7768" s="2"/>
      <c r="ASG7768" s="2"/>
      <c r="ASH7768" s="2"/>
      <c r="ASI7768" s="2"/>
      <c r="ASJ7768" s="2"/>
      <c r="ASK7768" s="2"/>
      <c r="ASL7768" s="2"/>
      <c r="ASM7768" s="2"/>
      <c r="ASN7768" s="2"/>
      <c r="ASO7768" s="2"/>
      <c r="ASP7768" s="2"/>
      <c r="ASQ7768" s="2"/>
      <c r="ASR7768" s="2"/>
      <c r="ASS7768" s="2"/>
      <c r="AST7768" s="2"/>
      <c r="ASU7768" s="2"/>
      <c r="ASV7768" s="2"/>
      <c r="ASW7768" s="2"/>
      <c r="ASX7768" s="2"/>
      <c r="ASY7768" s="2"/>
      <c r="ASZ7768" s="2"/>
      <c r="ATA7768" s="2"/>
      <c r="ATB7768" s="2"/>
      <c r="ATC7768" s="2"/>
      <c r="ATD7768" s="2"/>
      <c r="ATE7768" s="2"/>
      <c r="ATF7768" s="2"/>
      <c r="ATG7768" s="2"/>
      <c r="ATH7768" s="2"/>
      <c r="ATI7768" s="2"/>
      <c r="ATJ7768" s="2"/>
      <c r="ATK7768" s="2"/>
      <c r="ATL7768" s="2"/>
      <c r="ATM7768" s="2"/>
      <c r="ATN7768" s="2"/>
      <c r="ATO7768" s="2"/>
      <c r="ATP7768" s="2"/>
      <c r="ATQ7768" s="2"/>
      <c r="ATR7768" s="2"/>
      <c r="ATS7768" s="2"/>
      <c r="ATT7768" s="2"/>
      <c r="ATU7768" s="2"/>
      <c r="ATV7768" s="2"/>
      <c r="ATW7768" s="2"/>
      <c r="ATX7768" s="2"/>
      <c r="ATY7768" s="2"/>
      <c r="ATZ7768" s="2"/>
      <c r="AUA7768" s="2"/>
      <c r="AUB7768" s="2"/>
      <c r="AUC7768" s="2"/>
      <c r="AUD7768" s="2"/>
      <c r="AUE7768" s="2"/>
      <c r="AUF7768" s="2"/>
      <c r="AUG7768" s="2"/>
      <c r="AUH7768" s="2"/>
      <c r="AUI7768" s="2"/>
      <c r="AUJ7768" s="2"/>
      <c r="AUK7768" s="2"/>
      <c r="AUL7768" s="2"/>
      <c r="AUM7768" s="2"/>
      <c r="AUN7768" s="2"/>
      <c r="AUO7768" s="2"/>
      <c r="AUP7768" s="2"/>
      <c r="AUQ7768" s="2"/>
      <c r="AUR7768" s="2"/>
      <c r="AUS7768" s="2"/>
      <c r="AUT7768" s="2"/>
      <c r="AUU7768" s="2"/>
      <c r="AUV7768" s="2"/>
      <c r="AUW7768" s="2"/>
      <c r="AUX7768" s="2"/>
      <c r="AUY7768" s="2"/>
      <c r="AUZ7768" s="2"/>
      <c r="AVA7768" s="2"/>
      <c r="AVB7768" s="2"/>
      <c r="AVC7768" s="2"/>
      <c r="AVD7768" s="2"/>
      <c r="AVE7768" s="2"/>
      <c r="AVF7768" s="2"/>
      <c r="AVG7768" s="2"/>
      <c r="AVH7768" s="2"/>
      <c r="AVI7768" s="2"/>
      <c r="AVJ7768" s="2"/>
      <c r="AVK7768" s="2"/>
      <c r="AVL7768" s="2"/>
      <c r="AVM7768" s="2"/>
      <c r="AVN7768" s="2"/>
      <c r="AVO7768" s="2"/>
      <c r="AVP7768" s="2"/>
      <c r="AVQ7768" s="2"/>
      <c r="AVR7768" s="2"/>
      <c r="AVS7768" s="2"/>
      <c r="AVT7768" s="2"/>
      <c r="AVU7768" s="2"/>
      <c r="AVV7768" s="2"/>
      <c r="AVW7768" s="2"/>
      <c r="AVX7768" s="2"/>
      <c r="AVY7768" s="2"/>
      <c r="AVZ7768" s="2"/>
      <c r="AWA7768" s="2"/>
      <c r="AWB7768" s="2"/>
      <c r="AWC7768" s="2"/>
      <c r="AWD7768" s="2"/>
      <c r="AWE7768" s="2"/>
      <c r="AWF7768" s="2"/>
      <c r="AWG7768" s="2"/>
      <c r="AWH7768" s="2"/>
      <c r="AWI7768" s="2"/>
      <c r="AWJ7768" s="2"/>
      <c r="AWK7768" s="2"/>
      <c r="AWL7768" s="2"/>
      <c r="AWM7768" s="2"/>
      <c r="AWN7768" s="2"/>
      <c r="AWO7768" s="2"/>
      <c r="AWP7768" s="2"/>
      <c r="AWQ7768" s="2"/>
      <c r="AWR7768" s="2"/>
      <c r="AWS7768" s="2"/>
      <c r="AWT7768" s="2"/>
      <c r="AWU7768" s="2"/>
      <c r="AWV7768" s="2"/>
      <c r="AWW7768" s="2"/>
      <c r="AWX7768" s="2"/>
      <c r="AWY7768" s="2"/>
      <c r="AWZ7768" s="2"/>
      <c r="AXA7768" s="2"/>
      <c r="AXB7768" s="2"/>
      <c r="AXC7768" s="2"/>
      <c r="AXD7768" s="2"/>
      <c r="AXE7768" s="2"/>
      <c r="AXF7768" s="2"/>
      <c r="AXG7768" s="2"/>
      <c r="AXH7768" s="2"/>
      <c r="AXI7768" s="2"/>
      <c r="AXJ7768" s="2"/>
      <c r="AXK7768" s="2"/>
      <c r="AXL7768" s="2"/>
      <c r="AXM7768" s="2"/>
      <c r="AXN7768" s="2"/>
      <c r="AXO7768" s="2"/>
      <c r="AXP7768" s="2"/>
      <c r="AXQ7768" s="2"/>
      <c r="AXR7768" s="2"/>
      <c r="AXS7768" s="2"/>
      <c r="AXT7768" s="2"/>
      <c r="AXU7768" s="2"/>
      <c r="AXV7768" s="2"/>
      <c r="AXW7768" s="2"/>
      <c r="AXX7768" s="2"/>
      <c r="AXY7768" s="2"/>
      <c r="AXZ7768" s="2"/>
      <c r="AYA7768" s="2"/>
      <c r="AYB7768" s="2"/>
      <c r="AYC7768" s="2"/>
      <c r="AYD7768" s="2"/>
      <c r="AYE7768" s="2"/>
      <c r="AYF7768" s="2"/>
      <c r="AYG7768" s="2"/>
      <c r="AYH7768" s="2"/>
      <c r="AYI7768" s="2"/>
      <c r="AYJ7768" s="2"/>
      <c r="AYK7768" s="2"/>
      <c r="AYL7768" s="2"/>
      <c r="AYM7768" s="2"/>
      <c r="AYN7768" s="2"/>
      <c r="AYO7768" s="2"/>
      <c r="AYP7768" s="2"/>
      <c r="AYQ7768" s="2"/>
      <c r="AYR7768" s="2"/>
      <c r="AYS7768" s="2"/>
      <c r="AYT7768" s="2"/>
      <c r="AYU7768" s="2"/>
      <c r="AYV7768" s="2"/>
      <c r="AYW7768" s="2"/>
      <c r="AYX7768" s="2"/>
      <c r="AYY7768" s="2"/>
      <c r="AYZ7768" s="2"/>
      <c r="AZA7768" s="2"/>
      <c r="AZB7768" s="2"/>
      <c r="AZC7768" s="2"/>
      <c r="AZD7768" s="2"/>
      <c r="AZE7768" s="2"/>
      <c r="AZF7768" s="2"/>
      <c r="AZG7768" s="2"/>
      <c r="AZH7768" s="2"/>
      <c r="AZI7768" s="2"/>
      <c r="AZJ7768" s="2"/>
      <c r="AZK7768" s="2"/>
      <c r="AZL7768" s="2"/>
      <c r="AZM7768" s="2"/>
      <c r="AZN7768" s="2"/>
      <c r="AZO7768" s="2"/>
      <c r="AZP7768" s="2"/>
      <c r="AZQ7768" s="2"/>
      <c r="AZR7768" s="2"/>
      <c r="AZS7768" s="2"/>
      <c r="AZT7768" s="2"/>
      <c r="AZU7768" s="2"/>
      <c r="AZV7768" s="2"/>
      <c r="AZW7768" s="2"/>
      <c r="AZX7768" s="2"/>
      <c r="AZY7768" s="2"/>
      <c r="AZZ7768" s="2"/>
      <c r="BAA7768" s="2"/>
      <c r="BAB7768" s="2"/>
      <c r="BAC7768" s="2"/>
      <c r="BAD7768" s="2"/>
      <c r="BAE7768" s="2"/>
      <c r="BAF7768" s="2"/>
      <c r="BAG7768" s="2"/>
      <c r="BAH7768" s="2"/>
      <c r="BAI7768" s="2"/>
      <c r="BAJ7768" s="2"/>
      <c r="BAK7768" s="2"/>
      <c r="BAL7768" s="2"/>
      <c r="BAM7768" s="2"/>
      <c r="BAN7768" s="2"/>
      <c r="BAO7768" s="2"/>
      <c r="BAP7768" s="2"/>
      <c r="BAQ7768" s="2"/>
      <c r="BAR7768" s="2"/>
      <c r="BAS7768" s="2"/>
      <c r="BAT7768" s="2"/>
      <c r="BAU7768" s="2"/>
      <c r="BAV7768" s="2"/>
      <c r="BAW7768" s="2"/>
      <c r="BAX7768" s="2"/>
      <c r="BAY7768" s="2"/>
      <c r="BAZ7768" s="2"/>
      <c r="BBA7768" s="2"/>
      <c r="BBB7768" s="2"/>
      <c r="BBC7768" s="2"/>
      <c r="BBD7768" s="2"/>
      <c r="BBE7768" s="2"/>
      <c r="BBF7768" s="2"/>
      <c r="BBG7768" s="2"/>
      <c r="BBH7768" s="2"/>
      <c r="BBI7768" s="2"/>
      <c r="BBJ7768" s="2"/>
      <c r="BBK7768" s="2"/>
      <c r="BBL7768" s="2"/>
      <c r="BBM7768" s="2"/>
      <c r="BBN7768" s="2"/>
      <c r="BBO7768" s="2"/>
      <c r="BBP7768" s="2"/>
      <c r="BBQ7768" s="2"/>
      <c r="BBR7768" s="2"/>
      <c r="BBS7768" s="2"/>
      <c r="BBT7768" s="2"/>
      <c r="BBU7768" s="2"/>
      <c r="BBV7768" s="2"/>
      <c r="BBW7768" s="2"/>
      <c r="BBX7768" s="2"/>
      <c r="BBY7768" s="2"/>
      <c r="BBZ7768" s="2"/>
      <c r="BCA7768" s="2"/>
      <c r="BCB7768" s="2"/>
      <c r="BCC7768" s="2"/>
      <c r="BCD7768" s="2"/>
      <c r="BCE7768" s="2"/>
      <c r="BCF7768" s="2"/>
      <c r="BCG7768" s="2"/>
      <c r="BCH7768" s="2"/>
      <c r="BCI7768" s="2"/>
      <c r="BCJ7768" s="2"/>
      <c r="BCK7768" s="2"/>
      <c r="BCL7768" s="2"/>
      <c r="BCM7768" s="2"/>
      <c r="BCN7768" s="2"/>
      <c r="BCO7768" s="2"/>
      <c r="BCP7768" s="2"/>
      <c r="BCQ7768" s="2"/>
      <c r="BCR7768" s="2"/>
      <c r="BCS7768" s="2"/>
      <c r="BCT7768" s="2"/>
      <c r="BCU7768" s="2"/>
      <c r="BCV7768" s="2"/>
      <c r="BCW7768" s="2"/>
      <c r="BCX7768" s="2"/>
      <c r="BCY7768" s="2"/>
      <c r="BCZ7768" s="2"/>
      <c r="BDA7768" s="2"/>
      <c r="BDB7768" s="2"/>
      <c r="BDC7768" s="2"/>
      <c r="BDD7768" s="2"/>
      <c r="BDE7768" s="2"/>
      <c r="BDF7768" s="2"/>
      <c r="BDG7768" s="2"/>
      <c r="BDH7768" s="2"/>
      <c r="BDI7768" s="2"/>
      <c r="BDJ7768" s="2"/>
      <c r="BDK7768" s="2"/>
      <c r="BDL7768" s="2"/>
      <c r="BDM7768" s="2"/>
      <c r="BDN7768" s="2"/>
      <c r="BDO7768" s="2"/>
      <c r="BDP7768" s="2"/>
      <c r="BDQ7768" s="2"/>
      <c r="BDR7768" s="2"/>
      <c r="BDS7768" s="2"/>
      <c r="BDT7768" s="2"/>
      <c r="BDU7768" s="2"/>
      <c r="BDV7768" s="2"/>
      <c r="BDW7768" s="2"/>
      <c r="BDX7768" s="2"/>
      <c r="BDY7768" s="2"/>
      <c r="BDZ7768" s="2"/>
      <c r="BEA7768" s="2"/>
      <c r="BEB7768" s="2"/>
      <c r="BEC7768" s="2"/>
      <c r="BED7768" s="2"/>
      <c r="BEE7768" s="2"/>
      <c r="BEF7768" s="2"/>
      <c r="BEG7768" s="2"/>
      <c r="BEH7768" s="2"/>
      <c r="BEI7768" s="2"/>
      <c r="BEJ7768" s="2"/>
      <c r="BEK7768" s="2"/>
      <c r="BEL7768" s="2"/>
      <c r="BEM7768" s="2"/>
      <c r="BEN7768" s="2"/>
      <c r="BEO7768" s="2"/>
      <c r="BEP7768" s="2"/>
      <c r="BEQ7768" s="2"/>
      <c r="BER7768" s="2"/>
      <c r="BES7768" s="2"/>
      <c r="BET7768" s="2"/>
      <c r="BEU7768" s="2"/>
      <c r="BEV7768" s="2"/>
      <c r="BEW7768" s="2"/>
      <c r="BEX7768" s="2"/>
      <c r="BEY7768" s="2"/>
      <c r="BEZ7768" s="2"/>
      <c r="BFA7768" s="2"/>
      <c r="BFB7768" s="2"/>
      <c r="BFC7768" s="2"/>
      <c r="BFD7768" s="2"/>
      <c r="BFE7768" s="2"/>
      <c r="BFF7768" s="2"/>
      <c r="BFG7768" s="2"/>
      <c r="BFH7768" s="2"/>
      <c r="BFI7768" s="2"/>
      <c r="BFJ7768" s="2"/>
      <c r="BFK7768" s="2"/>
      <c r="BFL7768" s="2"/>
      <c r="BFM7768" s="2"/>
      <c r="BFN7768" s="2"/>
      <c r="BFO7768" s="2"/>
      <c r="BFP7768" s="2"/>
      <c r="BFQ7768" s="2"/>
      <c r="BFR7768" s="2"/>
      <c r="BFS7768" s="2"/>
      <c r="BFT7768" s="2"/>
      <c r="BFU7768" s="2"/>
      <c r="BFV7768" s="2"/>
      <c r="BFW7768" s="2"/>
      <c r="BFX7768" s="2"/>
      <c r="BFY7768" s="2"/>
      <c r="BFZ7768" s="2"/>
      <c r="BGA7768" s="2"/>
      <c r="BGB7768" s="2"/>
      <c r="BGC7768" s="2"/>
      <c r="BGD7768" s="2"/>
      <c r="BGE7768" s="2"/>
      <c r="BGF7768" s="2"/>
      <c r="BGG7768" s="2"/>
      <c r="BGH7768" s="2"/>
      <c r="BGI7768" s="2"/>
      <c r="BGJ7768" s="2"/>
      <c r="BGK7768" s="2"/>
      <c r="BGL7768" s="2"/>
      <c r="BGM7768" s="2"/>
      <c r="BGN7768" s="2"/>
      <c r="BGO7768" s="2"/>
      <c r="BGP7768" s="2"/>
      <c r="BGQ7768" s="2"/>
      <c r="BGR7768" s="2"/>
      <c r="BGS7768" s="2"/>
      <c r="BGT7768" s="2"/>
      <c r="BGU7768" s="2"/>
      <c r="BGV7768" s="2"/>
      <c r="BGW7768" s="2"/>
      <c r="BGX7768" s="2"/>
      <c r="BGY7768" s="2"/>
      <c r="BGZ7768" s="2"/>
      <c r="BHA7768" s="2"/>
      <c r="BHB7768" s="2"/>
      <c r="BHC7768" s="2"/>
      <c r="BHD7768" s="2"/>
      <c r="BHE7768" s="2"/>
      <c r="BHF7768" s="2"/>
      <c r="BHG7768" s="2"/>
      <c r="BHH7768" s="2"/>
      <c r="BHI7768" s="2"/>
      <c r="BHJ7768" s="2"/>
      <c r="BHK7768" s="2"/>
      <c r="BHL7768" s="2"/>
      <c r="BHM7768" s="2"/>
      <c r="BHN7768" s="2"/>
      <c r="BHO7768" s="2"/>
      <c r="BHP7768" s="2"/>
      <c r="BHQ7768" s="2"/>
      <c r="BHR7768" s="2"/>
      <c r="BHS7768" s="2"/>
      <c r="BHT7768" s="2"/>
      <c r="BHU7768" s="2"/>
      <c r="BHV7768" s="2"/>
      <c r="BHW7768" s="2"/>
      <c r="BHX7768" s="2"/>
      <c r="BHY7768" s="2"/>
      <c r="BHZ7768" s="2"/>
      <c r="BIA7768" s="2"/>
      <c r="BIB7768" s="2"/>
      <c r="BIC7768" s="2"/>
      <c r="BID7768" s="2"/>
      <c r="BIE7768" s="2"/>
      <c r="BIF7768" s="2"/>
      <c r="BIG7768" s="2"/>
      <c r="BIH7768" s="2"/>
      <c r="BII7768" s="2"/>
      <c r="BIJ7768" s="2"/>
      <c r="BIK7768" s="2"/>
      <c r="BIL7768" s="2"/>
      <c r="BIM7768" s="2"/>
      <c r="BIN7768" s="2"/>
      <c r="BIO7768" s="2"/>
      <c r="BIP7768" s="2"/>
      <c r="BIQ7768" s="2"/>
      <c r="BIR7768" s="2"/>
      <c r="BIS7768" s="2"/>
      <c r="BIT7768" s="2"/>
      <c r="BIU7768" s="2"/>
      <c r="BIV7768" s="2"/>
      <c r="BIW7768" s="2"/>
      <c r="BIX7768" s="2"/>
      <c r="BIY7768" s="2"/>
      <c r="BIZ7768" s="2"/>
      <c r="BJA7768" s="2"/>
      <c r="BJB7768" s="2"/>
      <c r="BJC7768" s="2"/>
      <c r="BJD7768" s="2"/>
      <c r="BJE7768" s="2"/>
      <c r="BJF7768" s="2"/>
      <c r="BJG7768" s="2"/>
      <c r="BJH7768" s="2"/>
      <c r="BJI7768" s="2"/>
      <c r="BJJ7768" s="2"/>
      <c r="BJK7768" s="2"/>
      <c r="BJL7768" s="2"/>
      <c r="BJM7768" s="2"/>
      <c r="BJN7768" s="2"/>
      <c r="BJO7768" s="2"/>
      <c r="BJP7768" s="2"/>
      <c r="BJQ7768" s="2"/>
      <c r="BJR7768" s="2"/>
      <c r="BJS7768" s="2"/>
      <c r="BJT7768" s="2"/>
      <c r="BJU7768" s="2"/>
      <c r="BJV7768" s="2"/>
      <c r="BJW7768" s="2"/>
      <c r="BJX7768" s="2"/>
      <c r="BJY7768" s="2"/>
      <c r="BJZ7768" s="2"/>
      <c r="BKA7768" s="2"/>
      <c r="BKB7768" s="2"/>
      <c r="BKC7768" s="2"/>
      <c r="BKD7768" s="2"/>
      <c r="BKE7768" s="2"/>
      <c r="BKF7768" s="2"/>
      <c r="BKG7768" s="2"/>
      <c r="BKH7768" s="2"/>
      <c r="BKI7768" s="2"/>
      <c r="BKJ7768" s="2"/>
      <c r="BKK7768" s="2"/>
      <c r="BKL7768" s="2"/>
      <c r="BKM7768" s="2"/>
      <c r="BKN7768" s="2"/>
      <c r="BKO7768" s="2"/>
      <c r="BKP7768" s="2"/>
      <c r="BKQ7768" s="2"/>
      <c r="BKR7768" s="2"/>
      <c r="BKS7768" s="2"/>
      <c r="BKT7768" s="2"/>
      <c r="BKU7768" s="2"/>
      <c r="BKV7768" s="2"/>
      <c r="BKW7768" s="2"/>
      <c r="BKX7768" s="2"/>
      <c r="BKY7768" s="2"/>
      <c r="BKZ7768" s="2"/>
      <c r="BLA7768" s="2"/>
      <c r="BLB7768" s="2"/>
      <c r="BLC7768" s="2"/>
      <c r="BLD7768" s="2"/>
      <c r="BLE7768" s="2"/>
      <c r="BLF7768" s="2"/>
      <c r="BLG7768" s="2"/>
      <c r="BLH7768" s="2"/>
      <c r="BLI7768" s="2"/>
      <c r="BLJ7768" s="2"/>
      <c r="BLK7768" s="2"/>
      <c r="BLL7768" s="2"/>
      <c r="BLM7768" s="2"/>
      <c r="BLN7768" s="2"/>
      <c r="BLO7768" s="2"/>
      <c r="BLP7768" s="2"/>
      <c r="BLQ7768" s="2"/>
      <c r="BLR7768" s="2"/>
      <c r="BLS7768" s="2"/>
      <c r="BLT7768" s="2"/>
      <c r="BLU7768" s="2"/>
      <c r="BLV7768" s="2"/>
      <c r="BLW7768" s="2"/>
      <c r="BLX7768" s="2"/>
      <c r="BLY7768" s="2"/>
      <c r="BLZ7768" s="2"/>
      <c r="BMA7768" s="2"/>
      <c r="BMB7768" s="2"/>
      <c r="BMC7768" s="2"/>
      <c r="BMD7768" s="2"/>
      <c r="BME7768" s="2"/>
      <c r="BMF7768" s="2"/>
      <c r="BMG7768" s="2"/>
      <c r="BMH7768" s="2"/>
      <c r="BMI7768" s="2"/>
      <c r="BMJ7768" s="2"/>
      <c r="BMK7768" s="2"/>
      <c r="BML7768" s="2"/>
      <c r="BMM7768" s="2"/>
      <c r="BMN7768" s="2"/>
      <c r="BMO7768" s="2"/>
      <c r="BMP7768" s="2"/>
      <c r="BMQ7768" s="2"/>
      <c r="BMR7768" s="2"/>
      <c r="BMS7768" s="2"/>
      <c r="BMT7768" s="2"/>
      <c r="BMU7768" s="2"/>
      <c r="BMV7768" s="2"/>
      <c r="BMW7768" s="2"/>
      <c r="BMX7768" s="2"/>
      <c r="BMY7768" s="2"/>
      <c r="BMZ7768" s="2"/>
      <c r="BNA7768" s="2"/>
      <c r="BNB7768" s="2"/>
      <c r="BNC7768" s="2"/>
      <c r="BND7768" s="2"/>
      <c r="BNE7768" s="2"/>
      <c r="BNF7768" s="2"/>
      <c r="BNG7768" s="2"/>
      <c r="BNH7768" s="2"/>
      <c r="BNI7768" s="2"/>
      <c r="BNJ7768" s="2"/>
      <c r="BNK7768" s="2"/>
      <c r="BNL7768" s="2"/>
      <c r="BNM7768" s="2"/>
      <c r="BNN7768" s="2"/>
      <c r="BNO7768" s="2"/>
      <c r="BNP7768" s="2"/>
      <c r="BNQ7768" s="2"/>
      <c r="BNR7768" s="2"/>
      <c r="BNS7768" s="2"/>
      <c r="BNT7768" s="2"/>
      <c r="BNU7768" s="2"/>
      <c r="BNV7768" s="2"/>
      <c r="BNW7768" s="2"/>
      <c r="BNX7768" s="2"/>
      <c r="BNY7768" s="2"/>
      <c r="BNZ7768" s="2"/>
      <c r="BOA7768" s="2"/>
      <c r="BOB7768" s="2"/>
      <c r="BOC7768" s="2"/>
      <c r="BOD7768" s="2"/>
      <c r="BOE7768" s="2"/>
      <c r="BOF7768" s="2"/>
      <c r="BOG7768" s="2"/>
      <c r="BOH7768" s="2"/>
      <c r="BOI7768" s="2"/>
      <c r="BOJ7768" s="2"/>
      <c r="BOK7768" s="2"/>
      <c r="BOL7768" s="2"/>
      <c r="BOM7768" s="2"/>
      <c r="BON7768" s="2"/>
      <c r="BOO7768" s="2"/>
      <c r="BOP7768" s="2"/>
      <c r="BOQ7768" s="2"/>
      <c r="BOR7768" s="2"/>
      <c r="BOS7768" s="2"/>
      <c r="BOT7768" s="2"/>
      <c r="BOU7768" s="2"/>
      <c r="BOV7768" s="2"/>
      <c r="BOW7768" s="2"/>
      <c r="BOX7768" s="2"/>
      <c r="BOY7768" s="2"/>
      <c r="BOZ7768" s="2"/>
      <c r="BPA7768" s="2"/>
      <c r="BPB7768" s="2"/>
      <c r="BPC7768" s="2"/>
      <c r="BPD7768" s="2"/>
      <c r="BPE7768" s="2"/>
      <c r="BPF7768" s="2"/>
      <c r="BPG7768" s="2"/>
      <c r="BPH7768" s="2"/>
      <c r="BPI7768" s="2"/>
      <c r="BPJ7768" s="2"/>
      <c r="BPK7768" s="2"/>
      <c r="BPL7768" s="2"/>
      <c r="BPM7768" s="2"/>
      <c r="BPN7768" s="2"/>
      <c r="BPO7768" s="2"/>
      <c r="BPP7768" s="2"/>
      <c r="BPQ7768" s="2"/>
      <c r="BPR7768" s="2"/>
      <c r="BPS7768" s="2"/>
      <c r="BPT7768" s="2"/>
      <c r="BPU7768" s="2"/>
      <c r="BPV7768" s="2"/>
      <c r="BPW7768" s="2"/>
      <c r="BPX7768" s="2"/>
      <c r="BPY7768" s="2"/>
      <c r="BPZ7768" s="2"/>
      <c r="BQA7768" s="2"/>
      <c r="BQB7768" s="2"/>
      <c r="BQC7768" s="2"/>
      <c r="BQD7768" s="2"/>
      <c r="BQE7768" s="2"/>
      <c r="BQF7768" s="2"/>
      <c r="BQG7768" s="2"/>
      <c r="BQH7768" s="2"/>
      <c r="BQI7768" s="2"/>
      <c r="BQJ7768" s="2"/>
      <c r="BQK7768" s="2"/>
      <c r="BQL7768" s="2"/>
      <c r="BQM7768" s="2"/>
      <c r="BQN7768" s="2"/>
      <c r="BQO7768" s="2"/>
      <c r="BQP7768" s="2"/>
      <c r="BQQ7768" s="2"/>
      <c r="BQR7768" s="2"/>
      <c r="BQS7768" s="2"/>
      <c r="BQT7768" s="2"/>
      <c r="BQU7768" s="2"/>
      <c r="BQV7768" s="2"/>
      <c r="BQW7768" s="2"/>
      <c r="BQX7768" s="2"/>
      <c r="BQY7768" s="2"/>
      <c r="BQZ7768" s="2"/>
      <c r="BRA7768" s="2"/>
      <c r="BRB7768" s="2"/>
      <c r="BRC7768" s="2"/>
      <c r="BRD7768" s="2"/>
      <c r="BRE7768" s="2"/>
      <c r="BRF7768" s="2"/>
      <c r="BRG7768" s="2"/>
      <c r="BRH7768" s="2"/>
      <c r="BRI7768" s="2"/>
      <c r="BRJ7768" s="2"/>
      <c r="BRK7768" s="2"/>
      <c r="BRL7768" s="2"/>
      <c r="BRM7768" s="2"/>
      <c r="BRN7768" s="2"/>
      <c r="BRO7768" s="2"/>
      <c r="BRP7768" s="2"/>
      <c r="BRQ7768" s="2"/>
      <c r="BRR7768" s="2"/>
      <c r="BRS7768" s="2"/>
      <c r="BRT7768" s="2"/>
      <c r="BRU7768" s="2"/>
      <c r="BRV7768" s="2"/>
      <c r="BRW7768" s="2"/>
      <c r="BRX7768" s="2"/>
      <c r="BRY7768" s="2"/>
      <c r="BRZ7768" s="2"/>
      <c r="BSA7768" s="2"/>
      <c r="BSB7768" s="2"/>
      <c r="BSC7768" s="2"/>
      <c r="BSD7768" s="2"/>
      <c r="BSE7768" s="2"/>
      <c r="BSF7768" s="2"/>
      <c r="BSG7768" s="2"/>
      <c r="BSH7768" s="2"/>
      <c r="BSI7768" s="2"/>
      <c r="BSJ7768" s="2"/>
      <c r="BSK7768" s="2"/>
      <c r="BSL7768" s="2"/>
      <c r="BSM7768" s="2"/>
      <c r="BSN7768" s="2"/>
      <c r="BSO7768" s="2"/>
      <c r="BSP7768" s="2"/>
      <c r="BSQ7768" s="2"/>
      <c r="BSR7768" s="2"/>
      <c r="BSS7768" s="2"/>
      <c r="BST7768" s="2"/>
      <c r="BSU7768" s="2"/>
      <c r="BSV7768" s="2"/>
      <c r="BSW7768" s="2"/>
      <c r="BSX7768" s="2"/>
      <c r="BSY7768" s="2"/>
      <c r="BSZ7768" s="2"/>
      <c r="BTA7768" s="2"/>
      <c r="BTB7768" s="2"/>
      <c r="BTC7768" s="2"/>
      <c r="BTD7768" s="2"/>
      <c r="BTE7768" s="2"/>
      <c r="BTF7768" s="2"/>
      <c r="BTG7768" s="2"/>
      <c r="BTH7768" s="2"/>
      <c r="BTI7768" s="2"/>
      <c r="BTJ7768" s="2"/>
      <c r="BTK7768" s="2"/>
      <c r="BTL7768" s="2"/>
      <c r="BTM7768" s="2"/>
      <c r="BTN7768" s="2"/>
      <c r="BTO7768" s="2"/>
      <c r="BTP7768" s="2"/>
      <c r="BTQ7768" s="2"/>
      <c r="BTR7768" s="2"/>
      <c r="BTS7768" s="2"/>
      <c r="BTT7768" s="2"/>
      <c r="BTU7768" s="2"/>
      <c r="BTV7768" s="2"/>
      <c r="BTW7768" s="2"/>
      <c r="BTX7768" s="2"/>
      <c r="BTY7768" s="2"/>
      <c r="BTZ7768" s="2"/>
      <c r="BUA7768" s="2"/>
      <c r="BUB7768" s="2"/>
      <c r="BUC7768" s="2"/>
      <c r="BUD7768" s="2"/>
      <c r="BUE7768" s="2"/>
      <c r="BUF7768" s="2"/>
      <c r="BUG7768" s="2"/>
      <c r="BUH7768" s="2"/>
      <c r="BUI7768" s="2"/>
      <c r="BUJ7768" s="2"/>
      <c r="BUK7768" s="2"/>
      <c r="BUL7768" s="2"/>
      <c r="BUM7768" s="2"/>
      <c r="BUN7768" s="2"/>
      <c r="BUO7768" s="2"/>
      <c r="BUP7768" s="2"/>
      <c r="BUQ7768" s="2"/>
      <c r="BUR7768" s="2"/>
      <c r="BUS7768" s="2"/>
      <c r="BUT7768" s="2"/>
      <c r="BUU7768" s="2"/>
      <c r="BUV7768" s="2"/>
      <c r="BUW7768" s="2"/>
      <c r="BUX7768" s="2"/>
      <c r="BUY7768" s="2"/>
      <c r="BUZ7768" s="2"/>
      <c r="BVA7768" s="2"/>
      <c r="BVB7768" s="2"/>
      <c r="BVC7768" s="2"/>
      <c r="BVD7768" s="2"/>
      <c r="BVE7768" s="2"/>
      <c r="BVF7768" s="2"/>
      <c r="BVG7768" s="2"/>
      <c r="BVH7768" s="2"/>
      <c r="BVI7768" s="2"/>
      <c r="BVJ7768" s="2"/>
      <c r="BVK7768" s="2"/>
      <c r="BVL7768" s="2"/>
      <c r="BVM7768" s="2"/>
      <c r="BVN7768" s="2"/>
      <c r="BVO7768" s="2"/>
      <c r="BVP7768" s="2"/>
      <c r="BVQ7768" s="2"/>
      <c r="BVR7768" s="2"/>
      <c r="BVS7768" s="2"/>
      <c r="BVT7768" s="2"/>
      <c r="BVU7768" s="2"/>
      <c r="BVV7768" s="2"/>
      <c r="BVW7768" s="2"/>
      <c r="BVX7768" s="2"/>
      <c r="BVY7768" s="2"/>
      <c r="BVZ7768" s="2"/>
      <c r="BWA7768" s="2"/>
      <c r="BWB7768" s="2"/>
      <c r="BWC7768" s="2"/>
      <c r="BWD7768" s="2"/>
      <c r="BWE7768" s="2"/>
      <c r="BWF7768" s="2"/>
      <c r="BWG7768" s="2"/>
      <c r="BWH7768" s="2"/>
      <c r="BWI7768" s="2"/>
      <c r="BWJ7768" s="2"/>
      <c r="BWK7768" s="2"/>
      <c r="BWL7768" s="2"/>
      <c r="BWM7768" s="2"/>
      <c r="BWN7768" s="2"/>
      <c r="BWO7768" s="2"/>
      <c r="BWP7768" s="2"/>
      <c r="BWQ7768" s="2"/>
      <c r="BWR7768" s="2"/>
      <c r="BWS7768" s="2"/>
      <c r="BWT7768" s="2"/>
      <c r="BWU7768" s="2"/>
      <c r="BWV7768" s="2"/>
      <c r="BWW7768" s="2"/>
      <c r="BWX7768" s="2"/>
      <c r="BWY7768" s="2"/>
      <c r="BWZ7768" s="2"/>
      <c r="BXA7768" s="2"/>
      <c r="BXB7768" s="2"/>
      <c r="BXC7768" s="2"/>
      <c r="BXD7768" s="2"/>
      <c r="BXE7768" s="2"/>
      <c r="BXF7768" s="2"/>
      <c r="BXG7768" s="2"/>
      <c r="BXH7768" s="2"/>
      <c r="BXI7768" s="2"/>
      <c r="BXJ7768" s="2"/>
      <c r="BXK7768" s="2"/>
      <c r="BXL7768" s="2"/>
      <c r="BXM7768" s="2"/>
      <c r="BXN7768" s="2"/>
      <c r="BXO7768" s="2"/>
      <c r="BXP7768" s="2"/>
      <c r="BXQ7768" s="2"/>
      <c r="BXR7768" s="2"/>
      <c r="BXS7768" s="2"/>
      <c r="BXT7768" s="2"/>
      <c r="BXU7768" s="2"/>
      <c r="BXV7768" s="2"/>
      <c r="BXW7768" s="2"/>
      <c r="BXX7768" s="2"/>
      <c r="BXY7768" s="2"/>
      <c r="BXZ7768" s="2"/>
      <c r="BYA7768" s="2"/>
      <c r="BYB7768" s="2"/>
      <c r="BYC7768" s="2"/>
      <c r="BYD7768" s="2"/>
      <c r="BYE7768" s="2"/>
      <c r="BYF7768" s="2"/>
      <c r="BYG7768" s="2"/>
      <c r="BYH7768" s="2"/>
      <c r="BYI7768" s="2"/>
      <c r="BYJ7768" s="2"/>
      <c r="BYK7768" s="2"/>
      <c r="BYL7768" s="2"/>
      <c r="BYM7768" s="2"/>
      <c r="BYN7768" s="2"/>
      <c r="BYO7768" s="2"/>
      <c r="BYP7768" s="2"/>
      <c r="BYQ7768" s="2"/>
      <c r="BYR7768" s="2"/>
      <c r="BYS7768" s="2"/>
      <c r="BYT7768" s="2"/>
      <c r="BYU7768" s="2"/>
      <c r="BYV7768" s="2"/>
      <c r="BYW7768" s="2"/>
      <c r="BYX7768" s="2"/>
      <c r="BYY7768" s="2"/>
      <c r="BYZ7768" s="2"/>
      <c r="BZA7768" s="2"/>
      <c r="BZB7768" s="2"/>
      <c r="BZC7768" s="2"/>
      <c r="BZD7768" s="2"/>
      <c r="BZE7768" s="2"/>
      <c r="BZF7768" s="2"/>
      <c r="BZG7768" s="2"/>
      <c r="BZH7768" s="2"/>
      <c r="BZI7768" s="2"/>
      <c r="BZJ7768" s="2"/>
      <c r="BZK7768" s="2"/>
      <c r="BZL7768" s="2"/>
      <c r="BZM7768" s="2"/>
      <c r="BZN7768" s="2"/>
      <c r="BZO7768" s="2"/>
      <c r="BZP7768" s="2"/>
      <c r="BZQ7768" s="2"/>
      <c r="BZR7768" s="2"/>
      <c r="BZS7768" s="2"/>
      <c r="BZT7768" s="2"/>
      <c r="BZU7768" s="2"/>
      <c r="BZV7768" s="2"/>
      <c r="BZW7768" s="2"/>
      <c r="BZX7768" s="2"/>
      <c r="BZY7768" s="2"/>
      <c r="BZZ7768" s="2"/>
      <c r="CAA7768" s="2"/>
      <c r="CAB7768" s="2"/>
      <c r="CAC7768" s="2"/>
      <c r="CAD7768" s="2"/>
      <c r="CAE7768" s="2"/>
      <c r="CAF7768" s="2"/>
      <c r="CAG7768" s="2"/>
      <c r="CAH7768" s="2"/>
      <c r="CAI7768" s="2"/>
      <c r="CAJ7768" s="2"/>
      <c r="CAK7768" s="2"/>
      <c r="CAL7768" s="2"/>
      <c r="CAM7768" s="2"/>
      <c r="CAN7768" s="2"/>
      <c r="CAO7768" s="2"/>
      <c r="CAP7768" s="2"/>
      <c r="CAQ7768" s="2"/>
      <c r="CAR7768" s="2"/>
      <c r="CAS7768" s="2"/>
      <c r="CAT7768" s="2"/>
      <c r="CAU7768" s="2"/>
      <c r="CAV7768" s="2"/>
      <c r="CAW7768" s="2"/>
      <c r="CAX7768" s="2"/>
      <c r="CAY7768" s="2"/>
      <c r="CAZ7768" s="2"/>
      <c r="CBA7768" s="2"/>
      <c r="CBB7768" s="2"/>
      <c r="CBC7768" s="2"/>
      <c r="CBD7768" s="2"/>
      <c r="CBE7768" s="2"/>
      <c r="CBF7768" s="2"/>
      <c r="CBG7768" s="2"/>
      <c r="CBH7768" s="2"/>
      <c r="CBI7768" s="2"/>
      <c r="CBJ7768" s="2"/>
      <c r="CBK7768" s="2"/>
      <c r="CBL7768" s="2"/>
      <c r="CBM7768" s="2"/>
      <c r="CBN7768" s="2"/>
      <c r="CBO7768" s="2"/>
      <c r="CBP7768" s="2"/>
      <c r="CBQ7768" s="2"/>
      <c r="CBR7768" s="2"/>
      <c r="CBS7768" s="2"/>
      <c r="CBT7768" s="2"/>
      <c r="CBU7768" s="2"/>
      <c r="CBV7768" s="2"/>
      <c r="CBW7768" s="2"/>
      <c r="CBX7768" s="2"/>
      <c r="CBY7768" s="2"/>
      <c r="CBZ7768" s="2"/>
      <c r="CCA7768" s="2"/>
      <c r="CCB7768" s="2"/>
      <c r="CCC7768" s="2"/>
      <c r="CCD7768" s="2"/>
      <c r="CCE7768" s="2"/>
      <c r="CCF7768" s="2"/>
      <c r="CCG7768" s="2"/>
      <c r="CCH7768" s="2"/>
      <c r="CCI7768" s="2"/>
      <c r="CCJ7768" s="2"/>
      <c r="CCK7768" s="2"/>
      <c r="CCL7768" s="2"/>
      <c r="CCM7768" s="2"/>
      <c r="CCN7768" s="2"/>
      <c r="CCO7768" s="2"/>
      <c r="CCP7768" s="2"/>
      <c r="CCQ7768" s="2"/>
      <c r="CCR7768" s="2"/>
      <c r="CCS7768" s="2"/>
      <c r="CCT7768" s="2"/>
      <c r="CCU7768" s="2"/>
      <c r="CCV7768" s="2"/>
      <c r="CCW7768" s="2"/>
      <c r="CCX7768" s="2"/>
      <c r="CCY7768" s="2"/>
      <c r="CCZ7768" s="2"/>
      <c r="CDA7768" s="2"/>
      <c r="CDB7768" s="2"/>
      <c r="CDC7768" s="2"/>
      <c r="CDD7768" s="2"/>
      <c r="CDE7768" s="2"/>
      <c r="CDF7768" s="2"/>
      <c r="CDG7768" s="2"/>
      <c r="CDH7768" s="2"/>
      <c r="CDI7768" s="2"/>
      <c r="CDJ7768" s="2"/>
      <c r="CDK7768" s="2"/>
      <c r="CDL7768" s="2"/>
      <c r="CDM7768" s="2"/>
      <c r="CDN7768" s="2"/>
      <c r="CDO7768" s="2"/>
      <c r="CDP7768" s="2"/>
      <c r="CDQ7768" s="2"/>
      <c r="CDR7768" s="2"/>
      <c r="CDS7768" s="2"/>
      <c r="CDT7768" s="2"/>
      <c r="CDU7768" s="2"/>
      <c r="CDV7768" s="2"/>
      <c r="CDW7768" s="2"/>
      <c r="CDX7768" s="2"/>
      <c r="CDY7768" s="2"/>
      <c r="CDZ7768" s="2"/>
      <c r="CEA7768" s="2"/>
      <c r="CEB7768" s="2"/>
      <c r="CEC7768" s="2"/>
      <c r="CED7768" s="2"/>
      <c r="CEE7768" s="2"/>
      <c r="CEF7768" s="2"/>
      <c r="CEG7768" s="2"/>
      <c r="CEH7768" s="2"/>
      <c r="CEI7768" s="2"/>
      <c r="CEJ7768" s="2"/>
      <c r="CEK7768" s="2"/>
      <c r="CEL7768" s="2"/>
      <c r="CEM7768" s="2"/>
      <c r="CEN7768" s="2"/>
      <c r="CEO7768" s="2"/>
      <c r="CEP7768" s="2"/>
      <c r="CEQ7768" s="2"/>
      <c r="CER7768" s="2"/>
      <c r="CES7768" s="2"/>
      <c r="CET7768" s="2"/>
      <c r="CEU7768" s="2"/>
      <c r="CEV7768" s="2"/>
      <c r="CEW7768" s="2"/>
      <c r="CEX7768" s="2"/>
      <c r="CEY7768" s="2"/>
      <c r="CEZ7768" s="2"/>
      <c r="CFA7768" s="2"/>
      <c r="CFB7768" s="2"/>
      <c r="CFC7768" s="2"/>
      <c r="CFD7768" s="2"/>
      <c r="CFE7768" s="2"/>
      <c r="CFF7768" s="2"/>
      <c r="CFG7768" s="2"/>
      <c r="CFH7768" s="2"/>
      <c r="CFI7768" s="2"/>
      <c r="CFJ7768" s="2"/>
      <c r="CFK7768" s="2"/>
      <c r="CFL7768" s="2"/>
      <c r="CFM7768" s="2"/>
      <c r="CFN7768" s="2"/>
      <c r="CFO7768" s="2"/>
      <c r="CFP7768" s="2"/>
      <c r="CFQ7768" s="2"/>
      <c r="CFR7768" s="2"/>
      <c r="CFS7768" s="2"/>
      <c r="CFT7768" s="2"/>
      <c r="CFU7768" s="2"/>
      <c r="CFV7768" s="2"/>
      <c r="CFW7768" s="2"/>
      <c r="CFX7768" s="2"/>
      <c r="CFY7768" s="2"/>
      <c r="CFZ7768" s="2"/>
      <c r="CGA7768" s="2"/>
      <c r="CGB7768" s="2"/>
      <c r="CGC7768" s="2"/>
      <c r="CGD7768" s="2"/>
      <c r="CGE7768" s="2"/>
      <c r="CGF7768" s="2"/>
      <c r="CGG7768" s="2"/>
      <c r="CGH7768" s="2"/>
      <c r="CGI7768" s="2"/>
      <c r="CGJ7768" s="2"/>
      <c r="CGK7768" s="2"/>
      <c r="CGL7768" s="2"/>
      <c r="CGM7768" s="2"/>
      <c r="CGN7768" s="2"/>
      <c r="CGO7768" s="2"/>
      <c r="CGP7768" s="2"/>
      <c r="CGQ7768" s="2"/>
      <c r="CGR7768" s="2"/>
      <c r="CGS7768" s="2"/>
      <c r="CGT7768" s="2"/>
      <c r="CGU7768" s="2"/>
      <c r="CGV7768" s="2"/>
      <c r="CGW7768" s="2"/>
      <c r="CGX7768" s="2"/>
      <c r="CGY7768" s="2"/>
      <c r="CGZ7768" s="2"/>
      <c r="CHA7768" s="2"/>
      <c r="CHB7768" s="2"/>
      <c r="CHC7768" s="2"/>
      <c r="CHD7768" s="2"/>
      <c r="CHE7768" s="2"/>
      <c r="CHF7768" s="2"/>
      <c r="CHG7768" s="2"/>
      <c r="CHH7768" s="2"/>
      <c r="CHI7768" s="2"/>
      <c r="CHJ7768" s="2"/>
      <c r="CHK7768" s="2"/>
      <c r="CHL7768" s="2"/>
      <c r="CHM7768" s="2"/>
      <c r="CHN7768" s="2"/>
      <c r="CHO7768" s="2"/>
      <c r="CHP7768" s="2"/>
      <c r="CHQ7768" s="2"/>
      <c r="CHR7768" s="2"/>
      <c r="CHS7768" s="2"/>
      <c r="CHT7768" s="2"/>
      <c r="CHU7768" s="2"/>
      <c r="CHV7768" s="2"/>
      <c r="CHW7768" s="2"/>
      <c r="CHX7768" s="2"/>
      <c r="CHY7768" s="2"/>
      <c r="CHZ7768" s="2"/>
      <c r="CIA7768" s="2"/>
      <c r="CIB7768" s="2"/>
      <c r="CIC7768" s="2"/>
      <c r="CID7768" s="2"/>
      <c r="CIE7768" s="2"/>
      <c r="CIF7768" s="2"/>
      <c r="CIG7768" s="2"/>
      <c r="CIH7768" s="2"/>
      <c r="CII7768" s="2"/>
      <c r="CIJ7768" s="2"/>
      <c r="CIK7768" s="2"/>
      <c r="CIL7768" s="2"/>
      <c r="CIM7768" s="2"/>
      <c r="CIN7768" s="2"/>
      <c r="CIO7768" s="2"/>
      <c r="CIP7768" s="2"/>
      <c r="CIQ7768" s="2"/>
      <c r="CIR7768" s="2"/>
      <c r="CIS7768" s="2"/>
      <c r="CIT7768" s="2"/>
      <c r="CIU7768" s="2"/>
      <c r="CIV7768" s="2"/>
      <c r="CIW7768" s="2"/>
      <c r="CIX7768" s="2"/>
      <c r="CIY7768" s="2"/>
      <c r="CIZ7768" s="2"/>
      <c r="CJA7768" s="2"/>
      <c r="CJB7768" s="2"/>
      <c r="CJC7768" s="2"/>
      <c r="CJD7768" s="2"/>
      <c r="CJE7768" s="2"/>
      <c r="CJF7768" s="2"/>
      <c r="CJG7768" s="2"/>
      <c r="CJH7768" s="2"/>
      <c r="CJI7768" s="2"/>
      <c r="CJJ7768" s="2"/>
      <c r="CJK7768" s="2"/>
      <c r="CJL7768" s="2"/>
      <c r="CJM7768" s="2"/>
      <c r="CJN7768" s="2"/>
      <c r="CJO7768" s="2"/>
      <c r="CJP7768" s="2"/>
      <c r="CJQ7768" s="2"/>
      <c r="CJR7768" s="2"/>
      <c r="CJS7768" s="2"/>
      <c r="CJT7768" s="2"/>
      <c r="CJU7768" s="2"/>
      <c r="CJV7768" s="2"/>
      <c r="CJW7768" s="2"/>
      <c r="CJX7768" s="2"/>
      <c r="CJY7768" s="2"/>
      <c r="CJZ7768" s="2"/>
      <c r="CKA7768" s="2"/>
      <c r="CKB7768" s="2"/>
      <c r="CKC7768" s="2"/>
      <c r="CKD7768" s="2"/>
      <c r="CKE7768" s="2"/>
      <c r="CKF7768" s="2"/>
      <c r="CKG7768" s="2"/>
      <c r="CKH7768" s="2"/>
      <c r="CKI7768" s="2"/>
      <c r="CKJ7768" s="2"/>
      <c r="CKK7768" s="2"/>
      <c r="CKL7768" s="2"/>
      <c r="CKM7768" s="2"/>
      <c r="CKN7768" s="2"/>
      <c r="CKO7768" s="2"/>
      <c r="CKP7768" s="2"/>
      <c r="CKQ7768" s="2"/>
      <c r="CKR7768" s="2"/>
      <c r="CKS7768" s="2"/>
      <c r="CKT7768" s="2"/>
      <c r="CKU7768" s="2"/>
      <c r="CKV7768" s="2"/>
      <c r="CKW7768" s="2"/>
      <c r="CKX7768" s="2"/>
      <c r="CKY7768" s="2"/>
      <c r="CKZ7768" s="2"/>
      <c r="CLA7768" s="2"/>
      <c r="CLB7768" s="2"/>
      <c r="CLC7768" s="2"/>
      <c r="CLD7768" s="2"/>
      <c r="CLE7768" s="2"/>
      <c r="CLF7768" s="2"/>
      <c r="CLG7768" s="2"/>
      <c r="CLH7768" s="2"/>
      <c r="CLI7768" s="2"/>
      <c r="CLJ7768" s="2"/>
      <c r="CLK7768" s="2"/>
      <c r="CLL7768" s="2"/>
      <c r="CLM7768" s="2"/>
      <c r="CLN7768" s="2"/>
      <c r="CLO7768" s="2"/>
      <c r="CLP7768" s="2"/>
      <c r="CLQ7768" s="2"/>
      <c r="CLR7768" s="2"/>
      <c r="CLS7768" s="2"/>
      <c r="CLT7768" s="2"/>
      <c r="CLU7768" s="2"/>
      <c r="CLV7768" s="2"/>
      <c r="CLW7768" s="2"/>
      <c r="CLX7768" s="2"/>
      <c r="CLY7768" s="2"/>
      <c r="CLZ7768" s="2"/>
      <c r="CMA7768" s="2"/>
      <c r="CMB7768" s="2"/>
      <c r="CMC7768" s="2"/>
      <c r="CMD7768" s="2"/>
      <c r="CME7768" s="2"/>
      <c r="CMF7768" s="2"/>
      <c r="CMG7768" s="2"/>
      <c r="CMH7768" s="2"/>
      <c r="CMI7768" s="2"/>
      <c r="CMJ7768" s="2"/>
      <c r="CMK7768" s="2"/>
      <c r="CML7768" s="2"/>
      <c r="CMM7768" s="2"/>
      <c r="CMN7768" s="2"/>
      <c r="CMO7768" s="2"/>
      <c r="CMP7768" s="2"/>
      <c r="CMQ7768" s="2"/>
      <c r="CMR7768" s="2"/>
      <c r="CMS7768" s="2"/>
      <c r="CMT7768" s="2"/>
      <c r="CMU7768" s="2"/>
      <c r="CMV7768" s="2"/>
      <c r="CMW7768" s="2"/>
      <c r="CMX7768" s="2"/>
      <c r="CMY7768" s="2"/>
      <c r="CMZ7768" s="2"/>
      <c r="CNA7768" s="2"/>
      <c r="CNB7768" s="2"/>
      <c r="CNC7768" s="2"/>
      <c r="CND7768" s="2"/>
      <c r="CNE7768" s="2"/>
      <c r="CNF7768" s="2"/>
      <c r="CNG7768" s="2"/>
      <c r="CNH7768" s="2"/>
      <c r="CNI7768" s="2"/>
      <c r="CNJ7768" s="2"/>
      <c r="CNK7768" s="2"/>
      <c r="CNL7768" s="2"/>
      <c r="CNM7768" s="2"/>
      <c r="CNN7768" s="2"/>
      <c r="CNO7768" s="2"/>
      <c r="CNP7768" s="2"/>
      <c r="CNQ7768" s="2"/>
      <c r="CNR7768" s="2"/>
      <c r="CNS7768" s="2"/>
      <c r="CNT7768" s="2"/>
      <c r="CNU7768" s="2"/>
      <c r="CNV7768" s="2"/>
      <c r="CNW7768" s="2"/>
      <c r="CNX7768" s="2"/>
      <c r="CNY7768" s="2"/>
      <c r="CNZ7768" s="2"/>
      <c r="COA7768" s="2"/>
      <c r="COB7768" s="2"/>
      <c r="COC7768" s="2"/>
      <c r="COD7768" s="2"/>
      <c r="COE7768" s="2"/>
      <c r="COF7768" s="2"/>
      <c r="COG7768" s="2"/>
      <c r="COH7768" s="2"/>
      <c r="COI7768" s="2"/>
      <c r="COJ7768" s="2"/>
      <c r="COK7768" s="2"/>
      <c r="COL7768" s="2"/>
      <c r="COM7768" s="2"/>
      <c r="CON7768" s="2"/>
      <c r="COO7768" s="2"/>
      <c r="COP7768" s="2"/>
      <c r="COQ7768" s="2"/>
      <c r="COR7768" s="2"/>
      <c r="COS7768" s="2"/>
      <c r="COT7768" s="2"/>
      <c r="COU7768" s="2"/>
      <c r="COV7768" s="2"/>
      <c r="COW7768" s="2"/>
      <c r="COX7768" s="2"/>
      <c r="COY7768" s="2"/>
      <c r="COZ7768" s="2"/>
      <c r="CPA7768" s="2"/>
      <c r="CPB7768" s="2"/>
      <c r="CPC7768" s="2"/>
      <c r="CPD7768" s="2"/>
      <c r="CPE7768" s="2"/>
      <c r="CPF7768" s="2"/>
      <c r="CPG7768" s="2"/>
      <c r="CPH7768" s="2"/>
      <c r="CPI7768" s="2"/>
      <c r="CPJ7768" s="2"/>
      <c r="CPK7768" s="2"/>
      <c r="CPL7768" s="2"/>
      <c r="CPM7768" s="2"/>
      <c r="CPN7768" s="2"/>
      <c r="CPO7768" s="2"/>
      <c r="CPP7768" s="2"/>
      <c r="CPQ7768" s="2"/>
      <c r="CPR7768" s="2"/>
      <c r="CPS7768" s="2"/>
      <c r="CPT7768" s="2"/>
      <c r="CPU7768" s="2"/>
      <c r="CPV7768" s="2"/>
      <c r="CPW7768" s="2"/>
      <c r="CPX7768" s="2"/>
      <c r="CPY7768" s="2"/>
      <c r="CPZ7768" s="2"/>
      <c r="CQA7768" s="2"/>
      <c r="CQB7768" s="2"/>
      <c r="CQC7768" s="2"/>
      <c r="CQD7768" s="2"/>
      <c r="CQE7768" s="2"/>
      <c r="CQF7768" s="2"/>
      <c r="CQG7768" s="2"/>
      <c r="CQH7768" s="2"/>
      <c r="CQI7768" s="2"/>
      <c r="CQJ7768" s="2"/>
      <c r="CQK7768" s="2"/>
      <c r="CQL7768" s="2"/>
      <c r="CQM7768" s="2"/>
      <c r="CQN7768" s="2"/>
      <c r="CQO7768" s="2"/>
      <c r="CQP7768" s="2"/>
      <c r="CQQ7768" s="2"/>
      <c r="CQR7768" s="2"/>
      <c r="CQS7768" s="2"/>
      <c r="CQT7768" s="2"/>
      <c r="CQU7768" s="2"/>
      <c r="CQV7768" s="2"/>
      <c r="CQW7768" s="2"/>
      <c r="CQX7768" s="2"/>
      <c r="CQY7768" s="2"/>
      <c r="CQZ7768" s="2"/>
      <c r="CRA7768" s="2"/>
      <c r="CRB7768" s="2"/>
      <c r="CRC7768" s="2"/>
      <c r="CRD7768" s="2"/>
      <c r="CRE7768" s="2"/>
      <c r="CRF7768" s="2"/>
      <c r="CRG7768" s="2"/>
      <c r="CRH7768" s="2"/>
      <c r="CRI7768" s="2"/>
      <c r="CRJ7768" s="2"/>
      <c r="CRK7768" s="2"/>
      <c r="CRL7768" s="2"/>
      <c r="CRM7768" s="2"/>
      <c r="CRN7768" s="2"/>
      <c r="CRO7768" s="2"/>
      <c r="CRP7768" s="2"/>
      <c r="CRQ7768" s="2"/>
      <c r="CRR7768" s="2"/>
      <c r="CRS7768" s="2"/>
      <c r="CRT7768" s="2"/>
      <c r="CRU7768" s="2"/>
      <c r="CRV7768" s="2"/>
      <c r="CRW7768" s="2"/>
      <c r="CRX7768" s="2"/>
      <c r="CRY7768" s="2"/>
      <c r="CRZ7768" s="2"/>
      <c r="CSA7768" s="2"/>
      <c r="CSB7768" s="2"/>
      <c r="CSC7768" s="2"/>
      <c r="CSD7768" s="2"/>
      <c r="CSE7768" s="2"/>
      <c r="CSF7768" s="2"/>
      <c r="CSG7768" s="2"/>
      <c r="CSH7768" s="2"/>
      <c r="CSI7768" s="2"/>
      <c r="CSJ7768" s="2"/>
      <c r="CSK7768" s="2"/>
      <c r="CSL7768" s="2"/>
      <c r="CSM7768" s="2"/>
      <c r="CSN7768" s="2"/>
      <c r="CSO7768" s="2"/>
      <c r="CSP7768" s="2"/>
      <c r="CSQ7768" s="2"/>
      <c r="CSR7768" s="2"/>
      <c r="CSS7768" s="2"/>
      <c r="CST7768" s="2"/>
      <c r="CSU7768" s="2"/>
      <c r="CSV7768" s="2"/>
      <c r="CSW7768" s="2"/>
      <c r="CSX7768" s="2"/>
      <c r="CSY7768" s="2"/>
      <c r="CSZ7768" s="2"/>
      <c r="CTA7768" s="2"/>
      <c r="CTB7768" s="2"/>
      <c r="CTC7768" s="2"/>
      <c r="CTD7768" s="2"/>
      <c r="CTE7768" s="2"/>
      <c r="CTF7768" s="2"/>
      <c r="CTG7768" s="2"/>
      <c r="CTH7768" s="2"/>
      <c r="CTI7768" s="2"/>
      <c r="CTJ7768" s="2"/>
      <c r="CTK7768" s="2"/>
      <c r="CTL7768" s="2"/>
      <c r="CTM7768" s="2"/>
      <c r="CTN7768" s="2"/>
      <c r="CTO7768" s="2"/>
      <c r="CTP7768" s="2"/>
      <c r="CTQ7768" s="2"/>
      <c r="CTR7768" s="2"/>
      <c r="CTS7768" s="2"/>
      <c r="CTT7768" s="2"/>
      <c r="CTU7768" s="2"/>
      <c r="CTV7768" s="2"/>
      <c r="CTW7768" s="2"/>
      <c r="CTX7768" s="2"/>
      <c r="CTY7768" s="2"/>
      <c r="CTZ7768" s="2"/>
      <c r="CUA7768" s="2"/>
      <c r="CUB7768" s="2"/>
      <c r="CUC7768" s="2"/>
      <c r="CUD7768" s="2"/>
      <c r="CUE7768" s="2"/>
      <c r="CUF7768" s="2"/>
      <c r="CUG7768" s="2"/>
      <c r="CUH7768" s="2"/>
      <c r="CUI7768" s="2"/>
      <c r="CUJ7768" s="2"/>
      <c r="CUK7768" s="2"/>
      <c r="CUL7768" s="2"/>
      <c r="CUM7768" s="2"/>
      <c r="CUN7768" s="2"/>
      <c r="CUO7768" s="2"/>
      <c r="CUP7768" s="2"/>
      <c r="CUQ7768" s="2"/>
      <c r="CUR7768" s="2"/>
      <c r="CUS7768" s="2"/>
      <c r="CUT7768" s="2"/>
      <c r="CUU7768" s="2"/>
      <c r="CUV7768" s="2"/>
      <c r="CUW7768" s="2"/>
      <c r="CUX7768" s="2"/>
      <c r="CUY7768" s="2"/>
      <c r="CUZ7768" s="2"/>
      <c r="CVA7768" s="2"/>
      <c r="CVB7768" s="2"/>
      <c r="CVC7768" s="2"/>
      <c r="CVD7768" s="2"/>
      <c r="CVE7768" s="2"/>
      <c r="CVF7768" s="2"/>
      <c r="CVG7768" s="2"/>
      <c r="CVH7768" s="2"/>
      <c r="CVI7768" s="2"/>
      <c r="CVJ7768" s="2"/>
      <c r="CVK7768" s="2"/>
      <c r="CVL7768" s="2"/>
      <c r="CVM7768" s="2"/>
      <c r="CVN7768" s="2"/>
      <c r="CVO7768" s="2"/>
      <c r="CVP7768" s="2"/>
      <c r="CVQ7768" s="2"/>
      <c r="CVR7768" s="2"/>
      <c r="CVS7768" s="2"/>
      <c r="CVT7768" s="2"/>
      <c r="CVU7768" s="2"/>
      <c r="CVV7768" s="2"/>
      <c r="CVW7768" s="2"/>
      <c r="CVX7768" s="2"/>
      <c r="CVY7768" s="2"/>
      <c r="CVZ7768" s="2"/>
      <c r="CWA7768" s="2"/>
      <c r="CWB7768" s="2"/>
      <c r="CWC7768" s="2"/>
      <c r="CWD7768" s="2"/>
      <c r="CWE7768" s="2"/>
      <c r="CWF7768" s="2"/>
      <c r="CWG7768" s="2"/>
      <c r="CWH7768" s="2"/>
      <c r="CWI7768" s="2"/>
      <c r="CWJ7768" s="2"/>
      <c r="CWK7768" s="2"/>
      <c r="CWL7768" s="2"/>
      <c r="CWM7768" s="2"/>
      <c r="CWN7768" s="2"/>
      <c r="CWO7768" s="2"/>
      <c r="CWP7768" s="2"/>
      <c r="CWQ7768" s="2"/>
      <c r="CWR7768" s="2"/>
      <c r="CWS7768" s="2"/>
      <c r="CWT7768" s="2"/>
      <c r="CWU7768" s="2"/>
      <c r="CWV7768" s="2"/>
      <c r="CWW7768" s="2"/>
      <c r="CWX7768" s="2"/>
      <c r="CWY7768" s="2"/>
      <c r="CWZ7768" s="2"/>
      <c r="CXA7768" s="2"/>
      <c r="CXB7768" s="2"/>
      <c r="CXC7768" s="2"/>
      <c r="CXD7768" s="2"/>
      <c r="CXE7768" s="2"/>
      <c r="CXF7768" s="2"/>
      <c r="CXG7768" s="2"/>
      <c r="CXH7768" s="2"/>
      <c r="CXI7768" s="2"/>
      <c r="CXJ7768" s="2"/>
      <c r="CXK7768" s="2"/>
      <c r="CXL7768" s="2"/>
      <c r="CXM7768" s="2"/>
      <c r="CXN7768" s="2"/>
      <c r="CXO7768" s="2"/>
      <c r="CXP7768" s="2"/>
      <c r="CXQ7768" s="2"/>
      <c r="CXR7768" s="2"/>
      <c r="CXS7768" s="2"/>
      <c r="CXT7768" s="2"/>
      <c r="CXU7768" s="2"/>
      <c r="CXV7768" s="2"/>
      <c r="CXW7768" s="2"/>
      <c r="CXX7768" s="2"/>
      <c r="CXY7768" s="2"/>
      <c r="CXZ7768" s="2"/>
      <c r="CYA7768" s="2"/>
      <c r="CYB7768" s="2"/>
      <c r="CYC7768" s="2"/>
      <c r="CYD7768" s="2"/>
      <c r="CYE7768" s="2"/>
      <c r="CYF7768" s="2"/>
      <c r="CYG7768" s="2"/>
      <c r="CYH7768" s="2"/>
      <c r="CYI7768" s="2"/>
      <c r="CYJ7768" s="2"/>
      <c r="CYK7768" s="2"/>
      <c r="CYL7768" s="2"/>
      <c r="CYM7768" s="2"/>
      <c r="CYN7768" s="2"/>
      <c r="CYO7768" s="2"/>
      <c r="CYP7768" s="2"/>
      <c r="CYQ7768" s="2"/>
      <c r="CYR7768" s="2"/>
      <c r="CYS7768" s="2"/>
      <c r="CYT7768" s="2"/>
      <c r="CYU7768" s="2"/>
      <c r="CYV7768" s="2"/>
      <c r="CYW7768" s="2"/>
      <c r="CYX7768" s="2"/>
      <c r="CYY7768" s="2"/>
      <c r="CYZ7768" s="2"/>
      <c r="CZA7768" s="2"/>
      <c r="CZB7768" s="2"/>
      <c r="CZC7768" s="2"/>
      <c r="CZD7768" s="2"/>
      <c r="CZE7768" s="2"/>
      <c r="CZF7768" s="2"/>
      <c r="CZG7768" s="2"/>
      <c r="CZH7768" s="2"/>
      <c r="CZI7768" s="2"/>
      <c r="CZJ7768" s="2"/>
      <c r="CZK7768" s="2"/>
      <c r="CZL7768" s="2"/>
      <c r="CZM7768" s="2"/>
      <c r="CZN7768" s="2"/>
      <c r="CZO7768" s="2"/>
      <c r="CZP7768" s="2"/>
      <c r="CZQ7768" s="2"/>
      <c r="CZR7768" s="2"/>
      <c r="CZS7768" s="2"/>
      <c r="CZT7768" s="2"/>
      <c r="CZU7768" s="2"/>
      <c r="CZV7768" s="2"/>
      <c r="CZW7768" s="2"/>
      <c r="CZX7768" s="2"/>
      <c r="CZY7768" s="2"/>
      <c r="CZZ7768" s="2"/>
      <c r="DAA7768" s="2"/>
      <c r="DAB7768" s="2"/>
      <c r="DAC7768" s="2"/>
      <c r="DAD7768" s="2"/>
      <c r="DAE7768" s="2"/>
      <c r="DAF7768" s="2"/>
      <c r="DAG7768" s="2"/>
      <c r="DAH7768" s="2"/>
      <c r="DAI7768" s="2"/>
      <c r="DAJ7768" s="2"/>
      <c r="DAK7768" s="2"/>
      <c r="DAL7768" s="2"/>
      <c r="DAM7768" s="2"/>
      <c r="DAN7768" s="2"/>
      <c r="DAO7768" s="2"/>
      <c r="DAP7768" s="2"/>
      <c r="DAQ7768" s="2"/>
      <c r="DAR7768" s="2"/>
      <c r="DAS7768" s="2"/>
      <c r="DAT7768" s="2"/>
      <c r="DAU7768" s="2"/>
      <c r="DAV7768" s="2"/>
      <c r="DAW7768" s="2"/>
      <c r="DAX7768" s="2"/>
      <c r="DAY7768" s="2"/>
      <c r="DAZ7768" s="2"/>
      <c r="DBA7768" s="2"/>
      <c r="DBB7768" s="2"/>
      <c r="DBC7768" s="2"/>
      <c r="DBD7768" s="2"/>
      <c r="DBE7768" s="2"/>
      <c r="DBF7768" s="2"/>
      <c r="DBG7768" s="2"/>
      <c r="DBH7768" s="2"/>
      <c r="DBI7768" s="2"/>
      <c r="DBJ7768" s="2"/>
      <c r="DBK7768" s="2"/>
      <c r="DBL7768" s="2"/>
      <c r="DBM7768" s="2"/>
      <c r="DBN7768" s="2"/>
      <c r="DBO7768" s="2"/>
      <c r="DBP7768" s="2"/>
      <c r="DBQ7768" s="2"/>
      <c r="DBR7768" s="2"/>
      <c r="DBS7768" s="2"/>
      <c r="DBT7768" s="2"/>
      <c r="DBU7768" s="2"/>
      <c r="DBV7768" s="2"/>
      <c r="DBW7768" s="2"/>
      <c r="DBX7768" s="2"/>
      <c r="DBY7768" s="2"/>
      <c r="DBZ7768" s="2"/>
      <c r="DCA7768" s="2"/>
      <c r="DCB7768" s="2"/>
      <c r="DCC7768" s="2"/>
      <c r="DCD7768" s="2"/>
      <c r="DCE7768" s="2"/>
      <c r="DCF7768" s="2"/>
      <c r="DCG7768" s="2"/>
      <c r="DCH7768" s="2"/>
      <c r="DCI7768" s="2"/>
      <c r="DCJ7768" s="2"/>
      <c r="DCK7768" s="2"/>
      <c r="DCL7768" s="2"/>
      <c r="DCM7768" s="2"/>
      <c r="DCN7768" s="2"/>
      <c r="DCO7768" s="2"/>
      <c r="DCP7768" s="2"/>
      <c r="DCQ7768" s="2"/>
      <c r="DCR7768" s="2"/>
      <c r="DCS7768" s="2"/>
      <c r="DCT7768" s="2"/>
      <c r="DCU7768" s="2"/>
      <c r="DCV7768" s="2"/>
      <c r="DCW7768" s="2"/>
      <c r="DCX7768" s="2"/>
      <c r="DCY7768" s="2"/>
      <c r="DCZ7768" s="2"/>
      <c r="DDA7768" s="2"/>
      <c r="DDB7768" s="2"/>
      <c r="DDC7768" s="2"/>
      <c r="DDD7768" s="2"/>
      <c r="DDE7768" s="2"/>
      <c r="DDF7768" s="2"/>
      <c r="DDG7768" s="2"/>
      <c r="DDH7768" s="2"/>
      <c r="DDI7768" s="2"/>
      <c r="DDJ7768" s="2"/>
      <c r="DDK7768" s="2"/>
      <c r="DDL7768" s="2"/>
      <c r="DDM7768" s="2"/>
      <c r="DDN7768" s="2"/>
      <c r="DDO7768" s="2"/>
      <c r="DDP7768" s="2"/>
      <c r="DDQ7768" s="2"/>
      <c r="DDR7768" s="2"/>
      <c r="DDS7768" s="2"/>
      <c r="DDT7768" s="2"/>
      <c r="DDU7768" s="2"/>
      <c r="DDV7768" s="2"/>
      <c r="DDW7768" s="2"/>
      <c r="DDX7768" s="2"/>
      <c r="DDY7768" s="2"/>
      <c r="DDZ7768" s="2"/>
      <c r="DEA7768" s="2"/>
      <c r="DEB7768" s="2"/>
      <c r="DEC7768" s="2"/>
      <c r="DED7768" s="2"/>
      <c r="DEE7768" s="2"/>
      <c r="DEF7768" s="2"/>
      <c r="DEG7768" s="2"/>
      <c r="DEH7768" s="2"/>
      <c r="DEI7768" s="2"/>
      <c r="DEJ7768" s="2"/>
      <c r="DEK7768" s="2"/>
      <c r="DEL7768" s="2"/>
      <c r="DEM7768" s="2"/>
      <c r="DEN7768" s="2"/>
      <c r="DEO7768" s="2"/>
      <c r="DEP7768" s="2"/>
      <c r="DEQ7768" s="2"/>
      <c r="DER7768" s="2"/>
      <c r="DES7768" s="2"/>
      <c r="DET7768" s="2"/>
      <c r="DEU7768" s="2"/>
      <c r="DEV7768" s="2"/>
      <c r="DEW7768" s="2"/>
      <c r="DEX7768" s="2"/>
      <c r="DEY7768" s="2"/>
      <c r="DEZ7768" s="2"/>
      <c r="DFA7768" s="2"/>
      <c r="DFB7768" s="2"/>
      <c r="DFC7768" s="2"/>
      <c r="DFD7768" s="2"/>
      <c r="DFE7768" s="2"/>
      <c r="DFF7768" s="2"/>
      <c r="DFG7768" s="2"/>
      <c r="DFH7768" s="2"/>
      <c r="DFI7768" s="2"/>
      <c r="DFJ7768" s="2"/>
      <c r="DFK7768" s="2"/>
      <c r="DFL7768" s="2"/>
      <c r="DFM7768" s="2"/>
      <c r="DFN7768" s="2"/>
      <c r="DFO7768" s="2"/>
      <c r="DFP7768" s="2"/>
      <c r="DFQ7768" s="2"/>
      <c r="DFR7768" s="2"/>
      <c r="DFS7768" s="2"/>
      <c r="DFT7768" s="2"/>
      <c r="DFU7768" s="2"/>
      <c r="DFV7768" s="2"/>
      <c r="DFW7768" s="2"/>
      <c r="DFX7768" s="2"/>
      <c r="DFY7768" s="2"/>
      <c r="DFZ7768" s="2"/>
      <c r="DGA7768" s="2"/>
      <c r="DGB7768" s="2"/>
      <c r="DGC7768" s="2"/>
      <c r="DGD7768" s="2"/>
      <c r="DGE7768" s="2"/>
      <c r="DGF7768" s="2"/>
      <c r="DGG7768" s="2"/>
      <c r="DGH7768" s="2"/>
      <c r="DGI7768" s="2"/>
      <c r="DGJ7768" s="2"/>
      <c r="DGK7768" s="2"/>
      <c r="DGL7768" s="2"/>
      <c r="DGM7768" s="2"/>
      <c r="DGN7768" s="2"/>
      <c r="DGO7768" s="2"/>
      <c r="DGP7768" s="2"/>
      <c r="DGQ7768" s="2"/>
      <c r="DGR7768" s="2"/>
      <c r="DGS7768" s="2"/>
      <c r="DGT7768" s="2"/>
      <c r="DGU7768" s="2"/>
      <c r="DGV7768" s="2"/>
      <c r="DGW7768" s="2"/>
      <c r="DGX7768" s="2"/>
      <c r="DGY7768" s="2"/>
      <c r="DGZ7768" s="2"/>
      <c r="DHA7768" s="2"/>
      <c r="DHB7768" s="2"/>
      <c r="DHC7768" s="2"/>
      <c r="DHD7768" s="2"/>
      <c r="DHE7768" s="2"/>
      <c r="DHF7768" s="2"/>
      <c r="DHG7768" s="2"/>
      <c r="DHH7768" s="2"/>
      <c r="DHI7768" s="2"/>
      <c r="DHJ7768" s="2"/>
      <c r="DHK7768" s="2"/>
      <c r="DHL7768" s="2"/>
      <c r="DHM7768" s="2"/>
      <c r="DHN7768" s="2"/>
      <c r="DHO7768" s="2"/>
      <c r="DHP7768" s="2"/>
      <c r="DHQ7768" s="2"/>
      <c r="DHR7768" s="2"/>
      <c r="DHS7768" s="2"/>
      <c r="DHT7768" s="2"/>
      <c r="DHU7768" s="2"/>
      <c r="DHV7768" s="2"/>
      <c r="DHW7768" s="2"/>
      <c r="DHX7768" s="2"/>
      <c r="DHY7768" s="2"/>
      <c r="DHZ7768" s="2"/>
      <c r="DIA7768" s="2"/>
      <c r="DIB7768" s="2"/>
      <c r="DIC7768" s="2"/>
      <c r="DID7768" s="2"/>
      <c r="DIE7768" s="2"/>
      <c r="DIF7768" s="2"/>
      <c r="DIG7768" s="2"/>
      <c r="DIH7768" s="2"/>
      <c r="DII7768" s="2"/>
      <c r="DIJ7768" s="2"/>
      <c r="DIK7768" s="2"/>
      <c r="DIL7768" s="2"/>
      <c r="DIM7768" s="2"/>
      <c r="DIN7768" s="2"/>
      <c r="DIO7768" s="2"/>
      <c r="DIP7768" s="2"/>
      <c r="DIQ7768" s="2"/>
      <c r="DIR7768" s="2"/>
      <c r="DIS7768" s="2"/>
      <c r="DIT7768" s="2"/>
      <c r="DIU7768" s="2"/>
      <c r="DIV7768" s="2"/>
      <c r="DIW7768" s="2"/>
      <c r="DIX7768" s="2"/>
      <c r="DIY7768" s="2"/>
      <c r="DIZ7768" s="2"/>
      <c r="DJA7768" s="2"/>
      <c r="DJB7768" s="2"/>
      <c r="DJC7768" s="2"/>
      <c r="DJD7768" s="2"/>
      <c r="DJE7768" s="2"/>
      <c r="DJF7768" s="2"/>
      <c r="DJG7768" s="2"/>
      <c r="DJH7768" s="2"/>
      <c r="DJI7768" s="2"/>
      <c r="DJJ7768" s="2"/>
      <c r="DJK7768" s="2"/>
      <c r="DJL7768" s="2"/>
      <c r="DJM7768" s="2"/>
      <c r="DJN7768" s="2"/>
      <c r="DJO7768" s="2"/>
      <c r="DJP7768" s="2"/>
      <c r="DJQ7768" s="2"/>
      <c r="DJR7768" s="2"/>
      <c r="DJS7768" s="2"/>
      <c r="DJT7768" s="2"/>
      <c r="DJU7768" s="2"/>
      <c r="DJV7768" s="2"/>
      <c r="DJW7768" s="2"/>
      <c r="DJX7768" s="2"/>
      <c r="DJY7768" s="2"/>
      <c r="DJZ7768" s="2"/>
      <c r="DKA7768" s="2"/>
      <c r="DKB7768" s="2"/>
      <c r="DKC7768" s="2"/>
      <c r="DKD7768" s="2"/>
      <c r="DKE7768" s="2"/>
      <c r="DKF7768" s="2"/>
      <c r="DKG7768" s="2"/>
      <c r="DKH7768" s="2"/>
      <c r="DKI7768" s="2"/>
      <c r="DKJ7768" s="2"/>
      <c r="DKK7768" s="2"/>
      <c r="DKL7768" s="2"/>
      <c r="DKM7768" s="2"/>
      <c r="DKN7768" s="2"/>
      <c r="DKO7768" s="2"/>
      <c r="DKP7768" s="2"/>
      <c r="DKQ7768" s="2"/>
      <c r="DKR7768" s="2"/>
      <c r="DKS7768" s="2"/>
      <c r="DKT7768" s="2"/>
      <c r="DKU7768" s="2"/>
      <c r="DKV7768" s="2"/>
      <c r="DKW7768" s="2"/>
      <c r="DKX7768" s="2"/>
      <c r="DKY7768" s="2"/>
      <c r="DKZ7768" s="2"/>
      <c r="DLA7768" s="2"/>
      <c r="DLB7768" s="2"/>
      <c r="DLC7768" s="2"/>
      <c r="DLD7768" s="2"/>
      <c r="DLE7768" s="2"/>
      <c r="DLF7768" s="2"/>
      <c r="DLG7768" s="2"/>
      <c r="DLH7768" s="2"/>
      <c r="DLI7768" s="2"/>
      <c r="DLJ7768" s="2"/>
      <c r="DLK7768" s="2"/>
      <c r="DLL7768" s="2"/>
      <c r="DLM7768" s="2"/>
      <c r="DLN7768" s="2"/>
      <c r="DLO7768" s="2"/>
      <c r="DLP7768" s="2"/>
      <c r="DLQ7768" s="2"/>
      <c r="DLR7768" s="2"/>
      <c r="DLS7768" s="2"/>
      <c r="DLT7768" s="2"/>
      <c r="DLU7768" s="2"/>
      <c r="DLV7768" s="2"/>
      <c r="DLW7768" s="2"/>
      <c r="DLX7768" s="2"/>
      <c r="DLY7768" s="2"/>
      <c r="DLZ7768" s="2"/>
      <c r="DMA7768" s="2"/>
      <c r="DMB7768" s="2"/>
      <c r="DMC7768" s="2"/>
      <c r="DMD7768" s="2"/>
      <c r="DME7768" s="2"/>
      <c r="DMF7768" s="2"/>
      <c r="DMG7768" s="2"/>
      <c r="DMH7768" s="2"/>
      <c r="DMI7768" s="2"/>
      <c r="DMJ7768" s="2"/>
      <c r="DMK7768" s="2"/>
      <c r="DML7768" s="2"/>
      <c r="DMM7768" s="2"/>
      <c r="DMN7768" s="2"/>
      <c r="DMO7768" s="2"/>
      <c r="DMP7768" s="2"/>
      <c r="DMQ7768" s="2"/>
      <c r="DMR7768" s="2"/>
      <c r="DMS7768" s="2"/>
      <c r="DMT7768" s="2"/>
      <c r="DMU7768" s="2"/>
      <c r="DMV7768" s="2"/>
      <c r="DMW7768" s="2"/>
      <c r="DMX7768" s="2"/>
      <c r="DMY7768" s="2"/>
      <c r="DMZ7768" s="2"/>
      <c r="DNA7768" s="2"/>
      <c r="DNB7768" s="2"/>
      <c r="DNC7768" s="2"/>
      <c r="DND7768" s="2"/>
      <c r="DNE7768" s="2"/>
      <c r="DNF7768" s="2"/>
      <c r="DNG7768" s="2"/>
      <c r="DNH7768" s="2"/>
      <c r="DNI7768" s="2"/>
      <c r="DNJ7768" s="2"/>
      <c r="DNK7768" s="2"/>
      <c r="DNL7768" s="2"/>
      <c r="DNM7768" s="2"/>
      <c r="DNN7768" s="2"/>
      <c r="DNO7768" s="2"/>
      <c r="DNP7768" s="2"/>
      <c r="DNQ7768" s="2"/>
      <c r="DNR7768" s="2"/>
      <c r="DNS7768" s="2"/>
      <c r="DNT7768" s="2"/>
      <c r="DNU7768" s="2"/>
      <c r="DNV7768" s="2"/>
      <c r="DNW7768" s="2"/>
      <c r="DNX7768" s="2"/>
      <c r="DNY7768" s="2"/>
      <c r="DNZ7768" s="2"/>
      <c r="DOA7768" s="2"/>
      <c r="DOB7768" s="2"/>
      <c r="DOC7768" s="2"/>
      <c r="DOD7768" s="2"/>
      <c r="DOE7768" s="2"/>
      <c r="DOF7768" s="2"/>
      <c r="DOG7768" s="2"/>
      <c r="DOH7768" s="2"/>
      <c r="DOI7768" s="2"/>
      <c r="DOJ7768" s="2"/>
      <c r="DOK7768" s="2"/>
      <c r="DOL7768" s="2"/>
      <c r="DOM7768" s="2"/>
      <c r="DON7768" s="2"/>
      <c r="DOO7768" s="2"/>
      <c r="DOP7768" s="2"/>
      <c r="DOQ7768" s="2"/>
      <c r="DOR7768" s="2"/>
      <c r="DOS7768" s="2"/>
      <c r="DOT7768" s="2"/>
      <c r="DOU7768" s="2"/>
      <c r="DOV7768" s="2"/>
      <c r="DOW7768" s="2"/>
      <c r="DOX7768" s="2"/>
      <c r="DOY7768" s="2"/>
      <c r="DOZ7768" s="2"/>
      <c r="DPA7768" s="2"/>
      <c r="DPB7768" s="2"/>
      <c r="DPC7768" s="2"/>
      <c r="DPD7768" s="2"/>
      <c r="DPE7768" s="2"/>
      <c r="DPF7768" s="2"/>
      <c r="DPG7768" s="2"/>
      <c r="DPH7768" s="2"/>
      <c r="DPI7768" s="2"/>
      <c r="DPJ7768" s="2"/>
      <c r="DPK7768" s="2"/>
      <c r="DPL7768" s="2"/>
      <c r="DPM7768" s="2"/>
      <c r="DPN7768" s="2"/>
      <c r="DPO7768" s="2"/>
      <c r="DPP7768" s="2"/>
      <c r="DPQ7768" s="2"/>
      <c r="DPR7768" s="2"/>
      <c r="DPS7768" s="2"/>
      <c r="DPT7768" s="2"/>
      <c r="DPU7768" s="2"/>
      <c r="DPV7768" s="2"/>
      <c r="DPW7768" s="2"/>
      <c r="DPX7768" s="2"/>
      <c r="DPY7768" s="2"/>
      <c r="DPZ7768" s="2"/>
      <c r="DQA7768" s="2"/>
      <c r="DQB7768" s="2"/>
      <c r="DQC7768" s="2"/>
      <c r="DQD7768" s="2"/>
      <c r="DQE7768" s="2"/>
      <c r="DQF7768" s="2"/>
      <c r="DQG7768" s="2"/>
      <c r="DQH7768" s="2"/>
      <c r="DQI7768" s="2"/>
      <c r="DQJ7768" s="2"/>
      <c r="DQK7768" s="2"/>
      <c r="DQL7768" s="2"/>
      <c r="DQM7768" s="2"/>
      <c r="DQN7768" s="2"/>
      <c r="DQO7768" s="2"/>
      <c r="DQP7768" s="2"/>
      <c r="DQQ7768" s="2"/>
      <c r="DQR7768" s="2"/>
      <c r="DQS7768" s="2"/>
      <c r="DQT7768" s="2"/>
      <c r="DQU7768" s="2"/>
      <c r="DQV7768" s="2"/>
      <c r="DQW7768" s="2"/>
      <c r="DQX7768" s="2"/>
      <c r="DQY7768" s="2"/>
      <c r="DQZ7768" s="2"/>
      <c r="DRA7768" s="2"/>
      <c r="DRB7768" s="2"/>
      <c r="DRC7768" s="2"/>
      <c r="DRD7768" s="2"/>
      <c r="DRE7768" s="2"/>
      <c r="DRF7768" s="2"/>
      <c r="DRG7768" s="2"/>
      <c r="DRH7768" s="2"/>
      <c r="DRI7768" s="2"/>
      <c r="DRJ7768" s="2"/>
      <c r="DRK7768" s="2"/>
      <c r="DRL7768" s="2"/>
      <c r="DRM7768" s="2"/>
      <c r="DRN7768" s="2"/>
      <c r="DRO7768" s="2"/>
      <c r="DRP7768" s="2"/>
      <c r="DRQ7768" s="2"/>
      <c r="DRR7768" s="2"/>
      <c r="DRS7768" s="2"/>
      <c r="DRT7768" s="2"/>
      <c r="DRU7768" s="2"/>
      <c r="DRV7768" s="2"/>
      <c r="DRW7768" s="2"/>
      <c r="DRX7768" s="2"/>
      <c r="DRY7768" s="2"/>
      <c r="DRZ7768" s="2"/>
      <c r="DSA7768" s="2"/>
      <c r="DSB7768" s="2"/>
      <c r="DSC7768" s="2"/>
      <c r="DSD7768" s="2"/>
      <c r="DSE7768" s="2"/>
      <c r="DSF7768" s="2"/>
      <c r="DSG7768" s="2"/>
      <c r="DSH7768" s="2"/>
      <c r="DSI7768" s="2"/>
      <c r="DSJ7768" s="2"/>
      <c r="DSK7768" s="2"/>
      <c r="DSL7768" s="2"/>
      <c r="DSM7768" s="2"/>
      <c r="DSN7768" s="2"/>
      <c r="DSO7768" s="2"/>
      <c r="DSP7768" s="2"/>
      <c r="DSQ7768" s="2"/>
      <c r="DSR7768" s="2"/>
      <c r="DSS7768" s="2"/>
      <c r="DST7768" s="2"/>
      <c r="DSU7768" s="2"/>
      <c r="DSV7768" s="2"/>
      <c r="DSW7768" s="2"/>
      <c r="DSX7768" s="2"/>
      <c r="DSY7768" s="2"/>
      <c r="DSZ7768" s="2"/>
      <c r="DTA7768" s="2"/>
      <c r="DTB7768" s="2"/>
      <c r="DTC7768" s="2"/>
      <c r="DTD7768" s="2"/>
      <c r="DTE7768" s="2"/>
      <c r="DTF7768" s="2"/>
      <c r="DTG7768" s="2"/>
      <c r="DTH7768" s="2"/>
      <c r="DTI7768" s="2"/>
      <c r="DTJ7768" s="2"/>
      <c r="DTK7768" s="2"/>
      <c r="DTL7768" s="2"/>
      <c r="DTM7768" s="2"/>
      <c r="DTN7768" s="2"/>
      <c r="DTO7768" s="2"/>
      <c r="DTP7768" s="2"/>
      <c r="DTQ7768" s="2"/>
      <c r="DTR7768" s="2"/>
      <c r="DTS7768" s="2"/>
      <c r="DTT7768" s="2"/>
      <c r="DTU7768" s="2"/>
      <c r="DTV7768" s="2"/>
      <c r="DTW7768" s="2"/>
      <c r="DTX7768" s="2"/>
      <c r="DTY7768" s="2"/>
      <c r="DTZ7768" s="2"/>
      <c r="DUA7768" s="2"/>
      <c r="DUB7768" s="2"/>
      <c r="DUC7768" s="2"/>
      <c r="DUD7768" s="2"/>
      <c r="DUE7768" s="2"/>
      <c r="DUF7768" s="2"/>
      <c r="DUG7768" s="2"/>
      <c r="DUH7768" s="2"/>
      <c r="DUI7768" s="2"/>
      <c r="DUJ7768" s="2"/>
      <c r="DUK7768" s="2"/>
      <c r="DUL7768" s="2"/>
      <c r="DUM7768" s="2"/>
      <c r="DUN7768" s="2"/>
      <c r="DUO7768" s="2"/>
      <c r="DUP7768" s="2"/>
      <c r="DUQ7768" s="2"/>
      <c r="DUR7768" s="2"/>
      <c r="DUS7768" s="2"/>
      <c r="DUT7768" s="2"/>
      <c r="DUU7768" s="2"/>
      <c r="DUV7768" s="2"/>
      <c r="DUW7768" s="2"/>
      <c r="DUX7768" s="2"/>
      <c r="DUY7768" s="2"/>
      <c r="DUZ7768" s="2"/>
      <c r="DVA7768" s="2"/>
      <c r="DVB7768" s="2"/>
      <c r="DVC7768" s="2"/>
      <c r="DVD7768" s="2"/>
      <c r="DVE7768" s="2"/>
      <c r="DVF7768" s="2"/>
      <c r="DVG7768" s="2"/>
      <c r="DVH7768" s="2"/>
      <c r="DVI7768" s="2"/>
      <c r="DVJ7768" s="2"/>
      <c r="DVK7768" s="2"/>
      <c r="DVL7768" s="2"/>
      <c r="DVM7768" s="2"/>
      <c r="DVN7768" s="2"/>
      <c r="DVO7768" s="2"/>
      <c r="DVP7768" s="2"/>
      <c r="DVQ7768" s="2"/>
      <c r="DVR7768" s="2"/>
      <c r="DVS7768" s="2"/>
      <c r="DVT7768" s="2"/>
      <c r="DVU7768" s="2"/>
      <c r="DVV7768" s="2"/>
      <c r="DVW7768" s="2"/>
      <c r="DVX7768" s="2"/>
      <c r="DVY7768" s="2"/>
      <c r="DVZ7768" s="2"/>
      <c r="DWA7768" s="2"/>
      <c r="DWB7768" s="2"/>
      <c r="DWC7768" s="2"/>
      <c r="DWD7768" s="2"/>
      <c r="DWE7768" s="2"/>
      <c r="DWF7768" s="2"/>
      <c r="DWG7768" s="2"/>
      <c r="DWH7768" s="2"/>
      <c r="DWI7768" s="2"/>
      <c r="DWJ7768" s="2"/>
      <c r="DWK7768" s="2"/>
      <c r="DWL7768" s="2"/>
      <c r="DWM7768" s="2"/>
      <c r="DWN7768" s="2"/>
      <c r="DWO7768" s="2"/>
      <c r="DWP7768" s="2"/>
      <c r="DWQ7768" s="2"/>
      <c r="DWR7768" s="2"/>
      <c r="DWS7768" s="2"/>
      <c r="DWT7768" s="2"/>
      <c r="DWU7768" s="2"/>
      <c r="DWV7768" s="2"/>
      <c r="DWW7768" s="2"/>
      <c r="DWX7768" s="2"/>
      <c r="DWY7768" s="2"/>
      <c r="DWZ7768" s="2"/>
      <c r="DXA7768" s="2"/>
      <c r="DXB7768" s="2"/>
      <c r="DXC7768" s="2"/>
      <c r="DXD7768" s="2"/>
      <c r="DXE7768" s="2"/>
      <c r="DXF7768" s="2"/>
      <c r="DXG7768" s="2"/>
      <c r="DXH7768" s="2"/>
      <c r="DXI7768" s="2"/>
      <c r="DXJ7768" s="2"/>
      <c r="DXK7768" s="2"/>
      <c r="DXL7768" s="2"/>
      <c r="DXM7768" s="2"/>
      <c r="DXN7768" s="2"/>
      <c r="DXO7768" s="2"/>
      <c r="DXP7768" s="2"/>
      <c r="DXQ7768" s="2"/>
      <c r="DXR7768" s="2"/>
      <c r="DXS7768" s="2"/>
      <c r="DXT7768" s="2"/>
      <c r="DXU7768" s="2"/>
      <c r="DXV7768" s="2"/>
      <c r="DXW7768" s="2"/>
      <c r="DXX7768" s="2"/>
      <c r="DXY7768" s="2"/>
      <c r="DXZ7768" s="2"/>
      <c r="DYA7768" s="2"/>
      <c r="DYB7768" s="2"/>
      <c r="DYC7768" s="2"/>
      <c r="DYD7768" s="2"/>
      <c r="DYE7768" s="2"/>
      <c r="DYF7768" s="2"/>
      <c r="DYG7768" s="2"/>
      <c r="DYH7768" s="2"/>
      <c r="DYI7768" s="2"/>
      <c r="DYJ7768" s="2"/>
      <c r="DYK7768" s="2"/>
      <c r="DYL7768" s="2"/>
      <c r="DYM7768" s="2"/>
      <c r="DYN7768" s="2"/>
      <c r="DYO7768" s="2"/>
      <c r="DYP7768" s="2"/>
      <c r="DYQ7768" s="2"/>
      <c r="DYR7768" s="2"/>
      <c r="DYS7768" s="2"/>
      <c r="DYT7768" s="2"/>
      <c r="DYU7768" s="2"/>
      <c r="DYV7768" s="2"/>
      <c r="DYW7768" s="2"/>
      <c r="DYX7768" s="2"/>
      <c r="DYY7768" s="2"/>
      <c r="DYZ7768" s="2"/>
      <c r="DZA7768" s="2"/>
      <c r="DZB7768" s="2"/>
      <c r="DZC7768" s="2"/>
      <c r="DZD7768" s="2"/>
      <c r="DZE7768" s="2"/>
      <c r="DZF7768" s="2"/>
      <c r="DZG7768" s="2"/>
      <c r="DZH7768" s="2"/>
      <c r="DZI7768" s="2"/>
      <c r="DZJ7768" s="2"/>
      <c r="DZK7768" s="2"/>
      <c r="DZL7768" s="2"/>
      <c r="DZM7768" s="2"/>
      <c r="DZN7768" s="2"/>
      <c r="DZO7768" s="2"/>
      <c r="DZP7768" s="2"/>
      <c r="DZQ7768" s="2"/>
      <c r="DZR7768" s="2"/>
      <c r="DZS7768" s="2"/>
      <c r="DZT7768" s="2"/>
      <c r="DZU7768" s="2"/>
      <c r="DZV7768" s="2"/>
      <c r="DZW7768" s="2"/>
      <c r="DZX7768" s="2"/>
      <c r="DZY7768" s="2"/>
      <c r="DZZ7768" s="2"/>
      <c r="EAA7768" s="2"/>
      <c r="EAB7768" s="2"/>
      <c r="EAC7768" s="2"/>
      <c r="EAD7768" s="2"/>
      <c r="EAE7768" s="2"/>
      <c r="EAF7768" s="2"/>
      <c r="EAG7768" s="2"/>
      <c r="EAH7768" s="2"/>
      <c r="EAI7768" s="2"/>
      <c r="EAJ7768" s="2"/>
      <c r="EAK7768" s="2"/>
      <c r="EAL7768" s="2"/>
      <c r="EAM7768" s="2"/>
      <c r="EAN7768" s="2"/>
      <c r="EAO7768" s="2"/>
      <c r="EAP7768" s="2"/>
      <c r="EAQ7768" s="2"/>
      <c r="EAR7768" s="2"/>
      <c r="EAS7768" s="2"/>
      <c r="EAT7768" s="2"/>
      <c r="EAU7768" s="2"/>
      <c r="EAV7768" s="2"/>
      <c r="EAW7768" s="2"/>
      <c r="EAX7768" s="2"/>
      <c r="EAY7768" s="2"/>
      <c r="EAZ7768" s="2"/>
      <c r="EBA7768" s="2"/>
      <c r="EBB7768" s="2"/>
      <c r="EBC7768" s="2"/>
      <c r="EBD7768" s="2"/>
      <c r="EBE7768" s="2"/>
      <c r="EBF7768" s="2"/>
      <c r="EBG7768" s="2"/>
      <c r="EBH7768" s="2"/>
      <c r="EBI7768" s="2"/>
      <c r="EBJ7768" s="2"/>
      <c r="EBK7768" s="2"/>
      <c r="EBL7768" s="2"/>
      <c r="EBM7768" s="2"/>
      <c r="EBN7768" s="2"/>
      <c r="EBO7768" s="2"/>
      <c r="EBP7768" s="2"/>
      <c r="EBQ7768" s="2"/>
      <c r="EBR7768" s="2"/>
      <c r="EBS7768" s="2"/>
      <c r="EBT7768" s="2"/>
      <c r="EBU7768" s="2"/>
      <c r="EBV7768" s="2"/>
      <c r="EBW7768" s="2"/>
      <c r="EBX7768" s="2"/>
      <c r="EBY7768" s="2"/>
      <c r="EBZ7768" s="2"/>
      <c r="ECA7768" s="2"/>
      <c r="ECB7768" s="2"/>
      <c r="ECC7768" s="2"/>
      <c r="ECD7768" s="2"/>
      <c r="ECE7768" s="2"/>
      <c r="ECF7768" s="2"/>
      <c r="ECG7768" s="2"/>
      <c r="ECH7768" s="2"/>
      <c r="ECI7768" s="2"/>
      <c r="ECJ7768" s="2"/>
      <c r="ECK7768" s="2"/>
      <c r="ECL7768" s="2"/>
      <c r="ECM7768" s="2"/>
      <c r="ECN7768" s="2"/>
      <c r="ECO7768" s="2"/>
      <c r="ECP7768" s="2"/>
      <c r="ECQ7768" s="2"/>
      <c r="ECR7768" s="2"/>
      <c r="ECS7768" s="2"/>
      <c r="ECT7768" s="2"/>
      <c r="ECU7768" s="2"/>
      <c r="ECV7768" s="2"/>
      <c r="ECW7768" s="2"/>
      <c r="ECX7768" s="2"/>
      <c r="ECY7768" s="2"/>
      <c r="ECZ7768" s="2"/>
      <c r="EDA7768" s="2"/>
      <c r="EDB7768" s="2"/>
      <c r="EDC7768" s="2"/>
      <c r="EDD7768" s="2"/>
      <c r="EDE7768" s="2"/>
      <c r="EDF7768" s="2"/>
      <c r="EDG7768" s="2"/>
      <c r="EDH7768" s="2"/>
      <c r="EDI7768" s="2"/>
      <c r="EDJ7768" s="2"/>
      <c r="EDK7768" s="2"/>
      <c r="EDL7768" s="2"/>
      <c r="EDM7768" s="2"/>
      <c r="EDN7768" s="2"/>
      <c r="EDO7768" s="2"/>
      <c r="EDP7768" s="2"/>
      <c r="EDQ7768" s="2"/>
      <c r="EDR7768" s="2"/>
      <c r="EDS7768" s="2"/>
      <c r="EDT7768" s="2"/>
      <c r="EDU7768" s="2"/>
      <c r="EDV7768" s="2"/>
      <c r="EDW7768" s="2"/>
      <c r="EDX7768" s="2"/>
      <c r="EDY7768" s="2"/>
      <c r="EDZ7768" s="2"/>
      <c r="EEA7768" s="2"/>
      <c r="EEB7768" s="2"/>
      <c r="EEC7768" s="2"/>
      <c r="EED7768" s="2"/>
      <c r="EEE7768" s="2"/>
      <c r="EEF7768" s="2"/>
      <c r="EEG7768" s="2"/>
      <c r="EEH7768" s="2"/>
      <c r="EEI7768" s="2"/>
      <c r="EEJ7768" s="2"/>
      <c r="EEK7768" s="2"/>
      <c r="EEL7768" s="2"/>
      <c r="EEM7768" s="2"/>
      <c r="EEN7768" s="2"/>
      <c r="EEO7768" s="2"/>
      <c r="EEP7768" s="2"/>
      <c r="EEQ7768" s="2"/>
      <c r="EER7768" s="2"/>
      <c r="EES7768" s="2"/>
      <c r="EET7768" s="2"/>
      <c r="EEU7768" s="2"/>
      <c r="EEV7768" s="2"/>
      <c r="EEW7768" s="2"/>
      <c r="EEX7768" s="2"/>
      <c r="EEY7768" s="2"/>
      <c r="EEZ7768" s="2"/>
      <c r="EFA7768" s="2"/>
      <c r="EFB7768" s="2"/>
      <c r="EFC7768" s="2"/>
      <c r="EFD7768" s="2"/>
      <c r="EFE7768" s="2"/>
      <c r="EFF7768" s="2"/>
      <c r="EFG7768" s="2"/>
      <c r="EFH7768" s="2"/>
      <c r="EFI7768" s="2"/>
      <c r="EFJ7768" s="2"/>
      <c r="EFK7768" s="2"/>
      <c r="EFL7768" s="2"/>
      <c r="EFM7768" s="2"/>
      <c r="EFN7768" s="2"/>
      <c r="EFO7768" s="2"/>
      <c r="EFP7768" s="2"/>
      <c r="EFQ7768" s="2"/>
      <c r="EFR7768" s="2"/>
      <c r="EFS7768" s="2"/>
      <c r="EFT7768" s="2"/>
      <c r="EFU7768" s="2"/>
      <c r="EFV7768" s="2"/>
      <c r="EFW7768" s="2"/>
      <c r="EFX7768" s="2"/>
      <c r="EFY7768" s="2"/>
      <c r="EFZ7768" s="2"/>
      <c r="EGA7768" s="2"/>
      <c r="EGB7768" s="2"/>
      <c r="EGC7768" s="2"/>
      <c r="EGD7768" s="2"/>
      <c r="EGE7768" s="2"/>
      <c r="EGF7768" s="2"/>
      <c r="EGG7768" s="2"/>
      <c r="EGH7768" s="2"/>
      <c r="EGI7768" s="2"/>
      <c r="EGJ7768" s="2"/>
      <c r="EGK7768" s="2"/>
      <c r="EGL7768" s="2"/>
      <c r="EGM7768" s="2"/>
      <c r="EGN7768" s="2"/>
      <c r="EGO7768" s="2"/>
      <c r="EGP7768" s="2"/>
      <c r="EGQ7768" s="2"/>
      <c r="EGR7768" s="2"/>
      <c r="EGS7768" s="2"/>
      <c r="EGT7768" s="2"/>
      <c r="EGU7768" s="2"/>
      <c r="EGV7768" s="2"/>
      <c r="EGW7768" s="2"/>
      <c r="EGX7768" s="2"/>
      <c r="EGY7768" s="2"/>
      <c r="EGZ7768" s="2"/>
      <c r="EHA7768" s="2"/>
      <c r="EHB7768" s="2"/>
      <c r="EHC7768" s="2"/>
      <c r="EHD7768" s="2"/>
      <c r="EHE7768" s="2"/>
      <c r="EHF7768" s="2"/>
      <c r="EHG7768" s="2"/>
      <c r="EHH7768" s="2"/>
      <c r="EHI7768" s="2"/>
      <c r="EHJ7768" s="2"/>
      <c r="EHK7768" s="2"/>
      <c r="EHL7768" s="2"/>
      <c r="EHM7768" s="2"/>
      <c r="EHN7768" s="2"/>
      <c r="EHO7768" s="2"/>
      <c r="EHP7768" s="2"/>
      <c r="EHQ7768" s="2"/>
      <c r="EHR7768" s="2"/>
      <c r="EHS7768" s="2"/>
      <c r="EHT7768" s="2"/>
      <c r="EHU7768" s="2"/>
      <c r="EHV7768" s="2"/>
      <c r="EHW7768" s="2"/>
      <c r="EHX7768" s="2"/>
      <c r="EHY7768" s="2"/>
      <c r="EHZ7768" s="2"/>
      <c r="EIA7768" s="2"/>
      <c r="EIB7768" s="2"/>
      <c r="EIC7768" s="2"/>
      <c r="EID7768" s="2"/>
      <c r="EIE7768" s="2"/>
      <c r="EIF7768" s="2"/>
      <c r="EIG7768" s="2"/>
      <c r="EIH7768" s="2"/>
      <c r="EII7768" s="2"/>
      <c r="EIJ7768" s="2"/>
      <c r="EIK7768" s="2"/>
      <c r="EIL7768" s="2"/>
      <c r="EIM7768" s="2"/>
      <c r="EIN7768" s="2"/>
      <c r="EIO7768" s="2"/>
      <c r="EIP7768" s="2"/>
      <c r="EIQ7768" s="2"/>
      <c r="EIR7768" s="2"/>
      <c r="EIS7768" s="2"/>
      <c r="EIT7768" s="2"/>
      <c r="EIU7768" s="2"/>
      <c r="EIV7768" s="2"/>
      <c r="EIW7768" s="2"/>
      <c r="EIX7768" s="2"/>
      <c r="EIY7768" s="2"/>
      <c r="EIZ7768" s="2"/>
      <c r="EJA7768" s="2"/>
      <c r="EJB7768" s="2"/>
      <c r="EJC7768" s="2"/>
      <c r="EJD7768" s="2"/>
      <c r="EJE7768" s="2"/>
      <c r="EJF7768" s="2"/>
      <c r="EJG7768" s="2"/>
      <c r="EJH7768" s="2"/>
      <c r="EJI7768" s="2"/>
      <c r="EJJ7768" s="2"/>
      <c r="EJK7768" s="2"/>
      <c r="EJL7768" s="2"/>
      <c r="EJM7768" s="2"/>
      <c r="EJN7768" s="2"/>
      <c r="EJO7768" s="2"/>
      <c r="EJP7768" s="2"/>
      <c r="EJQ7768" s="2"/>
      <c r="EJR7768" s="2"/>
      <c r="EJS7768" s="2"/>
      <c r="EJT7768" s="2"/>
      <c r="EJU7768" s="2"/>
      <c r="EJV7768" s="2"/>
      <c r="EJW7768" s="2"/>
      <c r="EJX7768" s="2"/>
      <c r="EJY7768" s="2"/>
      <c r="EJZ7768" s="2"/>
      <c r="EKA7768" s="2"/>
      <c r="EKB7768" s="2"/>
      <c r="EKC7768" s="2"/>
      <c r="EKD7768" s="2"/>
      <c r="EKE7768" s="2"/>
      <c r="EKF7768" s="2"/>
      <c r="EKG7768" s="2"/>
      <c r="EKH7768" s="2"/>
      <c r="EKI7768" s="2"/>
      <c r="EKJ7768" s="2"/>
      <c r="EKK7768" s="2"/>
      <c r="EKL7768" s="2"/>
      <c r="EKM7768" s="2"/>
      <c r="EKN7768" s="2"/>
      <c r="EKO7768" s="2"/>
      <c r="EKP7768" s="2"/>
      <c r="EKQ7768" s="2"/>
      <c r="EKR7768" s="2"/>
      <c r="EKS7768" s="2"/>
      <c r="EKT7768" s="2"/>
      <c r="EKU7768" s="2"/>
      <c r="EKV7768" s="2"/>
      <c r="EKW7768" s="2"/>
      <c r="EKX7768" s="2"/>
      <c r="EKY7768" s="2"/>
      <c r="EKZ7768" s="2"/>
      <c r="ELA7768" s="2"/>
      <c r="ELB7768" s="2"/>
      <c r="ELC7768" s="2"/>
      <c r="ELD7768" s="2"/>
      <c r="ELE7768" s="2"/>
      <c r="ELF7768" s="2"/>
      <c r="ELG7768" s="2"/>
      <c r="ELH7768" s="2"/>
      <c r="ELI7768" s="2"/>
      <c r="ELJ7768" s="2"/>
      <c r="ELK7768" s="2"/>
      <c r="ELL7768" s="2"/>
      <c r="ELM7768" s="2"/>
      <c r="ELN7768" s="2"/>
      <c r="ELO7768" s="2"/>
      <c r="ELP7768" s="2"/>
      <c r="ELQ7768" s="2"/>
      <c r="ELR7768" s="2"/>
      <c r="ELS7768" s="2"/>
      <c r="ELT7768" s="2"/>
      <c r="ELU7768" s="2"/>
      <c r="ELV7768" s="2"/>
      <c r="ELW7768" s="2"/>
      <c r="ELX7768" s="2"/>
      <c r="ELY7768" s="2"/>
      <c r="ELZ7768" s="2"/>
      <c r="EMA7768" s="2"/>
      <c r="EMB7768" s="2"/>
      <c r="EMC7768" s="2"/>
      <c r="EMD7768" s="2"/>
      <c r="EME7768" s="2"/>
      <c r="EMF7768" s="2"/>
      <c r="EMG7768" s="2"/>
      <c r="EMH7768" s="2"/>
      <c r="EMI7768" s="2"/>
      <c r="EMJ7768" s="2"/>
      <c r="EMK7768" s="2"/>
      <c r="EML7768" s="2"/>
      <c r="EMM7768" s="2"/>
      <c r="EMN7768" s="2"/>
      <c r="EMO7768" s="2"/>
      <c r="EMP7768" s="2"/>
      <c r="EMQ7768" s="2"/>
      <c r="EMR7768" s="2"/>
      <c r="EMS7768" s="2"/>
      <c r="EMT7768" s="2"/>
      <c r="EMU7768" s="2"/>
      <c r="EMV7768" s="2"/>
      <c r="EMW7768" s="2"/>
      <c r="EMX7768" s="2"/>
      <c r="EMY7768" s="2"/>
      <c r="EMZ7768" s="2"/>
      <c r="ENA7768" s="2"/>
      <c r="ENB7768" s="2"/>
      <c r="ENC7768" s="2"/>
      <c r="END7768" s="2"/>
      <c r="ENE7768" s="2"/>
      <c r="ENF7768" s="2"/>
      <c r="ENG7768" s="2"/>
      <c r="ENH7768" s="2"/>
      <c r="ENI7768" s="2"/>
      <c r="ENJ7768" s="2"/>
      <c r="ENK7768" s="2"/>
      <c r="ENL7768" s="2"/>
      <c r="ENM7768" s="2"/>
      <c r="ENN7768" s="2"/>
      <c r="ENO7768" s="2"/>
      <c r="ENP7768" s="2"/>
      <c r="ENQ7768" s="2"/>
      <c r="ENR7768" s="2"/>
      <c r="ENS7768" s="2"/>
      <c r="ENT7768" s="2"/>
      <c r="ENU7768" s="2"/>
      <c r="ENV7768" s="2"/>
      <c r="ENW7768" s="2"/>
      <c r="ENX7768" s="2"/>
      <c r="ENY7768" s="2"/>
      <c r="ENZ7768" s="2"/>
      <c r="EOA7768" s="2"/>
      <c r="EOB7768" s="2"/>
      <c r="EOC7768" s="2"/>
      <c r="EOD7768" s="2"/>
      <c r="EOE7768" s="2"/>
      <c r="EOF7768" s="2"/>
      <c r="EOG7768" s="2"/>
      <c r="EOH7768" s="2"/>
      <c r="EOI7768" s="2"/>
      <c r="EOJ7768" s="2"/>
      <c r="EOK7768" s="2"/>
      <c r="EOL7768" s="2"/>
      <c r="EOM7768" s="2"/>
      <c r="EON7768" s="2"/>
      <c r="EOO7768" s="2"/>
      <c r="EOP7768" s="2"/>
      <c r="EOQ7768" s="2"/>
      <c r="EOR7768" s="2"/>
      <c r="EOS7768" s="2"/>
      <c r="EOT7768" s="2"/>
      <c r="EOU7768" s="2"/>
      <c r="EOV7768" s="2"/>
      <c r="EOW7768" s="2"/>
      <c r="EOX7768" s="2"/>
      <c r="EOY7768" s="2"/>
      <c r="EOZ7768" s="2"/>
      <c r="EPA7768" s="2"/>
      <c r="EPB7768" s="2"/>
      <c r="EPC7768" s="2"/>
      <c r="EPD7768" s="2"/>
      <c r="EPE7768" s="2"/>
      <c r="EPF7768" s="2"/>
      <c r="EPG7768" s="2"/>
      <c r="EPH7768" s="2"/>
      <c r="EPI7768" s="2"/>
      <c r="EPJ7768" s="2"/>
      <c r="EPK7768" s="2"/>
      <c r="EPL7768" s="2"/>
      <c r="EPM7768" s="2"/>
      <c r="EPN7768" s="2"/>
      <c r="EPO7768" s="2"/>
      <c r="EPP7768" s="2"/>
      <c r="EPQ7768" s="2"/>
      <c r="EPR7768" s="2"/>
      <c r="EPS7768" s="2"/>
      <c r="EPT7768" s="2"/>
      <c r="EPU7768" s="2"/>
      <c r="EPV7768" s="2"/>
      <c r="EPW7768" s="2"/>
      <c r="EPX7768" s="2"/>
      <c r="EPY7768" s="2"/>
      <c r="EPZ7768" s="2"/>
      <c r="EQA7768" s="2"/>
      <c r="EQB7768" s="2"/>
      <c r="EQC7768" s="2"/>
      <c r="EQD7768" s="2"/>
      <c r="EQE7768" s="2"/>
      <c r="EQF7768" s="2"/>
      <c r="EQG7768" s="2"/>
      <c r="EQH7768" s="2"/>
      <c r="EQI7768" s="2"/>
      <c r="EQJ7768" s="2"/>
      <c r="EQK7768" s="2"/>
      <c r="EQL7768" s="2"/>
      <c r="EQM7768" s="2"/>
      <c r="EQN7768" s="2"/>
      <c r="EQO7768" s="2"/>
      <c r="EQP7768" s="2"/>
      <c r="EQQ7768" s="2"/>
      <c r="EQR7768" s="2"/>
      <c r="EQS7768" s="2"/>
      <c r="EQT7768" s="2"/>
      <c r="EQU7768" s="2"/>
      <c r="EQV7768" s="2"/>
      <c r="EQW7768" s="2"/>
      <c r="EQX7768" s="2"/>
      <c r="EQY7768" s="2"/>
      <c r="EQZ7768" s="2"/>
      <c r="ERA7768" s="2"/>
      <c r="ERB7768" s="2"/>
      <c r="ERC7768" s="2"/>
      <c r="ERD7768" s="2"/>
      <c r="ERE7768" s="2"/>
      <c r="ERF7768" s="2"/>
      <c r="ERG7768" s="2"/>
      <c r="ERH7768" s="2"/>
      <c r="ERI7768" s="2"/>
      <c r="ERJ7768" s="2"/>
      <c r="ERK7768" s="2"/>
      <c r="ERL7768" s="2"/>
      <c r="ERM7768" s="2"/>
      <c r="ERN7768" s="2"/>
      <c r="ERO7768" s="2"/>
      <c r="ERP7768" s="2"/>
      <c r="ERQ7768" s="2"/>
      <c r="ERR7768" s="2"/>
      <c r="ERS7768" s="2"/>
      <c r="ERT7768" s="2"/>
      <c r="ERU7768" s="2"/>
      <c r="ERV7768" s="2"/>
      <c r="ERW7768" s="2"/>
      <c r="ERX7768" s="2"/>
      <c r="ERY7768" s="2"/>
      <c r="ERZ7768" s="2"/>
      <c r="ESA7768" s="2"/>
      <c r="ESB7768" s="2"/>
      <c r="ESC7768" s="2"/>
      <c r="ESD7768" s="2"/>
      <c r="ESE7768" s="2"/>
      <c r="ESF7768" s="2"/>
      <c r="ESG7768" s="2"/>
      <c r="ESH7768" s="2"/>
      <c r="ESI7768" s="2"/>
      <c r="ESJ7768" s="2"/>
      <c r="ESK7768" s="2"/>
      <c r="ESL7768" s="2"/>
      <c r="ESM7768" s="2"/>
      <c r="ESN7768" s="2"/>
      <c r="ESO7768" s="2"/>
      <c r="ESP7768" s="2"/>
      <c r="ESQ7768" s="2"/>
      <c r="ESR7768" s="2"/>
      <c r="ESS7768" s="2"/>
      <c r="EST7768" s="2"/>
      <c r="ESU7768" s="2"/>
      <c r="ESV7768" s="2"/>
      <c r="ESW7768" s="2"/>
      <c r="ESX7768" s="2"/>
      <c r="ESY7768" s="2"/>
      <c r="ESZ7768" s="2"/>
      <c r="ETA7768" s="2"/>
      <c r="ETB7768" s="2"/>
      <c r="ETC7768" s="2"/>
      <c r="ETD7768" s="2"/>
      <c r="ETE7768" s="2"/>
      <c r="ETF7768" s="2"/>
      <c r="ETG7768" s="2"/>
      <c r="ETH7768" s="2"/>
      <c r="ETI7768" s="2"/>
      <c r="ETJ7768" s="2"/>
      <c r="ETK7768" s="2"/>
      <c r="ETL7768" s="2"/>
      <c r="ETM7768" s="2"/>
      <c r="ETN7768" s="2"/>
      <c r="ETO7768" s="2"/>
      <c r="ETP7768" s="2"/>
      <c r="ETQ7768" s="2"/>
      <c r="ETR7768" s="2"/>
      <c r="ETS7768" s="2"/>
      <c r="ETT7768" s="2"/>
      <c r="ETU7768" s="2"/>
      <c r="ETV7768" s="2"/>
      <c r="ETW7768" s="2"/>
      <c r="ETX7768" s="2"/>
      <c r="ETY7768" s="2"/>
      <c r="ETZ7768" s="2"/>
      <c r="EUA7768" s="2"/>
      <c r="EUB7768" s="2"/>
      <c r="EUC7768" s="2"/>
      <c r="EUD7768" s="2"/>
      <c r="EUE7768" s="2"/>
      <c r="EUF7768" s="2"/>
      <c r="EUG7768" s="2"/>
      <c r="EUH7768" s="2"/>
      <c r="EUI7768" s="2"/>
      <c r="EUJ7768" s="2"/>
      <c r="EUK7768" s="2"/>
      <c r="EUL7768" s="2"/>
      <c r="EUM7768" s="2"/>
      <c r="EUN7768" s="2"/>
      <c r="EUO7768" s="2"/>
      <c r="EUP7768" s="2"/>
      <c r="EUQ7768" s="2"/>
      <c r="EUR7768" s="2"/>
      <c r="EUS7768" s="2"/>
      <c r="EUT7768" s="2"/>
      <c r="EUU7768" s="2"/>
      <c r="EUV7768" s="2"/>
      <c r="EUW7768" s="2"/>
      <c r="EUX7768" s="2"/>
      <c r="EUY7768" s="2"/>
      <c r="EUZ7768" s="2"/>
      <c r="EVA7768" s="2"/>
      <c r="EVB7768" s="2"/>
      <c r="EVC7768" s="2"/>
      <c r="EVD7768" s="2"/>
      <c r="EVE7768" s="2"/>
      <c r="EVF7768" s="2"/>
      <c r="EVG7768" s="2"/>
      <c r="EVH7768" s="2"/>
      <c r="EVI7768" s="2"/>
      <c r="EVJ7768" s="2"/>
      <c r="EVK7768" s="2"/>
      <c r="EVL7768" s="2"/>
      <c r="EVM7768" s="2"/>
      <c r="EVN7768" s="2"/>
      <c r="EVO7768" s="2"/>
      <c r="EVP7768" s="2"/>
      <c r="EVQ7768" s="2"/>
      <c r="EVR7768" s="2"/>
      <c r="EVS7768" s="2"/>
      <c r="EVT7768" s="2"/>
      <c r="EVU7768" s="2"/>
      <c r="EVV7768" s="2"/>
      <c r="EVW7768" s="2"/>
      <c r="EVX7768" s="2"/>
      <c r="EVY7768" s="2"/>
      <c r="EVZ7768" s="2"/>
      <c r="EWA7768" s="2"/>
      <c r="EWB7768" s="2"/>
      <c r="EWC7768" s="2"/>
      <c r="EWD7768" s="2"/>
      <c r="EWE7768" s="2"/>
      <c r="EWF7768" s="2"/>
      <c r="EWG7768" s="2"/>
      <c r="EWH7768" s="2"/>
      <c r="EWI7768" s="2"/>
      <c r="EWJ7768" s="2"/>
      <c r="EWK7768" s="2"/>
      <c r="EWL7768" s="2"/>
      <c r="EWM7768" s="2"/>
      <c r="EWN7768" s="2"/>
      <c r="EWO7768" s="2"/>
      <c r="EWP7768" s="2"/>
      <c r="EWQ7768" s="2"/>
      <c r="EWR7768" s="2"/>
      <c r="EWS7768" s="2"/>
      <c r="EWT7768" s="2"/>
      <c r="EWU7768" s="2"/>
      <c r="EWV7768" s="2"/>
      <c r="EWW7768" s="2"/>
      <c r="EWX7768" s="2"/>
      <c r="EWY7768" s="2"/>
      <c r="EWZ7768" s="2"/>
      <c r="EXA7768" s="2"/>
      <c r="EXB7768" s="2"/>
      <c r="EXC7768" s="2"/>
      <c r="EXD7768" s="2"/>
      <c r="EXE7768" s="2"/>
      <c r="EXF7768" s="2"/>
      <c r="EXG7768" s="2"/>
      <c r="EXH7768" s="2"/>
      <c r="EXI7768" s="2"/>
      <c r="EXJ7768" s="2"/>
      <c r="EXK7768" s="2"/>
      <c r="EXL7768" s="2"/>
      <c r="EXM7768" s="2"/>
      <c r="EXN7768" s="2"/>
      <c r="EXO7768" s="2"/>
      <c r="EXP7768" s="2"/>
      <c r="EXQ7768" s="2"/>
      <c r="EXR7768" s="2"/>
      <c r="EXS7768" s="2"/>
      <c r="EXT7768" s="2"/>
      <c r="EXU7768" s="2"/>
      <c r="EXV7768" s="2"/>
      <c r="EXW7768" s="2"/>
      <c r="EXX7768" s="2"/>
      <c r="EXY7768" s="2"/>
      <c r="EXZ7768" s="2"/>
      <c r="EYA7768" s="2"/>
      <c r="EYB7768" s="2"/>
      <c r="EYC7768" s="2"/>
      <c r="EYD7768" s="2"/>
      <c r="EYE7768" s="2"/>
      <c r="EYF7768" s="2"/>
      <c r="EYG7768" s="2"/>
      <c r="EYH7768" s="2"/>
      <c r="EYI7768" s="2"/>
      <c r="EYJ7768" s="2"/>
      <c r="EYK7768" s="2"/>
      <c r="EYL7768" s="2"/>
      <c r="EYM7768" s="2"/>
      <c r="EYN7768" s="2"/>
      <c r="EYO7768" s="2"/>
      <c r="EYP7768" s="2"/>
      <c r="EYQ7768" s="2"/>
      <c r="EYR7768" s="2"/>
      <c r="EYS7768" s="2"/>
      <c r="EYT7768" s="2"/>
      <c r="EYU7768" s="2"/>
      <c r="EYV7768" s="2"/>
      <c r="EYW7768" s="2"/>
      <c r="EYX7768" s="2"/>
      <c r="EYY7768" s="2"/>
      <c r="EYZ7768" s="2"/>
      <c r="EZA7768" s="2"/>
      <c r="EZB7768" s="2"/>
      <c r="EZC7768" s="2"/>
      <c r="EZD7768" s="2"/>
      <c r="EZE7768" s="2"/>
      <c r="EZF7768" s="2"/>
      <c r="EZG7768" s="2"/>
      <c r="EZH7768" s="2"/>
      <c r="EZI7768" s="2"/>
      <c r="EZJ7768" s="2"/>
      <c r="EZK7768" s="2"/>
      <c r="EZL7768" s="2"/>
      <c r="EZM7768" s="2"/>
      <c r="EZN7768" s="2"/>
      <c r="EZO7768" s="2"/>
      <c r="EZP7768" s="2"/>
      <c r="EZQ7768" s="2"/>
      <c r="EZR7768" s="2"/>
      <c r="EZS7768" s="2"/>
      <c r="EZT7768" s="2"/>
      <c r="EZU7768" s="2"/>
      <c r="EZV7768" s="2"/>
      <c r="EZW7768" s="2"/>
      <c r="EZX7768" s="2"/>
      <c r="EZY7768" s="2"/>
      <c r="EZZ7768" s="2"/>
      <c r="FAA7768" s="2"/>
      <c r="FAB7768" s="2"/>
      <c r="FAC7768" s="2"/>
      <c r="FAD7768" s="2"/>
      <c r="FAE7768" s="2"/>
      <c r="FAF7768" s="2"/>
      <c r="FAG7768" s="2"/>
      <c r="FAH7768" s="2"/>
      <c r="FAI7768" s="2"/>
      <c r="FAJ7768" s="2"/>
      <c r="FAK7768" s="2"/>
      <c r="FAL7768" s="2"/>
      <c r="FAM7768" s="2"/>
      <c r="FAN7768" s="2"/>
      <c r="FAO7768" s="2"/>
      <c r="FAP7768" s="2"/>
      <c r="FAQ7768" s="2"/>
      <c r="FAR7768" s="2"/>
      <c r="FAS7768" s="2"/>
      <c r="FAT7768" s="2"/>
      <c r="FAU7768" s="2"/>
      <c r="FAV7768" s="2"/>
      <c r="FAW7768" s="2"/>
      <c r="FAX7768" s="2"/>
      <c r="FAY7768" s="2"/>
      <c r="FAZ7768" s="2"/>
      <c r="FBA7768" s="2"/>
      <c r="FBB7768" s="2"/>
      <c r="FBC7768" s="2"/>
      <c r="FBD7768" s="2"/>
      <c r="FBE7768" s="2"/>
      <c r="FBF7768" s="2"/>
      <c r="FBG7768" s="2"/>
      <c r="FBH7768" s="2"/>
      <c r="FBI7768" s="2"/>
      <c r="FBJ7768" s="2"/>
      <c r="FBK7768" s="2"/>
      <c r="FBL7768" s="2"/>
      <c r="FBM7768" s="2"/>
      <c r="FBN7768" s="2"/>
      <c r="FBO7768" s="2"/>
      <c r="FBP7768" s="2"/>
      <c r="FBQ7768" s="2"/>
      <c r="FBR7768" s="2"/>
      <c r="FBS7768" s="2"/>
      <c r="FBT7768" s="2"/>
      <c r="FBU7768" s="2"/>
      <c r="FBV7768" s="2"/>
      <c r="FBW7768" s="2"/>
      <c r="FBX7768" s="2"/>
      <c r="FBY7768" s="2"/>
      <c r="FBZ7768" s="2"/>
      <c r="FCA7768" s="2"/>
      <c r="FCB7768" s="2"/>
      <c r="FCC7768" s="2"/>
      <c r="FCD7768" s="2"/>
      <c r="FCE7768" s="2"/>
      <c r="FCF7768" s="2"/>
      <c r="FCG7768" s="2"/>
      <c r="FCH7768" s="2"/>
      <c r="FCI7768" s="2"/>
      <c r="FCJ7768" s="2"/>
      <c r="FCK7768" s="2"/>
      <c r="FCL7768" s="2"/>
      <c r="FCM7768" s="2"/>
      <c r="FCN7768" s="2"/>
      <c r="FCO7768" s="2"/>
      <c r="FCP7768" s="2"/>
      <c r="FCQ7768" s="2"/>
      <c r="FCR7768" s="2"/>
      <c r="FCS7768" s="2"/>
      <c r="FCT7768" s="2"/>
      <c r="FCU7768" s="2"/>
      <c r="FCV7768" s="2"/>
      <c r="FCW7768" s="2"/>
      <c r="FCX7768" s="2"/>
      <c r="FCY7768" s="2"/>
      <c r="FCZ7768" s="2"/>
      <c r="FDA7768" s="2"/>
      <c r="FDB7768" s="2"/>
      <c r="FDC7768" s="2"/>
      <c r="FDD7768" s="2"/>
      <c r="FDE7768" s="2"/>
      <c r="FDF7768" s="2"/>
      <c r="FDG7768" s="2"/>
      <c r="FDH7768" s="2"/>
      <c r="FDI7768" s="2"/>
      <c r="FDJ7768" s="2"/>
      <c r="FDK7768" s="2"/>
      <c r="FDL7768" s="2"/>
      <c r="FDM7768" s="2"/>
      <c r="FDN7768" s="2"/>
      <c r="FDO7768" s="2"/>
      <c r="FDP7768" s="2"/>
      <c r="FDQ7768" s="2"/>
      <c r="FDR7768" s="2"/>
      <c r="FDS7768" s="2"/>
      <c r="FDT7768" s="2"/>
      <c r="FDU7768" s="2"/>
      <c r="FDV7768" s="2"/>
      <c r="FDW7768" s="2"/>
      <c r="FDX7768" s="2"/>
      <c r="FDY7768" s="2"/>
      <c r="FDZ7768" s="2"/>
      <c r="FEA7768" s="2"/>
      <c r="FEB7768" s="2"/>
      <c r="FEC7768" s="2"/>
      <c r="FED7768" s="2"/>
      <c r="FEE7768" s="2"/>
      <c r="FEF7768" s="2"/>
      <c r="FEG7768" s="2"/>
      <c r="FEH7768" s="2"/>
      <c r="FEI7768" s="2"/>
      <c r="FEJ7768" s="2"/>
      <c r="FEK7768" s="2"/>
      <c r="FEL7768" s="2"/>
      <c r="FEM7768" s="2"/>
      <c r="FEN7768" s="2"/>
      <c r="FEO7768" s="2"/>
      <c r="FEP7768" s="2"/>
      <c r="FEQ7768" s="2"/>
      <c r="FER7768" s="2"/>
      <c r="FES7768" s="2"/>
      <c r="FET7768" s="2"/>
      <c r="FEU7768" s="2"/>
      <c r="FEV7768" s="2"/>
      <c r="FEW7768" s="2"/>
      <c r="FEX7768" s="2"/>
      <c r="FEY7768" s="2"/>
      <c r="FEZ7768" s="2"/>
      <c r="FFA7768" s="2"/>
      <c r="FFB7768" s="2"/>
      <c r="FFC7768" s="2"/>
      <c r="FFD7768" s="2"/>
      <c r="FFE7768" s="2"/>
      <c r="FFF7768" s="2"/>
      <c r="FFG7768" s="2"/>
      <c r="FFH7768" s="2"/>
      <c r="FFI7768" s="2"/>
      <c r="FFJ7768" s="2"/>
      <c r="FFK7768" s="2"/>
      <c r="FFL7768" s="2"/>
      <c r="FFM7768" s="2"/>
      <c r="FFN7768" s="2"/>
      <c r="FFO7768" s="2"/>
      <c r="FFP7768" s="2"/>
      <c r="FFQ7768" s="2"/>
      <c r="FFR7768" s="2"/>
      <c r="FFS7768" s="2"/>
      <c r="FFT7768" s="2"/>
      <c r="FFU7768" s="2"/>
      <c r="FFV7768" s="2"/>
      <c r="FFW7768" s="2"/>
      <c r="FFX7768" s="2"/>
      <c r="FFY7768" s="2"/>
      <c r="FFZ7768" s="2"/>
      <c r="FGA7768" s="2"/>
      <c r="FGB7768" s="2"/>
      <c r="FGC7768" s="2"/>
      <c r="FGD7768" s="2"/>
      <c r="FGE7768" s="2"/>
      <c r="FGF7768" s="2"/>
      <c r="FGG7768" s="2"/>
      <c r="FGH7768" s="2"/>
      <c r="FGI7768" s="2"/>
      <c r="FGJ7768" s="2"/>
      <c r="FGK7768" s="2"/>
      <c r="FGL7768" s="2"/>
      <c r="FGM7768" s="2"/>
      <c r="FGN7768" s="2"/>
      <c r="FGO7768" s="2"/>
      <c r="FGP7768" s="2"/>
      <c r="FGQ7768" s="2"/>
      <c r="FGR7768" s="2"/>
      <c r="FGS7768" s="2"/>
      <c r="FGT7768" s="2"/>
      <c r="FGU7768" s="2"/>
      <c r="FGV7768" s="2"/>
      <c r="FGW7768" s="2"/>
      <c r="FGX7768" s="2"/>
      <c r="FGY7768" s="2"/>
      <c r="FGZ7768" s="2"/>
      <c r="FHA7768" s="2"/>
      <c r="FHB7768" s="2"/>
      <c r="FHC7768" s="2"/>
      <c r="FHD7768" s="2"/>
      <c r="FHE7768" s="2"/>
      <c r="FHF7768" s="2"/>
      <c r="FHG7768" s="2"/>
      <c r="FHH7768" s="2"/>
      <c r="FHI7768" s="2"/>
      <c r="FHJ7768" s="2"/>
      <c r="FHK7768" s="2"/>
      <c r="FHL7768" s="2"/>
      <c r="FHM7768" s="2"/>
      <c r="FHN7768" s="2"/>
      <c r="FHO7768" s="2"/>
      <c r="FHP7768" s="2"/>
      <c r="FHQ7768" s="2"/>
      <c r="FHR7768" s="2"/>
      <c r="FHS7768" s="2"/>
      <c r="FHT7768" s="2"/>
      <c r="FHU7768" s="2"/>
      <c r="FHV7768" s="2"/>
      <c r="FHW7768" s="2"/>
      <c r="FHX7768" s="2"/>
      <c r="FHY7768" s="2"/>
      <c r="FHZ7768" s="2"/>
      <c r="FIA7768" s="2"/>
      <c r="FIB7768" s="2"/>
      <c r="FIC7768" s="2"/>
      <c r="FID7768" s="2"/>
      <c r="FIE7768" s="2"/>
      <c r="FIF7768" s="2"/>
      <c r="FIG7768" s="2"/>
      <c r="FIH7768" s="2"/>
      <c r="FII7768" s="2"/>
      <c r="FIJ7768" s="2"/>
      <c r="FIK7768" s="2"/>
      <c r="FIL7768" s="2"/>
      <c r="FIM7768" s="2"/>
      <c r="FIN7768" s="2"/>
      <c r="FIO7768" s="2"/>
      <c r="FIP7768" s="2"/>
      <c r="FIQ7768" s="2"/>
      <c r="FIR7768" s="2"/>
      <c r="FIS7768" s="2"/>
      <c r="FIT7768" s="2"/>
      <c r="FIU7768" s="2"/>
      <c r="FIV7768" s="2"/>
      <c r="FIW7768" s="2"/>
      <c r="FIX7768" s="2"/>
      <c r="FIY7768" s="2"/>
      <c r="FIZ7768" s="2"/>
      <c r="FJA7768" s="2"/>
      <c r="FJB7768" s="2"/>
      <c r="FJC7768" s="2"/>
      <c r="FJD7768" s="2"/>
      <c r="FJE7768" s="2"/>
      <c r="FJF7768" s="2"/>
      <c r="FJG7768" s="2"/>
      <c r="FJH7768" s="2"/>
      <c r="FJI7768" s="2"/>
      <c r="FJJ7768" s="2"/>
      <c r="FJK7768" s="2"/>
      <c r="FJL7768" s="2"/>
      <c r="FJM7768" s="2"/>
      <c r="FJN7768" s="2"/>
      <c r="FJO7768" s="2"/>
      <c r="FJP7768" s="2"/>
      <c r="FJQ7768" s="2"/>
      <c r="FJR7768" s="2"/>
      <c r="FJS7768" s="2"/>
      <c r="FJT7768" s="2"/>
      <c r="FJU7768" s="2"/>
      <c r="FJV7768" s="2"/>
      <c r="FJW7768" s="2"/>
      <c r="FJX7768" s="2"/>
      <c r="FJY7768" s="2"/>
      <c r="FJZ7768" s="2"/>
      <c r="FKA7768" s="2"/>
      <c r="FKB7768" s="2"/>
      <c r="FKC7768" s="2"/>
      <c r="FKD7768" s="2"/>
      <c r="FKE7768" s="2"/>
      <c r="FKF7768" s="2"/>
      <c r="FKG7768" s="2"/>
      <c r="FKH7768" s="2"/>
      <c r="FKI7768" s="2"/>
      <c r="FKJ7768" s="2"/>
      <c r="FKK7768" s="2"/>
      <c r="FKL7768" s="2"/>
      <c r="FKM7768" s="2"/>
      <c r="FKN7768" s="2"/>
      <c r="FKO7768" s="2"/>
      <c r="FKP7768" s="2"/>
      <c r="FKQ7768" s="2"/>
      <c r="FKR7768" s="2"/>
      <c r="FKS7768" s="2"/>
      <c r="FKT7768" s="2"/>
      <c r="FKU7768" s="2"/>
      <c r="FKV7768" s="2"/>
      <c r="FKW7768" s="2"/>
      <c r="FKX7768" s="2"/>
      <c r="FKY7768" s="2"/>
      <c r="FKZ7768" s="2"/>
      <c r="FLA7768" s="2"/>
      <c r="FLB7768" s="2"/>
      <c r="FLC7768" s="2"/>
      <c r="FLD7768" s="2"/>
      <c r="FLE7768" s="2"/>
      <c r="FLF7768" s="2"/>
      <c r="FLG7768" s="2"/>
      <c r="FLH7768" s="2"/>
      <c r="FLI7768" s="2"/>
      <c r="FLJ7768" s="2"/>
      <c r="FLK7768" s="2"/>
      <c r="FLL7768" s="2"/>
      <c r="FLM7768" s="2"/>
      <c r="FLN7768" s="2"/>
      <c r="FLO7768" s="2"/>
      <c r="FLP7768" s="2"/>
      <c r="FLQ7768" s="2"/>
      <c r="FLR7768" s="2"/>
      <c r="FLS7768" s="2"/>
      <c r="FLT7768" s="2"/>
      <c r="FLU7768" s="2"/>
      <c r="FLV7768" s="2"/>
      <c r="FLW7768" s="2"/>
      <c r="FLX7768" s="2"/>
      <c r="FLY7768" s="2"/>
      <c r="FLZ7768" s="2"/>
      <c r="FMA7768" s="2"/>
      <c r="FMB7768" s="2"/>
      <c r="FMC7768" s="2"/>
      <c r="FMD7768" s="2"/>
      <c r="FME7768" s="2"/>
      <c r="FMF7768" s="2"/>
      <c r="FMG7768" s="2"/>
      <c r="FMH7768" s="2"/>
      <c r="FMI7768" s="2"/>
      <c r="FMJ7768" s="2"/>
      <c r="FMK7768" s="2"/>
      <c r="FML7768" s="2"/>
      <c r="FMM7768" s="2"/>
      <c r="FMN7768" s="2"/>
      <c r="FMO7768" s="2"/>
      <c r="FMP7768" s="2"/>
      <c r="FMQ7768" s="2"/>
      <c r="FMR7768" s="2"/>
      <c r="FMS7768" s="2"/>
      <c r="FMT7768" s="2"/>
      <c r="FMU7768" s="2"/>
      <c r="FMV7768" s="2"/>
      <c r="FMW7768" s="2"/>
      <c r="FMX7768" s="2"/>
      <c r="FMY7768" s="2"/>
      <c r="FMZ7768" s="2"/>
      <c r="FNA7768" s="2"/>
      <c r="FNB7768" s="2"/>
      <c r="FNC7768" s="2"/>
      <c r="FND7768" s="2"/>
      <c r="FNE7768" s="2"/>
      <c r="FNF7768" s="2"/>
      <c r="FNG7768" s="2"/>
      <c r="FNH7768" s="2"/>
      <c r="FNI7768" s="2"/>
      <c r="FNJ7768" s="2"/>
      <c r="FNK7768" s="2"/>
      <c r="FNL7768" s="2"/>
      <c r="FNM7768" s="2"/>
      <c r="FNN7768" s="2"/>
      <c r="FNO7768" s="2"/>
      <c r="FNP7768" s="2"/>
      <c r="FNQ7768" s="2"/>
      <c r="FNR7768" s="2"/>
      <c r="FNS7768" s="2"/>
      <c r="FNT7768" s="2"/>
      <c r="FNU7768" s="2"/>
      <c r="FNV7768" s="2"/>
      <c r="FNW7768" s="2"/>
      <c r="FNX7768" s="2"/>
      <c r="FNY7768" s="2"/>
      <c r="FNZ7768" s="2"/>
      <c r="FOA7768" s="2"/>
      <c r="FOB7768" s="2"/>
      <c r="FOC7768" s="2"/>
      <c r="FOD7768" s="2"/>
      <c r="FOE7768" s="2"/>
      <c r="FOF7768" s="2"/>
      <c r="FOG7768" s="2"/>
      <c r="FOH7768" s="2"/>
      <c r="FOI7768" s="2"/>
      <c r="FOJ7768" s="2"/>
      <c r="FOK7768" s="2"/>
      <c r="FOL7768" s="2"/>
      <c r="FOM7768" s="2"/>
      <c r="FON7768" s="2"/>
      <c r="FOO7768" s="2"/>
      <c r="FOP7768" s="2"/>
      <c r="FOQ7768" s="2"/>
      <c r="FOR7768" s="2"/>
      <c r="FOS7768" s="2"/>
      <c r="FOT7768" s="2"/>
      <c r="FOU7768" s="2"/>
      <c r="FOV7768" s="2"/>
      <c r="FOW7768" s="2"/>
      <c r="FOX7768" s="2"/>
      <c r="FOY7768" s="2"/>
      <c r="FOZ7768" s="2"/>
      <c r="FPA7768" s="2"/>
      <c r="FPB7768" s="2"/>
      <c r="FPC7768" s="2"/>
      <c r="FPD7768" s="2"/>
      <c r="FPE7768" s="2"/>
      <c r="FPF7768" s="2"/>
      <c r="FPG7768" s="2"/>
      <c r="FPH7768" s="2"/>
      <c r="FPI7768" s="2"/>
      <c r="FPJ7768" s="2"/>
      <c r="FPK7768" s="2"/>
      <c r="FPL7768" s="2"/>
      <c r="FPM7768" s="2"/>
      <c r="FPN7768" s="2"/>
      <c r="FPO7768" s="2"/>
      <c r="FPP7768" s="2"/>
      <c r="FPQ7768" s="2"/>
      <c r="FPR7768" s="2"/>
      <c r="FPS7768" s="2"/>
      <c r="FPT7768" s="2"/>
      <c r="FPU7768" s="2"/>
      <c r="FPV7768" s="2"/>
      <c r="FPW7768" s="2"/>
      <c r="FPX7768" s="2"/>
      <c r="FPY7768" s="2"/>
      <c r="FPZ7768" s="2"/>
      <c r="FQA7768" s="2"/>
      <c r="FQB7768" s="2"/>
      <c r="FQC7768" s="2"/>
      <c r="FQD7768" s="2"/>
      <c r="FQE7768" s="2"/>
      <c r="FQF7768" s="2"/>
      <c r="FQG7768" s="2"/>
      <c r="FQH7768" s="2"/>
      <c r="FQI7768" s="2"/>
      <c r="FQJ7768" s="2"/>
      <c r="FQK7768" s="2"/>
      <c r="FQL7768" s="2"/>
      <c r="FQM7768" s="2"/>
      <c r="FQN7768" s="2"/>
      <c r="FQO7768" s="2"/>
      <c r="FQP7768" s="2"/>
      <c r="FQQ7768" s="2"/>
      <c r="FQR7768" s="2"/>
      <c r="FQS7768" s="2"/>
      <c r="FQT7768" s="2"/>
      <c r="FQU7768" s="2"/>
      <c r="FQV7768" s="2"/>
      <c r="FQW7768" s="2"/>
      <c r="FQX7768" s="2"/>
      <c r="FQY7768" s="2"/>
      <c r="FQZ7768" s="2"/>
      <c r="FRA7768" s="2"/>
      <c r="FRB7768" s="2"/>
      <c r="FRC7768" s="2"/>
      <c r="FRD7768" s="2"/>
      <c r="FRE7768" s="2"/>
      <c r="FRF7768" s="2"/>
      <c r="FRG7768" s="2"/>
      <c r="FRH7768" s="2"/>
      <c r="FRI7768" s="2"/>
      <c r="FRJ7768" s="2"/>
      <c r="FRK7768" s="2"/>
      <c r="FRL7768" s="2"/>
      <c r="FRM7768" s="2"/>
      <c r="FRN7768" s="2"/>
      <c r="FRO7768" s="2"/>
      <c r="FRP7768" s="2"/>
      <c r="FRQ7768" s="2"/>
      <c r="FRR7768" s="2"/>
      <c r="FRS7768" s="2"/>
      <c r="FRT7768" s="2"/>
      <c r="FRU7768" s="2"/>
      <c r="FRV7768" s="2"/>
      <c r="FRW7768" s="2"/>
      <c r="FRX7768" s="2"/>
      <c r="FRY7768" s="2"/>
      <c r="FRZ7768" s="2"/>
      <c r="FSA7768" s="2"/>
      <c r="FSB7768" s="2"/>
      <c r="FSC7768" s="2"/>
      <c r="FSD7768" s="2"/>
      <c r="FSE7768" s="2"/>
      <c r="FSF7768" s="2"/>
      <c r="FSG7768" s="2"/>
      <c r="FSH7768" s="2"/>
      <c r="FSI7768" s="2"/>
      <c r="FSJ7768" s="2"/>
      <c r="FSK7768" s="2"/>
      <c r="FSL7768" s="2"/>
      <c r="FSM7768" s="2"/>
      <c r="FSN7768" s="2"/>
      <c r="FSO7768" s="2"/>
      <c r="FSP7768" s="2"/>
      <c r="FSQ7768" s="2"/>
      <c r="FSR7768" s="2"/>
      <c r="FSS7768" s="2"/>
      <c r="FST7768" s="2"/>
      <c r="FSU7768" s="2"/>
      <c r="FSV7768" s="2"/>
      <c r="FSW7768" s="2"/>
      <c r="FSX7768" s="2"/>
      <c r="FSY7768" s="2"/>
      <c r="FSZ7768" s="2"/>
      <c r="FTA7768" s="2"/>
      <c r="FTB7768" s="2"/>
      <c r="FTC7768" s="2"/>
      <c r="FTD7768" s="2"/>
      <c r="FTE7768" s="2"/>
      <c r="FTF7768" s="2"/>
      <c r="FTG7768" s="2"/>
      <c r="FTH7768" s="2"/>
      <c r="FTI7768" s="2"/>
      <c r="FTJ7768" s="2"/>
      <c r="FTK7768" s="2"/>
      <c r="FTL7768" s="2"/>
      <c r="FTM7768" s="2"/>
      <c r="FTN7768" s="2"/>
      <c r="FTO7768" s="2"/>
      <c r="FTP7768" s="2"/>
      <c r="FTQ7768" s="2"/>
      <c r="FTR7768" s="2"/>
      <c r="FTS7768" s="2"/>
      <c r="FTT7768" s="2"/>
      <c r="FTU7768" s="2"/>
      <c r="FTV7768" s="2"/>
      <c r="FTW7768" s="2"/>
      <c r="FTX7768" s="2"/>
      <c r="FTY7768" s="2"/>
      <c r="FTZ7768" s="2"/>
      <c r="FUA7768" s="2"/>
      <c r="FUB7768" s="2"/>
      <c r="FUC7768" s="2"/>
      <c r="FUD7768" s="2"/>
      <c r="FUE7768" s="2"/>
      <c r="FUF7768" s="2"/>
      <c r="FUG7768" s="2"/>
      <c r="FUH7768" s="2"/>
      <c r="FUI7768" s="2"/>
      <c r="FUJ7768" s="2"/>
      <c r="FUK7768" s="2"/>
      <c r="FUL7768" s="2"/>
      <c r="FUM7768" s="2"/>
      <c r="FUN7768" s="2"/>
      <c r="FUO7768" s="2"/>
      <c r="FUP7768" s="2"/>
      <c r="FUQ7768" s="2"/>
      <c r="FUR7768" s="2"/>
      <c r="FUS7768" s="2"/>
      <c r="FUT7768" s="2"/>
      <c r="FUU7768" s="2"/>
      <c r="FUV7768" s="2"/>
      <c r="FUW7768" s="2"/>
      <c r="FUX7768" s="2"/>
      <c r="FUY7768" s="2"/>
      <c r="FUZ7768" s="2"/>
      <c r="FVA7768" s="2"/>
      <c r="FVB7768" s="2"/>
      <c r="FVC7768" s="2"/>
      <c r="FVD7768" s="2"/>
      <c r="FVE7768" s="2"/>
      <c r="FVF7768" s="2"/>
      <c r="FVG7768" s="2"/>
      <c r="FVH7768" s="2"/>
      <c r="FVI7768" s="2"/>
      <c r="FVJ7768" s="2"/>
      <c r="FVK7768" s="2"/>
      <c r="FVL7768" s="2"/>
      <c r="FVM7768" s="2"/>
      <c r="FVN7768" s="2"/>
      <c r="FVO7768" s="2"/>
      <c r="FVP7768" s="2"/>
      <c r="FVQ7768" s="2"/>
      <c r="FVR7768" s="2"/>
      <c r="FVS7768" s="2"/>
      <c r="FVT7768" s="2"/>
      <c r="FVU7768" s="2"/>
      <c r="FVV7768" s="2"/>
      <c r="FVW7768" s="2"/>
      <c r="FVX7768" s="2"/>
      <c r="FVY7768" s="2"/>
      <c r="FVZ7768" s="2"/>
      <c r="FWA7768" s="2"/>
      <c r="FWB7768" s="2"/>
      <c r="FWC7768" s="2"/>
      <c r="FWD7768" s="2"/>
      <c r="FWE7768" s="2"/>
      <c r="FWF7768" s="2"/>
      <c r="FWG7768" s="2"/>
      <c r="FWH7768" s="2"/>
      <c r="FWI7768" s="2"/>
      <c r="FWJ7768" s="2"/>
      <c r="FWK7768" s="2"/>
      <c r="FWL7768" s="2"/>
      <c r="FWM7768" s="2"/>
      <c r="FWN7768" s="2"/>
      <c r="FWO7768" s="2"/>
      <c r="FWP7768" s="2"/>
      <c r="FWQ7768" s="2"/>
      <c r="FWR7768" s="2"/>
      <c r="FWS7768" s="2"/>
      <c r="FWT7768" s="2"/>
      <c r="FWU7768" s="2"/>
      <c r="FWV7768" s="2"/>
      <c r="FWW7768" s="2"/>
      <c r="FWX7768" s="2"/>
      <c r="FWY7768" s="2"/>
      <c r="FWZ7768" s="2"/>
      <c r="FXA7768" s="2"/>
      <c r="FXB7768" s="2"/>
      <c r="FXC7768" s="2"/>
      <c r="FXD7768" s="2"/>
      <c r="FXE7768" s="2"/>
      <c r="FXF7768" s="2"/>
      <c r="FXG7768" s="2"/>
      <c r="FXH7768" s="2"/>
      <c r="FXI7768" s="2"/>
      <c r="FXJ7768" s="2"/>
      <c r="FXK7768" s="2"/>
      <c r="FXL7768" s="2"/>
      <c r="FXM7768" s="2"/>
      <c r="FXN7768" s="2"/>
      <c r="FXO7768" s="2"/>
      <c r="FXP7768" s="2"/>
      <c r="FXQ7768" s="2"/>
      <c r="FXR7768" s="2"/>
      <c r="FXS7768" s="2"/>
      <c r="FXT7768" s="2"/>
      <c r="FXU7768" s="2"/>
      <c r="FXV7768" s="2"/>
      <c r="FXW7768" s="2"/>
      <c r="FXX7768" s="2"/>
      <c r="FXY7768" s="2"/>
      <c r="FXZ7768" s="2"/>
      <c r="FYA7768" s="2"/>
      <c r="FYB7768" s="2"/>
      <c r="FYC7768" s="2"/>
      <c r="FYD7768" s="2"/>
      <c r="FYE7768" s="2"/>
      <c r="FYF7768" s="2"/>
      <c r="FYG7768" s="2"/>
      <c r="FYH7768" s="2"/>
      <c r="FYI7768" s="2"/>
      <c r="FYJ7768" s="2"/>
      <c r="FYK7768" s="2"/>
      <c r="FYL7768" s="2"/>
      <c r="FYM7768" s="2"/>
      <c r="FYN7768" s="2"/>
      <c r="FYO7768" s="2"/>
      <c r="FYP7768" s="2"/>
      <c r="FYQ7768" s="2"/>
      <c r="FYR7768" s="2"/>
      <c r="FYS7768" s="2"/>
      <c r="FYT7768" s="2"/>
      <c r="FYU7768" s="2"/>
      <c r="FYV7768" s="2"/>
      <c r="FYW7768" s="2"/>
      <c r="FYX7768" s="2"/>
      <c r="FYY7768" s="2"/>
      <c r="FYZ7768" s="2"/>
      <c r="FZA7768" s="2"/>
      <c r="FZB7768" s="2"/>
      <c r="FZC7768" s="2"/>
      <c r="FZD7768" s="2"/>
      <c r="FZE7768" s="2"/>
      <c r="FZF7768" s="2"/>
      <c r="FZG7768" s="2"/>
      <c r="FZH7768" s="2"/>
      <c r="FZI7768" s="2"/>
      <c r="FZJ7768" s="2"/>
      <c r="FZK7768" s="2"/>
      <c r="FZL7768" s="2"/>
      <c r="FZM7768" s="2"/>
      <c r="FZN7768" s="2"/>
      <c r="FZO7768" s="2"/>
      <c r="FZP7768" s="2"/>
      <c r="FZQ7768" s="2"/>
      <c r="FZR7768" s="2"/>
      <c r="FZS7768" s="2"/>
      <c r="FZT7768" s="2"/>
      <c r="FZU7768" s="2"/>
      <c r="FZV7768" s="2"/>
      <c r="FZW7768" s="2"/>
      <c r="FZX7768" s="2"/>
      <c r="FZY7768" s="2"/>
      <c r="FZZ7768" s="2"/>
      <c r="GAA7768" s="2"/>
      <c r="GAB7768" s="2"/>
      <c r="GAC7768" s="2"/>
      <c r="GAD7768" s="2"/>
      <c r="GAE7768" s="2"/>
      <c r="GAF7768" s="2"/>
      <c r="GAG7768" s="2"/>
      <c r="GAH7768" s="2"/>
      <c r="GAI7768" s="2"/>
      <c r="GAJ7768" s="2"/>
      <c r="GAK7768" s="2"/>
      <c r="GAL7768" s="2"/>
      <c r="GAM7768" s="2"/>
      <c r="GAN7768" s="2"/>
      <c r="GAO7768" s="2"/>
      <c r="GAP7768" s="2"/>
      <c r="GAQ7768" s="2"/>
      <c r="GAR7768" s="2"/>
      <c r="GAS7768" s="2"/>
      <c r="GAT7768" s="2"/>
      <c r="GAU7768" s="2"/>
      <c r="GAV7768" s="2"/>
      <c r="GAW7768" s="2"/>
      <c r="GAX7768" s="2"/>
      <c r="GAY7768" s="2"/>
      <c r="GAZ7768" s="2"/>
      <c r="GBA7768" s="2"/>
      <c r="GBB7768" s="2"/>
      <c r="GBC7768" s="2"/>
      <c r="GBD7768" s="2"/>
      <c r="GBE7768" s="2"/>
      <c r="GBF7768" s="2"/>
      <c r="GBG7768" s="2"/>
      <c r="GBH7768" s="2"/>
      <c r="GBI7768" s="2"/>
      <c r="GBJ7768" s="2"/>
      <c r="GBK7768" s="2"/>
      <c r="GBL7768" s="2"/>
      <c r="GBM7768" s="2"/>
      <c r="GBN7768" s="2"/>
      <c r="GBO7768" s="2"/>
      <c r="GBP7768" s="2"/>
      <c r="GBQ7768" s="2"/>
      <c r="GBR7768" s="2"/>
      <c r="GBS7768" s="2"/>
      <c r="GBT7768" s="2"/>
      <c r="GBU7768" s="2"/>
      <c r="GBV7768" s="2"/>
      <c r="GBW7768" s="2"/>
      <c r="GBX7768" s="2"/>
      <c r="GBY7768" s="2"/>
      <c r="GBZ7768" s="2"/>
      <c r="GCA7768" s="2"/>
      <c r="GCB7768" s="2"/>
      <c r="GCC7768" s="2"/>
      <c r="GCD7768" s="2"/>
      <c r="GCE7768" s="2"/>
      <c r="GCF7768" s="2"/>
      <c r="GCG7768" s="2"/>
      <c r="GCH7768" s="2"/>
      <c r="GCI7768" s="2"/>
      <c r="GCJ7768" s="2"/>
      <c r="GCK7768" s="2"/>
      <c r="GCL7768" s="2"/>
      <c r="GCM7768" s="2"/>
      <c r="GCN7768" s="2"/>
      <c r="GCO7768" s="2"/>
      <c r="GCP7768" s="2"/>
      <c r="GCQ7768" s="2"/>
      <c r="GCR7768" s="2"/>
      <c r="GCS7768" s="2"/>
      <c r="GCT7768" s="2"/>
      <c r="GCU7768" s="2"/>
      <c r="GCV7768" s="2"/>
      <c r="GCW7768" s="2"/>
      <c r="GCX7768" s="2"/>
      <c r="GCY7768" s="2"/>
      <c r="GCZ7768" s="2"/>
      <c r="GDA7768" s="2"/>
      <c r="GDB7768" s="2"/>
      <c r="GDC7768" s="2"/>
      <c r="GDD7768" s="2"/>
      <c r="GDE7768" s="2"/>
      <c r="GDF7768" s="2"/>
      <c r="GDG7768" s="2"/>
      <c r="GDH7768" s="2"/>
      <c r="GDI7768" s="2"/>
      <c r="GDJ7768" s="2"/>
      <c r="GDK7768" s="2"/>
      <c r="GDL7768" s="2"/>
      <c r="GDM7768" s="2"/>
      <c r="GDN7768" s="2"/>
      <c r="GDO7768" s="2"/>
      <c r="GDP7768" s="2"/>
      <c r="GDQ7768" s="2"/>
      <c r="GDR7768" s="2"/>
      <c r="GDS7768" s="2"/>
      <c r="GDT7768" s="2"/>
      <c r="GDU7768" s="2"/>
      <c r="GDV7768" s="2"/>
      <c r="GDW7768" s="2"/>
      <c r="GDX7768" s="2"/>
      <c r="GDY7768" s="2"/>
      <c r="GDZ7768" s="2"/>
      <c r="GEA7768" s="2"/>
      <c r="GEB7768" s="2"/>
      <c r="GEC7768" s="2"/>
      <c r="GED7768" s="2"/>
      <c r="GEE7768" s="2"/>
      <c r="GEF7768" s="2"/>
      <c r="GEG7768" s="2"/>
      <c r="GEH7768" s="2"/>
      <c r="GEI7768" s="2"/>
      <c r="GEJ7768" s="2"/>
      <c r="GEK7768" s="2"/>
      <c r="GEL7768" s="2"/>
      <c r="GEM7768" s="2"/>
      <c r="GEN7768" s="2"/>
      <c r="GEO7768" s="2"/>
      <c r="GEP7768" s="2"/>
      <c r="GEQ7768" s="2"/>
      <c r="GER7768" s="2"/>
      <c r="GES7768" s="2"/>
      <c r="GET7768" s="2"/>
      <c r="GEU7768" s="2"/>
      <c r="GEV7768" s="2"/>
      <c r="GEW7768" s="2"/>
      <c r="GEX7768" s="2"/>
      <c r="GEY7768" s="2"/>
      <c r="GEZ7768" s="2"/>
      <c r="GFA7768" s="2"/>
      <c r="GFB7768" s="2"/>
      <c r="GFC7768" s="2"/>
      <c r="GFD7768" s="2"/>
      <c r="GFE7768" s="2"/>
      <c r="GFF7768" s="2"/>
      <c r="GFG7768" s="2"/>
      <c r="GFH7768" s="2"/>
      <c r="GFI7768" s="2"/>
      <c r="GFJ7768" s="2"/>
      <c r="GFK7768" s="2"/>
      <c r="GFL7768" s="2"/>
      <c r="GFM7768" s="2"/>
      <c r="GFN7768" s="2"/>
      <c r="GFO7768" s="2"/>
      <c r="GFP7768" s="2"/>
      <c r="GFQ7768" s="2"/>
      <c r="GFR7768" s="2"/>
      <c r="GFS7768" s="2"/>
      <c r="GFT7768" s="2"/>
      <c r="GFU7768" s="2"/>
      <c r="GFV7768" s="2"/>
      <c r="GFW7768" s="2"/>
      <c r="GFX7768" s="2"/>
      <c r="GFY7768" s="2"/>
      <c r="GFZ7768" s="2"/>
      <c r="GGA7768" s="2"/>
      <c r="GGB7768" s="2"/>
      <c r="GGC7768" s="2"/>
      <c r="GGD7768" s="2"/>
      <c r="GGE7768" s="2"/>
      <c r="GGF7768" s="2"/>
      <c r="GGG7768" s="2"/>
      <c r="GGH7768" s="2"/>
      <c r="GGI7768" s="2"/>
      <c r="GGJ7768" s="2"/>
      <c r="GGK7768" s="2"/>
      <c r="GGL7768" s="2"/>
      <c r="GGM7768" s="2"/>
      <c r="GGN7768" s="2"/>
      <c r="GGO7768" s="2"/>
      <c r="GGP7768" s="2"/>
      <c r="GGQ7768" s="2"/>
      <c r="GGR7768" s="2"/>
      <c r="GGS7768" s="2"/>
      <c r="GGT7768" s="2"/>
      <c r="GGU7768" s="2"/>
      <c r="GGV7768" s="2"/>
      <c r="GGW7768" s="2"/>
      <c r="GGX7768" s="2"/>
      <c r="GGY7768" s="2"/>
      <c r="GGZ7768" s="2"/>
      <c r="GHA7768" s="2"/>
      <c r="GHB7768" s="2"/>
      <c r="GHC7768" s="2"/>
      <c r="GHD7768" s="2"/>
      <c r="GHE7768" s="2"/>
      <c r="GHF7768" s="2"/>
      <c r="GHG7768" s="2"/>
      <c r="GHH7768" s="2"/>
      <c r="GHI7768" s="2"/>
      <c r="GHJ7768" s="2"/>
      <c r="GHK7768" s="2"/>
      <c r="GHL7768" s="2"/>
      <c r="GHM7768" s="2"/>
      <c r="GHN7768" s="2"/>
      <c r="GHO7768" s="2"/>
      <c r="GHP7768" s="2"/>
      <c r="GHQ7768" s="2"/>
      <c r="GHR7768" s="2"/>
      <c r="GHS7768" s="2"/>
      <c r="GHT7768" s="2"/>
      <c r="GHU7768" s="2"/>
      <c r="GHV7768" s="2"/>
      <c r="GHW7768" s="2"/>
      <c r="GHX7768" s="2"/>
      <c r="GHY7768" s="2"/>
      <c r="GHZ7768" s="2"/>
      <c r="GIA7768" s="2"/>
      <c r="GIB7768" s="2"/>
      <c r="GIC7768" s="2"/>
      <c r="GID7768" s="2"/>
      <c r="GIE7768" s="2"/>
      <c r="GIF7768" s="2"/>
      <c r="GIG7768" s="2"/>
      <c r="GIH7768" s="2"/>
      <c r="GII7768" s="2"/>
      <c r="GIJ7768" s="2"/>
      <c r="GIK7768" s="2"/>
      <c r="GIL7768" s="2"/>
      <c r="GIM7768" s="2"/>
      <c r="GIN7768" s="2"/>
      <c r="GIO7768" s="2"/>
      <c r="GIP7768" s="2"/>
      <c r="GIQ7768" s="2"/>
      <c r="GIR7768" s="2"/>
      <c r="GIS7768" s="2"/>
      <c r="GIT7768" s="2"/>
      <c r="GIU7768" s="2"/>
      <c r="GIV7768" s="2"/>
      <c r="GIW7768" s="2"/>
      <c r="GIX7768" s="2"/>
      <c r="GIY7768" s="2"/>
      <c r="GIZ7768" s="2"/>
      <c r="GJA7768" s="2"/>
      <c r="GJB7768" s="2"/>
      <c r="GJC7768" s="2"/>
      <c r="GJD7768" s="2"/>
      <c r="GJE7768" s="2"/>
      <c r="GJF7768" s="2"/>
      <c r="GJG7768" s="2"/>
      <c r="GJH7768" s="2"/>
      <c r="GJI7768" s="2"/>
      <c r="GJJ7768" s="2"/>
      <c r="GJK7768" s="2"/>
      <c r="GJL7768" s="2"/>
      <c r="GJM7768" s="2"/>
      <c r="GJN7768" s="2"/>
      <c r="GJO7768" s="2"/>
      <c r="GJP7768" s="2"/>
      <c r="GJQ7768" s="2"/>
      <c r="GJR7768" s="2"/>
      <c r="GJS7768" s="2"/>
      <c r="GJT7768" s="2"/>
      <c r="GJU7768" s="2"/>
      <c r="GJV7768" s="2"/>
      <c r="GJW7768" s="2"/>
      <c r="GJX7768" s="2"/>
      <c r="GJY7768" s="2"/>
      <c r="GJZ7768" s="2"/>
      <c r="GKA7768" s="2"/>
      <c r="GKB7768" s="2"/>
      <c r="GKC7768" s="2"/>
      <c r="GKD7768" s="2"/>
      <c r="GKE7768" s="2"/>
      <c r="GKF7768" s="2"/>
      <c r="GKG7768" s="2"/>
      <c r="GKH7768" s="2"/>
      <c r="GKI7768" s="2"/>
      <c r="GKJ7768" s="2"/>
      <c r="GKK7768" s="2"/>
      <c r="GKL7768" s="2"/>
      <c r="GKM7768" s="2"/>
      <c r="GKN7768" s="2"/>
      <c r="GKO7768" s="2"/>
      <c r="GKP7768" s="2"/>
      <c r="GKQ7768" s="2"/>
      <c r="GKR7768" s="2"/>
      <c r="GKS7768" s="2"/>
      <c r="GKT7768" s="2"/>
      <c r="GKU7768" s="2"/>
      <c r="GKV7768" s="2"/>
      <c r="GKW7768" s="2"/>
      <c r="GKX7768" s="2"/>
      <c r="GKY7768" s="2"/>
      <c r="GKZ7768" s="2"/>
      <c r="GLA7768" s="2"/>
      <c r="GLB7768" s="2"/>
      <c r="GLC7768" s="2"/>
      <c r="GLD7768" s="2"/>
      <c r="GLE7768" s="2"/>
      <c r="GLF7768" s="2"/>
      <c r="GLG7768" s="2"/>
      <c r="GLH7768" s="2"/>
      <c r="GLI7768" s="2"/>
      <c r="GLJ7768" s="2"/>
      <c r="GLK7768" s="2"/>
      <c r="GLL7768" s="2"/>
      <c r="GLM7768" s="2"/>
      <c r="GLN7768" s="2"/>
      <c r="GLO7768" s="2"/>
      <c r="GLP7768" s="2"/>
      <c r="GLQ7768" s="2"/>
      <c r="GLR7768" s="2"/>
      <c r="GLS7768" s="2"/>
      <c r="GLT7768" s="2"/>
      <c r="GLU7768" s="2"/>
      <c r="GLV7768" s="2"/>
      <c r="GLW7768" s="2"/>
      <c r="GLX7768" s="2"/>
      <c r="GLY7768" s="2"/>
      <c r="GLZ7768" s="2"/>
      <c r="GMA7768" s="2"/>
      <c r="GMB7768" s="2"/>
      <c r="GMC7768" s="2"/>
      <c r="GMD7768" s="2"/>
      <c r="GME7768" s="2"/>
      <c r="GMF7768" s="2"/>
      <c r="GMG7768" s="2"/>
      <c r="GMH7768" s="2"/>
      <c r="GMI7768" s="2"/>
      <c r="GMJ7768" s="2"/>
      <c r="GMK7768" s="2"/>
      <c r="GML7768" s="2"/>
      <c r="GMM7768" s="2"/>
      <c r="GMN7768" s="2"/>
      <c r="GMO7768" s="2"/>
      <c r="GMP7768" s="2"/>
      <c r="GMQ7768" s="2"/>
      <c r="GMR7768" s="2"/>
      <c r="GMS7768" s="2"/>
      <c r="GMT7768" s="2"/>
      <c r="GMU7768" s="2"/>
      <c r="GMV7768" s="2"/>
      <c r="GMW7768" s="2"/>
      <c r="GMX7768" s="2"/>
      <c r="GMY7768" s="2"/>
      <c r="GMZ7768" s="2"/>
      <c r="GNA7768" s="2"/>
      <c r="GNB7768" s="2"/>
      <c r="GNC7768" s="2"/>
      <c r="GND7768" s="2"/>
      <c r="GNE7768" s="2"/>
      <c r="GNF7768" s="2"/>
      <c r="GNG7768" s="2"/>
      <c r="GNH7768" s="2"/>
      <c r="GNI7768" s="2"/>
      <c r="GNJ7768" s="2"/>
      <c r="GNK7768" s="2"/>
      <c r="GNL7768" s="2"/>
      <c r="GNM7768" s="2"/>
      <c r="GNN7768" s="2"/>
      <c r="GNO7768" s="2"/>
      <c r="GNP7768" s="2"/>
      <c r="GNQ7768" s="2"/>
      <c r="GNR7768" s="2"/>
      <c r="GNS7768" s="2"/>
      <c r="GNT7768" s="2"/>
      <c r="GNU7768" s="2"/>
      <c r="GNV7768" s="2"/>
      <c r="GNW7768" s="2"/>
      <c r="GNX7768" s="2"/>
      <c r="GNY7768" s="2"/>
      <c r="GNZ7768" s="2"/>
      <c r="GOA7768" s="2"/>
      <c r="GOB7768" s="2"/>
      <c r="GOC7768" s="2"/>
      <c r="GOD7768" s="2"/>
      <c r="GOE7768" s="2"/>
      <c r="GOF7768" s="2"/>
      <c r="GOG7768" s="2"/>
      <c r="GOH7768" s="2"/>
      <c r="GOI7768" s="2"/>
      <c r="GOJ7768" s="2"/>
      <c r="GOK7768" s="2"/>
      <c r="GOL7768" s="2"/>
      <c r="GOM7768" s="2"/>
      <c r="GON7768" s="2"/>
      <c r="GOO7768" s="2"/>
      <c r="GOP7768" s="2"/>
      <c r="GOQ7768" s="2"/>
      <c r="GOR7768" s="2"/>
      <c r="GOS7768" s="2"/>
      <c r="GOT7768" s="2"/>
      <c r="GOU7768" s="2"/>
      <c r="GOV7768" s="2"/>
      <c r="GOW7768" s="2"/>
      <c r="GOX7768" s="2"/>
      <c r="GOY7768" s="2"/>
      <c r="GOZ7768" s="2"/>
      <c r="GPA7768" s="2"/>
      <c r="GPB7768" s="2"/>
      <c r="GPC7768" s="2"/>
      <c r="GPD7768" s="2"/>
      <c r="GPE7768" s="2"/>
      <c r="GPF7768" s="2"/>
      <c r="GPG7768" s="2"/>
      <c r="GPH7768" s="2"/>
      <c r="GPI7768" s="2"/>
      <c r="GPJ7768" s="2"/>
      <c r="GPK7768" s="2"/>
      <c r="GPL7768" s="2"/>
      <c r="GPM7768" s="2"/>
      <c r="GPN7768" s="2"/>
      <c r="GPO7768" s="2"/>
      <c r="GPP7768" s="2"/>
      <c r="GPQ7768" s="2"/>
      <c r="GPR7768" s="2"/>
      <c r="GPS7768" s="2"/>
      <c r="GPT7768" s="2"/>
      <c r="GPU7768" s="2"/>
      <c r="GPV7768" s="2"/>
      <c r="GPW7768" s="2"/>
      <c r="GPX7768" s="2"/>
      <c r="GPY7768" s="2"/>
      <c r="GPZ7768" s="2"/>
      <c r="GQA7768" s="2"/>
      <c r="GQB7768" s="2"/>
      <c r="GQC7768" s="2"/>
      <c r="GQD7768" s="2"/>
      <c r="GQE7768" s="2"/>
      <c r="GQF7768" s="2"/>
      <c r="GQG7768" s="2"/>
      <c r="GQH7768" s="2"/>
      <c r="GQI7768" s="2"/>
      <c r="GQJ7768" s="2"/>
      <c r="GQK7768" s="2"/>
      <c r="GQL7768" s="2"/>
      <c r="GQM7768" s="2"/>
      <c r="GQN7768" s="2"/>
      <c r="GQO7768" s="2"/>
      <c r="GQP7768" s="2"/>
      <c r="GQQ7768" s="2"/>
      <c r="GQR7768" s="2"/>
      <c r="GQS7768" s="2"/>
      <c r="GQT7768" s="2"/>
      <c r="GQU7768" s="2"/>
      <c r="GQV7768" s="2"/>
      <c r="GQW7768" s="2"/>
      <c r="GQX7768" s="2"/>
      <c r="GQY7768" s="2"/>
      <c r="GQZ7768" s="2"/>
      <c r="GRA7768" s="2"/>
      <c r="GRB7768" s="2"/>
      <c r="GRC7768" s="2"/>
      <c r="GRD7768" s="2"/>
      <c r="GRE7768" s="2"/>
      <c r="GRF7768" s="2"/>
      <c r="GRG7768" s="2"/>
      <c r="GRH7768" s="2"/>
      <c r="GRI7768" s="2"/>
      <c r="GRJ7768" s="2"/>
      <c r="GRK7768" s="2"/>
      <c r="GRL7768" s="2"/>
      <c r="GRM7768" s="2"/>
      <c r="GRN7768" s="2"/>
      <c r="GRO7768" s="2"/>
      <c r="GRP7768" s="2"/>
      <c r="GRQ7768" s="2"/>
      <c r="GRR7768" s="2"/>
      <c r="GRS7768" s="2"/>
      <c r="GRT7768" s="2"/>
      <c r="GRU7768" s="2"/>
      <c r="GRV7768" s="2"/>
      <c r="GRW7768" s="2"/>
      <c r="GRX7768" s="2"/>
      <c r="GRY7768" s="2"/>
      <c r="GRZ7768" s="2"/>
      <c r="GSA7768" s="2"/>
      <c r="GSB7768" s="2"/>
      <c r="GSC7768" s="2"/>
      <c r="GSD7768" s="2"/>
      <c r="GSE7768" s="2"/>
      <c r="GSF7768" s="2"/>
      <c r="GSG7768" s="2"/>
      <c r="GSH7768" s="2"/>
      <c r="GSI7768" s="2"/>
      <c r="GSJ7768" s="2"/>
      <c r="GSK7768" s="2"/>
      <c r="GSL7768" s="2"/>
      <c r="GSM7768" s="2"/>
      <c r="GSN7768" s="2"/>
      <c r="GSO7768" s="2"/>
      <c r="GSP7768" s="2"/>
      <c r="GSQ7768" s="2"/>
      <c r="GSR7768" s="2"/>
      <c r="GSS7768" s="2"/>
      <c r="GST7768" s="2"/>
      <c r="GSU7768" s="2"/>
      <c r="GSV7768" s="2"/>
      <c r="GSW7768" s="2"/>
      <c r="GSX7768" s="2"/>
      <c r="GSY7768" s="2"/>
      <c r="GSZ7768" s="2"/>
      <c r="GTA7768" s="2"/>
      <c r="GTB7768" s="2"/>
      <c r="GTC7768" s="2"/>
      <c r="GTD7768" s="2"/>
      <c r="GTE7768" s="2"/>
      <c r="GTF7768" s="2"/>
      <c r="GTG7768" s="2"/>
      <c r="GTH7768" s="2"/>
      <c r="GTI7768" s="2"/>
      <c r="GTJ7768" s="2"/>
      <c r="GTK7768" s="2"/>
      <c r="GTL7768" s="2"/>
      <c r="GTM7768" s="2"/>
      <c r="GTN7768" s="2"/>
      <c r="GTO7768" s="2"/>
      <c r="GTP7768" s="2"/>
      <c r="GTQ7768" s="2"/>
      <c r="GTR7768" s="2"/>
      <c r="GTS7768" s="2"/>
      <c r="GTT7768" s="2"/>
      <c r="GTU7768" s="2"/>
      <c r="GTV7768" s="2"/>
      <c r="GTW7768" s="2"/>
      <c r="GTX7768" s="2"/>
      <c r="GTY7768" s="2"/>
      <c r="GTZ7768" s="2"/>
      <c r="GUA7768" s="2"/>
      <c r="GUB7768" s="2"/>
      <c r="GUC7768" s="2"/>
      <c r="GUD7768" s="2"/>
      <c r="GUE7768" s="2"/>
      <c r="GUF7768" s="2"/>
      <c r="GUG7768" s="2"/>
      <c r="GUH7768" s="2"/>
      <c r="GUI7768" s="2"/>
      <c r="GUJ7768" s="2"/>
      <c r="GUK7768" s="2"/>
      <c r="GUL7768" s="2"/>
      <c r="GUM7768" s="2"/>
      <c r="GUN7768" s="2"/>
      <c r="GUO7768" s="2"/>
      <c r="GUP7768" s="2"/>
      <c r="GUQ7768" s="2"/>
      <c r="GUR7768" s="2"/>
      <c r="GUS7768" s="2"/>
      <c r="GUT7768" s="2"/>
      <c r="GUU7768" s="2"/>
      <c r="GUV7768" s="2"/>
      <c r="GUW7768" s="2"/>
      <c r="GUX7768" s="2"/>
      <c r="GUY7768" s="2"/>
      <c r="GUZ7768" s="2"/>
      <c r="GVA7768" s="2"/>
      <c r="GVB7768" s="2"/>
      <c r="GVC7768" s="2"/>
      <c r="GVD7768" s="2"/>
      <c r="GVE7768" s="2"/>
      <c r="GVF7768" s="2"/>
      <c r="GVG7768" s="2"/>
      <c r="GVH7768" s="2"/>
      <c r="GVI7768" s="2"/>
      <c r="GVJ7768" s="2"/>
      <c r="GVK7768" s="2"/>
      <c r="GVL7768" s="2"/>
      <c r="GVM7768" s="2"/>
      <c r="GVN7768" s="2"/>
      <c r="GVO7768" s="2"/>
      <c r="GVP7768" s="2"/>
      <c r="GVQ7768" s="2"/>
      <c r="GVR7768" s="2"/>
      <c r="GVS7768" s="2"/>
      <c r="GVT7768" s="2"/>
      <c r="GVU7768" s="2"/>
      <c r="GVV7768" s="2"/>
      <c r="GVW7768" s="2"/>
      <c r="GVX7768" s="2"/>
      <c r="GVY7768" s="2"/>
      <c r="GVZ7768" s="2"/>
      <c r="GWA7768" s="2"/>
      <c r="GWB7768" s="2"/>
      <c r="GWC7768" s="2"/>
      <c r="GWD7768" s="2"/>
      <c r="GWE7768" s="2"/>
      <c r="GWF7768" s="2"/>
      <c r="GWG7768" s="2"/>
      <c r="GWH7768" s="2"/>
      <c r="GWI7768" s="2"/>
      <c r="GWJ7768" s="2"/>
      <c r="GWK7768" s="2"/>
      <c r="GWL7768" s="2"/>
      <c r="GWM7768" s="2"/>
      <c r="GWN7768" s="2"/>
      <c r="GWO7768" s="2"/>
      <c r="GWP7768" s="2"/>
      <c r="GWQ7768" s="2"/>
      <c r="GWR7768" s="2"/>
      <c r="GWS7768" s="2"/>
      <c r="GWT7768" s="2"/>
      <c r="GWU7768" s="2"/>
      <c r="GWV7768" s="2"/>
      <c r="GWW7768" s="2"/>
      <c r="GWX7768" s="2"/>
      <c r="GWY7768" s="2"/>
      <c r="GWZ7768" s="2"/>
      <c r="GXA7768" s="2"/>
      <c r="GXB7768" s="2"/>
      <c r="GXC7768" s="2"/>
      <c r="GXD7768" s="2"/>
      <c r="GXE7768" s="2"/>
      <c r="GXF7768" s="2"/>
      <c r="GXG7768" s="2"/>
      <c r="GXH7768" s="2"/>
      <c r="GXI7768" s="2"/>
      <c r="GXJ7768" s="2"/>
      <c r="GXK7768" s="2"/>
      <c r="GXL7768" s="2"/>
      <c r="GXM7768" s="2"/>
      <c r="GXN7768" s="2"/>
      <c r="GXO7768" s="2"/>
      <c r="GXP7768" s="2"/>
      <c r="GXQ7768" s="2"/>
      <c r="GXR7768" s="2"/>
      <c r="GXS7768" s="2"/>
      <c r="GXT7768" s="2"/>
      <c r="GXU7768" s="2"/>
      <c r="GXV7768" s="2"/>
      <c r="GXW7768" s="2"/>
      <c r="GXX7768" s="2"/>
      <c r="GXY7768" s="2"/>
      <c r="GXZ7768" s="2"/>
      <c r="GYA7768" s="2"/>
      <c r="GYB7768" s="2"/>
      <c r="GYC7768" s="2"/>
      <c r="GYD7768" s="2"/>
      <c r="GYE7768" s="2"/>
      <c r="GYF7768" s="2"/>
      <c r="GYG7768" s="2"/>
      <c r="GYH7768" s="2"/>
      <c r="GYI7768" s="2"/>
      <c r="GYJ7768" s="2"/>
      <c r="GYK7768" s="2"/>
      <c r="GYL7768" s="2"/>
      <c r="GYM7768" s="2"/>
      <c r="GYN7768" s="2"/>
      <c r="GYO7768" s="2"/>
      <c r="GYP7768" s="2"/>
      <c r="GYQ7768" s="2"/>
      <c r="GYR7768" s="2"/>
      <c r="GYS7768" s="2"/>
      <c r="GYT7768" s="2"/>
      <c r="GYU7768" s="2"/>
      <c r="GYV7768" s="2"/>
      <c r="GYW7768" s="2"/>
      <c r="GYX7768" s="2"/>
      <c r="GYY7768" s="2"/>
      <c r="GYZ7768" s="2"/>
      <c r="GZA7768" s="2"/>
      <c r="GZB7768" s="2"/>
      <c r="GZC7768" s="2"/>
      <c r="GZD7768" s="2"/>
      <c r="GZE7768" s="2"/>
      <c r="GZF7768" s="2"/>
      <c r="GZG7768" s="2"/>
      <c r="GZH7768" s="2"/>
      <c r="GZI7768" s="2"/>
      <c r="GZJ7768" s="2"/>
      <c r="GZK7768" s="2"/>
      <c r="GZL7768" s="2"/>
      <c r="GZM7768" s="2"/>
      <c r="GZN7768" s="2"/>
      <c r="GZO7768" s="2"/>
      <c r="GZP7768" s="2"/>
      <c r="GZQ7768" s="2"/>
      <c r="GZR7768" s="2"/>
      <c r="GZS7768" s="2"/>
      <c r="GZT7768" s="2"/>
      <c r="GZU7768" s="2"/>
      <c r="GZV7768" s="2"/>
      <c r="GZW7768" s="2"/>
      <c r="GZX7768" s="2"/>
      <c r="GZY7768" s="2"/>
      <c r="GZZ7768" s="2"/>
      <c r="HAA7768" s="2"/>
      <c r="HAB7768" s="2"/>
      <c r="HAC7768" s="2"/>
      <c r="HAD7768" s="2"/>
      <c r="HAE7768" s="2"/>
      <c r="HAF7768" s="2"/>
      <c r="HAG7768" s="2"/>
      <c r="HAH7768" s="2"/>
      <c r="HAI7768" s="2"/>
      <c r="HAJ7768" s="2"/>
      <c r="HAK7768" s="2"/>
      <c r="HAL7768" s="2"/>
      <c r="HAM7768" s="2"/>
      <c r="HAN7768" s="2"/>
      <c r="HAO7768" s="2"/>
      <c r="HAP7768" s="2"/>
      <c r="HAQ7768" s="2"/>
      <c r="HAR7768" s="2"/>
      <c r="HAS7768" s="2"/>
      <c r="HAT7768" s="2"/>
      <c r="HAU7768" s="2"/>
      <c r="HAV7768" s="2"/>
      <c r="HAW7768" s="2"/>
      <c r="HAX7768" s="2"/>
      <c r="HAY7768" s="2"/>
      <c r="HAZ7768" s="2"/>
      <c r="HBA7768" s="2"/>
      <c r="HBB7768" s="2"/>
      <c r="HBC7768" s="2"/>
      <c r="HBD7768" s="2"/>
      <c r="HBE7768" s="2"/>
      <c r="HBF7768" s="2"/>
      <c r="HBG7768" s="2"/>
      <c r="HBH7768" s="2"/>
      <c r="HBI7768" s="2"/>
      <c r="HBJ7768" s="2"/>
      <c r="HBK7768" s="2"/>
      <c r="HBL7768" s="2"/>
      <c r="HBM7768" s="2"/>
      <c r="HBN7768" s="2"/>
      <c r="HBO7768" s="2"/>
      <c r="HBP7768" s="2"/>
      <c r="HBQ7768" s="2"/>
      <c r="HBR7768" s="2"/>
      <c r="HBS7768" s="2"/>
      <c r="HBT7768" s="2"/>
      <c r="HBU7768" s="2"/>
      <c r="HBV7768" s="2"/>
      <c r="HBW7768" s="2"/>
      <c r="HBX7768" s="2"/>
      <c r="HBY7768" s="2"/>
      <c r="HBZ7768" s="2"/>
      <c r="HCA7768" s="2"/>
      <c r="HCB7768" s="2"/>
      <c r="HCC7768" s="2"/>
      <c r="HCD7768" s="2"/>
      <c r="HCE7768" s="2"/>
      <c r="HCF7768" s="2"/>
      <c r="HCG7768" s="2"/>
      <c r="HCH7768" s="2"/>
      <c r="HCI7768" s="2"/>
      <c r="HCJ7768" s="2"/>
      <c r="HCK7768" s="2"/>
      <c r="HCL7768" s="2"/>
      <c r="HCM7768" s="2"/>
      <c r="HCN7768" s="2"/>
      <c r="HCO7768" s="2"/>
      <c r="HCP7768" s="2"/>
      <c r="HCQ7768" s="2"/>
      <c r="HCR7768" s="2"/>
      <c r="HCS7768" s="2"/>
      <c r="HCT7768" s="2"/>
      <c r="HCU7768" s="2"/>
      <c r="HCV7768" s="2"/>
      <c r="HCW7768" s="2"/>
      <c r="HCX7768" s="2"/>
      <c r="HCY7768" s="2"/>
      <c r="HCZ7768" s="2"/>
      <c r="HDA7768" s="2"/>
      <c r="HDB7768" s="2"/>
      <c r="HDC7768" s="2"/>
      <c r="HDD7768" s="2"/>
      <c r="HDE7768" s="2"/>
      <c r="HDF7768" s="2"/>
      <c r="HDG7768" s="2"/>
      <c r="HDH7768" s="2"/>
      <c r="HDI7768" s="2"/>
      <c r="HDJ7768" s="2"/>
      <c r="HDK7768" s="2"/>
      <c r="HDL7768" s="2"/>
      <c r="HDM7768" s="2"/>
      <c r="HDN7768" s="2"/>
      <c r="HDO7768" s="2"/>
      <c r="HDP7768" s="2"/>
      <c r="HDQ7768" s="2"/>
      <c r="HDR7768" s="2"/>
      <c r="HDS7768" s="2"/>
      <c r="HDT7768" s="2"/>
      <c r="HDU7768" s="2"/>
      <c r="HDV7768" s="2"/>
      <c r="HDW7768" s="2"/>
      <c r="HDX7768" s="2"/>
      <c r="HDY7768" s="2"/>
      <c r="HDZ7768" s="2"/>
      <c r="HEA7768" s="2"/>
      <c r="HEB7768" s="2"/>
      <c r="HEC7768" s="2"/>
      <c r="HED7768" s="2"/>
      <c r="HEE7768" s="2"/>
      <c r="HEF7768" s="2"/>
      <c r="HEG7768" s="2"/>
      <c r="HEH7768" s="2"/>
      <c r="HEI7768" s="2"/>
      <c r="HEJ7768" s="2"/>
      <c r="HEK7768" s="2"/>
      <c r="HEL7768" s="2"/>
      <c r="HEM7768" s="2"/>
      <c r="HEN7768" s="2"/>
      <c r="HEO7768" s="2"/>
      <c r="HEP7768" s="2"/>
      <c r="HEQ7768" s="2"/>
      <c r="HER7768" s="2"/>
      <c r="HES7768" s="2"/>
      <c r="HET7768" s="2"/>
      <c r="HEU7768" s="2"/>
      <c r="HEV7768" s="2"/>
      <c r="HEW7768" s="2"/>
      <c r="HEX7768" s="2"/>
      <c r="HEY7768" s="2"/>
      <c r="HEZ7768" s="2"/>
      <c r="HFA7768" s="2"/>
      <c r="HFB7768" s="2"/>
      <c r="HFC7768" s="2"/>
      <c r="HFD7768" s="2"/>
      <c r="HFE7768" s="2"/>
      <c r="HFF7768" s="2"/>
      <c r="HFG7768" s="2"/>
      <c r="HFH7768" s="2"/>
      <c r="HFI7768" s="2"/>
      <c r="HFJ7768" s="2"/>
      <c r="HFK7768" s="2"/>
      <c r="HFL7768" s="2"/>
      <c r="HFM7768" s="2"/>
      <c r="HFN7768" s="2"/>
      <c r="HFO7768" s="2"/>
      <c r="HFP7768" s="2"/>
      <c r="HFQ7768" s="2"/>
      <c r="HFR7768" s="2"/>
      <c r="HFS7768" s="2"/>
      <c r="HFT7768" s="2"/>
      <c r="HFU7768" s="2"/>
      <c r="HFV7768" s="2"/>
      <c r="HFW7768" s="2"/>
      <c r="HFX7768" s="2"/>
      <c r="HFY7768" s="2"/>
      <c r="HFZ7768" s="2"/>
      <c r="HGA7768" s="2"/>
      <c r="HGB7768" s="2"/>
      <c r="HGC7768" s="2"/>
      <c r="HGD7768" s="2"/>
      <c r="HGE7768" s="2"/>
      <c r="HGF7768" s="2"/>
      <c r="HGG7768" s="2"/>
      <c r="HGH7768" s="2"/>
      <c r="HGI7768" s="2"/>
      <c r="HGJ7768" s="2"/>
      <c r="HGK7768" s="2"/>
      <c r="HGL7768" s="2"/>
      <c r="HGM7768" s="2"/>
      <c r="HGN7768" s="2"/>
      <c r="HGO7768" s="2"/>
      <c r="HGP7768" s="2"/>
      <c r="HGQ7768" s="2"/>
      <c r="HGR7768" s="2"/>
      <c r="HGS7768" s="2"/>
      <c r="HGT7768" s="2"/>
      <c r="HGU7768" s="2"/>
      <c r="HGV7768" s="2"/>
      <c r="HGW7768" s="2"/>
      <c r="HGX7768" s="2"/>
      <c r="HGY7768" s="2"/>
      <c r="HGZ7768" s="2"/>
      <c r="HHA7768" s="2"/>
      <c r="HHB7768" s="2"/>
      <c r="HHC7768" s="2"/>
      <c r="HHD7768" s="2"/>
      <c r="HHE7768" s="2"/>
      <c r="HHF7768" s="2"/>
      <c r="HHG7768" s="2"/>
      <c r="HHH7768" s="2"/>
      <c r="HHI7768" s="2"/>
      <c r="HHJ7768" s="2"/>
      <c r="HHK7768" s="2"/>
      <c r="HHL7768" s="2"/>
      <c r="HHM7768" s="2"/>
      <c r="HHN7768" s="2"/>
      <c r="HHO7768" s="2"/>
      <c r="HHP7768" s="2"/>
      <c r="HHQ7768" s="2"/>
      <c r="HHR7768" s="2"/>
      <c r="HHS7768" s="2"/>
      <c r="HHT7768" s="2"/>
      <c r="HHU7768" s="2"/>
      <c r="HHV7768" s="2"/>
      <c r="HHW7768" s="2"/>
      <c r="HHX7768" s="2"/>
      <c r="HHY7768" s="2"/>
      <c r="HHZ7768" s="2"/>
      <c r="HIA7768" s="2"/>
      <c r="HIB7768" s="2"/>
      <c r="HIC7768" s="2"/>
      <c r="HID7768" s="2"/>
      <c r="HIE7768" s="2"/>
      <c r="HIF7768" s="2"/>
      <c r="HIG7768" s="2"/>
      <c r="HIH7768" s="2"/>
      <c r="HII7768" s="2"/>
      <c r="HIJ7768" s="2"/>
      <c r="HIK7768" s="2"/>
      <c r="HIL7768" s="2"/>
      <c r="HIM7768" s="2"/>
      <c r="HIN7768" s="2"/>
      <c r="HIO7768" s="2"/>
      <c r="HIP7768" s="2"/>
      <c r="HIQ7768" s="2"/>
      <c r="HIR7768" s="2"/>
      <c r="HIS7768" s="2"/>
      <c r="HIT7768" s="2"/>
      <c r="HIU7768" s="2"/>
      <c r="HIV7768" s="2"/>
      <c r="HIW7768" s="2"/>
      <c r="HIX7768" s="2"/>
      <c r="HIY7768" s="2"/>
      <c r="HIZ7768" s="2"/>
      <c r="HJA7768" s="2"/>
      <c r="HJB7768" s="2"/>
      <c r="HJC7768" s="2"/>
      <c r="HJD7768" s="2"/>
      <c r="HJE7768" s="2"/>
      <c r="HJF7768" s="2"/>
      <c r="HJG7768" s="2"/>
      <c r="HJH7768" s="2"/>
      <c r="HJI7768" s="2"/>
      <c r="HJJ7768" s="2"/>
      <c r="HJK7768" s="2"/>
      <c r="HJL7768" s="2"/>
      <c r="HJM7768" s="2"/>
      <c r="HJN7768" s="2"/>
      <c r="HJO7768" s="2"/>
      <c r="HJP7768" s="2"/>
      <c r="HJQ7768" s="2"/>
      <c r="HJR7768" s="2"/>
      <c r="HJS7768" s="2"/>
      <c r="HJT7768" s="2"/>
      <c r="HJU7768" s="2"/>
      <c r="HJV7768" s="2"/>
      <c r="HJW7768" s="2"/>
      <c r="HJX7768" s="2"/>
      <c r="HJY7768" s="2"/>
      <c r="HJZ7768" s="2"/>
      <c r="HKA7768" s="2"/>
      <c r="HKB7768" s="2"/>
      <c r="HKC7768" s="2"/>
      <c r="HKD7768" s="2"/>
      <c r="HKE7768" s="2"/>
      <c r="HKF7768" s="2"/>
      <c r="HKG7768" s="2"/>
      <c r="HKH7768" s="2"/>
      <c r="HKI7768" s="2"/>
      <c r="HKJ7768" s="2"/>
      <c r="HKK7768" s="2"/>
      <c r="HKL7768" s="2"/>
      <c r="HKM7768" s="2"/>
      <c r="HKN7768" s="2"/>
      <c r="HKO7768" s="2"/>
      <c r="HKP7768" s="2"/>
      <c r="HKQ7768" s="2"/>
      <c r="HKR7768" s="2"/>
      <c r="HKS7768" s="2"/>
      <c r="HKT7768" s="2"/>
      <c r="HKU7768" s="2"/>
      <c r="HKV7768" s="2"/>
      <c r="HKW7768" s="2"/>
      <c r="HKX7768" s="2"/>
      <c r="HKY7768" s="2"/>
      <c r="HKZ7768" s="2"/>
      <c r="HLA7768" s="2"/>
      <c r="HLB7768" s="2"/>
      <c r="HLC7768" s="2"/>
      <c r="HLD7768" s="2"/>
      <c r="HLE7768" s="2"/>
      <c r="HLF7768" s="2"/>
      <c r="HLG7768" s="2"/>
      <c r="HLH7768" s="2"/>
      <c r="HLI7768" s="2"/>
      <c r="HLJ7768" s="2"/>
      <c r="HLK7768" s="2"/>
      <c r="HLL7768" s="2"/>
      <c r="HLM7768" s="2"/>
      <c r="HLN7768" s="2"/>
      <c r="HLO7768" s="2"/>
      <c r="HLP7768" s="2"/>
      <c r="HLQ7768" s="2"/>
      <c r="HLR7768" s="2"/>
      <c r="HLS7768" s="2"/>
      <c r="HLT7768" s="2"/>
      <c r="HLU7768" s="2"/>
      <c r="HLV7768" s="2"/>
      <c r="HLW7768" s="2"/>
      <c r="HLX7768" s="2"/>
      <c r="HLY7768" s="2"/>
      <c r="HLZ7768" s="2"/>
      <c r="HMA7768" s="2"/>
      <c r="HMB7768" s="2"/>
      <c r="HMC7768" s="2"/>
      <c r="HMD7768" s="2"/>
      <c r="HME7768" s="2"/>
      <c r="HMF7768" s="2"/>
      <c r="HMG7768" s="2"/>
      <c r="HMH7768" s="2"/>
      <c r="HMI7768" s="2"/>
      <c r="HMJ7768" s="2"/>
      <c r="HMK7768" s="2"/>
      <c r="HML7768" s="2"/>
      <c r="HMM7768" s="2"/>
      <c r="HMN7768" s="2"/>
      <c r="HMO7768" s="2"/>
      <c r="HMP7768" s="2"/>
      <c r="HMQ7768" s="2"/>
      <c r="HMR7768" s="2"/>
      <c r="HMS7768" s="2"/>
      <c r="HMT7768" s="2"/>
      <c r="HMU7768" s="2"/>
      <c r="HMV7768" s="2"/>
      <c r="HMW7768" s="2"/>
      <c r="HMX7768" s="2"/>
      <c r="HMY7768" s="2"/>
      <c r="HMZ7768" s="2"/>
      <c r="HNA7768" s="2"/>
      <c r="HNB7768" s="2"/>
      <c r="HNC7768" s="2"/>
      <c r="HND7768" s="2"/>
      <c r="HNE7768" s="2"/>
      <c r="HNF7768" s="2"/>
      <c r="HNG7768" s="2"/>
      <c r="HNH7768" s="2"/>
      <c r="HNI7768" s="2"/>
      <c r="HNJ7768" s="2"/>
      <c r="HNK7768" s="2"/>
      <c r="HNL7768" s="2"/>
      <c r="HNM7768" s="2"/>
      <c r="HNN7768" s="2"/>
      <c r="HNO7768" s="2"/>
      <c r="HNP7768" s="2"/>
      <c r="HNQ7768" s="2"/>
      <c r="HNR7768" s="2"/>
      <c r="HNS7768" s="2"/>
      <c r="HNT7768" s="2"/>
      <c r="HNU7768" s="2"/>
      <c r="HNV7768" s="2"/>
      <c r="HNW7768" s="2"/>
      <c r="HNX7768" s="2"/>
      <c r="HNY7768" s="2"/>
      <c r="HNZ7768" s="2"/>
      <c r="HOA7768" s="2"/>
      <c r="HOB7768" s="2"/>
      <c r="HOC7768" s="2"/>
      <c r="HOD7768" s="2"/>
      <c r="HOE7768" s="2"/>
      <c r="HOF7768" s="2"/>
      <c r="HOG7768" s="2"/>
      <c r="HOH7768" s="2"/>
      <c r="HOI7768" s="2"/>
      <c r="HOJ7768" s="2"/>
      <c r="HOK7768" s="2"/>
      <c r="HOL7768" s="2"/>
      <c r="HOM7768" s="2"/>
      <c r="HON7768" s="2"/>
      <c r="HOO7768" s="2"/>
      <c r="HOP7768" s="2"/>
      <c r="HOQ7768" s="2"/>
      <c r="HOR7768" s="2"/>
      <c r="HOS7768" s="2"/>
      <c r="HOT7768" s="2"/>
      <c r="HOU7768" s="2"/>
      <c r="HOV7768" s="2"/>
      <c r="HOW7768" s="2"/>
      <c r="HOX7768" s="2"/>
      <c r="HOY7768" s="2"/>
      <c r="HOZ7768" s="2"/>
      <c r="HPA7768" s="2"/>
      <c r="HPB7768" s="2"/>
      <c r="HPC7768" s="2"/>
      <c r="HPD7768" s="2"/>
      <c r="HPE7768" s="2"/>
      <c r="HPF7768" s="2"/>
      <c r="HPG7768" s="2"/>
      <c r="HPH7768" s="2"/>
      <c r="HPI7768" s="2"/>
      <c r="HPJ7768" s="2"/>
      <c r="HPK7768" s="2"/>
      <c r="HPL7768" s="2"/>
      <c r="HPM7768" s="2"/>
      <c r="HPN7768" s="2"/>
      <c r="HPO7768" s="2"/>
      <c r="HPP7768" s="2"/>
      <c r="HPQ7768" s="2"/>
      <c r="HPR7768" s="2"/>
      <c r="HPS7768" s="2"/>
      <c r="HPT7768" s="2"/>
      <c r="HPU7768" s="2"/>
      <c r="HPV7768" s="2"/>
      <c r="HPW7768" s="2"/>
      <c r="HPX7768" s="2"/>
      <c r="HPY7768" s="2"/>
      <c r="HPZ7768" s="2"/>
      <c r="HQA7768" s="2"/>
      <c r="HQB7768" s="2"/>
      <c r="HQC7768" s="2"/>
      <c r="HQD7768" s="2"/>
      <c r="HQE7768" s="2"/>
      <c r="HQF7768" s="2"/>
      <c r="HQG7768" s="2"/>
      <c r="HQH7768" s="2"/>
      <c r="HQI7768" s="2"/>
      <c r="HQJ7768" s="2"/>
      <c r="HQK7768" s="2"/>
      <c r="HQL7768" s="2"/>
      <c r="HQM7768" s="2"/>
      <c r="HQN7768" s="2"/>
      <c r="HQO7768" s="2"/>
      <c r="HQP7768" s="2"/>
      <c r="HQQ7768" s="2"/>
      <c r="HQR7768" s="2"/>
      <c r="HQS7768" s="2"/>
      <c r="HQT7768" s="2"/>
      <c r="HQU7768" s="2"/>
      <c r="HQV7768" s="2"/>
      <c r="HQW7768" s="2"/>
      <c r="HQX7768" s="2"/>
      <c r="HQY7768" s="2"/>
      <c r="HQZ7768" s="2"/>
      <c r="HRA7768" s="2"/>
      <c r="HRB7768" s="2"/>
      <c r="HRC7768" s="2"/>
      <c r="HRD7768" s="2"/>
      <c r="HRE7768" s="2"/>
      <c r="HRF7768" s="2"/>
      <c r="HRG7768" s="2"/>
      <c r="HRH7768" s="2"/>
      <c r="HRI7768" s="2"/>
      <c r="HRJ7768" s="2"/>
      <c r="HRK7768" s="2"/>
      <c r="HRL7768" s="2"/>
      <c r="HRM7768" s="2"/>
      <c r="HRN7768" s="2"/>
      <c r="HRO7768" s="2"/>
      <c r="HRP7768" s="2"/>
      <c r="HRQ7768" s="2"/>
      <c r="HRR7768" s="2"/>
      <c r="HRS7768" s="2"/>
      <c r="HRT7768" s="2"/>
      <c r="HRU7768" s="2"/>
      <c r="HRV7768" s="2"/>
      <c r="HRW7768" s="2"/>
      <c r="HRX7768" s="2"/>
      <c r="HRY7768" s="2"/>
      <c r="HRZ7768" s="2"/>
      <c r="HSA7768" s="2"/>
      <c r="HSB7768" s="2"/>
      <c r="HSC7768" s="2"/>
      <c r="HSD7768" s="2"/>
      <c r="HSE7768" s="2"/>
      <c r="HSF7768" s="2"/>
      <c r="HSG7768" s="2"/>
      <c r="HSH7768" s="2"/>
      <c r="HSI7768" s="2"/>
      <c r="HSJ7768" s="2"/>
      <c r="HSK7768" s="2"/>
      <c r="HSL7768" s="2"/>
      <c r="HSM7768" s="2"/>
      <c r="HSN7768" s="2"/>
      <c r="HSO7768" s="2"/>
      <c r="HSP7768" s="2"/>
      <c r="HSQ7768" s="2"/>
      <c r="HSR7768" s="2"/>
      <c r="HSS7768" s="2"/>
      <c r="HST7768" s="2"/>
      <c r="HSU7768" s="2"/>
      <c r="HSV7768" s="2"/>
      <c r="HSW7768" s="2"/>
      <c r="HSX7768" s="2"/>
      <c r="HSY7768" s="2"/>
      <c r="HSZ7768" s="2"/>
      <c r="HTA7768" s="2"/>
      <c r="HTB7768" s="2"/>
      <c r="HTC7768" s="2"/>
      <c r="HTD7768" s="2"/>
      <c r="HTE7768" s="2"/>
      <c r="HTF7768" s="2"/>
      <c r="HTG7768" s="2"/>
      <c r="HTH7768" s="2"/>
      <c r="HTI7768" s="2"/>
      <c r="HTJ7768" s="2"/>
      <c r="HTK7768" s="2"/>
      <c r="HTL7768" s="2"/>
      <c r="HTM7768" s="2"/>
      <c r="HTN7768" s="2"/>
      <c r="HTO7768" s="2"/>
      <c r="HTP7768" s="2"/>
      <c r="HTQ7768" s="2"/>
      <c r="HTR7768" s="2"/>
      <c r="HTS7768" s="2"/>
      <c r="HTT7768" s="2"/>
      <c r="HTU7768" s="2"/>
      <c r="HTV7768" s="2"/>
      <c r="HTW7768" s="2"/>
      <c r="HTX7768" s="2"/>
      <c r="HTY7768" s="2"/>
      <c r="HTZ7768" s="2"/>
      <c r="HUA7768" s="2"/>
      <c r="HUB7768" s="2"/>
      <c r="HUC7768" s="2"/>
      <c r="HUD7768" s="2"/>
      <c r="HUE7768" s="2"/>
      <c r="HUF7768" s="2"/>
      <c r="HUG7768" s="2"/>
      <c r="HUH7768" s="2"/>
      <c r="HUI7768" s="2"/>
      <c r="HUJ7768" s="2"/>
      <c r="HUK7768" s="2"/>
      <c r="HUL7768" s="2"/>
      <c r="HUM7768" s="2"/>
      <c r="HUN7768" s="2"/>
      <c r="HUO7768" s="2"/>
      <c r="HUP7768" s="2"/>
      <c r="HUQ7768" s="2"/>
      <c r="HUR7768" s="2"/>
      <c r="HUS7768" s="2"/>
      <c r="HUT7768" s="2"/>
      <c r="HUU7768" s="2"/>
      <c r="HUV7768" s="2"/>
      <c r="HUW7768" s="2"/>
      <c r="HUX7768" s="2"/>
      <c r="HUY7768" s="2"/>
      <c r="HUZ7768" s="2"/>
      <c r="HVA7768" s="2"/>
      <c r="HVB7768" s="2"/>
      <c r="HVC7768" s="2"/>
      <c r="HVD7768" s="2"/>
      <c r="HVE7768" s="2"/>
      <c r="HVF7768" s="2"/>
      <c r="HVG7768" s="2"/>
      <c r="HVH7768" s="2"/>
      <c r="HVI7768" s="2"/>
      <c r="HVJ7768" s="2"/>
      <c r="HVK7768" s="2"/>
      <c r="HVL7768" s="2"/>
      <c r="HVM7768" s="2"/>
      <c r="HVN7768" s="2"/>
      <c r="HVO7768" s="2"/>
      <c r="HVP7768" s="2"/>
      <c r="HVQ7768" s="2"/>
      <c r="HVR7768" s="2"/>
      <c r="HVS7768" s="2"/>
      <c r="HVT7768" s="2"/>
      <c r="HVU7768" s="2"/>
      <c r="HVV7768" s="2"/>
      <c r="HVW7768" s="2"/>
      <c r="HVX7768" s="2"/>
      <c r="HVY7768" s="2"/>
      <c r="HVZ7768" s="2"/>
      <c r="HWA7768" s="2"/>
      <c r="HWB7768" s="2"/>
      <c r="HWC7768" s="2"/>
      <c r="HWD7768" s="2"/>
      <c r="HWE7768" s="2"/>
      <c r="HWF7768" s="2"/>
      <c r="HWG7768" s="2"/>
      <c r="HWH7768" s="2"/>
      <c r="HWI7768" s="2"/>
      <c r="HWJ7768" s="2"/>
      <c r="HWK7768" s="2"/>
      <c r="HWL7768" s="2"/>
      <c r="HWM7768" s="2"/>
      <c r="HWN7768" s="2"/>
      <c r="HWO7768" s="2"/>
      <c r="HWP7768" s="2"/>
      <c r="HWQ7768" s="2"/>
      <c r="HWR7768" s="2"/>
      <c r="HWS7768" s="2"/>
      <c r="HWT7768" s="2"/>
      <c r="HWU7768" s="2"/>
      <c r="HWV7768" s="2"/>
      <c r="HWW7768" s="2"/>
      <c r="HWX7768" s="2"/>
      <c r="HWY7768" s="2"/>
      <c r="HWZ7768" s="2"/>
      <c r="HXA7768" s="2"/>
      <c r="HXB7768" s="2"/>
      <c r="HXC7768" s="2"/>
      <c r="HXD7768" s="2"/>
      <c r="HXE7768" s="2"/>
      <c r="HXF7768" s="2"/>
      <c r="HXG7768" s="2"/>
      <c r="HXH7768" s="2"/>
      <c r="HXI7768" s="2"/>
      <c r="HXJ7768" s="2"/>
      <c r="HXK7768" s="2"/>
      <c r="HXL7768" s="2"/>
      <c r="HXM7768" s="2"/>
      <c r="HXN7768" s="2"/>
      <c r="HXO7768" s="2"/>
      <c r="HXP7768" s="2"/>
      <c r="HXQ7768" s="2"/>
      <c r="HXR7768" s="2"/>
      <c r="HXS7768" s="2"/>
      <c r="HXT7768" s="2"/>
      <c r="HXU7768" s="2"/>
      <c r="HXV7768" s="2"/>
      <c r="HXW7768" s="2"/>
      <c r="HXX7768" s="2"/>
      <c r="HXY7768" s="2"/>
      <c r="HXZ7768" s="2"/>
      <c r="HYA7768" s="2"/>
      <c r="HYB7768" s="2"/>
      <c r="HYC7768" s="2"/>
      <c r="HYD7768" s="2"/>
      <c r="HYE7768" s="2"/>
      <c r="HYF7768" s="2"/>
      <c r="HYG7768" s="2"/>
      <c r="HYH7768" s="2"/>
      <c r="HYI7768" s="2"/>
      <c r="HYJ7768" s="2"/>
      <c r="HYK7768" s="2"/>
      <c r="HYL7768" s="2"/>
      <c r="HYM7768" s="2"/>
      <c r="HYN7768" s="2"/>
      <c r="HYO7768" s="2"/>
      <c r="HYP7768" s="2"/>
      <c r="HYQ7768" s="2"/>
      <c r="HYR7768" s="2"/>
      <c r="HYS7768" s="2"/>
      <c r="HYT7768" s="2"/>
      <c r="HYU7768" s="2"/>
      <c r="HYV7768" s="2"/>
      <c r="HYW7768" s="2"/>
      <c r="HYX7768" s="2"/>
      <c r="HYY7768" s="2"/>
      <c r="HYZ7768" s="2"/>
      <c r="HZA7768" s="2"/>
      <c r="HZB7768" s="2"/>
      <c r="HZC7768" s="2"/>
      <c r="HZD7768" s="2"/>
      <c r="HZE7768" s="2"/>
      <c r="HZF7768" s="2"/>
      <c r="HZG7768" s="2"/>
      <c r="HZH7768" s="2"/>
      <c r="HZI7768" s="2"/>
      <c r="HZJ7768" s="2"/>
      <c r="HZK7768" s="2"/>
      <c r="HZL7768" s="2"/>
      <c r="HZM7768" s="2"/>
      <c r="HZN7768" s="2"/>
      <c r="HZO7768" s="2"/>
      <c r="HZP7768" s="2"/>
      <c r="HZQ7768" s="2"/>
      <c r="HZR7768" s="2"/>
      <c r="HZS7768" s="2"/>
      <c r="HZT7768" s="2"/>
      <c r="HZU7768" s="2"/>
      <c r="HZV7768" s="2"/>
      <c r="HZW7768" s="2"/>
      <c r="HZX7768" s="2"/>
      <c r="HZY7768" s="2"/>
      <c r="HZZ7768" s="2"/>
      <c r="IAA7768" s="2"/>
      <c r="IAB7768" s="2"/>
      <c r="IAC7768" s="2"/>
      <c r="IAD7768" s="2"/>
      <c r="IAE7768" s="2"/>
      <c r="IAF7768" s="2"/>
      <c r="IAG7768" s="2"/>
      <c r="IAH7768" s="2"/>
      <c r="IAI7768" s="2"/>
      <c r="IAJ7768" s="2"/>
      <c r="IAK7768" s="2"/>
      <c r="IAL7768" s="2"/>
      <c r="IAM7768" s="2"/>
      <c r="IAN7768" s="2"/>
      <c r="IAO7768" s="2"/>
      <c r="IAP7768" s="2"/>
      <c r="IAQ7768" s="2"/>
      <c r="IAR7768" s="2"/>
      <c r="IAS7768" s="2"/>
      <c r="IAT7768" s="2"/>
      <c r="IAU7768" s="2"/>
      <c r="IAV7768" s="2"/>
      <c r="IAW7768" s="2"/>
      <c r="IAX7768" s="2"/>
      <c r="IAY7768" s="2"/>
      <c r="IAZ7768" s="2"/>
      <c r="IBA7768" s="2"/>
      <c r="IBB7768" s="2"/>
      <c r="IBC7768" s="2"/>
      <c r="IBD7768" s="2"/>
      <c r="IBE7768" s="2"/>
      <c r="IBF7768" s="2"/>
      <c r="IBG7768" s="2"/>
      <c r="IBH7768" s="2"/>
      <c r="IBI7768" s="2"/>
      <c r="IBJ7768" s="2"/>
      <c r="IBK7768" s="2"/>
      <c r="IBL7768" s="2"/>
      <c r="IBM7768" s="2"/>
      <c r="IBN7768" s="2"/>
      <c r="IBO7768" s="2"/>
      <c r="IBP7768" s="2"/>
      <c r="IBQ7768" s="2"/>
      <c r="IBR7768" s="2"/>
      <c r="IBS7768" s="2"/>
      <c r="IBT7768" s="2"/>
      <c r="IBU7768" s="2"/>
      <c r="IBV7768" s="2"/>
      <c r="IBW7768" s="2"/>
      <c r="IBX7768" s="2"/>
      <c r="IBY7768" s="2"/>
      <c r="IBZ7768" s="2"/>
      <c r="ICA7768" s="2"/>
      <c r="ICB7768" s="2"/>
      <c r="ICC7768" s="2"/>
      <c r="ICD7768" s="2"/>
      <c r="ICE7768" s="2"/>
      <c r="ICF7768" s="2"/>
      <c r="ICG7768" s="2"/>
      <c r="ICH7768" s="2"/>
      <c r="ICI7768" s="2"/>
      <c r="ICJ7768" s="2"/>
      <c r="ICK7768" s="2"/>
      <c r="ICL7768" s="2"/>
      <c r="ICM7768" s="2"/>
      <c r="ICN7768" s="2"/>
      <c r="ICO7768" s="2"/>
      <c r="ICP7768" s="2"/>
      <c r="ICQ7768" s="2"/>
      <c r="ICR7768" s="2"/>
      <c r="ICS7768" s="2"/>
      <c r="ICT7768" s="2"/>
      <c r="ICU7768" s="2"/>
      <c r="ICV7768" s="2"/>
      <c r="ICW7768" s="2"/>
      <c r="ICX7768" s="2"/>
      <c r="ICY7768" s="2"/>
      <c r="ICZ7768" s="2"/>
      <c r="IDA7768" s="2"/>
      <c r="IDB7768" s="2"/>
      <c r="IDC7768" s="2"/>
      <c r="IDD7768" s="2"/>
      <c r="IDE7768" s="2"/>
      <c r="IDF7768" s="2"/>
      <c r="IDG7768" s="2"/>
      <c r="IDH7768" s="2"/>
      <c r="IDI7768" s="2"/>
      <c r="IDJ7768" s="2"/>
      <c r="IDK7768" s="2"/>
      <c r="IDL7768" s="2"/>
      <c r="IDM7768" s="2"/>
      <c r="IDN7768" s="2"/>
      <c r="IDO7768" s="2"/>
      <c r="IDP7768" s="2"/>
      <c r="IDQ7768" s="2"/>
      <c r="IDR7768" s="2"/>
      <c r="IDS7768" s="2"/>
      <c r="IDT7768" s="2"/>
      <c r="IDU7768" s="2"/>
      <c r="IDV7768" s="2"/>
      <c r="IDW7768" s="2"/>
      <c r="IDX7768" s="2"/>
      <c r="IDY7768" s="2"/>
      <c r="IDZ7768" s="2"/>
      <c r="IEA7768" s="2"/>
      <c r="IEB7768" s="2"/>
      <c r="IEC7768" s="2"/>
      <c r="IED7768" s="2"/>
      <c r="IEE7768" s="2"/>
      <c r="IEF7768" s="2"/>
      <c r="IEG7768" s="2"/>
      <c r="IEH7768" s="2"/>
      <c r="IEI7768" s="2"/>
      <c r="IEJ7768" s="2"/>
      <c r="IEK7768" s="2"/>
      <c r="IEL7768" s="2"/>
      <c r="IEM7768" s="2"/>
      <c r="IEN7768" s="2"/>
      <c r="IEO7768" s="2"/>
      <c r="IEP7768" s="2"/>
      <c r="IEQ7768" s="2"/>
      <c r="IER7768" s="2"/>
      <c r="IES7768" s="2"/>
      <c r="IET7768" s="2"/>
      <c r="IEU7768" s="2"/>
      <c r="IEV7768" s="2"/>
      <c r="IEW7768" s="2"/>
      <c r="IEX7768" s="2"/>
      <c r="IEY7768" s="2"/>
      <c r="IEZ7768" s="2"/>
      <c r="IFA7768" s="2"/>
      <c r="IFB7768" s="2"/>
      <c r="IFC7768" s="2"/>
      <c r="IFD7768" s="2"/>
      <c r="IFE7768" s="2"/>
      <c r="IFF7768" s="2"/>
      <c r="IFG7768" s="2"/>
      <c r="IFH7768" s="2"/>
      <c r="IFI7768" s="2"/>
      <c r="IFJ7768" s="2"/>
      <c r="IFK7768" s="2"/>
      <c r="IFL7768" s="2"/>
      <c r="IFM7768" s="2"/>
      <c r="IFN7768" s="2"/>
      <c r="IFO7768" s="2"/>
      <c r="IFP7768" s="2"/>
      <c r="IFQ7768" s="2"/>
      <c r="IFR7768" s="2"/>
      <c r="IFS7768" s="2"/>
      <c r="IFT7768" s="2"/>
      <c r="IFU7768" s="2"/>
      <c r="IFV7768" s="2"/>
      <c r="IFW7768" s="2"/>
      <c r="IFX7768" s="2"/>
      <c r="IFY7768" s="2"/>
      <c r="IFZ7768" s="2"/>
      <c r="IGA7768" s="2"/>
      <c r="IGB7768" s="2"/>
      <c r="IGC7768" s="2"/>
      <c r="IGD7768" s="2"/>
      <c r="IGE7768" s="2"/>
      <c r="IGF7768" s="2"/>
      <c r="IGG7768" s="2"/>
      <c r="IGH7768" s="2"/>
      <c r="IGI7768" s="2"/>
      <c r="IGJ7768" s="2"/>
      <c r="IGK7768" s="2"/>
      <c r="IGL7768" s="2"/>
      <c r="IGM7768" s="2"/>
      <c r="IGN7768" s="2"/>
      <c r="IGO7768" s="2"/>
      <c r="IGP7768" s="2"/>
      <c r="IGQ7768" s="2"/>
      <c r="IGR7768" s="2"/>
      <c r="IGS7768" s="2"/>
      <c r="IGT7768" s="2"/>
      <c r="IGU7768" s="2"/>
      <c r="IGV7768" s="2"/>
      <c r="IGW7768" s="2"/>
      <c r="IGX7768" s="2"/>
      <c r="IGY7768" s="2"/>
      <c r="IGZ7768" s="2"/>
      <c r="IHA7768" s="2"/>
      <c r="IHB7768" s="2"/>
      <c r="IHC7768" s="2"/>
      <c r="IHD7768" s="2"/>
      <c r="IHE7768" s="2"/>
      <c r="IHF7768" s="2"/>
      <c r="IHG7768" s="2"/>
      <c r="IHH7768" s="2"/>
      <c r="IHI7768" s="2"/>
      <c r="IHJ7768" s="2"/>
      <c r="IHK7768" s="2"/>
      <c r="IHL7768" s="2"/>
      <c r="IHM7768" s="2"/>
      <c r="IHN7768" s="2"/>
      <c r="IHO7768" s="2"/>
      <c r="IHP7768" s="2"/>
      <c r="IHQ7768" s="2"/>
      <c r="IHR7768" s="2"/>
      <c r="IHS7768" s="2"/>
      <c r="IHT7768" s="2"/>
      <c r="IHU7768" s="2"/>
      <c r="IHV7768" s="2"/>
      <c r="IHW7768" s="2"/>
      <c r="IHX7768" s="2"/>
      <c r="IHY7768" s="2"/>
      <c r="IHZ7768" s="2"/>
      <c r="IIA7768" s="2"/>
      <c r="IIB7768" s="2"/>
      <c r="IIC7768" s="2"/>
      <c r="IID7768" s="2"/>
      <c r="IIE7768" s="2"/>
      <c r="IIF7768" s="2"/>
      <c r="IIG7768" s="2"/>
      <c r="IIH7768" s="2"/>
      <c r="III7768" s="2"/>
      <c r="IIJ7768" s="2"/>
      <c r="IIK7768" s="2"/>
      <c r="IIL7768" s="2"/>
      <c r="IIM7768" s="2"/>
      <c r="IIN7768" s="2"/>
      <c r="IIO7768" s="2"/>
      <c r="IIP7768" s="2"/>
      <c r="IIQ7768" s="2"/>
      <c r="IIR7768" s="2"/>
      <c r="IIS7768" s="2"/>
      <c r="IIT7768" s="2"/>
      <c r="IIU7768" s="2"/>
      <c r="IIV7768" s="2"/>
      <c r="IIW7768" s="2"/>
      <c r="IIX7768" s="2"/>
      <c r="IIY7768" s="2"/>
      <c r="IIZ7768" s="2"/>
      <c r="IJA7768" s="2"/>
      <c r="IJB7768" s="2"/>
      <c r="IJC7768" s="2"/>
      <c r="IJD7768" s="2"/>
      <c r="IJE7768" s="2"/>
      <c r="IJF7768" s="2"/>
      <c r="IJG7768" s="2"/>
      <c r="IJH7768" s="2"/>
      <c r="IJI7768" s="2"/>
      <c r="IJJ7768" s="2"/>
      <c r="IJK7768" s="2"/>
      <c r="IJL7768" s="2"/>
      <c r="IJM7768" s="2"/>
      <c r="IJN7768" s="2"/>
      <c r="IJO7768" s="2"/>
      <c r="IJP7768" s="2"/>
      <c r="IJQ7768" s="2"/>
      <c r="IJR7768" s="2"/>
      <c r="IJS7768" s="2"/>
      <c r="IJT7768" s="2"/>
      <c r="IJU7768" s="2"/>
      <c r="IJV7768" s="2"/>
      <c r="IJW7768" s="2"/>
      <c r="IJX7768" s="2"/>
      <c r="IJY7768" s="2"/>
      <c r="IJZ7768" s="2"/>
      <c r="IKA7768" s="2"/>
      <c r="IKB7768" s="2"/>
      <c r="IKC7768" s="2"/>
      <c r="IKD7768" s="2"/>
      <c r="IKE7768" s="2"/>
      <c r="IKF7768" s="2"/>
      <c r="IKG7768" s="2"/>
      <c r="IKH7768" s="2"/>
      <c r="IKI7768" s="2"/>
      <c r="IKJ7768" s="2"/>
      <c r="IKK7768" s="2"/>
      <c r="IKL7768" s="2"/>
      <c r="IKM7768" s="2"/>
      <c r="IKN7768" s="2"/>
      <c r="IKO7768" s="2"/>
      <c r="IKP7768" s="2"/>
      <c r="IKQ7768" s="2"/>
      <c r="IKR7768" s="2"/>
      <c r="IKS7768" s="2"/>
      <c r="IKT7768" s="2"/>
      <c r="IKU7768" s="2"/>
      <c r="IKV7768" s="2"/>
      <c r="IKW7768" s="2"/>
      <c r="IKX7768" s="2"/>
      <c r="IKY7768" s="2"/>
      <c r="IKZ7768" s="2"/>
      <c r="ILA7768" s="2"/>
      <c r="ILB7768" s="2"/>
      <c r="ILC7768" s="2"/>
      <c r="ILD7768" s="2"/>
      <c r="ILE7768" s="2"/>
      <c r="ILF7768" s="2"/>
      <c r="ILG7768" s="2"/>
      <c r="ILH7768" s="2"/>
      <c r="ILI7768" s="2"/>
      <c r="ILJ7768" s="2"/>
      <c r="ILK7768" s="2"/>
      <c r="ILL7768" s="2"/>
      <c r="ILM7768" s="2"/>
      <c r="ILN7768" s="2"/>
      <c r="ILO7768" s="2"/>
      <c r="ILP7768" s="2"/>
      <c r="ILQ7768" s="2"/>
      <c r="ILR7768" s="2"/>
      <c r="ILS7768" s="2"/>
      <c r="ILT7768" s="2"/>
      <c r="ILU7768" s="2"/>
      <c r="ILV7768" s="2"/>
      <c r="ILW7768" s="2"/>
      <c r="ILX7768" s="2"/>
      <c r="ILY7768" s="2"/>
      <c r="ILZ7768" s="2"/>
      <c r="IMA7768" s="2"/>
      <c r="IMB7768" s="2"/>
      <c r="IMC7768" s="2"/>
      <c r="IMD7768" s="2"/>
      <c r="IME7768" s="2"/>
      <c r="IMF7768" s="2"/>
      <c r="IMG7768" s="2"/>
      <c r="IMH7768" s="2"/>
      <c r="IMI7768" s="2"/>
      <c r="IMJ7768" s="2"/>
      <c r="IMK7768" s="2"/>
      <c r="IML7768" s="2"/>
      <c r="IMM7768" s="2"/>
      <c r="IMN7768" s="2"/>
      <c r="IMO7768" s="2"/>
      <c r="IMP7768" s="2"/>
      <c r="IMQ7768" s="2"/>
      <c r="IMR7768" s="2"/>
      <c r="IMS7768" s="2"/>
      <c r="IMT7768" s="2"/>
      <c r="IMU7768" s="2"/>
      <c r="IMV7768" s="2"/>
      <c r="IMW7768" s="2"/>
      <c r="IMX7768" s="2"/>
      <c r="IMY7768" s="2"/>
      <c r="IMZ7768" s="2"/>
      <c r="INA7768" s="2"/>
      <c r="INB7768" s="2"/>
      <c r="INC7768" s="2"/>
      <c r="IND7768" s="2"/>
      <c r="INE7768" s="2"/>
      <c r="INF7768" s="2"/>
      <c r="ING7768" s="2"/>
      <c r="INH7768" s="2"/>
      <c r="INI7768" s="2"/>
      <c r="INJ7768" s="2"/>
      <c r="INK7768" s="2"/>
      <c r="INL7768" s="2"/>
      <c r="INM7768" s="2"/>
      <c r="INN7768" s="2"/>
      <c r="INO7768" s="2"/>
      <c r="INP7768" s="2"/>
      <c r="INQ7768" s="2"/>
      <c r="INR7768" s="2"/>
      <c r="INS7768" s="2"/>
      <c r="INT7768" s="2"/>
      <c r="INU7768" s="2"/>
      <c r="INV7768" s="2"/>
      <c r="INW7768" s="2"/>
      <c r="INX7768" s="2"/>
      <c r="INY7768" s="2"/>
      <c r="INZ7768" s="2"/>
      <c r="IOA7768" s="2"/>
      <c r="IOB7768" s="2"/>
      <c r="IOC7768" s="2"/>
      <c r="IOD7768" s="2"/>
      <c r="IOE7768" s="2"/>
      <c r="IOF7768" s="2"/>
      <c r="IOG7768" s="2"/>
      <c r="IOH7768" s="2"/>
      <c r="IOI7768" s="2"/>
      <c r="IOJ7768" s="2"/>
      <c r="IOK7768" s="2"/>
      <c r="IOL7768" s="2"/>
      <c r="IOM7768" s="2"/>
      <c r="ION7768" s="2"/>
      <c r="IOO7768" s="2"/>
      <c r="IOP7768" s="2"/>
      <c r="IOQ7768" s="2"/>
      <c r="IOR7768" s="2"/>
      <c r="IOS7768" s="2"/>
      <c r="IOT7768" s="2"/>
      <c r="IOU7768" s="2"/>
      <c r="IOV7768" s="2"/>
      <c r="IOW7768" s="2"/>
      <c r="IOX7768" s="2"/>
      <c r="IOY7768" s="2"/>
      <c r="IOZ7768" s="2"/>
      <c r="IPA7768" s="2"/>
      <c r="IPB7768" s="2"/>
      <c r="IPC7768" s="2"/>
      <c r="IPD7768" s="2"/>
      <c r="IPE7768" s="2"/>
      <c r="IPF7768" s="2"/>
      <c r="IPG7768" s="2"/>
      <c r="IPH7768" s="2"/>
      <c r="IPI7768" s="2"/>
      <c r="IPJ7768" s="2"/>
      <c r="IPK7768" s="2"/>
      <c r="IPL7768" s="2"/>
      <c r="IPM7768" s="2"/>
      <c r="IPN7768" s="2"/>
      <c r="IPO7768" s="2"/>
      <c r="IPP7768" s="2"/>
      <c r="IPQ7768" s="2"/>
      <c r="IPR7768" s="2"/>
      <c r="IPS7768" s="2"/>
      <c r="IPT7768" s="2"/>
      <c r="IPU7768" s="2"/>
      <c r="IPV7768" s="2"/>
      <c r="IPW7768" s="2"/>
      <c r="IPX7768" s="2"/>
      <c r="IPY7768" s="2"/>
      <c r="IPZ7768" s="2"/>
      <c r="IQA7768" s="2"/>
      <c r="IQB7768" s="2"/>
      <c r="IQC7768" s="2"/>
      <c r="IQD7768" s="2"/>
      <c r="IQE7768" s="2"/>
      <c r="IQF7768" s="2"/>
      <c r="IQG7768" s="2"/>
      <c r="IQH7768" s="2"/>
      <c r="IQI7768" s="2"/>
      <c r="IQJ7768" s="2"/>
      <c r="IQK7768" s="2"/>
      <c r="IQL7768" s="2"/>
      <c r="IQM7768" s="2"/>
      <c r="IQN7768" s="2"/>
      <c r="IQO7768" s="2"/>
      <c r="IQP7768" s="2"/>
      <c r="IQQ7768" s="2"/>
      <c r="IQR7768" s="2"/>
      <c r="IQS7768" s="2"/>
      <c r="IQT7768" s="2"/>
      <c r="IQU7768" s="2"/>
      <c r="IQV7768" s="2"/>
      <c r="IQW7768" s="2"/>
      <c r="IQX7768" s="2"/>
      <c r="IQY7768" s="2"/>
      <c r="IQZ7768" s="2"/>
      <c r="IRA7768" s="2"/>
      <c r="IRB7768" s="2"/>
      <c r="IRC7768" s="2"/>
      <c r="IRD7768" s="2"/>
      <c r="IRE7768" s="2"/>
      <c r="IRF7768" s="2"/>
      <c r="IRG7768" s="2"/>
      <c r="IRH7768" s="2"/>
      <c r="IRI7768" s="2"/>
      <c r="IRJ7768" s="2"/>
      <c r="IRK7768" s="2"/>
      <c r="IRL7768" s="2"/>
      <c r="IRM7768" s="2"/>
      <c r="IRN7768" s="2"/>
      <c r="IRO7768" s="2"/>
      <c r="IRP7768" s="2"/>
      <c r="IRQ7768" s="2"/>
      <c r="IRR7768" s="2"/>
      <c r="IRS7768" s="2"/>
      <c r="IRT7768" s="2"/>
      <c r="IRU7768" s="2"/>
      <c r="IRV7768" s="2"/>
      <c r="IRW7768" s="2"/>
      <c r="IRX7768" s="2"/>
      <c r="IRY7768" s="2"/>
      <c r="IRZ7768" s="2"/>
      <c r="ISA7768" s="2"/>
      <c r="ISB7768" s="2"/>
      <c r="ISC7768" s="2"/>
      <c r="ISD7768" s="2"/>
      <c r="ISE7768" s="2"/>
      <c r="ISF7768" s="2"/>
      <c r="ISG7768" s="2"/>
      <c r="ISH7768" s="2"/>
      <c r="ISI7768" s="2"/>
      <c r="ISJ7768" s="2"/>
      <c r="ISK7768" s="2"/>
      <c r="ISL7768" s="2"/>
      <c r="ISM7768" s="2"/>
      <c r="ISN7768" s="2"/>
      <c r="ISO7768" s="2"/>
      <c r="ISP7768" s="2"/>
      <c r="ISQ7768" s="2"/>
      <c r="ISR7768" s="2"/>
      <c r="ISS7768" s="2"/>
      <c r="IST7768" s="2"/>
      <c r="ISU7768" s="2"/>
      <c r="ISV7768" s="2"/>
      <c r="ISW7768" s="2"/>
      <c r="ISX7768" s="2"/>
      <c r="ISY7768" s="2"/>
      <c r="ISZ7768" s="2"/>
      <c r="ITA7768" s="2"/>
      <c r="ITB7768" s="2"/>
      <c r="ITC7768" s="2"/>
      <c r="ITD7768" s="2"/>
      <c r="ITE7768" s="2"/>
      <c r="ITF7768" s="2"/>
      <c r="ITG7768" s="2"/>
      <c r="ITH7768" s="2"/>
      <c r="ITI7768" s="2"/>
      <c r="ITJ7768" s="2"/>
      <c r="ITK7768" s="2"/>
      <c r="ITL7768" s="2"/>
      <c r="ITM7768" s="2"/>
      <c r="ITN7768" s="2"/>
      <c r="ITO7768" s="2"/>
      <c r="ITP7768" s="2"/>
      <c r="ITQ7768" s="2"/>
      <c r="ITR7768" s="2"/>
      <c r="ITS7768" s="2"/>
      <c r="ITT7768" s="2"/>
      <c r="ITU7768" s="2"/>
      <c r="ITV7768" s="2"/>
      <c r="ITW7768" s="2"/>
      <c r="ITX7768" s="2"/>
      <c r="ITY7768" s="2"/>
      <c r="ITZ7768" s="2"/>
      <c r="IUA7768" s="2"/>
      <c r="IUB7768" s="2"/>
      <c r="IUC7768" s="2"/>
      <c r="IUD7768" s="2"/>
      <c r="IUE7768" s="2"/>
      <c r="IUF7768" s="2"/>
      <c r="IUG7768" s="2"/>
      <c r="IUH7768" s="2"/>
      <c r="IUI7768" s="2"/>
      <c r="IUJ7768" s="2"/>
      <c r="IUK7768" s="2"/>
      <c r="IUL7768" s="2"/>
      <c r="IUM7768" s="2"/>
      <c r="IUN7768" s="2"/>
      <c r="IUO7768" s="2"/>
      <c r="IUP7768" s="2"/>
      <c r="IUQ7768" s="2"/>
      <c r="IUR7768" s="2"/>
      <c r="IUS7768" s="2"/>
      <c r="IUT7768" s="2"/>
      <c r="IUU7768" s="2"/>
      <c r="IUV7768" s="2"/>
      <c r="IUW7768" s="2"/>
      <c r="IUX7768" s="2"/>
      <c r="IUY7768" s="2"/>
      <c r="IUZ7768" s="2"/>
      <c r="IVA7768" s="2"/>
      <c r="IVB7768" s="2"/>
      <c r="IVC7768" s="2"/>
      <c r="IVD7768" s="2"/>
      <c r="IVE7768" s="2"/>
      <c r="IVF7768" s="2"/>
      <c r="IVG7768" s="2"/>
      <c r="IVH7768" s="2"/>
      <c r="IVI7768" s="2"/>
      <c r="IVJ7768" s="2"/>
      <c r="IVK7768" s="2"/>
      <c r="IVL7768" s="2"/>
      <c r="IVM7768" s="2"/>
      <c r="IVN7768" s="2"/>
      <c r="IVO7768" s="2"/>
      <c r="IVP7768" s="2"/>
      <c r="IVQ7768" s="2"/>
      <c r="IVR7768" s="2"/>
      <c r="IVS7768" s="2"/>
      <c r="IVT7768" s="2"/>
      <c r="IVU7768" s="2"/>
      <c r="IVV7768" s="2"/>
      <c r="IVW7768" s="2"/>
      <c r="IVX7768" s="2"/>
      <c r="IVY7768" s="2"/>
      <c r="IVZ7768" s="2"/>
      <c r="IWA7768" s="2"/>
      <c r="IWB7768" s="2"/>
      <c r="IWC7768" s="2"/>
      <c r="IWD7768" s="2"/>
      <c r="IWE7768" s="2"/>
      <c r="IWF7768" s="2"/>
      <c r="IWG7768" s="2"/>
      <c r="IWH7768" s="2"/>
      <c r="IWI7768" s="2"/>
      <c r="IWJ7768" s="2"/>
      <c r="IWK7768" s="2"/>
      <c r="IWL7768" s="2"/>
      <c r="IWM7768" s="2"/>
      <c r="IWN7768" s="2"/>
      <c r="IWO7768" s="2"/>
      <c r="IWP7768" s="2"/>
      <c r="IWQ7768" s="2"/>
      <c r="IWR7768" s="2"/>
      <c r="IWS7768" s="2"/>
      <c r="IWT7768" s="2"/>
      <c r="IWU7768" s="2"/>
      <c r="IWV7768" s="2"/>
      <c r="IWW7768" s="2"/>
      <c r="IWX7768" s="2"/>
      <c r="IWY7768" s="2"/>
      <c r="IWZ7768" s="2"/>
      <c r="IXA7768" s="2"/>
      <c r="IXB7768" s="2"/>
      <c r="IXC7768" s="2"/>
      <c r="IXD7768" s="2"/>
      <c r="IXE7768" s="2"/>
      <c r="IXF7768" s="2"/>
      <c r="IXG7768" s="2"/>
      <c r="IXH7768" s="2"/>
      <c r="IXI7768" s="2"/>
      <c r="IXJ7768" s="2"/>
      <c r="IXK7768" s="2"/>
      <c r="IXL7768" s="2"/>
      <c r="IXM7768" s="2"/>
      <c r="IXN7768" s="2"/>
      <c r="IXO7768" s="2"/>
      <c r="IXP7768" s="2"/>
      <c r="IXQ7768" s="2"/>
      <c r="IXR7768" s="2"/>
      <c r="IXS7768" s="2"/>
      <c r="IXT7768" s="2"/>
      <c r="IXU7768" s="2"/>
      <c r="IXV7768" s="2"/>
      <c r="IXW7768" s="2"/>
      <c r="IXX7768" s="2"/>
      <c r="IXY7768" s="2"/>
      <c r="IXZ7768" s="2"/>
      <c r="IYA7768" s="2"/>
      <c r="IYB7768" s="2"/>
      <c r="IYC7768" s="2"/>
      <c r="IYD7768" s="2"/>
      <c r="IYE7768" s="2"/>
      <c r="IYF7768" s="2"/>
      <c r="IYG7768" s="2"/>
      <c r="IYH7768" s="2"/>
      <c r="IYI7768" s="2"/>
      <c r="IYJ7768" s="2"/>
      <c r="IYK7768" s="2"/>
      <c r="IYL7768" s="2"/>
      <c r="IYM7768" s="2"/>
      <c r="IYN7768" s="2"/>
      <c r="IYO7768" s="2"/>
      <c r="IYP7768" s="2"/>
      <c r="IYQ7768" s="2"/>
      <c r="IYR7768" s="2"/>
      <c r="IYS7768" s="2"/>
      <c r="IYT7768" s="2"/>
      <c r="IYU7768" s="2"/>
      <c r="IYV7768" s="2"/>
      <c r="IYW7768" s="2"/>
      <c r="IYX7768" s="2"/>
      <c r="IYY7768" s="2"/>
      <c r="IYZ7768" s="2"/>
      <c r="IZA7768" s="2"/>
      <c r="IZB7768" s="2"/>
      <c r="IZC7768" s="2"/>
      <c r="IZD7768" s="2"/>
      <c r="IZE7768" s="2"/>
      <c r="IZF7768" s="2"/>
      <c r="IZG7768" s="2"/>
      <c r="IZH7768" s="2"/>
      <c r="IZI7768" s="2"/>
      <c r="IZJ7768" s="2"/>
      <c r="IZK7768" s="2"/>
      <c r="IZL7768" s="2"/>
      <c r="IZM7768" s="2"/>
      <c r="IZN7768" s="2"/>
      <c r="IZO7768" s="2"/>
      <c r="IZP7768" s="2"/>
      <c r="IZQ7768" s="2"/>
      <c r="IZR7768" s="2"/>
      <c r="IZS7768" s="2"/>
      <c r="IZT7768" s="2"/>
      <c r="IZU7768" s="2"/>
      <c r="IZV7768" s="2"/>
      <c r="IZW7768" s="2"/>
      <c r="IZX7768" s="2"/>
      <c r="IZY7768" s="2"/>
      <c r="IZZ7768" s="2"/>
      <c r="JAA7768" s="2"/>
      <c r="JAB7768" s="2"/>
      <c r="JAC7768" s="2"/>
      <c r="JAD7768" s="2"/>
      <c r="JAE7768" s="2"/>
      <c r="JAF7768" s="2"/>
      <c r="JAG7768" s="2"/>
      <c r="JAH7768" s="2"/>
      <c r="JAI7768" s="2"/>
      <c r="JAJ7768" s="2"/>
      <c r="JAK7768" s="2"/>
      <c r="JAL7768" s="2"/>
      <c r="JAM7768" s="2"/>
      <c r="JAN7768" s="2"/>
      <c r="JAO7768" s="2"/>
      <c r="JAP7768" s="2"/>
      <c r="JAQ7768" s="2"/>
      <c r="JAR7768" s="2"/>
      <c r="JAS7768" s="2"/>
      <c r="JAT7768" s="2"/>
      <c r="JAU7768" s="2"/>
      <c r="JAV7768" s="2"/>
      <c r="JAW7768" s="2"/>
      <c r="JAX7768" s="2"/>
      <c r="JAY7768" s="2"/>
      <c r="JAZ7768" s="2"/>
      <c r="JBA7768" s="2"/>
      <c r="JBB7768" s="2"/>
      <c r="JBC7768" s="2"/>
      <c r="JBD7768" s="2"/>
      <c r="JBE7768" s="2"/>
      <c r="JBF7768" s="2"/>
      <c r="JBG7768" s="2"/>
      <c r="JBH7768" s="2"/>
      <c r="JBI7768" s="2"/>
      <c r="JBJ7768" s="2"/>
      <c r="JBK7768" s="2"/>
      <c r="JBL7768" s="2"/>
      <c r="JBM7768" s="2"/>
      <c r="JBN7768" s="2"/>
      <c r="JBO7768" s="2"/>
      <c r="JBP7768" s="2"/>
      <c r="JBQ7768" s="2"/>
      <c r="JBR7768" s="2"/>
      <c r="JBS7768" s="2"/>
      <c r="JBT7768" s="2"/>
      <c r="JBU7768" s="2"/>
      <c r="JBV7768" s="2"/>
      <c r="JBW7768" s="2"/>
      <c r="JBX7768" s="2"/>
      <c r="JBY7768" s="2"/>
      <c r="JBZ7768" s="2"/>
      <c r="JCA7768" s="2"/>
      <c r="JCB7768" s="2"/>
      <c r="JCC7768" s="2"/>
      <c r="JCD7768" s="2"/>
      <c r="JCE7768" s="2"/>
      <c r="JCF7768" s="2"/>
      <c r="JCG7768" s="2"/>
      <c r="JCH7768" s="2"/>
      <c r="JCI7768" s="2"/>
      <c r="JCJ7768" s="2"/>
      <c r="JCK7768" s="2"/>
      <c r="JCL7768" s="2"/>
      <c r="JCM7768" s="2"/>
      <c r="JCN7768" s="2"/>
      <c r="JCO7768" s="2"/>
      <c r="JCP7768" s="2"/>
      <c r="JCQ7768" s="2"/>
      <c r="JCR7768" s="2"/>
      <c r="JCS7768" s="2"/>
      <c r="JCT7768" s="2"/>
      <c r="JCU7768" s="2"/>
      <c r="JCV7768" s="2"/>
      <c r="JCW7768" s="2"/>
      <c r="JCX7768" s="2"/>
      <c r="JCY7768" s="2"/>
      <c r="JCZ7768" s="2"/>
      <c r="JDA7768" s="2"/>
      <c r="JDB7768" s="2"/>
      <c r="JDC7768" s="2"/>
      <c r="JDD7768" s="2"/>
      <c r="JDE7768" s="2"/>
      <c r="JDF7768" s="2"/>
      <c r="JDG7768" s="2"/>
      <c r="JDH7768" s="2"/>
      <c r="JDI7768" s="2"/>
      <c r="JDJ7768" s="2"/>
      <c r="JDK7768" s="2"/>
      <c r="JDL7768" s="2"/>
      <c r="JDM7768" s="2"/>
      <c r="JDN7768" s="2"/>
      <c r="JDO7768" s="2"/>
      <c r="JDP7768" s="2"/>
      <c r="JDQ7768" s="2"/>
      <c r="JDR7768" s="2"/>
      <c r="JDS7768" s="2"/>
      <c r="JDT7768" s="2"/>
      <c r="JDU7768" s="2"/>
      <c r="JDV7768" s="2"/>
      <c r="JDW7768" s="2"/>
      <c r="JDX7768" s="2"/>
      <c r="JDY7768" s="2"/>
      <c r="JDZ7768" s="2"/>
      <c r="JEA7768" s="2"/>
      <c r="JEB7768" s="2"/>
      <c r="JEC7768" s="2"/>
      <c r="JED7768" s="2"/>
      <c r="JEE7768" s="2"/>
      <c r="JEF7768" s="2"/>
      <c r="JEG7768" s="2"/>
      <c r="JEH7768" s="2"/>
      <c r="JEI7768" s="2"/>
      <c r="JEJ7768" s="2"/>
      <c r="JEK7768" s="2"/>
      <c r="JEL7768" s="2"/>
      <c r="JEM7768" s="2"/>
      <c r="JEN7768" s="2"/>
      <c r="JEO7768" s="2"/>
      <c r="JEP7768" s="2"/>
      <c r="JEQ7768" s="2"/>
      <c r="JER7768" s="2"/>
      <c r="JES7768" s="2"/>
      <c r="JET7768" s="2"/>
      <c r="JEU7768" s="2"/>
      <c r="JEV7768" s="2"/>
      <c r="JEW7768" s="2"/>
      <c r="JEX7768" s="2"/>
      <c r="JEY7768" s="2"/>
      <c r="JEZ7768" s="2"/>
      <c r="JFA7768" s="2"/>
      <c r="JFB7768" s="2"/>
      <c r="JFC7768" s="2"/>
      <c r="JFD7768" s="2"/>
      <c r="JFE7768" s="2"/>
      <c r="JFF7768" s="2"/>
      <c r="JFG7768" s="2"/>
      <c r="JFH7768" s="2"/>
      <c r="JFI7768" s="2"/>
      <c r="JFJ7768" s="2"/>
      <c r="JFK7768" s="2"/>
      <c r="JFL7768" s="2"/>
      <c r="JFM7768" s="2"/>
      <c r="JFN7768" s="2"/>
      <c r="JFO7768" s="2"/>
      <c r="JFP7768" s="2"/>
      <c r="JFQ7768" s="2"/>
      <c r="JFR7768" s="2"/>
      <c r="JFS7768" s="2"/>
      <c r="JFT7768" s="2"/>
      <c r="JFU7768" s="2"/>
      <c r="JFV7768" s="2"/>
      <c r="JFW7768" s="2"/>
      <c r="JFX7768" s="2"/>
      <c r="JFY7768" s="2"/>
      <c r="JFZ7768" s="2"/>
      <c r="JGA7768" s="2"/>
      <c r="JGB7768" s="2"/>
      <c r="JGC7768" s="2"/>
      <c r="JGD7768" s="2"/>
      <c r="JGE7768" s="2"/>
      <c r="JGF7768" s="2"/>
      <c r="JGG7768" s="2"/>
      <c r="JGH7768" s="2"/>
      <c r="JGI7768" s="2"/>
      <c r="JGJ7768" s="2"/>
      <c r="JGK7768" s="2"/>
      <c r="JGL7768" s="2"/>
      <c r="JGM7768" s="2"/>
      <c r="JGN7768" s="2"/>
      <c r="JGO7768" s="2"/>
      <c r="JGP7768" s="2"/>
      <c r="JGQ7768" s="2"/>
      <c r="JGR7768" s="2"/>
      <c r="JGS7768" s="2"/>
      <c r="JGT7768" s="2"/>
      <c r="JGU7768" s="2"/>
      <c r="JGV7768" s="2"/>
      <c r="JGW7768" s="2"/>
      <c r="JGX7768" s="2"/>
      <c r="JGY7768" s="2"/>
      <c r="JGZ7768" s="2"/>
      <c r="JHA7768" s="2"/>
      <c r="JHB7768" s="2"/>
      <c r="JHC7768" s="2"/>
      <c r="JHD7768" s="2"/>
      <c r="JHE7768" s="2"/>
      <c r="JHF7768" s="2"/>
      <c r="JHG7768" s="2"/>
      <c r="JHH7768" s="2"/>
      <c r="JHI7768" s="2"/>
      <c r="JHJ7768" s="2"/>
      <c r="JHK7768" s="2"/>
      <c r="JHL7768" s="2"/>
      <c r="JHM7768" s="2"/>
      <c r="JHN7768" s="2"/>
      <c r="JHO7768" s="2"/>
      <c r="JHP7768" s="2"/>
      <c r="JHQ7768" s="2"/>
      <c r="JHR7768" s="2"/>
      <c r="JHS7768" s="2"/>
      <c r="JHT7768" s="2"/>
      <c r="JHU7768" s="2"/>
      <c r="JHV7768" s="2"/>
      <c r="JHW7768" s="2"/>
      <c r="JHX7768" s="2"/>
      <c r="JHY7768" s="2"/>
      <c r="JHZ7768" s="2"/>
      <c r="JIA7768" s="2"/>
      <c r="JIB7768" s="2"/>
      <c r="JIC7768" s="2"/>
      <c r="JID7768" s="2"/>
      <c r="JIE7768" s="2"/>
      <c r="JIF7768" s="2"/>
      <c r="JIG7768" s="2"/>
      <c r="JIH7768" s="2"/>
      <c r="JII7768" s="2"/>
      <c r="JIJ7768" s="2"/>
      <c r="JIK7768" s="2"/>
      <c r="JIL7768" s="2"/>
      <c r="JIM7768" s="2"/>
      <c r="JIN7768" s="2"/>
      <c r="JIO7768" s="2"/>
      <c r="JIP7768" s="2"/>
      <c r="JIQ7768" s="2"/>
      <c r="JIR7768" s="2"/>
      <c r="JIS7768" s="2"/>
      <c r="JIT7768" s="2"/>
      <c r="JIU7768" s="2"/>
      <c r="JIV7768" s="2"/>
      <c r="JIW7768" s="2"/>
      <c r="JIX7768" s="2"/>
      <c r="JIY7768" s="2"/>
      <c r="JIZ7768" s="2"/>
      <c r="JJA7768" s="2"/>
      <c r="JJB7768" s="2"/>
      <c r="JJC7768" s="2"/>
      <c r="JJD7768" s="2"/>
      <c r="JJE7768" s="2"/>
      <c r="JJF7768" s="2"/>
      <c r="JJG7768" s="2"/>
      <c r="JJH7768" s="2"/>
      <c r="JJI7768" s="2"/>
      <c r="JJJ7768" s="2"/>
      <c r="JJK7768" s="2"/>
      <c r="JJL7768" s="2"/>
      <c r="JJM7768" s="2"/>
      <c r="JJN7768" s="2"/>
      <c r="JJO7768" s="2"/>
      <c r="JJP7768" s="2"/>
      <c r="JJQ7768" s="2"/>
      <c r="JJR7768" s="2"/>
      <c r="JJS7768" s="2"/>
      <c r="JJT7768" s="2"/>
      <c r="JJU7768" s="2"/>
      <c r="JJV7768" s="2"/>
      <c r="JJW7768" s="2"/>
      <c r="JJX7768" s="2"/>
      <c r="JJY7768" s="2"/>
      <c r="JJZ7768" s="2"/>
      <c r="JKA7768" s="2"/>
      <c r="JKB7768" s="2"/>
      <c r="JKC7768" s="2"/>
      <c r="JKD7768" s="2"/>
      <c r="JKE7768" s="2"/>
      <c r="JKF7768" s="2"/>
      <c r="JKG7768" s="2"/>
      <c r="JKH7768" s="2"/>
      <c r="JKI7768" s="2"/>
      <c r="JKJ7768" s="2"/>
      <c r="JKK7768" s="2"/>
      <c r="JKL7768" s="2"/>
      <c r="JKM7768" s="2"/>
      <c r="JKN7768" s="2"/>
      <c r="JKO7768" s="2"/>
      <c r="JKP7768" s="2"/>
      <c r="JKQ7768" s="2"/>
      <c r="JKR7768" s="2"/>
      <c r="JKS7768" s="2"/>
      <c r="JKT7768" s="2"/>
      <c r="JKU7768" s="2"/>
      <c r="JKV7768" s="2"/>
      <c r="JKW7768" s="2"/>
      <c r="JKX7768" s="2"/>
      <c r="JKY7768" s="2"/>
      <c r="JKZ7768" s="2"/>
      <c r="JLA7768" s="2"/>
      <c r="JLB7768" s="2"/>
      <c r="JLC7768" s="2"/>
      <c r="JLD7768" s="2"/>
      <c r="JLE7768" s="2"/>
      <c r="JLF7768" s="2"/>
      <c r="JLG7768" s="2"/>
      <c r="JLH7768" s="2"/>
      <c r="JLI7768" s="2"/>
      <c r="JLJ7768" s="2"/>
      <c r="JLK7768" s="2"/>
      <c r="JLL7768" s="2"/>
      <c r="JLM7768" s="2"/>
      <c r="JLN7768" s="2"/>
      <c r="JLO7768" s="2"/>
      <c r="JLP7768" s="2"/>
      <c r="JLQ7768" s="2"/>
      <c r="JLR7768" s="2"/>
      <c r="JLS7768" s="2"/>
      <c r="JLT7768" s="2"/>
      <c r="JLU7768" s="2"/>
      <c r="JLV7768" s="2"/>
      <c r="JLW7768" s="2"/>
      <c r="JLX7768" s="2"/>
      <c r="JLY7768" s="2"/>
      <c r="JLZ7768" s="2"/>
      <c r="JMA7768" s="2"/>
      <c r="JMB7768" s="2"/>
      <c r="JMC7768" s="2"/>
      <c r="JMD7768" s="2"/>
      <c r="JME7768" s="2"/>
      <c r="JMF7768" s="2"/>
      <c r="JMG7768" s="2"/>
      <c r="JMH7768" s="2"/>
      <c r="JMI7768" s="2"/>
      <c r="JMJ7768" s="2"/>
      <c r="JMK7768" s="2"/>
      <c r="JML7768" s="2"/>
      <c r="JMM7768" s="2"/>
      <c r="JMN7768" s="2"/>
      <c r="JMO7768" s="2"/>
      <c r="JMP7768" s="2"/>
      <c r="JMQ7768" s="2"/>
      <c r="JMR7768" s="2"/>
      <c r="JMS7768" s="2"/>
      <c r="JMT7768" s="2"/>
      <c r="JMU7768" s="2"/>
      <c r="JMV7768" s="2"/>
      <c r="JMW7768" s="2"/>
      <c r="JMX7768" s="2"/>
      <c r="JMY7768" s="2"/>
      <c r="JMZ7768" s="2"/>
      <c r="JNA7768" s="2"/>
      <c r="JNB7768" s="2"/>
      <c r="JNC7768" s="2"/>
      <c r="JND7768" s="2"/>
      <c r="JNE7768" s="2"/>
      <c r="JNF7768" s="2"/>
      <c r="JNG7768" s="2"/>
      <c r="JNH7768" s="2"/>
      <c r="JNI7768" s="2"/>
      <c r="JNJ7768" s="2"/>
      <c r="JNK7768" s="2"/>
      <c r="JNL7768" s="2"/>
      <c r="JNM7768" s="2"/>
      <c r="JNN7768" s="2"/>
      <c r="JNO7768" s="2"/>
      <c r="JNP7768" s="2"/>
      <c r="JNQ7768" s="2"/>
      <c r="JNR7768" s="2"/>
      <c r="JNS7768" s="2"/>
      <c r="JNT7768" s="2"/>
      <c r="JNU7768" s="2"/>
      <c r="JNV7768" s="2"/>
      <c r="JNW7768" s="2"/>
      <c r="JNX7768" s="2"/>
      <c r="JNY7768" s="2"/>
      <c r="JNZ7768" s="2"/>
      <c r="JOA7768" s="2"/>
      <c r="JOB7768" s="2"/>
      <c r="JOC7768" s="2"/>
      <c r="JOD7768" s="2"/>
      <c r="JOE7768" s="2"/>
      <c r="JOF7768" s="2"/>
      <c r="JOG7768" s="2"/>
      <c r="JOH7768" s="2"/>
      <c r="JOI7768" s="2"/>
      <c r="JOJ7768" s="2"/>
      <c r="JOK7768" s="2"/>
      <c r="JOL7768" s="2"/>
      <c r="JOM7768" s="2"/>
      <c r="JON7768" s="2"/>
      <c r="JOO7768" s="2"/>
      <c r="JOP7768" s="2"/>
      <c r="JOQ7768" s="2"/>
      <c r="JOR7768" s="2"/>
      <c r="JOS7768" s="2"/>
      <c r="JOT7768" s="2"/>
      <c r="JOU7768" s="2"/>
      <c r="JOV7768" s="2"/>
      <c r="JOW7768" s="2"/>
      <c r="JOX7768" s="2"/>
      <c r="JOY7768" s="2"/>
      <c r="JOZ7768" s="2"/>
      <c r="JPA7768" s="2"/>
      <c r="JPB7768" s="2"/>
      <c r="JPC7768" s="2"/>
      <c r="JPD7768" s="2"/>
      <c r="JPE7768" s="2"/>
      <c r="JPF7768" s="2"/>
      <c r="JPG7768" s="2"/>
      <c r="JPH7768" s="2"/>
      <c r="JPI7768" s="2"/>
      <c r="JPJ7768" s="2"/>
      <c r="JPK7768" s="2"/>
      <c r="JPL7768" s="2"/>
      <c r="JPM7768" s="2"/>
      <c r="JPN7768" s="2"/>
      <c r="JPO7768" s="2"/>
      <c r="JPP7768" s="2"/>
      <c r="JPQ7768" s="2"/>
      <c r="JPR7768" s="2"/>
      <c r="JPS7768" s="2"/>
      <c r="JPT7768" s="2"/>
      <c r="JPU7768" s="2"/>
      <c r="JPV7768" s="2"/>
      <c r="JPW7768" s="2"/>
      <c r="JPX7768" s="2"/>
      <c r="JPY7768" s="2"/>
      <c r="JPZ7768" s="2"/>
      <c r="JQA7768" s="2"/>
      <c r="JQB7768" s="2"/>
      <c r="JQC7768" s="2"/>
      <c r="JQD7768" s="2"/>
      <c r="JQE7768" s="2"/>
      <c r="JQF7768" s="2"/>
      <c r="JQG7768" s="2"/>
      <c r="JQH7768" s="2"/>
      <c r="JQI7768" s="2"/>
      <c r="JQJ7768" s="2"/>
      <c r="JQK7768" s="2"/>
      <c r="JQL7768" s="2"/>
      <c r="JQM7768" s="2"/>
      <c r="JQN7768" s="2"/>
      <c r="JQO7768" s="2"/>
      <c r="JQP7768" s="2"/>
      <c r="JQQ7768" s="2"/>
      <c r="JQR7768" s="2"/>
      <c r="JQS7768" s="2"/>
      <c r="JQT7768" s="2"/>
      <c r="JQU7768" s="2"/>
      <c r="JQV7768" s="2"/>
      <c r="JQW7768" s="2"/>
      <c r="JQX7768" s="2"/>
      <c r="JQY7768" s="2"/>
      <c r="JQZ7768" s="2"/>
      <c r="JRA7768" s="2"/>
      <c r="JRB7768" s="2"/>
      <c r="JRC7768" s="2"/>
      <c r="JRD7768" s="2"/>
      <c r="JRE7768" s="2"/>
      <c r="JRF7768" s="2"/>
      <c r="JRG7768" s="2"/>
      <c r="JRH7768" s="2"/>
      <c r="JRI7768" s="2"/>
      <c r="JRJ7768" s="2"/>
      <c r="JRK7768" s="2"/>
      <c r="JRL7768" s="2"/>
      <c r="JRM7768" s="2"/>
      <c r="JRN7768" s="2"/>
      <c r="JRO7768" s="2"/>
      <c r="JRP7768" s="2"/>
      <c r="JRQ7768" s="2"/>
      <c r="JRR7768" s="2"/>
      <c r="JRS7768" s="2"/>
      <c r="JRT7768" s="2"/>
      <c r="JRU7768" s="2"/>
      <c r="JRV7768" s="2"/>
      <c r="JRW7768" s="2"/>
      <c r="JRX7768" s="2"/>
      <c r="JRY7768" s="2"/>
      <c r="JRZ7768" s="2"/>
      <c r="JSA7768" s="2"/>
      <c r="JSB7768" s="2"/>
      <c r="JSC7768" s="2"/>
      <c r="JSD7768" s="2"/>
      <c r="JSE7768" s="2"/>
      <c r="JSF7768" s="2"/>
      <c r="JSG7768" s="2"/>
      <c r="JSH7768" s="2"/>
      <c r="JSI7768" s="2"/>
      <c r="JSJ7768" s="2"/>
      <c r="JSK7768" s="2"/>
      <c r="JSL7768" s="2"/>
      <c r="JSM7768" s="2"/>
      <c r="JSN7768" s="2"/>
      <c r="JSO7768" s="2"/>
      <c r="JSP7768" s="2"/>
      <c r="JSQ7768" s="2"/>
      <c r="JSR7768" s="2"/>
      <c r="JSS7768" s="2"/>
      <c r="JST7768" s="2"/>
      <c r="JSU7768" s="2"/>
      <c r="JSV7768" s="2"/>
      <c r="JSW7768" s="2"/>
      <c r="JSX7768" s="2"/>
      <c r="JSY7768" s="2"/>
      <c r="JSZ7768" s="2"/>
      <c r="JTA7768" s="2"/>
      <c r="JTB7768" s="2"/>
      <c r="JTC7768" s="2"/>
      <c r="JTD7768" s="2"/>
      <c r="JTE7768" s="2"/>
      <c r="JTF7768" s="2"/>
      <c r="JTG7768" s="2"/>
      <c r="JTH7768" s="2"/>
      <c r="JTI7768" s="2"/>
      <c r="JTJ7768" s="2"/>
      <c r="JTK7768" s="2"/>
      <c r="JTL7768" s="2"/>
      <c r="JTM7768" s="2"/>
      <c r="JTN7768" s="2"/>
      <c r="JTO7768" s="2"/>
      <c r="JTP7768" s="2"/>
      <c r="JTQ7768" s="2"/>
      <c r="JTR7768" s="2"/>
      <c r="JTS7768" s="2"/>
      <c r="JTT7768" s="2"/>
      <c r="JTU7768" s="2"/>
      <c r="JTV7768" s="2"/>
      <c r="JTW7768" s="2"/>
      <c r="JTX7768" s="2"/>
      <c r="JTY7768" s="2"/>
      <c r="JTZ7768" s="2"/>
      <c r="JUA7768" s="2"/>
      <c r="JUB7768" s="2"/>
      <c r="JUC7768" s="2"/>
      <c r="JUD7768" s="2"/>
      <c r="JUE7768" s="2"/>
      <c r="JUF7768" s="2"/>
      <c r="JUG7768" s="2"/>
      <c r="JUH7768" s="2"/>
      <c r="JUI7768" s="2"/>
      <c r="JUJ7768" s="2"/>
      <c r="JUK7768" s="2"/>
      <c r="JUL7768" s="2"/>
      <c r="JUM7768" s="2"/>
      <c r="JUN7768" s="2"/>
      <c r="JUO7768" s="2"/>
      <c r="JUP7768" s="2"/>
      <c r="JUQ7768" s="2"/>
      <c r="JUR7768" s="2"/>
      <c r="JUS7768" s="2"/>
      <c r="JUT7768" s="2"/>
      <c r="JUU7768" s="2"/>
      <c r="JUV7768" s="2"/>
      <c r="JUW7768" s="2"/>
      <c r="JUX7768" s="2"/>
      <c r="JUY7768" s="2"/>
      <c r="JUZ7768" s="2"/>
      <c r="JVA7768" s="2"/>
      <c r="JVB7768" s="2"/>
      <c r="JVC7768" s="2"/>
      <c r="JVD7768" s="2"/>
      <c r="JVE7768" s="2"/>
      <c r="JVF7768" s="2"/>
      <c r="JVG7768" s="2"/>
      <c r="JVH7768" s="2"/>
      <c r="JVI7768" s="2"/>
      <c r="JVJ7768" s="2"/>
      <c r="JVK7768" s="2"/>
      <c r="JVL7768" s="2"/>
      <c r="JVM7768" s="2"/>
      <c r="JVN7768" s="2"/>
      <c r="JVO7768" s="2"/>
      <c r="JVP7768" s="2"/>
      <c r="JVQ7768" s="2"/>
      <c r="JVR7768" s="2"/>
      <c r="JVS7768" s="2"/>
      <c r="JVT7768" s="2"/>
      <c r="JVU7768" s="2"/>
      <c r="JVV7768" s="2"/>
      <c r="JVW7768" s="2"/>
      <c r="JVX7768" s="2"/>
      <c r="JVY7768" s="2"/>
      <c r="JVZ7768" s="2"/>
      <c r="JWA7768" s="2"/>
      <c r="JWB7768" s="2"/>
      <c r="JWC7768" s="2"/>
      <c r="JWD7768" s="2"/>
      <c r="JWE7768" s="2"/>
      <c r="JWF7768" s="2"/>
      <c r="JWG7768" s="2"/>
      <c r="JWH7768" s="2"/>
      <c r="JWI7768" s="2"/>
      <c r="JWJ7768" s="2"/>
      <c r="JWK7768" s="2"/>
      <c r="JWL7768" s="2"/>
      <c r="JWM7768" s="2"/>
      <c r="JWN7768" s="2"/>
      <c r="JWO7768" s="2"/>
      <c r="JWP7768" s="2"/>
      <c r="JWQ7768" s="2"/>
      <c r="JWR7768" s="2"/>
      <c r="JWS7768" s="2"/>
      <c r="JWT7768" s="2"/>
      <c r="JWU7768" s="2"/>
      <c r="JWV7768" s="2"/>
      <c r="JWW7768" s="2"/>
      <c r="JWX7768" s="2"/>
      <c r="JWY7768" s="2"/>
      <c r="JWZ7768" s="2"/>
      <c r="JXA7768" s="2"/>
      <c r="JXB7768" s="2"/>
      <c r="JXC7768" s="2"/>
      <c r="JXD7768" s="2"/>
      <c r="JXE7768" s="2"/>
      <c r="JXF7768" s="2"/>
      <c r="JXG7768" s="2"/>
      <c r="JXH7768" s="2"/>
      <c r="JXI7768" s="2"/>
      <c r="JXJ7768" s="2"/>
      <c r="JXK7768" s="2"/>
      <c r="JXL7768" s="2"/>
      <c r="JXM7768" s="2"/>
      <c r="JXN7768" s="2"/>
      <c r="JXO7768" s="2"/>
      <c r="JXP7768" s="2"/>
      <c r="JXQ7768" s="2"/>
      <c r="JXR7768" s="2"/>
      <c r="JXS7768" s="2"/>
      <c r="JXT7768" s="2"/>
      <c r="JXU7768" s="2"/>
      <c r="JXV7768" s="2"/>
      <c r="JXW7768" s="2"/>
      <c r="JXX7768" s="2"/>
      <c r="JXY7768" s="2"/>
      <c r="JXZ7768" s="2"/>
      <c r="JYA7768" s="2"/>
      <c r="JYB7768" s="2"/>
      <c r="JYC7768" s="2"/>
      <c r="JYD7768" s="2"/>
      <c r="JYE7768" s="2"/>
      <c r="JYF7768" s="2"/>
      <c r="JYG7768" s="2"/>
      <c r="JYH7768" s="2"/>
      <c r="JYI7768" s="2"/>
      <c r="JYJ7768" s="2"/>
      <c r="JYK7768" s="2"/>
      <c r="JYL7768" s="2"/>
      <c r="JYM7768" s="2"/>
      <c r="JYN7768" s="2"/>
      <c r="JYO7768" s="2"/>
      <c r="JYP7768" s="2"/>
      <c r="JYQ7768" s="2"/>
      <c r="JYR7768" s="2"/>
      <c r="JYS7768" s="2"/>
      <c r="JYT7768" s="2"/>
      <c r="JYU7768" s="2"/>
      <c r="JYV7768" s="2"/>
      <c r="JYW7768" s="2"/>
      <c r="JYX7768" s="2"/>
      <c r="JYY7768" s="2"/>
      <c r="JYZ7768" s="2"/>
      <c r="JZA7768" s="2"/>
      <c r="JZB7768" s="2"/>
      <c r="JZC7768" s="2"/>
      <c r="JZD7768" s="2"/>
      <c r="JZE7768" s="2"/>
      <c r="JZF7768" s="2"/>
      <c r="JZG7768" s="2"/>
      <c r="JZH7768" s="2"/>
      <c r="JZI7768" s="2"/>
      <c r="JZJ7768" s="2"/>
      <c r="JZK7768" s="2"/>
      <c r="JZL7768" s="2"/>
      <c r="JZM7768" s="2"/>
      <c r="JZN7768" s="2"/>
      <c r="JZO7768" s="2"/>
      <c r="JZP7768" s="2"/>
      <c r="JZQ7768" s="2"/>
      <c r="JZR7768" s="2"/>
      <c r="JZS7768" s="2"/>
      <c r="JZT7768" s="2"/>
      <c r="JZU7768" s="2"/>
      <c r="JZV7768" s="2"/>
      <c r="JZW7768" s="2"/>
      <c r="JZX7768" s="2"/>
      <c r="JZY7768" s="2"/>
      <c r="JZZ7768" s="2"/>
      <c r="KAA7768" s="2"/>
      <c r="KAB7768" s="2"/>
      <c r="KAC7768" s="2"/>
      <c r="KAD7768" s="2"/>
      <c r="KAE7768" s="2"/>
      <c r="KAF7768" s="2"/>
      <c r="KAG7768" s="2"/>
      <c r="KAH7768" s="2"/>
      <c r="KAI7768" s="2"/>
      <c r="KAJ7768" s="2"/>
      <c r="KAK7768" s="2"/>
      <c r="KAL7768" s="2"/>
      <c r="KAM7768" s="2"/>
      <c r="KAN7768" s="2"/>
      <c r="KAO7768" s="2"/>
      <c r="KAP7768" s="2"/>
      <c r="KAQ7768" s="2"/>
      <c r="KAR7768" s="2"/>
      <c r="KAS7768" s="2"/>
      <c r="KAT7768" s="2"/>
      <c r="KAU7768" s="2"/>
      <c r="KAV7768" s="2"/>
      <c r="KAW7768" s="2"/>
      <c r="KAX7768" s="2"/>
      <c r="KAY7768" s="2"/>
      <c r="KAZ7768" s="2"/>
      <c r="KBA7768" s="2"/>
      <c r="KBB7768" s="2"/>
      <c r="KBC7768" s="2"/>
      <c r="KBD7768" s="2"/>
      <c r="KBE7768" s="2"/>
      <c r="KBF7768" s="2"/>
      <c r="KBG7768" s="2"/>
      <c r="KBH7768" s="2"/>
      <c r="KBI7768" s="2"/>
      <c r="KBJ7768" s="2"/>
      <c r="KBK7768" s="2"/>
      <c r="KBL7768" s="2"/>
      <c r="KBM7768" s="2"/>
      <c r="KBN7768" s="2"/>
      <c r="KBO7768" s="2"/>
      <c r="KBP7768" s="2"/>
      <c r="KBQ7768" s="2"/>
      <c r="KBR7768" s="2"/>
      <c r="KBS7768" s="2"/>
      <c r="KBT7768" s="2"/>
      <c r="KBU7768" s="2"/>
      <c r="KBV7768" s="2"/>
      <c r="KBW7768" s="2"/>
      <c r="KBX7768" s="2"/>
      <c r="KBY7768" s="2"/>
      <c r="KBZ7768" s="2"/>
      <c r="KCA7768" s="2"/>
      <c r="KCB7768" s="2"/>
      <c r="KCC7768" s="2"/>
      <c r="KCD7768" s="2"/>
      <c r="KCE7768" s="2"/>
      <c r="KCF7768" s="2"/>
      <c r="KCG7768" s="2"/>
      <c r="KCH7768" s="2"/>
      <c r="KCI7768" s="2"/>
      <c r="KCJ7768" s="2"/>
      <c r="KCK7768" s="2"/>
      <c r="KCL7768" s="2"/>
      <c r="KCM7768" s="2"/>
      <c r="KCN7768" s="2"/>
      <c r="KCO7768" s="2"/>
      <c r="KCP7768" s="2"/>
      <c r="KCQ7768" s="2"/>
      <c r="KCR7768" s="2"/>
      <c r="KCS7768" s="2"/>
      <c r="KCT7768" s="2"/>
      <c r="KCU7768" s="2"/>
      <c r="KCV7768" s="2"/>
      <c r="KCW7768" s="2"/>
      <c r="KCX7768" s="2"/>
      <c r="KCY7768" s="2"/>
      <c r="KCZ7768" s="2"/>
      <c r="KDA7768" s="2"/>
      <c r="KDB7768" s="2"/>
      <c r="KDC7768" s="2"/>
      <c r="KDD7768" s="2"/>
      <c r="KDE7768" s="2"/>
      <c r="KDF7768" s="2"/>
      <c r="KDG7768" s="2"/>
      <c r="KDH7768" s="2"/>
      <c r="KDI7768" s="2"/>
      <c r="KDJ7768" s="2"/>
      <c r="KDK7768" s="2"/>
      <c r="KDL7768" s="2"/>
      <c r="KDM7768" s="2"/>
      <c r="KDN7768" s="2"/>
      <c r="KDO7768" s="2"/>
      <c r="KDP7768" s="2"/>
      <c r="KDQ7768" s="2"/>
      <c r="KDR7768" s="2"/>
      <c r="KDS7768" s="2"/>
      <c r="KDT7768" s="2"/>
      <c r="KDU7768" s="2"/>
      <c r="KDV7768" s="2"/>
      <c r="KDW7768" s="2"/>
      <c r="KDX7768" s="2"/>
      <c r="KDY7768" s="2"/>
      <c r="KDZ7768" s="2"/>
      <c r="KEA7768" s="2"/>
      <c r="KEB7768" s="2"/>
      <c r="KEC7768" s="2"/>
      <c r="KED7768" s="2"/>
      <c r="KEE7768" s="2"/>
      <c r="KEF7768" s="2"/>
      <c r="KEG7768" s="2"/>
      <c r="KEH7768" s="2"/>
      <c r="KEI7768" s="2"/>
      <c r="KEJ7768" s="2"/>
      <c r="KEK7768" s="2"/>
      <c r="KEL7768" s="2"/>
      <c r="KEM7768" s="2"/>
      <c r="KEN7768" s="2"/>
      <c r="KEO7768" s="2"/>
      <c r="KEP7768" s="2"/>
      <c r="KEQ7768" s="2"/>
      <c r="KER7768" s="2"/>
      <c r="KES7768" s="2"/>
      <c r="KET7768" s="2"/>
      <c r="KEU7768" s="2"/>
      <c r="KEV7768" s="2"/>
      <c r="KEW7768" s="2"/>
      <c r="KEX7768" s="2"/>
      <c r="KEY7768" s="2"/>
      <c r="KEZ7768" s="2"/>
      <c r="KFA7768" s="2"/>
      <c r="KFB7768" s="2"/>
      <c r="KFC7768" s="2"/>
      <c r="KFD7768" s="2"/>
      <c r="KFE7768" s="2"/>
      <c r="KFF7768" s="2"/>
      <c r="KFG7768" s="2"/>
      <c r="KFH7768" s="2"/>
      <c r="KFI7768" s="2"/>
      <c r="KFJ7768" s="2"/>
      <c r="KFK7768" s="2"/>
      <c r="KFL7768" s="2"/>
      <c r="KFM7768" s="2"/>
      <c r="KFN7768" s="2"/>
      <c r="KFO7768" s="2"/>
      <c r="KFP7768" s="2"/>
      <c r="KFQ7768" s="2"/>
      <c r="KFR7768" s="2"/>
      <c r="KFS7768" s="2"/>
      <c r="KFT7768" s="2"/>
      <c r="KFU7768" s="2"/>
      <c r="KFV7768" s="2"/>
      <c r="KFW7768" s="2"/>
      <c r="KFX7768" s="2"/>
      <c r="KFY7768" s="2"/>
      <c r="KFZ7768" s="2"/>
      <c r="KGA7768" s="2"/>
      <c r="KGB7768" s="2"/>
      <c r="KGC7768" s="2"/>
      <c r="KGD7768" s="2"/>
      <c r="KGE7768" s="2"/>
      <c r="KGF7768" s="2"/>
      <c r="KGG7768" s="2"/>
      <c r="KGH7768" s="2"/>
      <c r="KGI7768" s="2"/>
      <c r="KGJ7768" s="2"/>
      <c r="KGK7768" s="2"/>
      <c r="KGL7768" s="2"/>
      <c r="KGM7768" s="2"/>
      <c r="KGN7768" s="2"/>
      <c r="KGO7768" s="2"/>
      <c r="KGP7768" s="2"/>
      <c r="KGQ7768" s="2"/>
      <c r="KGR7768" s="2"/>
      <c r="KGS7768" s="2"/>
      <c r="KGT7768" s="2"/>
      <c r="KGU7768" s="2"/>
      <c r="KGV7768" s="2"/>
      <c r="KGW7768" s="2"/>
      <c r="KGX7768" s="2"/>
      <c r="KGY7768" s="2"/>
      <c r="KGZ7768" s="2"/>
      <c r="KHA7768" s="2"/>
      <c r="KHB7768" s="2"/>
      <c r="KHC7768" s="2"/>
      <c r="KHD7768" s="2"/>
      <c r="KHE7768" s="2"/>
      <c r="KHF7768" s="2"/>
      <c r="KHG7768" s="2"/>
      <c r="KHH7768" s="2"/>
      <c r="KHI7768" s="2"/>
      <c r="KHJ7768" s="2"/>
      <c r="KHK7768" s="2"/>
      <c r="KHL7768" s="2"/>
      <c r="KHM7768" s="2"/>
      <c r="KHN7768" s="2"/>
      <c r="KHO7768" s="2"/>
      <c r="KHP7768" s="2"/>
      <c r="KHQ7768" s="2"/>
      <c r="KHR7768" s="2"/>
      <c r="KHS7768" s="2"/>
      <c r="KHT7768" s="2"/>
      <c r="KHU7768" s="2"/>
      <c r="KHV7768" s="2"/>
      <c r="KHW7768" s="2"/>
      <c r="KHX7768" s="2"/>
      <c r="KHY7768" s="2"/>
      <c r="KHZ7768" s="2"/>
      <c r="KIA7768" s="2"/>
      <c r="KIB7768" s="2"/>
      <c r="KIC7768" s="2"/>
      <c r="KID7768" s="2"/>
      <c r="KIE7768" s="2"/>
      <c r="KIF7768" s="2"/>
      <c r="KIG7768" s="2"/>
      <c r="KIH7768" s="2"/>
      <c r="KII7768" s="2"/>
      <c r="KIJ7768" s="2"/>
      <c r="KIK7768" s="2"/>
      <c r="KIL7768" s="2"/>
      <c r="KIM7768" s="2"/>
      <c r="KIN7768" s="2"/>
      <c r="KIO7768" s="2"/>
      <c r="KIP7768" s="2"/>
      <c r="KIQ7768" s="2"/>
      <c r="KIR7768" s="2"/>
      <c r="KIS7768" s="2"/>
      <c r="KIT7768" s="2"/>
      <c r="KIU7768" s="2"/>
      <c r="KIV7768" s="2"/>
      <c r="KIW7768" s="2"/>
      <c r="KIX7768" s="2"/>
      <c r="KIY7768" s="2"/>
      <c r="KIZ7768" s="2"/>
      <c r="KJA7768" s="2"/>
      <c r="KJB7768" s="2"/>
      <c r="KJC7768" s="2"/>
      <c r="KJD7768" s="2"/>
      <c r="KJE7768" s="2"/>
      <c r="KJF7768" s="2"/>
      <c r="KJG7768" s="2"/>
      <c r="KJH7768" s="2"/>
      <c r="KJI7768" s="2"/>
      <c r="KJJ7768" s="2"/>
      <c r="KJK7768" s="2"/>
      <c r="KJL7768" s="2"/>
      <c r="KJM7768" s="2"/>
      <c r="KJN7768" s="2"/>
      <c r="KJO7768" s="2"/>
      <c r="KJP7768" s="2"/>
      <c r="KJQ7768" s="2"/>
      <c r="KJR7768" s="2"/>
      <c r="KJS7768" s="2"/>
      <c r="KJT7768" s="2"/>
      <c r="KJU7768" s="2"/>
      <c r="KJV7768" s="2"/>
      <c r="KJW7768" s="2"/>
      <c r="KJX7768" s="2"/>
      <c r="KJY7768" s="2"/>
      <c r="KJZ7768" s="2"/>
      <c r="KKA7768" s="2"/>
      <c r="KKB7768" s="2"/>
      <c r="KKC7768" s="2"/>
      <c r="KKD7768" s="2"/>
      <c r="KKE7768" s="2"/>
      <c r="KKF7768" s="2"/>
      <c r="KKG7768" s="2"/>
      <c r="KKH7768" s="2"/>
      <c r="KKI7768" s="2"/>
      <c r="KKJ7768" s="2"/>
      <c r="KKK7768" s="2"/>
      <c r="KKL7768" s="2"/>
      <c r="KKM7768" s="2"/>
      <c r="KKN7768" s="2"/>
      <c r="KKO7768" s="2"/>
      <c r="KKP7768" s="2"/>
      <c r="KKQ7768" s="2"/>
      <c r="KKR7768" s="2"/>
      <c r="KKS7768" s="2"/>
      <c r="KKT7768" s="2"/>
      <c r="KKU7768" s="2"/>
      <c r="KKV7768" s="2"/>
      <c r="KKW7768" s="2"/>
      <c r="KKX7768" s="2"/>
      <c r="KKY7768" s="2"/>
      <c r="KKZ7768" s="2"/>
      <c r="KLA7768" s="2"/>
      <c r="KLB7768" s="2"/>
      <c r="KLC7768" s="2"/>
      <c r="KLD7768" s="2"/>
      <c r="KLE7768" s="2"/>
      <c r="KLF7768" s="2"/>
      <c r="KLG7768" s="2"/>
      <c r="KLH7768" s="2"/>
      <c r="KLI7768" s="2"/>
      <c r="KLJ7768" s="2"/>
      <c r="KLK7768" s="2"/>
      <c r="KLL7768" s="2"/>
      <c r="KLM7768" s="2"/>
      <c r="KLN7768" s="2"/>
      <c r="KLO7768" s="2"/>
      <c r="KLP7768" s="2"/>
      <c r="KLQ7768" s="2"/>
      <c r="KLR7768" s="2"/>
      <c r="KLS7768" s="2"/>
      <c r="KLT7768" s="2"/>
      <c r="KLU7768" s="2"/>
      <c r="KLV7768" s="2"/>
      <c r="KLW7768" s="2"/>
      <c r="KLX7768" s="2"/>
      <c r="KLY7768" s="2"/>
      <c r="KLZ7768" s="2"/>
      <c r="KMA7768" s="2"/>
      <c r="KMB7768" s="2"/>
      <c r="KMC7768" s="2"/>
      <c r="KMD7768" s="2"/>
      <c r="KME7768" s="2"/>
      <c r="KMF7768" s="2"/>
      <c r="KMG7768" s="2"/>
      <c r="KMH7768" s="2"/>
      <c r="KMI7768" s="2"/>
      <c r="KMJ7768" s="2"/>
      <c r="KMK7768" s="2"/>
      <c r="KML7768" s="2"/>
      <c r="KMM7768" s="2"/>
      <c r="KMN7768" s="2"/>
      <c r="KMO7768" s="2"/>
      <c r="KMP7768" s="2"/>
      <c r="KMQ7768" s="2"/>
      <c r="KMR7768" s="2"/>
      <c r="KMS7768" s="2"/>
      <c r="KMT7768" s="2"/>
      <c r="KMU7768" s="2"/>
      <c r="KMV7768" s="2"/>
      <c r="KMW7768" s="2"/>
      <c r="KMX7768" s="2"/>
      <c r="KMY7768" s="2"/>
      <c r="KMZ7768" s="2"/>
      <c r="KNA7768" s="2"/>
      <c r="KNB7768" s="2"/>
      <c r="KNC7768" s="2"/>
      <c r="KND7768" s="2"/>
      <c r="KNE7768" s="2"/>
      <c r="KNF7768" s="2"/>
      <c r="KNG7768" s="2"/>
      <c r="KNH7768" s="2"/>
      <c r="KNI7768" s="2"/>
      <c r="KNJ7768" s="2"/>
      <c r="KNK7768" s="2"/>
      <c r="KNL7768" s="2"/>
      <c r="KNM7768" s="2"/>
      <c r="KNN7768" s="2"/>
      <c r="KNO7768" s="2"/>
      <c r="KNP7768" s="2"/>
      <c r="KNQ7768" s="2"/>
      <c r="KNR7768" s="2"/>
      <c r="KNS7768" s="2"/>
      <c r="KNT7768" s="2"/>
      <c r="KNU7768" s="2"/>
      <c r="KNV7768" s="2"/>
      <c r="KNW7768" s="2"/>
      <c r="KNX7768" s="2"/>
      <c r="KNY7768" s="2"/>
      <c r="KNZ7768" s="2"/>
      <c r="KOA7768" s="2"/>
      <c r="KOB7768" s="2"/>
      <c r="KOC7768" s="2"/>
      <c r="KOD7768" s="2"/>
      <c r="KOE7768" s="2"/>
      <c r="KOF7768" s="2"/>
      <c r="KOG7768" s="2"/>
      <c r="KOH7768" s="2"/>
      <c r="KOI7768" s="2"/>
      <c r="KOJ7768" s="2"/>
      <c r="KOK7768" s="2"/>
      <c r="KOL7768" s="2"/>
      <c r="KOM7768" s="2"/>
      <c r="KON7768" s="2"/>
      <c r="KOO7768" s="2"/>
      <c r="KOP7768" s="2"/>
      <c r="KOQ7768" s="2"/>
      <c r="KOR7768" s="2"/>
      <c r="KOS7768" s="2"/>
      <c r="KOT7768" s="2"/>
      <c r="KOU7768" s="2"/>
      <c r="KOV7768" s="2"/>
      <c r="KOW7768" s="2"/>
      <c r="KOX7768" s="2"/>
      <c r="KOY7768" s="2"/>
      <c r="KOZ7768" s="2"/>
      <c r="KPA7768" s="2"/>
      <c r="KPB7768" s="2"/>
      <c r="KPC7768" s="2"/>
      <c r="KPD7768" s="2"/>
      <c r="KPE7768" s="2"/>
      <c r="KPF7768" s="2"/>
      <c r="KPG7768" s="2"/>
      <c r="KPH7768" s="2"/>
      <c r="KPI7768" s="2"/>
      <c r="KPJ7768" s="2"/>
      <c r="KPK7768" s="2"/>
      <c r="KPL7768" s="2"/>
      <c r="KPM7768" s="2"/>
      <c r="KPN7768" s="2"/>
      <c r="KPO7768" s="2"/>
      <c r="KPP7768" s="2"/>
      <c r="KPQ7768" s="2"/>
      <c r="KPR7768" s="2"/>
      <c r="KPS7768" s="2"/>
      <c r="KPT7768" s="2"/>
      <c r="KPU7768" s="2"/>
      <c r="KPV7768" s="2"/>
      <c r="KPW7768" s="2"/>
      <c r="KPX7768" s="2"/>
      <c r="KPY7768" s="2"/>
      <c r="KPZ7768" s="2"/>
      <c r="KQA7768" s="2"/>
      <c r="KQB7768" s="2"/>
      <c r="KQC7768" s="2"/>
      <c r="KQD7768" s="2"/>
      <c r="KQE7768" s="2"/>
      <c r="KQF7768" s="2"/>
      <c r="KQG7768" s="2"/>
      <c r="KQH7768" s="2"/>
      <c r="KQI7768" s="2"/>
      <c r="KQJ7768" s="2"/>
      <c r="KQK7768" s="2"/>
      <c r="KQL7768" s="2"/>
      <c r="KQM7768" s="2"/>
      <c r="KQN7768" s="2"/>
      <c r="KQO7768" s="2"/>
      <c r="KQP7768" s="2"/>
      <c r="KQQ7768" s="2"/>
      <c r="KQR7768" s="2"/>
      <c r="KQS7768" s="2"/>
      <c r="KQT7768" s="2"/>
      <c r="KQU7768" s="2"/>
      <c r="KQV7768" s="2"/>
      <c r="KQW7768" s="2"/>
      <c r="KQX7768" s="2"/>
      <c r="KQY7768" s="2"/>
      <c r="KQZ7768" s="2"/>
      <c r="KRA7768" s="2"/>
      <c r="KRB7768" s="2"/>
      <c r="KRC7768" s="2"/>
      <c r="KRD7768" s="2"/>
      <c r="KRE7768" s="2"/>
      <c r="KRF7768" s="2"/>
      <c r="KRG7768" s="2"/>
      <c r="KRH7768" s="2"/>
      <c r="KRI7768" s="2"/>
      <c r="KRJ7768" s="2"/>
      <c r="KRK7768" s="2"/>
      <c r="KRL7768" s="2"/>
      <c r="KRM7768" s="2"/>
      <c r="KRN7768" s="2"/>
      <c r="KRO7768" s="2"/>
      <c r="KRP7768" s="2"/>
      <c r="KRQ7768" s="2"/>
      <c r="KRR7768" s="2"/>
      <c r="KRS7768" s="2"/>
      <c r="KRT7768" s="2"/>
      <c r="KRU7768" s="2"/>
      <c r="KRV7768" s="2"/>
      <c r="KRW7768" s="2"/>
      <c r="KRX7768" s="2"/>
      <c r="KRY7768" s="2"/>
      <c r="KRZ7768" s="2"/>
      <c r="KSA7768" s="2"/>
      <c r="KSB7768" s="2"/>
      <c r="KSC7768" s="2"/>
      <c r="KSD7768" s="2"/>
      <c r="KSE7768" s="2"/>
      <c r="KSF7768" s="2"/>
      <c r="KSG7768" s="2"/>
      <c r="KSH7768" s="2"/>
      <c r="KSI7768" s="2"/>
      <c r="KSJ7768" s="2"/>
      <c r="KSK7768" s="2"/>
      <c r="KSL7768" s="2"/>
      <c r="KSM7768" s="2"/>
      <c r="KSN7768" s="2"/>
      <c r="KSO7768" s="2"/>
      <c r="KSP7768" s="2"/>
      <c r="KSQ7768" s="2"/>
      <c r="KSR7768" s="2"/>
      <c r="KSS7768" s="2"/>
      <c r="KST7768" s="2"/>
      <c r="KSU7768" s="2"/>
      <c r="KSV7768" s="2"/>
      <c r="KSW7768" s="2"/>
      <c r="KSX7768" s="2"/>
      <c r="KSY7768" s="2"/>
      <c r="KSZ7768" s="2"/>
      <c r="KTA7768" s="2"/>
      <c r="KTB7768" s="2"/>
      <c r="KTC7768" s="2"/>
      <c r="KTD7768" s="2"/>
      <c r="KTE7768" s="2"/>
      <c r="KTF7768" s="2"/>
      <c r="KTG7768" s="2"/>
      <c r="KTH7768" s="2"/>
      <c r="KTI7768" s="2"/>
      <c r="KTJ7768" s="2"/>
      <c r="KTK7768" s="2"/>
      <c r="KTL7768" s="2"/>
      <c r="KTM7768" s="2"/>
      <c r="KTN7768" s="2"/>
      <c r="KTO7768" s="2"/>
      <c r="KTP7768" s="2"/>
      <c r="KTQ7768" s="2"/>
      <c r="KTR7768" s="2"/>
      <c r="KTS7768" s="2"/>
      <c r="KTT7768" s="2"/>
      <c r="KTU7768" s="2"/>
      <c r="KTV7768" s="2"/>
      <c r="KTW7768" s="2"/>
      <c r="KTX7768" s="2"/>
      <c r="KTY7768" s="2"/>
      <c r="KTZ7768" s="2"/>
      <c r="KUA7768" s="2"/>
      <c r="KUB7768" s="2"/>
      <c r="KUC7768" s="2"/>
      <c r="KUD7768" s="2"/>
      <c r="KUE7768" s="2"/>
      <c r="KUF7768" s="2"/>
      <c r="KUG7768" s="2"/>
      <c r="KUH7768" s="2"/>
      <c r="KUI7768" s="2"/>
      <c r="KUJ7768" s="2"/>
      <c r="KUK7768" s="2"/>
      <c r="KUL7768" s="2"/>
      <c r="KUM7768" s="2"/>
      <c r="KUN7768" s="2"/>
      <c r="KUO7768" s="2"/>
      <c r="KUP7768" s="2"/>
      <c r="KUQ7768" s="2"/>
      <c r="KUR7768" s="2"/>
      <c r="KUS7768" s="2"/>
      <c r="KUT7768" s="2"/>
      <c r="KUU7768" s="2"/>
      <c r="KUV7768" s="2"/>
      <c r="KUW7768" s="2"/>
      <c r="KUX7768" s="2"/>
      <c r="KUY7768" s="2"/>
      <c r="KUZ7768" s="2"/>
      <c r="KVA7768" s="2"/>
      <c r="KVB7768" s="2"/>
      <c r="KVC7768" s="2"/>
      <c r="KVD7768" s="2"/>
      <c r="KVE7768" s="2"/>
      <c r="KVF7768" s="2"/>
      <c r="KVG7768" s="2"/>
      <c r="KVH7768" s="2"/>
      <c r="KVI7768" s="2"/>
      <c r="KVJ7768" s="2"/>
      <c r="KVK7768" s="2"/>
      <c r="KVL7768" s="2"/>
      <c r="KVM7768" s="2"/>
      <c r="KVN7768" s="2"/>
      <c r="KVO7768" s="2"/>
      <c r="KVP7768" s="2"/>
      <c r="KVQ7768" s="2"/>
      <c r="KVR7768" s="2"/>
      <c r="KVS7768" s="2"/>
      <c r="KVT7768" s="2"/>
      <c r="KVU7768" s="2"/>
      <c r="KVV7768" s="2"/>
      <c r="KVW7768" s="2"/>
      <c r="KVX7768" s="2"/>
      <c r="KVY7768" s="2"/>
      <c r="KVZ7768" s="2"/>
      <c r="KWA7768" s="2"/>
      <c r="KWB7768" s="2"/>
      <c r="KWC7768" s="2"/>
      <c r="KWD7768" s="2"/>
      <c r="KWE7768" s="2"/>
      <c r="KWF7768" s="2"/>
      <c r="KWG7768" s="2"/>
      <c r="KWH7768" s="2"/>
      <c r="KWI7768" s="2"/>
      <c r="KWJ7768" s="2"/>
      <c r="KWK7768" s="2"/>
      <c r="KWL7768" s="2"/>
      <c r="KWM7768" s="2"/>
      <c r="KWN7768" s="2"/>
      <c r="KWO7768" s="2"/>
      <c r="KWP7768" s="2"/>
      <c r="KWQ7768" s="2"/>
      <c r="KWR7768" s="2"/>
      <c r="KWS7768" s="2"/>
      <c r="KWT7768" s="2"/>
      <c r="KWU7768" s="2"/>
      <c r="KWV7768" s="2"/>
      <c r="KWW7768" s="2"/>
      <c r="KWX7768" s="2"/>
      <c r="KWY7768" s="2"/>
      <c r="KWZ7768" s="2"/>
      <c r="KXA7768" s="2"/>
      <c r="KXB7768" s="2"/>
      <c r="KXC7768" s="2"/>
      <c r="KXD7768" s="2"/>
      <c r="KXE7768" s="2"/>
      <c r="KXF7768" s="2"/>
      <c r="KXG7768" s="2"/>
      <c r="KXH7768" s="2"/>
      <c r="KXI7768" s="2"/>
      <c r="KXJ7768" s="2"/>
      <c r="KXK7768" s="2"/>
      <c r="KXL7768" s="2"/>
      <c r="KXM7768" s="2"/>
      <c r="KXN7768" s="2"/>
      <c r="KXO7768" s="2"/>
      <c r="KXP7768" s="2"/>
      <c r="KXQ7768" s="2"/>
      <c r="KXR7768" s="2"/>
      <c r="KXS7768" s="2"/>
      <c r="KXT7768" s="2"/>
      <c r="KXU7768" s="2"/>
      <c r="KXV7768" s="2"/>
      <c r="KXW7768" s="2"/>
      <c r="KXX7768" s="2"/>
      <c r="KXY7768" s="2"/>
      <c r="KXZ7768" s="2"/>
      <c r="KYA7768" s="2"/>
      <c r="KYB7768" s="2"/>
      <c r="KYC7768" s="2"/>
      <c r="KYD7768" s="2"/>
      <c r="KYE7768" s="2"/>
      <c r="KYF7768" s="2"/>
      <c r="KYG7768" s="2"/>
      <c r="KYH7768" s="2"/>
      <c r="KYI7768" s="2"/>
      <c r="KYJ7768" s="2"/>
      <c r="KYK7768" s="2"/>
      <c r="KYL7768" s="2"/>
      <c r="KYM7768" s="2"/>
      <c r="KYN7768" s="2"/>
      <c r="KYO7768" s="2"/>
      <c r="KYP7768" s="2"/>
      <c r="KYQ7768" s="2"/>
      <c r="KYR7768" s="2"/>
      <c r="KYS7768" s="2"/>
      <c r="KYT7768" s="2"/>
      <c r="KYU7768" s="2"/>
      <c r="KYV7768" s="2"/>
      <c r="KYW7768" s="2"/>
      <c r="KYX7768" s="2"/>
      <c r="KYY7768" s="2"/>
      <c r="KYZ7768" s="2"/>
      <c r="KZA7768" s="2"/>
      <c r="KZB7768" s="2"/>
      <c r="KZC7768" s="2"/>
      <c r="KZD7768" s="2"/>
      <c r="KZE7768" s="2"/>
      <c r="KZF7768" s="2"/>
      <c r="KZG7768" s="2"/>
      <c r="KZH7768" s="2"/>
      <c r="KZI7768" s="2"/>
      <c r="KZJ7768" s="2"/>
      <c r="KZK7768" s="2"/>
      <c r="KZL7768" s="2"/>
      <c r="KZM7768" s="2"/>
      <c r="KZN7768" s="2"/>
      <c r="KZO7768" s="2"/>
      <c r="KZP7768" s="2"/>
      <c r="KZQ7768" s="2"/>
      <c r="KZR7768" s="2"/>
      <c r="KZS7768" s="2"/>
      <c r="KZT7768" s="2"/>
      <c r="KZU7768" s="2"/>
      <c r="KZV7768" s="2"/>
      <c r="KZW7768" s="2"/>
      <c r="KZX7768" s="2"/>
      <c r="KZY7768" s="2"/>
      <c r="KZZ7768" s="2"/>
      <c r="LAA7768" s="2"/>
      <c r="LAB7768" s="2"/>
      <c r="LAC7768" s="2"/>
      <c r="LAD7768" s="2"/>
      <c r="LAE7768" s="2"/>
      <c r="LAF7768" s="2"/>
      <c r="LAG7768" s="2"/>
      <c r="LAH7768" s="2"/>
      <c r="LAI7768" s="2"/>
      <c r="LAJ7768" s="2"/>
      <c r="LAK7768" s="2"/>
      <c r="LAL7768" s="2"/>
      <c r="LAM7768" s="2"/>
      <c r="LAN7768" s="2"/>
      <c r="LAO7768" s="2"/>
      <c r="LAP7768" s="2"/>
      <c r="LAQ7768" s="2"/>
      <c r="LAR7768" s="2"/>
      <c r="LAS7768" s="2"/>
      <c r="LAT7768" s="2"/>
      <c r="LAU7768" s="2"/>
      <c r="LAV7768" s="2"/>
      <c r="LAW7768" s="2"/>
      <c r="LAX7768" s="2"/>
      <c r="LAY7768" s="2"/>
      <c r="LAZ7768" s="2"/>
      <c r="LBA7768" s="2"/>
      <c r="LBB7768" s="2"/>
      <c r="LBC7768" s="2"/>
      <c r="LBD7768" s="2"/>
      <c r="LBE7768" s="2"/>
      <c r="LBF7768" s="2"/>
      <c r="LBG7768" s="2"/>
      <c r="LBH7768" s="2"/>
      <c r="LBI7768" s="2"/>
      <c r="LBJ7768" s="2"/>
      <c r="LBK7768" s="2"/>
      <c r="LBL7768" s="2"/>
      <c r="LBM7768" s="2"/>
      <c r="LBN7768" s="2"/>
      <c r="LBO7768" s="2"/>
      <c r="LBP7768" s="2"/>
      <c r="LBQ7768" s="2"/>
      <c r="LBR7768" s="2"/>
      <c r="LBS7768" s="2"/>
      <c r="LBT7768" s="2"/>
      <c r="LBU7768" s="2"/>
      <c r="LBV7768" s="2"/>
      <c r="LBW7768" s="2"/>
      <c r="LBX7768" s="2"/>
      <c r="LBY7768" s="2"/>
      <c r="LBZ7768" s="2"/>
      <c r="LCA7768" s="2"/>
      <c r="LCB7768" s="2"/>
      <c r="LCC7768" s="2"/>
      <c r="LCD7768" s="2"/>
      <c r="LCE7768" s="2"/>
      <c r="LCF7768" s="2"/>
      <c r="LCG7768" s="2"/>
      <c r="LCH7768" s="2"/>
      <c r="LCI7768" s="2"/>
      <c r="LCJ7768" s="2"/>
      <c r="LCK7768" s="2"/>
      <c r="LCL7768" s="2"/>
      <c r="LCM7768" s="2"/>
      <c r="LCN7768" s="2"/>
      <c r="LCO7768" s="2"/>
      <c r="LCP7768" s="2"/>
      <c r="LCQ7768" s="2"/>
      <c r="LCR7768" s="2"/>
      <c r="LCS7768" s="2"/>
      <c r="LCT7768" s="2"/>
      <c r="LCU7768" s="2"/>
      <c r="LCV7768" s="2"/>
      <c r="LCW7768" s="2"/>
      <c r="LCX7768" s="2"/>
      <c r="LCY7768" s="2"/>
      <c r="LCZ7768" s="2"/>
      <c r="LDA7768" s="2"/>
      <c r="LDB7768" s="2"/>
      <c r="LDC7768" s="2"/>
      <c r="LDD7768" s="2"/>
      <c r="LDE7768" s="2"/>
      <c r="LDF7768" s="2"/>
      <c r="LDG7768" s="2"/>
      <c r="LDH7768" s="2"/>
      <c r="LDI7768" s="2"/>
      <c r="LDJ7768" s="2"/>
      <c r="LDK7768" s="2"/>
      <c r="LDL7768" s="2"/>
      <c r="LDM7768" s="2"/>
      <c r="LDN7768" s="2"/>
      <c r="LDO7768" s="2"/>
      <c r="LDP7768" s="2"/>
      <c r="LDQ7768" s="2"/>
      <c r="LDR7768" s="2"/>
      <c r="LDS7768" s="2"/>
      <c r="LDT7768" s="2"/>
      <c r="LDU7768" s="2"/>
      <c r="LDV7768" s="2"/>
      <c r="LDW7768" s="2"/>
      <c r="LDX7768" s="2"/>
      <c r="LDY7768" s="2"/>
      <c r="LDZ7768" s="2"/>
      <c r="LEA7768" s="2"/>
      <c r="LEB7768" s="2"/>
      <c r="LEC7768" s="2"/>
      <c r="LED7768" s="2"/>
      <c r="LEE7768" s="2"/>
      <c r="LEF7768" s="2"/>
      <c r="LEG7768" s="2"/>
      <c r="LEH7768" s="2"/>
      <c r="LEI7768" s="2"/>
      <c r="LEJ7768" s="2"/>
      <c r="LEK7768" s="2"/>
      <c r="LEL7768" s="2"/>
      <c r="LEM7768" s="2"/>
      <c r="LEN7768" s="2"/>
      <c r="LEO7768" s="2"/>
      <c r="LEP7768" s="2"/>
      <c r="LEQ7768" s="2"/>
      <c r="LER7768" s="2"/>
      <c r="LES7768" s="2"/>
      <c r="LET7768" s="2"/>
      <c r="LEU7768" s="2"/>
      <c r="LEV7768" s="2"/>
      <c r="LEW7768" s="2"/>
      <c r="LEX7768" s="2"/>
      <c r="LEY7768" s="2"/>
      <c r="LEZ7768" s="2"/>
      <c r="LFA7768" s="2"/>
      <c r="LFB7768" s="2"/>
      <c r="LFC7768" s="2"/>
      <c r="LFD7768" s="2"/>
      <c r="LFE7768" s="2"/>
      <c r="LFF7768" s="2"/>
      <c r="LFG7768" s="2"/>
      <c r="LFH7768" s="2"/>
      <c r="LFI7768" s="2"/>
      <c r="LFJ7768" s="2"/>
      <c r="LFK7768" s="2"/>
      <c r="LFL7768" s="2"/>
      <c r="LFM7768" s="2"/>
      <c r="LFN7768" s="2"/>
      <c r="LFO7768" s="2"/>
      <c r="LFP7768" s="2"/>
      <c r="LFQ7768" s="2"/>
      <c r="LFR7768" s="2"/>
      <c r="LFS7768" s="2"/>
      <c r="LFT7768" s="2"/>
      <c r="LFU7768" s="2"/>
      <c r="LFV7768" s="2"/>
      <c r="LFW7768" s="2"/>
      <c r="LFX7768" s="2"/>
      <c r="LFY7768" s="2"/>
      <c r="LFZ7768" s="2"/>
      <c r="LGA7768" s="2"/>
      <c r="LGB7768" s="2"/>
      <c r="LGC7768" s="2"/>
      <c r="LGD7768" s="2"/>
      <c r="LGE7768" s="2"/>
      <c r="LGF7768" s="2"/>
      <c r="LGG7768" s="2"/>
      <c r="LGH7768" s="2"/>
      <c r="LGI7768" s="2"/>
      <c r="LGJ7768" s="2"/>
      <c r="LGK7768" s="2"/>
      <c r="LGL7768" s="2"/>
      <c r="LGM7768" s="2"/>
      <c r="LGN7768" s="2"/>
      <c r="LGO7768" s="2"/>
      <c r="LGP7768" s="2"/>
      <c r="LGQ7768" s="2"/>
      <c r="LGR7768" s="2"/>
      <c r="LGS7768" s="2"/>
      <c r="LGT7768" s="2"/>
      <c r="LGU7768" s="2"/>
      <c r="LGV7768" s="2"/>
      <c r="LGW7768" s="2"/>
      <c r="LGX7768" s="2"/>
      <c r="LGY7768" s="2"/>
      <c r="LGZ7768" s="2"/>
      <c r="LHA7768" s="2"/>
      <c r="LHB7768" s="2"/>
      <c r="LHC7768" s="2"/>
      <c r="LHD7768" s="2"/>
      <c r="LHE7768" s="2"/>
      <c r="LHF7768" s="2"/>
      <c r="LHG7768" s="2"/>
      <c r="LHH7768" s="2"/>
      <c r="LHI7768" s="2"/>
      <c r="LHJ7768" s="2"/>
      <c r="LHK7768" s="2"/>
      <c r="LHL7768" s="2"/>
      <c r="LHM7768" s="2"/>
      <c r="LHN7768" s="2"/>
      <c r="LHO7768" s="2"/>
      <c r="LHP7768" s="2"/>
      <c r="LHQ7768" s="2"/>
      <c r="LHR7768" s="2"/>
      <c r="LHS7768" s="2"/>
      <c r="LHT7768" s="2"/>
      <c r="LHU7768" s="2"/>
      <c r="LHV7768" s="2"/>
      <c r="LHW7768" s="2"/>
      <c r="LHX7768" s="2"/>
      <c r="LHY7768" s="2"/>
      <c r="LHZ7768" s="2"/>
      <c r="LIA7768" s="2"/>
      <c r="LIB7768" s="2"/>
      <c r="LIC7768" s="2"/>
      <c r="LID7768" s="2"/>
      <c r="LIE7768" s="2"/>
      <c r="LIF7768" s="2"/>
      <c r="LIG7768" s="2"/>
      <c r="LIH7768" s="2"/>
      <c r="LII7768" s="2"/>
      <c r="LIJ7768" s="2"/>
      <c r="LIK7768" s="2"/>
      <c r="LIL7768" s="2"/>
      <c r="LIM7768" s="2"/>
      <c r="LIN7768" s="2"/>
      <c r="LIO7768" s="2"/>
      <c r="LIP7768" s="2"/>
      <c r="LIQ7768" s="2"/>
      <c r="LIR7768" s="2"/>
      <c r="LIS7768" s="2"/>
      <c r="LIT7768" s="2"/>
      <c r="LIU7768" s="2"/>
      <c r="LIV7768" s="2"/>
      <c r="LIW7768" s="2"/>
      <c r="LIX7768" s="2"/>
      <c r="LIY7768" s="2"/>
      <c r="LIZ7768" s="2"/>
      <c r="LJA7768" s="2"/>
      <c r="LJB7768" s="2"/>
      <c r="LJC7768" s="2"/>
      <c r="LJD7768" s="2"/>
      <c r="LJE7768" s="2"/>
      <c r="LJF7768" s="2"/>
      <c r="LJG7768" s="2"/>
      <c r="LJH7768" s="2"/>
      <c r="LJI7768" s="2"/>
      <c r="LJJ7768" s="2"/>
      <c r="LJK7768" s="2"/>
      <c r="LJL7768" s="2"/>
      <c r="LJM7768" s="2"/>
      <c r="LJN7768" s="2"/>
      <c r="LJO7768" s="2"/>
      <c r="LJP7768" s="2"/>
      <c r="LJQ7768" s="2"/>
      <c r="LJR7768" s="2"/>
      <c r="LJS7768" s="2"/>
      <c r="LJT7768" s="2"/>
      <c r="LJU7768" s="2"/>
      <c r="LJV7768" s="2"/>
      <c r="LJW7768" s="2"/>
      <c r="LJX7768" s="2"/>
      <c r="LJY7768" s="2"/>
      <c r="LJZ7768" s="2"/>
      <c r="LKA7768" s="2"/>
      <c r="LKB7768" s="2"/>
      <c r="LKC7768" s="2"/>
      <c r="LKD7768" s="2"/>
      <c r="LKE7768" s="2"/>
      <c r="LKF7768" s="2"/>
      <c r="LKG7768" s="2"/>
      <c r="LKH7768" s="2"/>
      <c r="LKI7768" s="2"/>
      <c r="LKJ7768" s="2"/>
      <c r="LKK7768" s="2"/>
      <c r="LKL7768" s="2"/>
      <c r="LKM7768" s="2"/>
      <c r="LKN7768" s="2"/>
      <c r="LKO7768" s="2"/>
      <c r="LKP7768" s="2"/>
      <c r="LKQ7768" s="2"/>
      <c r="LKR7768" s="2"/>
      <c r="LKS7768" s="2"/>
      <c r="LKT7768" s="2"/>
      <c r="LKU7768" s="2"/>
      <c r="LKV7768" s="2"/>
      <c r="LKW7768" s="2"/>
      <c r="LKX7768" s="2"/>
      <c r="LKY7768" s="2"/>
      <c r="LKZ7768" s="2"/>
      <c r="LLA7768" s="2"/>
      <c r="LLB7768" s="2"/>
      <c r="LLC7768" s="2"/>
      <c r="LLD7768" s="2"/>
      <c r="LLE7768" s="2"/>
      <c r="LLF7768" s="2"/>
      <c r="LLG7768" s="2"/>
      <c r="LLH7768" s="2"/>
      <c r="LLI7768" s="2"/>
      <c r="LLJ7768" s="2"/>
      <c r="LLK7768" s="2"/>
      <c r="LLL7768" s="2"/>
      <c r="LLM7768" s="2"/>
      <c r="LLN7768" s="2"/>
      <c r="LLO7768" s="2"/>
      <c r="LLP7768" s="2"/>
      <c r="LLQ7768" s="2"/>
      <c r="LLR7768" s="2"/>
      <c r="LLS7768" s="2"/>
      <c r="LLT7768" s="2"/>
      <c r="LLU7768" s="2"/>
      <c r="LLV7768" s="2"/>
      <c r="LLW7768" s="2"/>
      <c r="LLX7768" s="2"/>
      <c r="LLY7768" s="2"/>
      <c r="LLZ7768" s="2"/>
      <c r="LMA7768" s="2"/>
      <c r="LMB7768" s="2"/>
      <c r="LMC7768" s="2"/>
      <c r="LMD7768" s="2"/>
      <c r="LME7768" s="2"/>
      <c r="LMF7768" s="2"/>
      <c r="LMG7768" s="2"/>
      <c r="LMH7768" s="2"/>
      <c r="LMI7768" s="2"/>
      <c r="LMJ7768" s="2"/>
      <c r="LMK7768" s="2"/>
      <c r="LML7768" s="2"/>
      <c r="LMM7768" s="2"/>
      <c r="LMN7768" s="2"/>
      <c r="LMO7768" s="2"/>
      <c r="LMP7768" s="2"/>
      <c r="LMQ7768" s="2"/>
      <c r="LMR7768" s="2"/>
      <c r="LMS7768" s="2"/>
      <c r="LMT7768" s="2"/>
      <c r="LMU7768" s="2"/>
      <c r="LMV7768" s="2"/>
      <c r="LMW7768" s="2"/>
      <c r="LMX7768" s="2"/>
      <c r="LMY7768" s="2"/>
      <c r="LMZ7768" s="2"/>
      <c r="LNA7768" s="2"/>
      <c r="LNB7768" s="2"/>
      <c r="LNC7768" s="2"/>
      <c r="LND7768" s="2"/>
      <c r="LNE7768" s="2"/>
      <c r="LNF7768" s="2"/>
      <c r="LNG7768" s="2"/>
      <c r="LNH7768" s="2"/>
      <c r="LNI7768" s="2"/>
      <c r="LNJ7768" s="2"/>
      <c r="LNK7768" s="2"/>
      <c r="LNL7768" s="2"/>
      <c r="LNM7768" s="2"/>
      <c r="LNN7768" s="2"/>
      <c r="LNO7768" s="2"/>
      <c r="LNP7768" s="2"/>
      <c r="LNQ7768" s="2"/>
      <c r="LNR7768" s="2"/>
      <c r="LNS7768" s="2"/>
      <c r="LNT7768" s="2"/>
      <c r="LNU7768" s="2"/>
      <c r="LNV7768" s="2"/>
      <c r="LNW7768" s="2"/>
      <c r="LNX7768" s="2"/>
      <c r="LNY7768" s="2"/>
      <c r="LNZ7768" s="2"/>
      <c r="LOA7768" s="2"/>
      <c r="LOB7768" s="2"/>
      <c r="LOC7768" s="2"/>
      <c r="LOD7768" s="2"/>
      <c r="LOE7768" s="2"/>
      <c r="LOF7768" s="2"/>
      <c r="LOG7768" s="2"/>
      <c r="LOH7768" s="2"/>
      <c r="LOI7768" s="2"/>
      <c r="LOJ7768" s="2"/>
      <c r="LOK7768" s="2"/>
      <c r="LOL7768" s="2"/>
      <c r="LOM7768" s="2"/>
      <c r="LON7768" s="2"/>
      <c r="LOO7768" s="2"/>
      <c r="LOP7768" s="2"/>
      <c r="LOQ7768" s="2"/>
      <c r="LOR7768" s="2"/>
      <c r="LOS7768" s="2"/>
      <c r="LOT7768" s="2"/>
      <c r="LOU7768" s="2"/>
      <c r="LOV7768" s="2"/>
      <c r="LOW7768" s="2"/>
      <c r="LOX7768" s="2"/>
      <c r="LOY7768" s="2"/>
      <c r="LOZ7768" s="2"/>
      <c r="LPA7768" s="2"/>
      <c r="LPB7768" s="2"/>
      <c r="LPC7768" s="2"/>
      <c r="LPD7768" s="2"/>
      <c r="LPE7768" s="2"/>
      <c r="LPF7768" s="2"/>
      <c r="LPG7768" s="2"/>
      <c r="LPH7768" s="2"/>
      <c r="LPI7768" s="2"/>
      <c r="LPJ7768" s="2"/>
      <c r="LPK7768" s="2"/>
      <c r="LPL7768" s="2"/>
      <c r="LPM7768" s="2"/>
      <c r="LPN7768" s="2"/>
      <c r="LPO7768" s="2"/>
      <c r="LPP7768" s="2"/>
      <c r="LPQ7768" s="2"/>
      <c r="LPR7768" s="2"/>
      <c r="LPS7768" s="2"/>
      <c r="LPT7768" s="2"/>
      <c r="LPU7768" s="2"/>
      <c r="LPV7768" s="2"/>
      <c r="LPW7768" s="2"/>
      <c r="LPX7768" s="2"/>
      <c r="LPY7768" s="2"/>
      <c r="LPZ7768" s="2"/>
      <c r="LQA7768" s="2"/>
      <c r="LQB7768" s="2"/>
      <c r="LQC7768" s="2"/>
      <c r="LQD7768" s="2"/>
      <c r="LQE7768" s="2"/>
      <c r="LQF7768" s="2"/>
      <c r="LQG7768" s="2"/>
      <c r="LQH7768" s="2"/>
      <c r="LQI7768" s="2"/>
      <c r="LQJ7768" s="2"/>
      <c r="LQK7768" s="2"/>
      <c r="LQL7768" s="2"/>
      <c r="LQM7768" s="2"/>
      <c r="LQN7768" s="2"/>
      <c r="LQO7768" s="2"/>
      <c r="LQP7768" s="2"/>
      <c r="LQQ7768" s="2"/>
      <c r="LQR7768" s="2"/>
      <c r="LQS7768" s="2"/>
      <c r="LQT7768" s="2"/>
      <c r="LQU7768" s="2"/>
      <c r="LQV7768" s="2"/>
      <c r="LQW7768" s="2"/>
      <c r="LQX7768" s="2"/>
      <c r="LQY7768" s="2"/>
      <c r="LQZ7768" s="2"/>
      <c r="LRA7768" s="2"/>
      <c r="LRB7768" s="2"/>
      <c r="LRC7768" s="2"/>
      <c r="LRD7768" s="2"/>
      <c r="LRE7768" s="2"/>
      <c r="LRF7768" s="2"/>
      <c r="LRG7768" s="2"/>
      <c r="LRH7768" s="2"/>
      <c r="LRI7768" s="2"/>
      <c r="LRJ7768" s="2"/>
      <c r="LRK7768" s="2"/>
      <c r="LRL7768" s="2"/>
      <c r="LRM7768" s="2"/>
      <c r="LRN7768" s="2"/>
      <c r="LRO7768" s="2"/>
      <c r="LRP7768" s="2"/>
      <c r="LRQ7768" s="2"/>
      <c r="LRR7768" s="2"/>
      <c r="LRS7768" s="2"/>
      <c r="LRT7768" s="2"/>
      <c r="LRU7768" s="2"/>
      <c r="LRV7768" s="2"/>
      <c r="LRW7768" s="2"/>
      <c r="LRX7768" s="2"/>
      <c r="LRY7768" s="2"/>
      <c r="LRZ7768" s="2"/>
      <c r="LSA7768" s="2"/>
      <c r="LSB7768" s="2"/>
      <c r="LSC7768" s="2"/>
      <c r="LSD7768" s="2"/>
      <c r="LSE7768" s="2"/>
      <c r="LSF7768" s="2"/>
      <c r="LSG7768" s="2"/>
      <c r="LSH7768" s="2"/>
      <c r="LSI7768" s="2"/>
      <c r="LSJ7768" s="2"/>
      <c r="LSK7768" s="2"/>
      <c r="LSL7768" s="2"/>
      <c r="LSM7768" s="2"/>
      <c r="LSN7768" s="2"/>
      <c r="LSO7768" s="2"/>
      <c r="LSP7768" s="2"/>
      <c r="LSQ7768" s="2"/>
      <c r="LSR7768" s="2"/>
      <c r="LSS7768" s="2"/>
      <c r="LST7768" s="2"/>
      <c r="LSU7768" s="2"/>
      <c r="LSV7768" s="2"/>
      <c r="LSW7768" s="2"/>
      <c r="LSX7768" s="2"/>
      <c r="LSY7768" s="2"/>
      <c r="LSZ7768" s="2"/>
      <c r="LTA7768" s="2"/>
      <c r="LTB7768" s="2"/>
      <c r="LTC7768" s="2"/>
      <c r="LTD7768" s="2"/>
      <c r="LTE7768" s="2"/>
      <c r="LTF7768" s="2"/>
      <c r="LTG7768" s="2"/>
      <c r="LTH7768" s="2"/>
      <c r="LTI7768" s="2"/>
      <c r="LTJ7768" s="2"/>
      <c r="LTK7768" s="2"/>
      <c r="LTL7768" s="2"/>
      <c r="LTM7768" s="2"/>
      <c r="LTN7768" s="2"/>
      <c r="LTO7768" s="2"/>
      <c r="LTP7768" s="2"/>
      <c r="LTQ7768" s="2"/>
      <c r="LTR7768" s="2"/>
      <c r="LTS7768" s="2"/>
      <c r="LTT7768" s="2"/>
      <c r="LTU7768" s="2"/>
      <c r="LTV7768" s="2"/>
      <c r="LTW7768" s="2"/>
      <c r="LTX7768" s="2"/>
      <c r="LTY7768" s="2"/>
      <c r="LTZ7768" s="2"/>
      <c r="LUA7768" s="2"/>
      <c r="LUB7768" s="2"/>
      <c r="LUC7768" s="2"/>
      <c r="LUD7768" s="2"/>
      <c r="LUE7768" s="2"/>
      <c r="LUF7768" s="2"/>
      <c r="LUG7768" s="2"/>
      <c r="LUH7768" s="2"/>
      <c r="LUI7768" s="2"/>
      <c r="LUJ7768" s="2"/>
      <c r="LUK7768" s="2"/>
      <c r="LUL7768" s="2"/>
      <c r="LUM7768" s="2"/>
      <c r="LUN7768" s="2"/>
      <c r="LUO7768" s="2"/>
      <c r="LUP7768" s="2"/>
      <c r="LUQ7768" s="2"/>
      <c r="LUR7768" s="2"/>
      <c r="LUS7768" s="2"/>
      <c r="LUT7768" s="2"/>
      <c r="LUU7768" s="2"/>
      <c r="LUV7768" s="2"/>
      <c r="LUW7768" s="2"/>
      <c r="LUX7768" s="2"/>
      <c r="LUY7768" s="2"/>
      <c r="LUZ7768" s="2"/>
      <c r="LVA7768" s="2"/>
      <c r="LVB7768" s="2"/>
      <c r="LVC7768" s="2"/>
      <c r="LVD7768" s="2"/>
      <c r="LVE7768" s="2"/>
      <c r="LVF7768" s="2"/>
      <c r="LVG7768" s="2"/>
      <c r="LVH7768" s="2"/>
      <c r="LVI7768" s="2"/>
      <c r="LVJ7768" s="2"/>
      <c r="LVK7768" s="2"/>
      <c r="LVL7768" s="2"/>
      <c r="LVM7768" s="2"/>
      <c r="LVN7768" s="2"/>
      <c r="LVO7768" s="2"/>
      <c r="LVP7768" s="2"/>
      <c r="LVQ7768" s="2"/>
      <c r="LVR7768" s="2"/>
      <c r="LVS7768" s="2"/>
      <c r="LVT7768" s="2"/>
      <c r="LVU7768" s="2"/>
      <c r="LVV7768" s="2"/>
      <c r="LVW7768" s="2"/>
      <c r="LVX7768" s="2"/>
      <c r="LVY7768" s="2"/>
      <c r="LVZ7768" s="2"/>
      <c r="LWA7768" s="2"/>
      <c r="LWB7768" s="2"/>
      <c r="LWC7768" s="2"/>
      <c r="LWD7768" s="2"/>
      <c r="LWE7768" s="2"/>
      <c r="LWF7768" s="2"/>
      <c r="LWG7768" s="2"/>
      <c r="LWH7768" s="2"/>
      <c r="LWI7768" s="2"/>
      <c r="LWJ7768" s="2"/>
      <c r="LWK7768" s="2"/>
      <c r="LWL7768" s="2"/>
      <c r="LWM7768" s="2"/>
      <c r="LWN7768" s="2"/>
      <c r="LWO7768" s="2"/>
      <c r="LWP7768" s="2"/>
      <c r="LWQ7768" s="2"/>
      <c r="LWR7768" s="2"/>
      <c r="LWS7768" s="2"/>
      <c r="LWT7768" s="2"/>
      <c r="LWU7768" s="2"/>
      <c r="LWV7768" s="2"/>
      <c r="LWW7768" s="2"/>
      <c r="LWX7768" s="2"/>
      <c r="LWY7768" s="2"/>
      <c r="LWZ7768" s="2"/>
      <c r="LXA7768" s="2"/>
      <c r="LXB7768" s="2"/>
      <c r="LXC7768" s="2"/>
      <c r="LXD7768" s="2"/>
      <c r="LXE7768" s="2"/>
      <c r="LXF7768" s="2"/>
      <c r="LXG7768" s="2"/>
      <c r="LXH7768" s="2"/>
      <c r="LXI7768" s="2"/>
      <c r="LXJ7768" s="2"/>
      <c r="LXK7768" s="2"/>
      <c r="LXL7768" s="2"/>
      <c r="LXM7768" s="2"/>
      <c r="LXN7768" s="2"/>
      <c r="LXO7768" s="2"/>
      <c r="LXP7768" s="2"/>
      <c r="LXQ7768" s="2"/>
      <c r="LXR7768" s="2"/>
      <c r="LXS7768" s="2"/>
      <c r="LXT7768" s="2"/>
      <c r="LXU7768" s="2"/>
      <c r="LXV7768" s="2"/>
      <c r="LXW7768" s="2"/>
      <c r="LXX7768" s="2"/>
      <c r="LXY7768" s="2"/>
      <c r="LXZ7768" s="2"/>
      <c r="LYA7768" s="2"/>
      <c r="LYB7768" s="2"/>
      <c r="LYC7768" s="2"/>
      <c r="LYD7768" s="2"/>
      <c r="LYE7768" s="2"/>
      <c r="LYF7768" s="2"/>
      <c r="LYG7768" s="2"/>
      <c r="LYH7768" s="2"/>
      <c r="LYI7768" s="2"/>
      <c r="LYJ7768" s="2"/>
      <c r="LYK7768" s="2"/>
      <c r="LYL7768" s="2"/>
      <c r="LYM7768" s="2"/>
      <c r="LYN7768" s="2"/>
      <c r="LYO7768" s="2"/>
      <c r="LYP7768" s="2"/>
      <c r="LYQ7768" s="2"/>
      <c r="LYR7768" s="2"/>
      <c r="LYS7768" s="2"/>
      <c r="LYT7768" s="2"/>
      <c r="LYU7768" s="2"/>
      <c r="LYV7768" s="2"/>
      <c r="LYW7768" s="2"/>
      <c r="LYX7768" s="2"/>
      <c r="LYY7768" s="2"/>
      <c r="LYZ7768" s="2"/>
      <c r="LZA7768" s="2"/>
      <c r="LZB7768" s="2"/>
      <c r="LZC7768" s="2"/>
      <c r="LZD7768" s="2"/>
      <c r="LZE7768" s="2"/>
      <c r="LZF7768" s="2"/>
      <c r="LZG7768" s="2"/>
      <c r="LZH7768" s="2"/>
      <c r="LZI7768" s="2"/>
      <c r="LZJ7768" s="2"/>
      <c r="LZK7768" s="2"/>
      <c r="LZL7768" s="2"/>
      <c r="LZM7768" s="2"/>
      <c r="LZN7768" s="2"/>
      <c r="LZO7768" s="2"/>
      <c r="LZP7768" s="2"/>
      <c r="LZQ7768" s="2"/>
      <c r="LZR7768" s="2"/>
      <c r="LZS7768" s="2"/>
      <c r="LZT7768" s="2"/>
      <c r="LZU7768" s="2"/>
      <c r="LZV7768" s="2"/>
      <c r="LZW7768" s="2"/>
      <c r="LZX7768" s="2"/>
      <c r="LZY7768" s="2"/>
      <c r="LZZ7768" s="2"/>
      <c r="MAA7768" s="2"/>
      <c r="MAB7768" s="2"/>
      <c r="MAC7768" s="2"/>
      <c r="MAD7768" s="2"/>
      <c r="MAE7768" s="2"/>
      <c r="MAF7768" s="2"/>
      <c r="MAG7768" s="2"/>
      <c r="MAH7768" s="2"/>
      <c r="MAI7768" s="2"/>
      <c r="MAJ7768" s="2"/>
      <c r="MAK7768" s="2"/>
      <c r="MAL7768" s="2"/>
      <c r="MAM7768" s="2"/>
      <c r="MAN7768" s="2"/>
      <c r="MAO7768" s="2"/>
      <c r="MAP7768" s="2"/>
      <c r="MAQ7768" s="2"/>
      <c r="MAR7768" s="2"/>
      <c r="MAS7768" s="2"/>
      <c r="MAT7768" s="2"/>
      <c r="MAU7768" s="2"/>
      <c r="MAV7768" s="2"/>
      <c r="MAW7768" s="2"/>
      <c r="MAX7768" s="2"/>
      <c r="MAY7768" s="2"/>
      <c r="MAZ7768" s="2"/>
      <c r="MBA7768" s="2"/>
      <c r="MBB7768" s="2"/>
      <c r="MBC7768" s="2"/>
      <c r="MBD7768" s="2"/>
      <c r="MBE7768" s="2"/>
      <c r="MBF7768" s="2"/>
      <c r="MBG7768" s="2"/>
      <c r="MBH7768" s="2"/>
      <c r="MBI7768" s="2"/>
      <c r="MBJ7768" s="2"/>
      <c r="MBK7768" s="2"/>
      <c r="MBL7768" s="2"/>
      <c r="MBM7768" s="2"/>
      <c r="MBN7768" s="2"/>
      <c r="MBO7768" s="2"/>
      <c r="MBP7768" s="2"/>
      <c r="MBQ7768" s="2"/>
      <c r="MBR7768" s="2"/>
      <c r="MBS7768" s="2"/>
      <c r="MBT7768" s="2"/>
      <c r="MBU7768" s="2"/>
      <c r="MBV7768" s="2"/>
      <c r="MBW7768" s="2"/>
      <c r="MBX7768" s="2"/>
      <c r="MBY7768" s="2"/>
      <c r="MBZ7768" s="2"/>
      <c r="MCA7768" s="2"/>
      <c r="MCB7768" s="2"/>
      <c r="MCC7768" s="2"/>
      <c r="MCD7768" s="2"/>
      <c r="MCE7768" s="2"/>
      <c r="MCF7768" s="2"/>
      <c r="MCG7768" s="2"/>
      <c r="MCH7768" s="2"/>
      <c r="MCI7768" s="2"/>
      <c r="MCJ7768" s="2"/>
      <c r="MCK7768" s="2"/>
      <c r="MCL7768" s="2"/>
      <c r="MCM7768" s="2"/>
      <c r="MCN7768" s="2"/>
      <c r="MCO7768" s="2"/>
      <c r="MCP7768" s="2"/>
      <c r="MCQ7768" s="2"/>
      <c r="MCR7768" s="2"/>
      <c r="MCS7768" s="2"/>
      <c r="MCT7768" s="2"/>
      <c r="MCU7768" s="2"/>
      <c r="MCV7768" s="2"/>
      <c r="MCW7768" s="2"/>
      <c r="MCX7768" s="2"/>
      <c r="MCY7768" s="2"/>
      <c r="MCZ7768" s="2"/>
      <c r="MDA7768" s="2"/>
      <c r="MDB7768" s="2"/>
      <c r="MDC7768" s="2"/>
      <c r="MDD7768" s="2"/>
      <c r="MDE7768" s="2"/>
      <c r="MDF7768" s="2"/>
      <c r="MDG7768" s="2"/>
      <c r="MDH7768" s="2"/>
      <c r="MDI7768" s="2"/>
      <c r="MDJ7768" s="2"/>
      <c r="MDK7768" s="2"/>
      <c r="MDL7768" s="2"/>
      <c r="MDM7768" s="2"/>
      <c r="MDN7768" s="2"/>
      <c r="MDO7768" s="2"/>
      <c r="MDP7768" s="2"/>
      <c r="MDQ7768" s="2"/>
      <c r="MDR7768" s="2"/>
      <c r="MDS7768" s="2"/>
      <c r="MDT7768" s="2"/>
      <c r="MDU7768" s="2"/>
      <c r="MDV7768" s="2"/>
      <c r="MDW7768" s="2"/>
      <c r="MDX7768" s="2"/>
      <c r="MDY7768" s="2"/>
      <c r="MDZ7768" s="2"/>
      <c r="MEA7768" s="2"/>
      <c r="MEB7768" s="2"/>
      <c r="MEC7768" s="2"/>
      <c r="MED7768" s="2"/>
      <c r="MEE7768" s="2"/>
      <c r="MEF7768" s="2"/>
      <c r="MEG7768" s="2"/>
      <c r="MEH7768" s="2"/>
      <c r="MEI7768" s="2"/>
      <c r="MEJ7768" s="2"/>
      <c r="MEK7768" s="2"/>
      <c r="MEL7768" s="2"/>
      <c r="MEM7768" s="2"/>
      <c r="MEN7768" s="2"/>
      <c r="MEO7768" s="2"/>
      <c r="MEP7768" s="2"/>
      <c r="MEQ7768" s="2"/>
      <c r="MER7768" s="2"/>
      <c r="MES7768" s="2"/>
      <c r="MET7768" s="2"/>
      <c r="MEU7768" s="2"/>
      <c r="MEV7768" s="2"/>
      <c r="MEW7768" s="2"/>
      <c r="MEX7768" s="2"/>
      <c r="MEY7768" s="2"/>
      <c r="MEZ7768" s="2"/>
      <c r="MFA7768" s="2"/>
      <c r="MFB7768" s="2"/>
      <c r="MFC7768" s="2"/>
      <c r="MFD7768" s="2"/>
      <c r="MFE7768" s="2"/>
      <c r="MFF7768" s="2"/>
      <c r="MFG7768" s="2"/>
      <c r="MFH7768" s="2"/>
      <c r="MFI7768" s="2"/>
      <c r="MFJ7768" s="2"/>
      <c r="MFK7768" s="2"/>
      <c r="MFL7768" s="2"/>
      <c r="MFM7768" s="2"/>
      <c r="MFN7768" s="2"/>
      <c r="MFO7768" s="2"/>
      <c r="MFP7768" s="2"/>
      <c r="MFQ7768" s="2"/>
      <c r="MFR7768" s="2"/>
      <c r="MFS7768" s="2"/>
      <c r="MFT7768" s="2"/>
      <c r="MFU7768" s="2"/>
      <c r="MFV7768" s="2"/>
      <c r="MFW7768" s="2"/>
      <c r="MFX7768" s="2"/>
      <c r="MFY7768" s="2"/>
      <c r="MFZ7768" s="2"/>
      <c r="MGA7768" s="2"/>
      <c r="MGB7768" s="2"/>
      <c r="MGC7768" s="2"/>
      <c r="MGD7768" s="2"/>
      <c r="MGE7768" s="2"/>
      <c r="MGF7768" s="2"/>
      <c r="MGG7768" s="2"/>
      <c r="MGH7768" s="2"/>
      <c r="MGI7768" s="2"/>
      <c r="MGJ7768" s="2"/>
      <c r="MGK7768" s="2"/>
      <c r="MGL7768" s="2"/>
      <c r="MGM7768" s="2"/>
      <c r="MGN7768" s="2"/>
      <c r="MGO7768" s="2"/>
      <c r="MGP7768" s="2"/>
      <c r="MGQ7768" s="2"/>
      <c r="MGR7768" s="2"/>
      <c r="MGS7768" s="2"/>
      <c r="MGT7768" s="2"/>
      <c r="MGU7768" s="2"/>
      <c r="MGV7768" s="2"/>
      <c r="MGW7768" s="2"/>
      <c r="MGX7768" s="2"/>
      <c r="MGY7768" s="2"/>
      <c r="MGZ7768" s="2"/>
      <c r="MHA7768" s="2"/>
      <c r="MHB7768" s="2"/>
      <c r="MHC7768" s="2"/>
      <c r="MHD7768" s="2"/>
      <c r="MHE7768" s="2"/>
      <c r="MHF7768" s="2"/>
      <c r="MHG7768" s="2"/>
      <c r="MHH7768" s="2"/>
      <c r="MHI7768" s="2"/>
      <c r="MHJ7768" s="2"/>
      <c r="MHK7768" s="2"/>
      <c r="MHL7768" s="2"/>
      <c r="MHM7768" s="2"/>
      <c r="MHN7768" s="2"/>
      <c r="MHO7768" s="2"/>
      <c r="MHP7768" s="2"/>
      <c r="MHQ7768" s="2"/>
      <c r="MHR7768" s="2"/>
      <c r="MHS7768" s="2"/>
      <c r="MHT7768" s="2"/>
      <c r="MHU7768" s="2"/>
      <c r="MHV7768" s="2"/>
      <c r="MHW7768" s="2"/>
      <c r="MHX7768" s="2"/>
      <c r="MHY7768" s="2"/>
      <c r="MHZ7768" s="2"/>
      <c r="MIA7768" s="2"/>
      <c r="MIB7768" s="2"/>
      <c r="MIC7768" s="2"/>
      <c r="MID7768" s="2"/>
      <c r="MIE7768" s="2"/>
      <c r="MIF7768" s="2"/>
      <c r="MIG7768" s="2"/>
      <c r="MIH7768" s="2"/>
      <c r="MII7768" s="2"/>
      <c r="MIJ7768" s="2"/>
      <c r="MIK7768" s="2"/>
      <c r="MIL7768" s="2"/>
      <c r="MIM7768" s="2"/>
      <c r="MIN7768" s="2"/>
      <c r="MIO7768" s="2"/>
      <c r="MIP7768" s="2"/>
      <c r="MIQ7768" s="2"/>
      <c r="MIR7768" s="2"/>
      <c r="MIS7768" s="2"/>
      <c r="MIT7768" s="2"/>
      <c r="MIU7768" s="2"/>
      <c r="MIV7768" s="2"/>
      <c r="MIW7768" s="2"/>
      <c r="MIX7768" s="2"/>
      <c r="MIY7768" s="2"/>
      <c r="MIZ7768" s="2"/>
      <c r="MJA7768" s="2"/>
      <c r="MJB7768" s="2"/>
      <c r="MJC7768" s="2"/>
      <c r="MJD7768" s="2"/>
      <c r="MJE7768" s="2"/>
      <c r="MJF7768" s="2"/>
      <c r="MJG7768" s="2"/>
      <c r="MJH7768" s="2"/>
      <c r="MJI7768" s="2"/>
      <c r="MJJ7768" s="2"/>
      <c r="MJK7768" s="2"/>
      <c r="MJL7768" s="2"/>
      <c r="MJM7768" s="2"/>
      <c r="MJN7768" s="2"/>
      <c r="MJO7768" s="2"/>
      <c r="MJP7768" s="2"/>
      <c r="MJQ7768" s="2"/>
      <c r="MJR7768" s="2"/>
      <c r="MJS7768" s="2"/>
      <c r="MJT7768" s="2"/>
      <c r="MJU7768" s="2"/>
      <c r="MJV7768" s="2"/>
      <c r="MJW7768" s="2"/>
      <c r="MJX7768" s="2"/>
      <c r="MJY7768" s="2"/>
      <c r="MJZ7768" s="2"/>
      <c r="MKA7768" s="2"/>
      <c r="MKB7768" s="2"/>
      <c r="MKC7768" s="2"/>
      <c r="MKD7768" s="2"/>
      <c r="MKE7768" s="2"/>
      <c r="MKF7768" s="2"/>
      <c r="MKG7768" s="2"/>
      <c r="MKH7768" s="2"/>
      <c r="MKI7768" s="2"/>
      <c r="MKJ7768" s="2"/>
      <c r="MKK7768" s="2"/>
      <c r="MKL7768" s="2"/>
      <c r="MKM7768" s="2"/>
      <c r="MKN7768" s="2"/>
      <c r="MKO7768" s="2"/>
      <c r="MKP7768" s="2"/>
      <c r="MKQ7768" s="2"/>
      <c r="MKR7768" s="2"/>
      <c r="MKS7768" s="2"/>
      <c r="MKT7768" s="2"/>
      <c r="MKU7768" s="2"/>
      <c r="MKV7768" s="2"/>
      <c r="MKW7768" s="2"/>
      <c r="MKX7768" s="2"/>
      <c r="MKY7768" s="2"/>
      <c r="MKZ7768" s="2"/>
      <c r="MLA7768" s="2"/>
      <c r="MLB7768" s="2"/>
      <c r="MLC7768" s="2"/>
      <c r="MLD7768" s="2"/>
      <c r="MLE7768" s="2"/>
      <c r="MLF7768" s="2"/>
      <c r="MLG7768" s="2"/>
      <c r="MLH7768" s="2"/>
      <c r="MLI7768" s="2"/>
      <c r="MLJ7768" s="2"/>
      <c r="MLK7768" s="2"/>
      <c r="MLL7768" s="2"/>
      <c r="MLM7768" s="2"/>
      <c r="MLN7768" s="2"/>
      <c r="MLO7768" s="2"/>
      <c r="MLP7768" s="2"/>
      <c r="MLQ7768" s="2"/>
      <c r="MLR7768" s="2"/>
      <c r="MLS7768" s="2"/>
      <c r="MLT7768" s="2"/>
      <c r="MLU7768" s="2"/>
      <c r="MLV7768" s="2"/>
      <c r="MLW7768" s="2"/>
      <c r="MLX7768" s="2"/>
      <c r="MLY7768" s="2"/>
      <c r="MLZ7768" s="2"/>
      <c r="MMA7768" s="2"/>
      <c r="MMB7768" s="2"/>
      <c r="MMC7768" s="2"/>
      <c r="MMD7768" s="2"/>
      <c r="MME7768" s="2"/>
      <c r="MMF7768" s="2"/>
      <c r="MMG7768" s="2"/>
      <c r="MMH7768" s="2"/>
      <c r="MMI7768" s="2"/>
      <c r="MMJ7768" s="2"/>
      <c r="MMK7768" s="2"/>
      <c r="MML7768" s="2"/>
      <c r="MMM7768" s="2"/>
      <c r="MMN7768" s="2"/>
      <c r="MMO7768" s="2"/>
      <c r="MMP7768" s="2"/>
      <c r="MMQ7768" s="2"/>
      <c r="MMR7768" s="2"/>
      <c r="MMS7768" s="2"/>
      <c r="MMT7768" s="2"/>
      <c r="MMU7768" s="2"/>
      <c r="MMV7768" s="2"/>
      <c r="MMW7768" s="2"/>
      <c r="MMX7768" s="2"/>
      <c r="MMY7768" s="2"/>
      <c r="MMZ7768" s="2"/>
      <c r="MNA7768" s="2"/>
      <c r="MNB7768" s="2"/>
      <c r="MNC7768" s="2"/>
      <c r="MND7768" s="2"/>
      <c r="MNE7768" s="2"/>
      <c r="MNF7768" s="2"/>
      <c r="MNG7768" s="2"/>
      <c r="MNH7768" s="2"/>
      <c r="MNI7768" s="2"/>
      <c r="MNJ7768" s="2"/>
      <c r="MNK7768" s="2"/>
      <c r="MNL7768" s="2"/>
      <c r="MNM7768" s="2"/>
      <c r="MNN7768" s="2"/>
      <c r="MNO7768" s="2"/>
      <c r="MNP7768" s="2"/>
      <c r="MNQ7768" s="2"/>
      <c r="MNR7768" s="2"/>
      <c r="MNS7768" s="2"/>
      <c r="MNT7768" s="2"/>
      <c r="MNU7768" s="2"/>
      <c r="MNV7768" s="2"/>
      <c r="MNW7768" s="2"/>
      <c r="MNX7768" s="2"/>
      <c r="MNY7768" s="2"/>
      <c r="MNZ7768" s="2"/>
      <c r="MOA7768" s="2"/>
      <c r="MOB7768" s="2"/>
      <c r="MOC7768" s="2"/>
      <c r="MOD7768" s="2"/>
      <c r="MOE7768" s="2"/>
      <c r="MOF7768" s="2"/>
      <c r="MOG7768" s="2"/>
      <c r="MOH7768" s="2"/>
      <c r="MOI7768" s="2"/>
      <c r="MOJ7768" s="2"/>
      <c r="MOK7768" s="2"/>
      <c r="MOL7768" s="2"/>
      <c r="MOM7768" s="2"/>
      <c r="MON7768" s="2"/>
      <c r="MOO7768" s="2"/>
      <c r="MOP7768" s="2"/>
      <c r="MOQ7768" s="2"/>
      <c r="MOR7768" s="2"/>
      <c r="MOS7768" s="2"/>
      <c r="MOT7768" s="2"/>
      <c r="MOU7768" s="2"/>
      <c r="MOV7768" s="2"/>
      <c r="MOW7768" s="2"/>
      <c r="MOX7768" s="2"/>
      <c r="MOY7768" s="2"/>
      <c r="MOZ7768" s="2"/>
      <c r="MPA7768" s="2"/>
      <c r="MPB7768" s="2"/>
      <c r="MPC7768" s="2"/>
      <c r="MPD7768" s="2"/>
      <c r="MPE7768" s="2"/>
      <c r="MPF7768" s="2"/>
      <c r="MPG7768" s="2"/>
      <c r="MPH7768" s="2"/>
      <c r="MPI7768" s="2"/>
      <c r="MPJ7768" s="2"/>
      <c r="MPK7768" s="2"/>
      <c r="MPL7768" s="2"/>
      <c r="MPM7768" s="2"/>
      <c r="MPN7768" s="2"/>
      <c r="MPO7768" s="2"/>
      <c r="MPP7768" s="2"/>
      <c r="MPQ7768" s="2"/>
      <c r="MPR7768" s="2"/>
      <c r="MPS7768" s="2"/>
      <c r="MPT7768" s="2"/>
      <c r="MPU7768" s="2"/>
      <c r="MPV7768" s="2"/>
      <c r="MPW7768" s="2"/>
      <c r="MPX7768" s="2"/>
      <c r="MPY7768" s="2"/>
      <c r="MPZ7768" s="2"/>
      <c r="MQA7768" s="2"/>
      <c r="MQB7768" s="2"/>
      <c r="MQC7768" s="2"/>
      <c r="MQD7768" s="2"/>
      <c r="MQE7768" s="2"/>
      <c r="MQF7768" s="2"/>
      <c r="MQG7768" s="2"/>
      <c r="MQH7768" s="2"/>
      <c r="MQI7768" s="2"/>
      <c r="MQJ7768" s="2"/>
      <c r="MQK7768" s="2"/>
      <c r="MQL7768" s="2"/>
      <c r="MQM7768" s="2"/>
      <c r="MQN7768" s="2"/>
      <c r="MQO7768" s="2"/>
      <c r="MQP7768" s="2"/>
      <c r="MQQ7768" s="2"/>
      <c r="MQR7768" s="2"/>
      <c r="MQS7768" s="2"/>
      <c r="MQT7768" s="2"/>
      <c r="MQU7768" s="2"/>
      <c r="MQV7768" s="2"/>
      <c r="MQW7768" s="2"/>
      <c r="MQX7768" s="2"/>
      <c r="MQY7768" s="2"/>
      <c r="MQZ7768" s="2"/>
      <c r="MRA7768" s="2"/>
      <c r="MRB7768" s="2"/>
      <c r="MRC7768" s="2"/>
      <c r="MRD7768" s="2"/>
      <c r="MRE7768" s="2"/>
      <c r="MRF7768" s="2"/>
      <c r="MRG7768" s="2"/>
      <c r="MRH7768" s="2"/>
      <c r="MRI7768" s="2"/>
      <c r="MRJ7768" s="2"/>
      <c r="MRK7768" s="2"/>
      <c r="MRL7768" s="2"/>
      <c r="MRM7768" s="2"/>
      <c r="MRN7768" s="2"/>
      <c r="MRO7768" s="2"/>
      <c r="MRP7768" s="2"/>
      <c r="MRQ7768" s="2"/>
      <c r="MRR7768" s="2"/>
      <c r="MRS7768" s="2"/>
      <c r="MRT7768" s="2"/>
      <c r="MRU7768" s="2"/>
      <c r="MRV7768" s="2"/>
      <c r="MRW7768" s="2"/>
      <c r="MRX7768" s="2"/>
      <c r="MRY7768" s="2"/>
      <c r="MRZ7768" s="2"/>
      <c r="MSA7768" s="2"/>
      <c r="MSB7768" s="2"/>
      <c r="MSC7768" s="2"/>
      <c r="MSD7768" s="2"/>
      <c r="MSE7768" s="2"/>
      <c r="MSF7768" s="2"/>
      <c r="MSG7768" s="2"/>
      <c r="MSH7768" s="2"/>
      <c r="MSI7768" s="2"/>
      <c r="MSJ7768" s="2"/>
      <c r="MSK7768" s="2"/>
      <c r="MSL7768" s="2"/>
      <c r="MSM7768" s="2"/>
      <c r="MSN7768" s="2"/>
      <c r="MSO7768" s="2"/>
      <c r="MSP7768" s="2"/>
      <c r="MSQ7768" s="2"/>
      <c r="MSR7768" s="2"/>
      <c r="MSS7768" s="2"/>
      <c r="MST7768" s="2"/>
      <c r="MSU7768" s="2"/>
      <c r="MSV7768" s="2"/>
      <c r="MSW7768" s="2"/>
      <c r="MSX7768" s="2"/>
      <c r="MSY7768" s="2"/>
      <c r="MSZ7768" s="2"/>
      <c r="MTA7768" s="2"/>
      <c r="MTB7768" s="2"/>
      <c r="MTC7768" s="2"/>
      <c r="MTD7768" s="2"/>
      <c r="MTE7768" s="2"/>
      <c r="MTF7768" s="2"/>
      <c r="MTG7768" s="2"/>
      <c r="MTH7768" s="2"/>
      <c r="MTI7768" s="2"/>
      <c r="MTJ7768" s="2"/>
      <c r="MTK7768" s="2"/>
      <c r="MTL7768" s="2"/>
      <c r="MTM7768" s="2"/>
      <c r="MTN7768" s="2"/>
      <c r="MTO7768" s="2"/>
      <c r="MTP7768" s="2"/>
      <c r="MTQ7768" s="2"/>
      <c r="MTR7768" s="2"/>
      <c r="MTS7768" s="2"/>
      <c r="MTT7768" s="2"/>
      <c r="MTU7768" s="2"/>
      <c r="MTV7768" s="2"/>
      <c r="MTW7768" s="2"/>
      <c r="MTX7768" s="2"/>
      <c r="MTY7768" s="2"/>
      <c r="MTZ7768" s="2"/>
      <c r="MUA7768" s="2"/>
      <c r="MUB7768" s="2"/>
      <c r="MUC7768" s="2"/>
      <c r="MUD7768" s="2"/>
      <c r="MUE7768" s="2"/>
      <c r="MUF7768" s="2"/>
      <c r="MUG7768" s="2"/>
      <c r="MUH7768" s="2"/>
      <c r="MUI7768" s="2"/>
      <c r="MUJ7768" s="2"/>
      <c r="MUK7768" s="2"/>
      <c r="MUL7768" s="2"/>
      <c r="MUM7768" s="2"/>
      <c r="MUN7768" s="2"/>
      <c r="MUO7768" s="2"/>
      <c r="MUP7768" s="2"/>
      <c r="MUQ7768" s="2"/>
      <c r="MUR7768" s="2"/>
      <c r="MUS7768" s="2"/>
      <c r="MUT7768" s="2"/>
      <c r="MUU7768" s="2"/>
      <c r="MUV7768" s="2"/>
      <c r="MUW7768" s="2"/>
      <c r="MUX7768" s="2"/>
      <c r="MUY7768" s="2"/>
      <c r="MUZ7768" s="2"/>
      <c r="MVA7768" s="2"/>
      <c r="MVB7768" s="2"/>
      <c r="MVC7768" s="2"/>
      <c r="MVD7768" s="2"/>
      <c r="MVE7768" s="2"/>
      <c r="MVF7768" s="2"/>
      <c r="MVG7768" s="2"/>
      <c r="MVH7768" s="2"/>
      <c r="MVI7768" s="2"/>
      <c r="MVJ7768" s="2"/>
      <c r="MVK7768" s="2"/>
      <c r="MVL7768" s="2"/>
      <c r="MVM7768" s="2"/>
      <c r="MVN7768" s="2"/>
      <c r="MVO7768" s="2"/>
      <c r="MVP7768" s="2"/>
      <c r="MVQ7768" s="2"/>
      <c r="MVR7768" s="2"/>
      <c r="MVS7768" s="2"/>
      <c r="MVT7768" s="2"/>
      <c r="MVU7768" s="2"/>
      <c r="MVV7768" s="2"/>
      <c r="MVW7768" s="2"/>
      <c r="MVX7768" s="2"/>
      <c r="MVY7768" s="2"/>
      <c r="MVZ7768" s="2"/>
      <c r="MWA7768" s="2"/>
      <c r="MWB7768" s="2"/>
      <c r="MWC7768" s="2"/>
      <c r="MWD7768" s="2"/>
      <c r="MWE7768" s="2"/>
      <c r="MWF7768" s="2"/>
      <c r="MWG7768" s="2"/>
      <c r="MWH7768" s="2"/>
      <c r="MWI7768" s="2"/>
      <c r="MWJ7768" s="2"/>
      <c r="MWK7768" s="2"/>
      <c r="MWL7768" s="2"/>
      <c r="MWM7768" s="2"/>
      <c r="MWN7768" s="2"/>
      <c r="MWO7768" s="2"/>
      <c r="MWP7768" s="2"/>
      <c r="MWQ7768" s="2"/>
      <c r="MWR7768" s="2"/>
      <c r="MWS7768" s="2"/>
      <c r="MWT7768" s="2"/>
      <c r="MWU7768" s="2"/>
      <c r="MWV7768" s="2"/>
      <c r="MWW7768" s="2"/>
      <c r="MWX7768" s="2"/>
      <c r="MWY7768" s="2"/>
      <c r="MWZ7768" s="2"/>
      <c r="MXA7768" s="2"/>
      <c r="MXB7768" s="2"/>
      <c r="MXC7768" s="2"/>
      <c r="MXD7768" s="2"/>
      <c r="MXE7768" s="2"/>
      <c r="MXF7768" s="2"/>
      <c r="MXG7768" s="2"/>
      <c r="MXH7768" s="2"/>
      <c r="MXI7768" s="2"/>
      <c r="MXJ7768" s="2"/>
      <c r="MXK7768" s="2"/>
      <c r="MXL7768" s="2"/>
      <c r="MXM7768" s="2"/>
      <c r="MXN7768" s="2"/>
      <c r="MXO7768" s="2"/>
      <c r="MXP7768" s="2"/>
      <c r="MXQ7768" s="2"/>
      <c r="MXR7768" s="2"/>
      <c r="MXS7768" s="2"/>
      <c r="MXT7768" s="2"/>
      <c r="MXU7768" s="2"/>
      <c r="MXV7768" s="2"/>
      <c r="MXW7768" s="2"/>
      <c r="MXX7768" s="2"/>
      <c r="MXY7768" s="2"/>
      <c r="MXZ7768" s="2"/>
      <c r="MYA7768" s="2"/>
      <c r="MYB7768" s="2"/>
      <c r="MYC7768" s="2"/>
      <c r="MYD7768" s="2"/>
      <c r="MYE7768" s="2"/>
      <c r="MYF7768" s="2"/>
      <c r="MYG7768" s="2"/>
      <c r="MYH7768" s="2"/>
      <c r="MYI7768" s="2"/>
      <c r="MYJ7768" s="2"/>
      <c r="MYK7768" s="2"/>
      <c r="MYL7768" s="2"/>
      <c r="MYM7768" s="2"/>
      <c r="MYN7768" s="2"/>
      <c r="MYO7768" s="2"/>
      <c r="MYP7768" s="2"/>
      <c r="MYQ7768" s="2"/>
      <c r="MYR7768" s="2"/>
      <c r="MYS7768" s="2"/>
      <c r="MYT7768" s="2"/>
      <c r="MYU7768" s="2"/>
      <c r="MYV7768" s="2"/>
      <c r="MYW7768" s="2"/>
      <c r="MYX7768" s="2"/>
      <c r="MYY7768" s="2"/>
      <c r="MYZ7768" s="2"/>
      <c r="MZA7768" s="2"/>
      <c r="MZB7768" s="2"/>
      <c r="MZC7768" s="2"/>
      <c r="MZD7768" s="2"/>
      <c r="MZE7768" s="2"/>
      <c r="MZF7768" s="2"/>
      <c r="MZG7768" s="2"/>
      <c r="MZH7768" s="2"/>
      <c r="MZI7768" s="2"/>
      <c r="MZJ7768" s="2"/>
      <c r="MZK7768" s="2"/>
      <c r="MZL7768" s="2"/>
      <c r="MZM7768" s="2"/>
      <c r="MZN7768" s="2"/>
      <c r="MZO7768" s="2"/>
      <c r="MZP7768" s="2"/>
      <c r="MZQ7768" s="2"/>
      <c r="MZR7768" s="2"/>
      <c r="MZS7768" s="2"/>
      <c r="MZT7768" s="2"/>
      <c r="MZU7768" s="2"/>
      <c r="MZV7768" s="2"/>
      <c r="MZW7768" s="2"/>
      <c r="MZX7768" s="2"/>
      <c r="MZY7768" s="2"/>
      <c r="MZZ7768" s="2"/>
      <c r="NAA7768" s="2"/>
      <c r="NAB7768" s="2"/>
      <c r="NAC7768" s="2"/>
      <c r="NAD7768" s="2"/>
      <c r="NAE7768" s="2"/>
      <c r="NAF7768" s="2"/>
      <c r="NAG7768" s="2"/>
      <c r="NAH7768" s="2"/>
      <c r="NAI7768" s="2"/>
      <c r="NAJ7768" s="2"/>
      <c r="NAK7768" s="2"/>
      <c r="NAL7768" s="2"/>
      <c r="NAM7768" s="2"/>
      <c r="NAN7768" s="2"/>
      <c r="NAO7768" s="2"/>
      <c r="NAP7768" s="2"/>
      <c r="NAQ7768" s="2"/>
      <c r="NAR7768" s="2"/>
      <c r="NAS7768" s="2"/>
      <c r="NAT7768" s="2"/>
      <c r="NAU7768" s="2"/>
      <c r="NAV7768" s="2"/>
      <c r="NAW7768" s="2"/>
      <c r="NAX7768" s="2"/>
      <c r="NAY7768" s="2"/>
      <c r="NAZ7768" s="2"/>
      <c r="NBA7768" s="2"/>
      <c r="NBB7768" s="2"/>
      <c r="NBC7768" s="2"/>
      <c r="NBD7768" s="2"/>
      <c r="NBE7768" s="2"/>
      <c r="NBF7768" s="2"/>
      <c r="NBG7768" s="2"/>
      <c r="NBH7768" s="2"/>
      <c r="NBI7768" s="2"/>
      <c r="NBJ7768" s="2"/>
      <c r="NBK7768" s="2"/>
      <c r="NBL7768" s="2"/>
      <c r="NBM7768" s="2"/>
      <c r="NBN7768" s="2"/>
      <c r="NBO7768" s="2"/>
      <c r="NBP7768" s="2"/>
      <c r="NBQ7768" s="2"/>
      <c r="NBR7768" s="2"/>
      <c r="NBS7768" s="2"/>
      <c r="NBT7768" s="2"/>
      <c r="NBU7768" s="2"/>
      <c r="NBV7768" s="2"/>
      <c r="NBW7768" s="2"/>
      <c r="NBX7768" s="2"/>
      <c r="NBY7768" s="2"/>
      <c r="NBZ7768" s="2"/>
      <c r="NCA7768" s="2"/>
      <c r="NCB7768" s="2"/>
      <c r="NCC7768" s="2"/>
      <c r="NCD7768" s="2"/>
      <c r="NCE7768" s="2"/>
      <c r="NCF7768" s="2"/>
      <c r="NCG7768" s="2"/>
      <c r="NCH7768" s="2"/>
      <c r="NCI7768" s="2"/>
      <c r="NCJ7768" s="2"/>
      <c r="NCK7768" s="2"/>
      <c r="NCL7768" s="2"/>
      <c r="NCM7768" s="2"/>
      <c r="NCN7768" s="2"/>
      <c r="NCO7768" s="2"/>
      <c r="NCP7768" s="2"/>
      <c r="NCQ7768" s="2"/>
      <c r="NCR7768" s="2"/>
      <c r="NCS7768" s="2"/>
      <c r="NCT7768" s="2"/>
      <c r="NCU7768" s="2"/>
      <c r="NCV7768" s="2"/>
      <c r="NCW7768" s="2"/>
      <c r="NCX7768" s="2"/>
      <c r="NCY7768" s="2"/>
      <c r="NCZ7768" s="2"/>
      <c r="NDA7768" s="2"/>
      <c r="NDB7768" s="2"/>
      <c r="NDC7768" s="2"/>
      <c r="NDD7768" s="2"/>
      <c r="NDE7768" s="2"/>
      <c r="NDF7768" s="2"/>
      <c r="NDG7768" s="2"/>
      <c r="NDH7768" s="2"/>
      <c r="NDI7768" s="2"/>
      <c r="NDJ7768" s="2"/>
      <c r="NDK7768" s="2"/>
      <c r="NDL7768" s="2"/>
      <c r="NDM7768" s="2"/>
      <c r="NDN7768" s="2"/>
      <c r="NDO7768" s="2"/>
      <c r="NDP7768" s="2"/>
      <c r="NDQ7768" s="2"/>
      <c r="NDR7768" s="2"/>
      <c r="NDS7768" s="2"/>
      <c r="NDT7768" s="2"/>
      <c r="NDU7768" s="2"/>
      <c r="NDV7768" s="2"/>
      <c r="NDW7768" s="2"/>
      <c r="NDX7768" s="2"/>
      <c r="NDY7768" s="2"/>
      <c r="NDZ7768" s="2"/>
      <c r="NEA7768" s="2"/>
      <c r="NEB7768" s="2"/>
      <c r="NEC7768" s="2"/>
      <c r="NED7768" s="2"/>
      <c r="NEE7768" s="2"/>
      <c r="NEF7768" s="2"/>
      <c r="NEG7768" s="2"/>
      <c r="NEH7768" s="2"/>
      <c r="NEI7768" s="2"/>
      <c r="NEJ7768" s="2"/>
      <c r="NEK7768" s="2"/>
      <c r="NEL7768" s="2"/>
      <c r="NEM7768" s="2"/>
      <c r="NEN7768" s="2"/>
      <c r="NEO7768" s="2"/>
      <c r="NEP7768" s="2"/>
      <c r="NEQ7768" s="2"/>
      <c r="NER7768" s="2"/>
      <c r="NES7768" s="2"/>
      <c r="NET7768" s="2"/>
      <c r="NEU7768" s="2"/>
      <c r="NEV7768" s="2"/>
      <c r="NEW7768" s="2"/>
      <c r="NEX7768" s="2"/>
      <c r="NEY7768" s="2"/>
      <c r="NEZ7768" s="2"/>
      <c r="NFA7768" s="2"/>
      <c r="NFB7768" s="2"/>
      <c r="NFC7768" s="2"/>
      <c r="NFD7768" s="2"/>
      <c r="NFE7768" s="2"/>
      <c r="NFF7768" s="2"/>
      <c r="NFG7768" s="2"/>
      <c r="NFH7768" s="2"/>
      <c r="NFI7768" s="2"/>
      <c r="NFJ7768" s="2"/>
      <c r="NFK7768" s="2"/>
      <c r="NFL7768" s="2"/>
      <c r="NFM7768" s="2"/>
      <c r="NFN7768" s="2"/>
      <c r="NFO7768" s="2"/>
      <c r="NFP7768" s="2"/>
      <c r="NFQ7768" s="2"/>
      <c r="NFR7768" s="2"/>
      <c r="NFS7768" s="2"/>
      <c r="NFT7768" s="2"/>
      <c r="NFU7768" s="2"/>
      <c r="NFV7768" s="2"/>
      <c r="NFW7768" s="2"/>
      <c r="NFX7768" s="2"/>
      <c r="NFY7768" s="2"/>
      <c r="NFZ7768" s="2"/>
      <c r="NGA7768" s="2"/>
      <c r="NGB7768" s="2"/>
      <c r="NGC7768" s="2"/>
      <c r="NGD7768" s="2"/>
      <c r="NGE7768" s="2"/>
      <c r="NGF7768" s="2"/>
      <c r="NGG7768" s="2"/>
      <c r="NGH7768" s="2"/>
      <c r="NGI7768" s="2"/>
      <c r="NGJ7768" s="2"/>
      <c r="NGK7768" s="2"/>
      <c r="NGL7768" s="2"/>
      <c r="NGM7768" s="2"/>
      <c r="NGN7768" s="2"/>
      <c r="NGO7768" s="2"/>
      <c r="NGP7768" s="2"/>
      <c r="NGQ7768" s="2"/>
      <c r="NGR7768" s="2"/>
      <c r="NGS7768" s="2"/>
      <c r="NGT7768" s="2"/>
      <c r="NGU7768" s="2"/>
      <c r="NGV7768" s="2"/>
      <c r="NGW7768" s="2"/>
      <c r="NGX7768" s="2"/>
      <c r="NGY7768" s="2"/>
      <c r="NGZ7768" s="2"/>
      <c r="NHA7768" s="2"/>
      <c r="NHB7768" s="2"/>
      <c r="NHC7768" s="2"/>
      <c r="NHD7768" s="2"/>
      <c r="NHE7768" s="2"/>
      <c r="NHF7768" s="2"/>
      <c r="NHG7768" s="2"/>
      <c r="NHH7768" s="2"/>
      <c r="NHI7768" s="2"/>
      <c r="NHJ7768" s="2"/>
      <c r="NHK7768" s="2"/>
      <c r="NHL7768" s="2"/>
      <c r="NHM7768" s="2"/>
      <c r="NHN7768" s="2"/>
      <c r="NHO7768" s="2"/>
      <c r="NHP7768" s="2"/>
      <c r="NHQ7768" s="2"/>
      <c r="NHR7768" s="2"/>
      <c r="NHS7768" s="2"/>
      <c r="NHT7768" s="2"/>
      <c r="NHU7768" s="2"/>
      <c r="NHV7768" s="2"/>
      <c r="NHW7768" s="2"/>
      <c r="NHX7768" s="2"/>
      <c r="NHY7768" s="2"/>
      <c r="NHZ7768" s="2"/>
      <c r="NIA7768" s="2"/>
      <c r="NIB7768" s="2"/>
      <c r="NIC7768" s="2"/>
      <c r="NID7768" s="2"/>
      <c r="NIE7768" s="2"/>
      <c r="NIF7768" s="2"/>
      <c r="NIG7768" s="2"/>
      <c r="NIH7768" s="2"/>
      <c r="NII7768" s="2"/>
      <c r="NIJ7768" s="2"/>
      <c r="NIK7768" s="2"/>
      <c r="NIL7768" s="2"/>
      <c r="NIM7768" s="2"/>
      <c r="NIN7768" s="2"/>
      <c r="NIO7768" s="2"/>
      <c r="NIP7768" s="2"/>
      <c r="NIQ7768" s="2"/>
      <c r="NIR7768" s="2"/>
      <c r="NIS7768" s="2"/>
      <c r="NIT7768" s="2"/>
      <c r="NIU7768" s="2"/>
      <c r="NIV7768" s="2"/>
      <c r="NIW7768" s="2"/>
      <c r="NIX7768" s="2"/>
      <c r="NIY7768" s="2"/>
      <c r="NIZ7768" s="2"/>
      <c r="NJA7768" s="2"/>
      <c r="NJB7768" s="2"/>
      <c r="NJC7768" s="2"/>
      <c r="NJD7768" s="2"/>
      <c r="NJE7768" s="2"/>
      <c r="NJF7768" s="2"/>
      <c r="NJG7768" s="2"/>
      <c r="NJH7768" s="2"/>
      <c r="NJI7768" s="2"/>
      <c r="NJJ7768" s="2"/>
      <c r="NJK7768" s="2"/>
      <c r="NJL7768" s="2"/>
      <c r="NJM7768" s="2"/>
      <c r="NJN7768" s="2"/>
      <c r="NJO7768" s="2"/>
      <c r="NJP7768" s="2"/>
      <c r="NJQ7768" s="2"/>
      <c r="NJR7768" s="2"/>
      <c r="NJS7768" s="2"/>
      <c r="NJT7768" s="2"/>
      <c r="NJU7768" s="2"/>
      <c r="NJV7768" s="2"/>
      <c r="NJW7768" s="2"/>
      <c r="NJX7768" s="2"/>
      <c r="NJY7768" s="2"/>
      <c r="NJZ7768" s="2"/>
      <c r="NKA7768" s="2"/>
      <c r="NKB7768" s="2"/>
      <c r="NKC7768" s="2"/>
      <c r="NKD7768" s="2"/>
      <c r="NKE7768" s="2"/>
      <c r="NKF7768" s="2"/>
      <c r="NKG7768" s="2"/>
      <c r="NKH7768" s="2"/>
      <c r="NKI7768" s="2"/>
      <c r="NKJ7768" s="2"/>
      <c r="NKK7768" s="2"/>
      <c r="NKL7768" s="2"/>
      <c r="NKM7768" s="2"/>
      <c r="NKN7768" s="2"/>
      <c r="NKO7768" s="2"/>
      <c r="NKP7768" s="2"/>
      <c r="NKQ7768" s="2"/>
      <c r="NKR7768" s="2"/>
      <c r="NKS7768" s="2"/>
      <c r="NKT7768" s="2"/>
      <c r="NKU7768" s="2"/>
      <c r="NKV7768" s="2"/>
      <c r="NKW7768" s="2"/>
      <c r="NKX7768" s="2"/>
      <c r="NKY7768" s="2"/>
      <c r="NKZ7768" s="2"/>
      <c r="NLA7768" s="2"/>
      <c r="NLB7768" s="2"/>
      <c r="NLC7768" s="2"/>
      <c r="NLD7768" s="2"/>
      <c r="NLE7768" s="2"/>
      <c r="NLF7768" s="2"/>
      <c r="NLG7768" s="2"/>
      <c r="NLH7768" s="2"/>
      <c r="NLI7768" s="2"/>
      <c r="NLJ7768" s="2"/>
      <c r="NLK7768" s="2"/>
      <c r="NLL7768" s="2"/>
      <c r="NLM7768" s="2"/>
      <c r="NLN7768" s="2"/>
      <c r="NLO7768" s="2"/>
      <c r="NLP7768" s="2"/>
      <c r="NLQ7768" s="2"/>
      <c r="NLR7768" s="2"/>
      <c r="NLS7768" s="2"/>
      <c r="NLT7768" s="2"/>
      <c r="NLU7768" s="2"/>
      <c r="NLV7768" s="2"/>
      <c r="NLW7768" s="2"/>
      <c r="NLX7768" s="2"/>
      <c r="NLY7768" s="2"/>
      <c r="NLZ7768" s="2"/>
      <c r="NMA7768" s="2"/>
      <c r="NMB7768" s="2"/>
      <c r="NMC7768" s="2"/>
      <c r="NMD7768" s="2"/>
      <c r="NME7768" s="2"/>
      <c r="NMF7768" s="2"/>
      <c r="NMG7768" s="2"/>
      <c r="NMH7768" s="2"/>
      <c r="NMI7768" s="2"/>
      <c r="NMJ7768" s="2"/>
      <c r="NMK7768" s="2"/>
      <c r="NML7768" s="2"/>
      <c r="NMM7768" s="2"/>
      <c r="NMN7768" s="2"/>
      <c r="NMO7768" s="2"/>
      <c r="NMP7768" s="2"/>
      <c r="NMQ7768" s="2"/>
      <c r="NMR7768" s="2"/>
      <c r="NMS7768" s="2"/>
      <c r="NMT7768" s="2"/>
      <c r="NMU7768" s="2"/>
      <c r="NMV7768" s="2"/>
      <c r="NMW7768" s="2"/>
      <c r="NMX7768" s="2"/>
      <c r="NMY7768" s="2"/>
      <c r="NMZ7768" s="2"/>
      <c r="NNA7768" s="2"/>
      <c r="NNB7768" s="2"/>
      <c r="NNC7768" s="2"/>
      <c r="NND7768" s="2"/>
      <c r="NNE7768" s="2"/>
      <c r="NNF7768" s="2"/>
      <c r="NNG7768" s="2"/>
      <c r="NNH7768" s="2"/>
      <c r="NNI7768" s="2"/>
      <c r="NNJ7768" s="2"/>
      <c r="NNK7768" s="2"/>
      <c r="NNL7768" s="2"/>
      <c r="NNM7768" s="2"/>
      <c r="NNN7768" s="2"/>
      <c r="NNO7768" s="2"/>
      <c r="NNP7768" s="2"/>
      <c r="NNQ7768" s="2"/>
      <c r="NNR7768" s="2"/>
      <c r="NNS7768" s="2"/>
      <c r="NNT7768" s="2"/>
      <c r="NNU7768" s="2"/>
      <c r="NNV7768" s="2"/>
      <c r="NNW7768" s="2"/>
      <c r="NNX7768" s="2"/>
      <c r="NNY7768" s="2"/>
      <c r="NNZ7768" s="2"/>
      <c r="NOA7768" s="2"/>
      <c r="NOB7768" s="2"/>
      <c r="NOC7768" s="2"/>
      <c r="NOD7768" s="2"/>
      <c r="NOE7768" s="2"/>
      <c r="NOF7768" s="2"/>
      <c r="NOG7768" s="2"/>
      <c r="NOH7768" s="2"/>
      <c r="NOI7768" s="2"/>
      <c r="NOJ7768" s="2"/>
      <c r="NOK7768" s="2"/>
      <c r="NOL7768" s="2"/>
      <c r="NOM7768" s="2"/>
      <c r="NON7768" s="2"/>
      <c r="NOO7768" s="2"/>
      <c r="NOP7768" s="2"/>
      <c r="NOQ7768" s="2"/>
      <c r="NOR7768" s="2"/>
      <c r="NOS7768" s="2"/>
      <c r="NOT7768" s="2"/>
      <c r="NOU7768" s="2"/>
      <c r="NOV7768" s="2"/>
      <c r="NOW7768" s="2"/>
      <c r="NOX7768" s="2"/>
      <c r="NOY7768" s="2"/>
      <c r="NOZ7768" s="2"/>
      <c r="NPA7768" s="2"/>
      <c r="NPB7768" s="2"/>
      <c r="NPC7768" s="2"/>
      <c r="NPD7768" s="2"/>
      <c r="NPE7768" s="2"/>
      <c r="NPF7768" s="2"/>
      <c r="NPG7768" s="2"/>
      <c r="NPH7768" s="2"/>
      <c r="NPI7768" s="2"/>
      <c r="NPJ7768" s="2"/>
      <c r="NPK7768" s="2"/>
      <c r="NPL7768" s="2"/>
      <c r="NPM7768" s="2"/>
      <c r="NPN7768" s="2"/>
      <c r="NPO7768" s="2"/>
      <c r="NPP7768" s="2"/>
      <c r="NPQ7768" s="2"/>
      <c r="NPR7768" s="2"/>
      <c r="NPS7768" s="2"/>
      <c r="NPT7768" s="2"/>
      <c r="NPU7768" s="2"/>
      <c r="NPV7768" s="2"/>
      <c r="NPW7768" s="2"/>
      <c r="NPX7768" s="2"/>
      <c r="NPY7768" s="2"/>
      <c r="NPZ7768" s="2"/>
      <c r="NQA7768" s="2"/>
      <c r="NQB7768" s="2"/>
      <c r="NQC7768" s="2"/>
      <c r="NQD7768" s="2"/>
      <c r="NQE7768" s="2"/>
      <c r="NQF7768" s="2"/>
      <c r="NQG7768" s="2"/>
      <c r="NQH7768" s="2"/>
      <c r="NQI7768" s="2"/>
      <c r="NQJ7768" s="2"/>
      <c r="NQK7768" s="2"/>
      <c r="NQL7768" s="2"/>
      <c r="NQM7768" s="2"/>
      <c r="NQN7768" s="2"/>
      <c r="NQO7768" s="2"/>
      <c r="NQP7768" s="2"/>
      <c r="NQQ7768" s="2"/>
      <c r="NQR7768" s="2"/>
      <c r="NQS7768" s="2"/>
      <c r="NQT7768" s="2"/>
      <c r="NQU7768" s="2"/>
      <c r="NQV7768" s="2"/>
      <c r="NQW7768" s="2"/>
      <c r="NQX7768" s="2"/>
      <c r="NQY7768" s="2"/>
      <c r="NQZ7768" s="2"/>
      <c r="NRA7768" s="2"/>
      <c r="NRB7768" s="2"/>
      <c r="NRC7768" s="2"/>
      <c r="NRD7768" s="2"/>
      <c r="NRE7768" s="2"/>
      <c r="NRF7768" s="2"/>
      <c r="NRG7768" s="2"/>
      <c r="NRH7768" s="2"/>
      <c r="NRI7768" s="2"/>
      <c r="NRJ7768" s="2"/>
      <c r="NRK7768" s="2"/>
      <c r="NRL7768" s="2"/>
      <c r="NRM7768" s="2"/>
      <c r="NRN7768" s="2"/>
      <c r="NRO7768" s="2"/>
      <c r="NRP7768" s="2"/>
      <c r="NRQ7768" s="2"/>
      <c r="NRR7768" s="2"/>
      <c r="NRS7768" s="2"/>
      <c r="NRT7768" s="2"/>
      <c r="NRU7768" s="2"/>
      <c r="NRV7768" s="2"/>
      <c r="NRW7768" s="2"/>
      <c r="NRX7768" s="2"/>
      <c r="NRY7768" s="2"/>
      <c r="NRZ7768" s="2"/>
      <c r="NSA7768" s="2"/>
      <c r="NSB7768" s="2"/>
      <c r="NSC7768" s="2"/>
      <c r="NSD7768" s="2"/>
      <c r="NSE7768" s="2"/>
      <c r="NSF7768" s="2"/>
      <c r="NSG7768" s="2"/>
      <c r="NSH7768" s="2"/>
      <c r="NSI7768" s="2"/>
      <c r="NSJ7768" s="2"/>
      <c r="NSK7768" s="2"/>
      <c r="NSL7768" s="2"/>
      <c r="NSM7768" s="2"/>
      <c r="NSN7768" s="2"/>
      <c r="NSO7768" s="2"/>
      <c r="NSP7768" s="2"/>
      <c r="NSQ7768" s="2"/>
      <c r="NSR7768" s="2"/>
      <c r="NSS7768" s="2"/>
      <c r="NST7768" s="2"/>
      <c r="NSU7768" s="2"/>
      <c r="NSV7768" s="2"/>
      <c r="NSW7768" s="2"/>
      <c r="NSX7768" s="2"/>
      <c r="NSY7768" s="2"/>
      <c r="NSZ7768" s="2"/>
      <c r="NTA7768" s="2"/>
      <c r="NTB7768" s="2"/>
      <c r="NTC7768" s="2"/>
      <c r="NTD7768" s="2"/>
      <c r="NTE7768" s="2"/>
      <c r="NTF7768" s="2"/>
      <c r="NTG7768" s="2"/>
      <c r="NTH7768" s="2"/>
      <c r="NTI7768" s="2"/>
      <c r="NTJ7768" s="2"/>
      <c r="NTK7768" s="2"/>
      <c r="NTL7768" s="2"/>
      <c r="NTM7768" s="2"/>
      <c r="NTN7768" s="2"/>
      <c r="NTO7768" s="2"/>
      <c r="NTP7768" s="2"/>
      <c r="NTQ7768" s="2"/>
      <c r="NTR7768" s="2"/>
      <c r="NTS7768" s="2"/>
      <c r="NTT7768" s="2"/>
      <c r="NTU7768" s="2"/>
      <c r="NTV7768" s="2"/>
      <c r="NTW7768" s="2"/>
      <c r="NTX7768" s="2"/>
      <c r="NTY7768" s="2"/>
      <c r="NTZ7768" s="2"/>
      <c r="NUA7768" s="2"/>
      <c r="NUB7768" s="2"/>
      <c r="NUC7768" s="2"/>
      <c r="NUD7768" s="2"/>
      <c r="NUE7768" s="2"/>
      <c r="NUF7768" s="2"/>
      <c r="NUG7768" s="2"/>
      <c r="NUH7768" s="2"/>
      <c r="NUI7768" s="2"/>
      <c r="NUJ7768" s="2"/>
      <c r="NUK7768" s="2"/>
      <c r="NUL7768" s="2"/>
      <c r="NUM7768" s="2"/>
      <c r="NUN7768" s="2"/>
      <c r="NUO7768" s="2"/>
      <c r="NUP7768" s="2"/>
      <c r="NUQ7768" s="2"/>
      <c r="NUR7768" s="2"/>
      <c r="NUS7768" s="2"/>
      <c r="NUT7768" s="2"/>
      <c r="NUU7768" s="2"/>
      <c r="NUV7768" s="2"/>
      <c r="NUW7768" s="2"/>
      <c r="NUX7768" s="2"/>
      <c r="NUY7768" s="2"/>
      <c r="NUZ7768" s="2"/>
      <c r="NVA7768" s="2"/>
      <c r="NVB7768" s="2"/>
      <c r="NVC7768" s="2"/>
      <c r="NVD7768" s="2"/>
      <c r="NVE7768" s="2"/>
      <c r="NVF7768" s="2"/>
      <c r="NVG7768" s="2"/>
      <c r="NVH7768" s="2"/>
      <c r="NVI7768" s="2"/>
      <c r="NVJ7768" s="2"/>
      <c r="NVK7768" s="2"/>
      <c r="NVL7768" s="2"/>
      <c r="NVM7768" s="2"/>
      <c r="NVN7768" s="2"/>
      <c r="NVO7768" s="2"/>
      <c r="NVP7768" s="2"/>
      <c r="NVQ7768" s="2"/>
      <c r="NVR7768" s="2"/>
      <c r="NVS7768" s="2"/>
      <c r="NVT7768" s="2"/>
      <c r="NVU7768" s="2"/>
      <c r="NVV7768" s="2"/>
      <c r="NVW7768" s="2"/>
      <c r="NVX7768" s="2"/>
      <c r="NVY7768" s="2"/>
      <c r="NVZ7768" s="2"/>
      <c r="NWA7768" s="2"/>
      <c r="NWB7768" s="2"/>
      <c r="NWC7768" s="2"/>
      <c r="NWD7768" s="2"/>
      <c r="NWE7768" s="2"/>
      <c r="NWF7768" s="2"/>
      <c r="NWG7768" s="2"/>
      <c r="NWH7768" s="2"/>
      <c r="NWI7768" s="2"/>
      <c r="NWJ7768" s="2"/>
      <c r="NWK7768" s="2"/>
      <c r="NWL7768" s="2"/>
      <c r="NWM7768" s="2"/>
      <c r="NWN7768" s="2"/>
      <c r="NWO7768" s="2"/>
      <c r="NWP7768" s="2"/>
      <c r="NWQ7768" s="2"/>
      <c r="NWR7768" s="2"/>
      <c r="NWS7768" s="2"/>
      <c r="NWT7768" s="2"/>
      <c r="NWU7768" s="2"/>
      <c r="NWV7768" s="2"/>
      <c r="NWW7768" s="2"/>
      <c r="NWX7768" s="2"/>
      <c r="NWY7768" s="2"/>
      <c r="NWZ7768" s="2"/>
      <c r="NXA7768" s="2"/>
      <c r="NXB7768" s="2"/>
      <c r="NXC7768" s="2"/>
      <c r="NXD7768" s="2"/>
      <c r="NXE7768" s="2"/>
      <c r="NXF7768" s="2"/>
      <c r="NXG7768" s="2"/>
      <c r="NXH7768" s="2"/>
      <c r="NXI7768" s="2"/>
      <c r="NXJ7768" s="2"/>
      <c r="NXK7768" s="2"/>
      <c r="NXL7768" s="2"/>
      <c r="NXM7768" s="2"/>
      <c r="NXN7768" s="2"/>
      <c r="NXO7768" s="2"/>
      <c r="NXP7768" s="2"/>
      <c r="NXQ7768" s="2"/>
      <c r="NXR7768" s="2"/>
      <c r="NXS7768" s="2"/>
      <c r="NXT7768" s="2"/>
      <c r="NXU7768" s="2"/>
      <c r="NXV7768" s="2"/>
      <c r="NXW7768" s="2"/>
      <c r="NXX7768" s="2"/>
      <c r="NXY7768" s="2"/>
      <c r="NXZ7768" s="2"/>
      <c r="NYA7768" s="2"/>
      <c r="NYB7768" s="2"/>
      <c r="NYC7768" s="2"/>
      <c r="NYD7768" s="2"/>
      <c r="NYE7768" s="2"/>
      <c r="NYF7768" s="2"/>
      <c r="NYG7768" s="2"/>
      <c r="NYH7768" s="2"/>
      <c r="NYI7768" s="2"/>
      <c r="NYJ7768" s="2"/>
      <c r="NYK7768" s="2"/>
      <c r="NYL7768" s="2"/>
      <c r="NYM7768" s="2"/>
      <c r="NYN7768" s="2"/>
      <c r="NYO7768" s="2"/>
      <c r="NYP7768" s="2"/>
      <c r="NYQ7768" s="2"/>
      <c r="NYR7768" s="2"/>
      <c r="NYS7768" s="2"/>
      <c r="NYT7768" s="2"/>
      <c r="NYU7768" s="2"/>
      <c r="NYV7768" s="2"/>
      <c r="NYW7768" s="2"/>
      <c r="NYX7768" s="2"/>
      <c r="NYY7768" s="2"/>
      <c r="NYZ7768" s="2"/>
      <c r="NZA7768" s="2"/>
      <c r="NZB7768" s="2"/>
      <c r="NZC7768" s="2"/>
      <c r="NZD7768" s="2"/>
      <c r="NZE7768" s="2"/>
      <c r="NZF7768" s="2"/>
      <c r="NZG7768" s="2"/>
      <c r="NZH7768" s="2"/>
      <c r="NZI7768" s="2"/>
      <c r="NZJ7768" s="2"/>
      <c r="NZK7768" s="2"/>
      <c r="NZL7768" s="2"/>
      <c r="NZM7768" s="2"/>
      <c r="NZN7768" s="2"/>
      <c r="NZO7768" s="2"/>
      <c r="NZP7768" s="2"/>
      <c r="NZQ7768" s="2"/>
      <c r="NZR7768" s="2"/>
      <c r="NZS7768" s="2"/>
      <c r="NZT7768" s="2"/>
      <c r="NZU7768" s="2"/>
      <c r="NZV7768" s="2"/>
      <c r="NZW7768" s="2"/>
      <c r="NZX7768" s="2"/>
      <c r="NZY7768" s="2"/>
      <c r="NZZ7768" s="2"/>
      <c r="OAA7768" s="2"/>
      <c r="OAB7768" s="2"/>
      <c r="OAC7768" s="2"/>
      <c r="OAD7768" s="2"/>
      <c r="OAE7768" s="2"/>
      <c r="OAF7768" s="2"/>
      <c r="OAG7768" s="2"/>
      <c r="OAH7768" s="2"/>
      <c r="OAI7768" s="2"/>
      <c r="OAJ7768" s="2"/>
      <c r="OAK7768" s="2"/>
      <c r="OAL7768" s="2"/>
      <c r="OAM7768" s="2"/>
      <c r="OAN7768" s="2"/>
      <c r="OAO7768" s="2"/>
      <c r="OAP7768" s="2"/>
      <c r="OAQ7768" s="2"/>
      <c r="OAR7768" s="2"/>
      <c r="OAS7768" s="2"/>
      <c r="OAT7768" s="2"/>
      <c r="OAU7768" s="2"/>
      <c r="OAV7768" s="2"/>
      <c r="OAW7768" s="2"/>
      <c r="OAX7768" s="2"/>
      <c r="OAY7768" s="2"/>
      <c r="OAZ7768" s="2"/>
      <c r="OBA7768" s="2"/>
      <c r="OBB7768" s="2"/>
      <c r="OBC7768" s="2"/>
      <c r="OBD7768" s="2"/>
      <c r="OBE7768" s="2"/>
      <c r="OBF7768" s="2"/>
      <c r="OBG7768" s="2"/>
      <c r="OBH7768" s="2"/>
      <c r="OBI7768" s="2"/>
      <c r="OBJ7768" s="2"/>
      <c r="OBK7768" s="2"/>
      <c r="OBL7768" s="2"/>
      <c r="OBM7768" s="2"/>
      <c r="OBN7768" s="2"/>
      <c r="OBO7768" s="2"/>
      <c r="OBP7768" s="2"/>
      <c r="OBQ7768" s="2"/>
      <c r="OBR7768" s="2"/>
      <c r="OBS7768" s="2"/>
      <c r="OBT7768" s="2"/>
      <c r="OBU7768" s="2"/>
      <c r="OBV7768" s="2"/>
      <c r="OBW7768" s="2"/>
      <c r="OBX7768" s="2"/>
      <c r="OBY7768" s="2"/>
      <c r="OBZ7768" s="2"/>
      <c r="OCA7768" s="2"/>
      <c r="OCB7768" s="2"/>
      <c r="OCC7768" s="2"/>
      <c r="OCD7768" s="2"/>
      <c r="OCE7768" s="2"/>
      <c r="OCF7768" s="2"/>
      <c r="OCG7768" s="2"/>
      <c r="OCH7768" s="2"/>
      <c r="OCI7768" s="2"/>
      <c r="OCJ7768" s="2"/>
      <c r="OCK7768" s="2"/>
      <c r="OCL7768" s="2"/>
      <c r="OCM7768" s="2"/>
      <c r="OCN7768" s="2"/>
      <c r="OCO7768" s="2"/>
      <c r="OCP7768" s="2"/>
      <c r="OCQ7768" s="2"/>
      <c r="OCR7768" s="2"/>
      <c r="OCS7768" s="2"/>
      <c r="OCT7768" s="2"/>
      <c r="OCU7768" s="2"/>
      <c r="OCV7768" s="2"/>
      <c r="OCW7768" s="2"/>
      <c r="OCX7768" s="2"/>
      <c r="OCY7768" s="2"/>
      <c r="OCZ7768" s="2"/>
      <c r="ODA7768" s="2"/>
      <c r="ODB7768" s="2"/>
      <c r="ODC7768" s="2"/>
      <c r="ODD7768" s="2"/>
      <c r="ODE7768" s="2"/>
      <c r="ODF7768" s="2"/>
      <c r="ODG7768" s="2"/>
      <c r="ODH7768" s="2"/>
      <c r="ODI7768" s="2"/>
      <c r="ODJ7768" s="2"/>
      <c r="ODK7768" s="2"/>
      <c r="ODL7768" s="2"/>
      <c r="ODM7768" s="2"/>
      <c r="ODN7768" s="2"/>
      <c r="ODO7768" s="2"/>
      <c r="ODP7768" s="2"/>
      <c r="ODQ7768" s="2"/>
      <c r="ODR7768" s="2"/>
      <c r="ODS7768" s="2"/>
      <c r="ODT7768" s="2"/>
      <c r="ODU7768" s="2"/>
      <c r="ODV7768" s="2"/>
      <c r="ODW7768" s="2"/>
      <c r="ODX7768" s="2"/>
      <c r="ODY7768" s="2"/>
      <c r="ODZ7768" s="2"/>
      <c r="OEA7768" s="2"/>
      <c r="OEB7768" s="2"/>
      <c r="OEC7768" s="2"/>
      <c r="OED7768" s="2"/>
      <c r="OEE7768" s="2"/>
      <c r="OEF7768" s="2"/>
      <c r="OEG7768" s="2"/>
      <c r="OEH7768" s="2"/>
      <c r="OEI7768" s="2"/>
      <c r="OEJ7768" s="2"/>
      <c r="OEK7768" s="2"/>
      <c r="OEL7768" s="2"/>
      <c r="OEM7768" s="2"/>
      <c r="OEN7768" s="2"/>
      <c r="OEO7768" s="2"/>
      <c r="OEP7768" s="2"/>
      <c r="OEQ7768" s="2"/>
      <c r="OER7768" s="2"/>
      <c r="OES7768" s="2"/>
      <c r="OET7768" s="2"/>
      <c r="OEU7768" s="2"/>
      <c r="OEV7768" s="2"/>
      <c r="OEW7768" s="2"/>
      <c r="OEX7768" s="2"/>
      <c r="OEY7768" s="2"/>
      <c r="OEZ7768" s="2"/>
      <c r="OFA7768" s="2"/>
      <c r="OFB7768" s="2"/>
      <c r="OFC7768" s="2"/>
      <c r="OFD7768" s="2"/>
      <c r="OFE7768" s="2"/>
      <c r="OFF7768" s="2"/>
      <c r="OFG7768" s="2"/>
      <c r="OFH7768" s="2"/>
      <c r="OFI7768" s="2"/>
      <c r="OFJ7768" s="2"/>
      <c r="OFK7768" s="2"/>
      <c r="OFL7768" s="2"/>
      <c r="OFM7768" s="2"/>
      <c r="OFN7768" s="2"/>
      <c r="OFO7768" s="2"/>
      <c r="OFP7768" s="2"/>
      <c r="OFQ7768" s="2"/>
      <c r="OFR7768" s="2"/>
      <c r="OFS7768" s="2"/>
      <c r="OFT7768" s="2"/>
      <c r="OFU7768" s="2"/>
      <c r="OFV7768" s="2"/>
      <c r="OFW7768" s="2"/>
      <c r="OFX7768" s="2"/>
      <c r="OFY7768" s="2"/>
      <c r="OFZ7768" s="2"/>
      <c r="OGA7768" s="2"/>
      <c r="OGB7768" s="2"/>
      <c r="OGC7768" s="2"/>
      <c r="OGD7768" s="2"/>
      <c r="OGE7768" s="2"/>
      <c r="OGF7768" s="2"/>
      <c r="OGG7768" s="2"/>
      <c r="OGH7768" s="2"/>
      <c r="OGI7768" s="2"/>
      <c r="OGJ7768" s="2"/>
      <c r="OGK7768" s="2"/>
      <c r="OGL7768" s="2"/>
      <c r="OGM7768" s="2"/>
      <c r="OGN7768" s="2"/>
      <c r="OGO7768" s="2"/>
      <c r="OGP7768" s="2"/>
      <c r="OGQ7768" s="2"/>
      <c r="OGR7768" s="2"/>
      <c r="OGS7768" s="2"/>
      <c r="OGT7768" s="2"/>
      <c r="OGU7768" s="2"/>
      <c r="OGV7768" s="2"/>
      <c r="OGW7768" s="2"/>
      <c r="OGX7768" s="2"/>
      <c r="OGY7768" s="2"/>
      <c r="OGZ7768" s="2"/>
      <c r="OHA7768" s="2"/>
      <c r="OHB7768" s="2"/>
      <c r="OHC7768" s="2"/>
      <c r="OHD7768" s="2"/>
      <c r="OHE7768" s="2"/>
      <c r="OHF7768" s="2"/>
      <c r="OHG7768" s="2"/>
      <c r="OHH7768" s="2"/>
      <c r="OHI7768" s="2"/>
      <c r="OHJ7768" s="2"/>
      <c r="OHK7768" s="2"/>
      <c r="OHL7768" s="2"/>
      <c r="OHM7768" s="2"/>
      <c r="OHN7768" s="2"/>
      <c r="OHO7768" s="2"/>
      <c r="OHP7768" s="2"/>
      <c r="OHQ7768" s="2"/>
      <c r="OHR7768" s="2"/>
      <c r="OHS7768" s="2"/>
      <c r="OHT7768" s="2"/>
      <c r="OHU7768" s="2"/>
      <c r="OHV7768" s="2"/>
      <c r="OHW7768" s="2"/>
      <c r="OHX7768" s="2"/>
      <c r="OHY7768" s="2"/>
      <c r="OHZ7768" s="2"/>
      <c r="OIA7768" s="2"/>
      <c r="OIB7768" s="2"/>
      <c r="OIC7768" s="2"/>
      <c r="OID7768" s="2"/>
      <c r="OIE7768" s="2"/>
      <c r="OIF7768" s="2"/>
      <c r="OIG7768" s="2"/>
      <c r="OIH7768" s="2"/>
      <c r="OII7768" s="2"/>
      <c r="OIJ7768" s="2"/>
      <c r="OIK7768" s="2"/>
      <c r="OIL7768" s="2"/>
      <c r="OIM7768" s="2"/>
      <c r="OIN7768" s="2"/>
      <c r="OIO7768" s="2"/>
      <c r="OIP7768" s="2"/>
      <c r="OIQ7768" s="2"/>
      <c r="OIR7768" s="2"/>
      <c r="OIS7768" s="2"/>
      <c r="OIT7768" s="2"/>
      <c r="OIU7768" s="2"/>
      <c r="OIV7768" s="2"/>
      <c r="OIW7768" s="2"/>
      <c r="OIX7768" s="2"/>
      <c r="OIY7768" s="2"/>
      <c r="OIZ7768" s="2"/>
      <c r="OJA7768" s="2"/>
      <c r="OJB7768" s="2"/>
      <c r="OJC7768" s="2"/>
      <c r="OJD7768" s="2"/>
      <c r="OJE7768" s="2"/>
      <c r="OJF7768" s="2"/>
      <c r="OJG7768" s="2"/>
      <c r="OJH7768" s="2"/>
      <c r="OJI7768" s="2"/>
      <c r="OJJ7768" s="2"/>
      <c r="OJK7768" s="2"/>
      <c r="OJL7768" s="2"/>
      <c r="OJM7768" s="2"/>
      <c r="OJN7768" s="2"/>
      <c r="OJO7768" s="2"/>
      <c r="OJP7768" s="2"/>
      <c r="OJQ7768" s="2"/>
      <c r="OJR7768" s="2"/>
      <c r="OJS7768" s="2"/>
      <c r="OJT7768" s="2"/>
      <c r="OJU7768" s="2"/>
      <c r="OJV7768" s="2"/>
      <c r="OJW7768" s="2"/>
      <c r="OJX7768" s="2"/>
      <c r="OJY7768" s="2"/>
      <c r="OJZ7768" s="2"/>
      <c r="OKA7768" s="2"/>
      <c r="OKB7768" s="2"/>
      <c r="OKC7768" s="2"/>
      <c r="OKD7768" s="2"/>
      <c r="OKE7768" s="2"/>
      <c r="OKF7768" s="2"/>
      <c r="OKG7768" s="2"/>
      <c r="OKH7768" s="2"/>
      <c r="OKI7768" s="2"/>
      <c r="OKJ7768" s="2"/>
      <c r="OKK7768" s="2"/>
      <c r="OKL7768" s="2"/>
      <c r="OKM7768" s="2"/>
      <c r="OKN7768" s="2"/>
      <c r="OKO7768" s="2"/>
      <c r="OKP7768" s="2"/>
      <c r="OKQ7768" s="2"/>
      <c r="OKR7768" s="2"/>
      <c r="OKS7768" s="2"/>
      <c r="OKT7768" s="2"/>
      <c r="OKU7768" s="2"/>
      <c r="OKV7768" s="2"/>
      <c r="OKW7768" s="2"/>
      <c r="OKX7768" s="2"/>
      <c r="OKY7768" s="2"/>
      <c r="OKZ7768" s="2"/>
      <c r="OLA7768" s="2"/>
      <c r="OLB7768" s="2"/>
      <c r="OLC7768" s="2"/>
      <c r="OLD7768" s="2"/>
      <c r="OLE7768" s="2"/>
      <c r="OLF7768" s="2"/>
      <c r="OLG7768" s="2"/>
      <c r="OLH7768" s="2"/>
      <c r="OLI7768" s="2"/>
      <c r="OLJ7768" s="2"/>
      <c r="OLK7768" s="2"/>
      <c r="OLL7768" s="2"/>
      <c r="OLM7768" s="2"/>
      <c r="OLN7768" s="2"/>
      <c r="OLO7768" s="2"/>
      <c r="OLP7768" s="2"/>
      <c r="OLQ7768" s="2"/>
      <c r="OLR7768" s="2"/>
      <c r="OLS7768" s="2"/>
      <c r="OLT7768" s="2"/>
      <c r="OLU7768" s="2"/>
      <c r="OLV7768" s="2"/>
      <c r="OLW7768" s="2"/>
      <c r="OLX7768" s="2"/>
      <c r="OLY7768" s="2"/>
      <c r="OLZ7768" s="2"/>
      <c r="OMA7768" s="2"/>
      <c r="OMB7768" s="2"/>
      <c r="OMC7768" s="2"/>
      <c r="OMD7768" s="2"/>
      <c r="OME7768" s="2"/>
      <c r="OMF7768" s="2"/>
      <c r="OMG7768" s="2"/>
      <c r="OMH7768" s="2"/>
      <c r="OMI7768" s="2"/>
      <c r="OMJ7768" s="2"/>
      <c r="OMK7768" s="2"/>
      <c r="OML7768" s="2"/>
      <c r="OMM7768" s="2"/>
      <c r="OMN7768" s="2"/>
      <c r="OMO7768" s="2"/>
      <c r="OMP7768" s="2"/>
      <c r="OMQ7768" s="2"/>
      <c r="OMR7768" s="2"/>
      <c r="OMS7768" s="2"/>
      <c r="OMT7768" s="2"/>
      <c r="OMU7768" s="2"/>
      <c r="OMV7768" s="2"/>
      <c r="OMW7768" s="2"/>
      <c r="OMX7768" s="2"/>
      <c r="OMY7768" s="2"/>
      <c r="OMZ7768" s="2"/>
      <c r="ONA7768" s="2"/>
      <c r="ONB7768" s="2"/>
      <c r="ONC7768" s="2"/>
      <c r="OND7768" s="2"/>
      <c r="ONE7768" s="2"/>
      <c r="ONF7768" s="2"/>
      <c r="ONG7768" s="2"/>
      <c r="ONH7768" s="2"/>
      <c r="ONI7768" s="2"/>
      <c r="ONJ7768" s="2"/>
      <c r="ONK7768" s="2"/>
      <c r="ONL7768" s="2"/>
      <c r="ONM7768" s="2"/>
      <c r="ONN7768" s="2"/>
      <c r="ONO7768" s="2"/>
      <c r="ONP7768" s="2"/>
      <c r="ONQ7768" s="2"/>
      <c r="ONR7768" s="2"/>
      <c r="ONS7768" s="2"/>
      <c r="ONT7768" s="2"/>
      <c r="ONU7768" s="2"/>
      <c r="ONV7768" s="2"/>
      <c r="ONW7768" s="2"/>
      <c r="ONX7768" s="2"/>
      <c r="ONY7768" s="2"/>
      <c r="ONZ7768" s="2"/>
      <c r="OOA7768" s="2"/>
      <c r="OOB7768" s="2"/>
      <c r="OOC7768" s="2"/>
      <c r="OOD7768" s="2"/>
      <c r="OOE7768" s="2"/>
      <c r="OOF7768" s="2"/>
      <c r="OOG7768" s="2"/>
      <c r="OOH7768" s="2"/>
      <c r="OOI7768" s="2"/>
      <c r="OOJ7768" s="2"/>
      <c r="OOK7768" s="2"/>
      <c r="OOL7768" s="2"/>
      <c r="OOM7768" s="2"/>
      <c r="OON7768" s="2"/>
      <c r="OOO7768" s="2"/>
      <c r="OOP7768" s="2"/>
      <c r="OOQ7768" s="2"/>
      <c r="OOR7768" s="2"/>
      <c r="OOS7768" s="2"/>
      <c r="OOT7768" s="2"/>
      <c r="OOU7768" s="2"/>
      <c r="OOV7768" s="2"/>
      <c r="OOW7768" s="2"/>
      <c r="OOX7768" s="2"/>
      <c r="OOY7768" s="2"/>
      <c r="OOZ7768" s="2"/>
      <c r="OPA7768" s="2"/>
      <c r="OPB7768" s="2"/>
      <c r="OPC7768" s="2"/>
      <c r="OPD7768" s="2"/>
      <c r="OPE7768" s="2"/>
      <c r="OPF7768" s="2"/>
      <c r="OPG7768" s="2"/>
      <c r="OPH7768" s="2"/>
      <c r="OPI7768" s="2"/>
      <c r="OPJ7768" s="2"/>
      <c r="OPK7768" s="2"/>
      <c r="OPL7768" s="2"/>
      <c r="OPM7768" s="2"/>
      <c r="OPN7768" s="2"/>
      <c r="OPO7768" s="2"/>
      <c r="OPP7768" s="2"/>
      <c r="OPQ7768" s="2"/>
      <c r="OPR7768" s="2"/>
      <c r="OPS7768" s="2"/>
      <c r="OPT7768" s="2"/>
      <c r="OPU7768" s="2"/>
      <c r="OPV7768" s="2"/>
      <c r="OPW7768" s="2"/>
      <c r="OPX7768" s="2"/>
      <c r="OPY7768" s="2"/>
      <c r="OPZ7768" s="2"/>
      <c r="OQA7768" s="2"/>
      <c r="OQB7768" s="2"/>
      <c r="OQC7768" s="2"/>
      <c r="OQD7768" s="2"/>
      <c r="OQE7768" s="2"/>
      <c r="OQF7768" s="2"/>
      <c r="OQG7768" s="2"/>
      <c r="OQH7768" s="2"/>
      <c r="OQI7768" s="2"/>
      <c r="OQJ7768" s="2"/>
      <c r="OQK7768" s="2"/>
      <c r="OQL7768" s="2"/>
      <c r="OQM7768" s="2"/>
      <c r="OQN7768" s="2"/>
      <c r="OQO7768" s="2"/>
      <c r="OQP7768" s="2"/>
      <c r="OQQ7768" s="2"/>
      <c r="OQR7768" s="2"/>
      <c r="OQS7768" s="2"/>
      <c r="OQT7768" s="2"/>
      <c r="OQU7768" s="2"/>
      <c r="OQV7768" s="2"/>
      <c r="OQW7768" s="2"/>
      <c r="OQX7768" s="2"/>
      <c r="OQY7768" s="2"/>
      <c r="OQZ7768" s="2"/>
      <c r="ORA7768" s="2"/>
      <c r="ORB7768" s="2"/>
      <c r="ORC7768" s="2"/>
      <c r="ORD7768" s="2"/>
      <c r="ORE7768" s="2"/>
      <c r="ORF7768" s="2"/>
      <c r="ORG7768" s="2"/>
      <c r="ORH7768" s="2"/>
      <c r="ORI7768" s="2"/>
      <c r="ORJ7768" s="2"/>
      <c r="ORK7768" s="2"/>
      <c r="ORL7768" s="2"/>
      <c r="ORM7768" s="2"/>
      <c r="ORN7768" s="2"/>
      <c r="ORO7768" s="2"/>
      <c r="ORP7768" s="2"/>
      <c r="ORQ7768" s="2"/>
      <c r="ORR7768" s="2"/>
      <c r="ORS7768" s="2"/>
      <c r="ORT7768" s="2"/>
      <c r="ORU7768" s="2"/>
      <c r="ORV7768" s="2"/>
      <c r="ORW7768" s="2"/>
      <c r="ORX7768" s="2"/>
      <c r="ORY7768" s="2"/>
      <c r="ORZ7768" s="2"/>
      <c r="OSA7768" s="2"/>
      <c r="OSB7768" s="2"/>
      <c r="OSC7768" s="2"/>
      <c r="OSD7768" s="2"/>
      <c r="OSE7768" s="2"/>
      <c r="OSF7768" s="2"/>
      <c r="OSG7768" s="2"/>
      <c r="OSH7768" s="2"/>
      <c r="OSI7768" s="2"/>
      <c r="OSJ7768" s="2"/>
      <c r="OSK7768" s="2"/>
      <c r="OSL7768" s="2"/>
      <c r="OSM7768" s="2"/>
      <c r="OSN7768" s="2"/>
      <c r="OSO7768" s="2"/>
      <c r="OSP7768" s="2"/>
      <c r="OSQ7768" s="2"/>
      <c r="OSR7768" s="2"/>
      <c r="OSS7768" s="2"/>
      <c r="OST7768" s="2"/>
      <c r="OSU7768" s="2"/>
      <c r="OSV7768" s="2"/>
      <c r="OSW7768" s="2"/>
      <c r="OSX7768" s="2"/>
      <c r="OSY7768" s="2"/>
      <c r="OSZ7768" s="2"/>
      <c r="OTA7768" s="2"/>
      <c r="OTB7768" s="2"/>
      <c r="OTC7768" s="2"/>
      <c r="OTD7768" s="2"/>
      <c r="OTE7768" s="2"/>
      <c r="OTF7768" s="2"/>
      <c r="OTG7768" s="2"/>
      <c r="OTH7768" s="2"/>
      <c r="OTI7768" s="2"/>
      <c r="OTJ7768" s="2"/>
      <c r="OTK7768" s="2"/>
      <c r="OTL7768" s="2"/>
      <c r="OTM7768" s="2"/>
      <c r="OTN7768" s="2"/>
      <c r="OTO7768" s="2"/>
      <c r="OTP7768" s="2"/>
      <c r="OTQ7768" s="2"/>
      <c r="OTR7768" s="2"/>
      <c r="OTS7768" s="2"/>
      <c r="OTT7768" s="2"/>
      <c r="OTU7768" s="2"/>
      <c r="OTV7768" s="2"/>
      <c r="OTW7768" s="2"/>
      <c r="OTX7768" s="2"/>
      <c r="OTY7768" s="2"/>
      <c r="OTZ7768" s="2"/>
      <c r="OUA7768" s="2"/>
      <c r="OUB7768" s="2"/>
      <c r="OUC7768" s="2"/>
      <c r="OUD7768" s="2"/>
      <c r="OUE7768" s="2"/>
      <c r="OUF7768" s="2"/>
      <c r="OUG7768" s="2"/>
      <c r="OUH7768" s="2"/>
      <c r="OUI7768" s="2"/>
      <c r="OUJ7768" s="2"/>
      <c r="OUK7768" s="2"/>
      <c r="OUL7768" s="2"/>
      <c r="OUM7768" s="2"/>
      <c r="OUN7768" s="2"/>
      <c r="OUO7768" s="2"/>
      <c r="OUP7768" s="2"/>
      <c r="OUQ7768" s="2"/>
      <c r="OUR7768" s="2"/>
      <c r="OUS7768" s="2"/>
      <c r="OUT7768" s="2"/>
      <c r="OUU7768" s="2"/>
      <c r="OUV7768" s="2"/>
      <c r="OUW7768" s="2"/>
      <c r="OUX7768" s="2"/>
      <c r="OUY7768" s="2"/>
      <c r="OUZ7768" s="2"/>
      <c r="OVA7768" s="2"/>
      <c r="OVB7768" s="2"/>
      <c r="OVC7768" s="2"/>
      <c r="OVD7768" s="2"/>
      <c r="OVE7768" s="2"/>
      <c r="OVF7768" s="2"/>
      <c r="OVG7768" s="2"/>
      <c r="OVH7768" s="2"/>
      <c r="OVI7768" s="2"/>
      <c r="OVJ7768" s="2"/>
      <c r="OVK7768" s="2"/>
      <c r="OVL7768" s="2"/>
      <c r="OVM7768" s="2"/>
      <c r="OVN7768" s="2"/>
      <c r="OVO7768" s="2"/>
      <c r="OVP7768" s="2"/>
      <c r="OVQ7768" s="2"/>
      <c r="OVR7768" s="2"/>
      <c r="OVS7768" s="2"/>
      <c r="OVT7768" s="2"/>
      <c r="OVU7768" s="2"/>
      <c r="OVV7768" s="2"/>
      <c r="OVW7768" s="2"/>
      <c r="OVX7768" s="2"/>
      <c r="OVY7768" s="2"/>
      <c r="OVZ7768" s="2"/>
      <c r="OWA7768" s="2"/>
      <c r="OWB7768" s="2"/>
      <c r="OWC7768" s="2"/>
      <c r="OWD7768" s="2"/>
      <c r="OWE7768" s="2"/>
      <c r="OWF7768" s="2"/>
      <c r="OWG7768" s="2"/>
      <c r="OWH7768" s="2"/>
      <c r="OWI7768" s="2"/>
      <c r="OWJ7768" s="2"/>
      <c r="OWK7768" s="2"/>
      <c r="OWL7768" s="2"/>
      <c r="OWM7768" s="2"/>
      <c r="OWN7768" s="2"/>
      <c r="OWO7768" s="2"/>
      <c r="OWP7768" s="2"/>
      <c r="OWQ7768" s="2"/>
      <c r="OWR7768" s="2"/>
      <c r="OWS7768" s="2"/>
      <c r="OWT7768" s="2"/>
      <c r="OWU7768" s="2"/>
      <c r="OWV7768" s="2"/>
      <c r="OWW7768" s="2"/>
      <c r="OWX7768" s="2"/>
      <c r="OWY7768" s="2"/>
      <c r="OWZ7768" s="2"/>
      <c r="OXA7768" s="2"/>
      <c r="OXB7768" s="2"/>
      <c r="OXC7768" s="2"/>
      <c r="OXD7768" s="2"/>
      <c r="OXE7768" s="2"/>
      <c r="OXF7768" s="2"/>
      <c r="OXG7768" s="2"/>
      <c r="OXH7768" s="2"/>
      <c r="OXI7768" s="2"/>
      <c r="OXJ7768" s="2"/>
      <c r="OXK7768" s="2"/>
      <c r="OXL7768" s="2"/>
      <c r="OXM7768" s="2"/>
      <c r="OXN7768" s="2"/>
      <c r="OXO7768" s="2"/>
      <c r="OXP7768" s="2"/>
      <c r="OXQ7768" s="2"/>
      <c r="OXR7768" s="2"/>
      <c r="OXS7768" s="2"/>
      <c r="OXT7768" s="2"/>
      <c r="OXU7768" s="2"/>
      <c r="OXV7768" s="2"/>
      <c r="OXW7768" s="2"/>
      <c r="OXX7768" s="2"/>
      <c r="OXY7768" s="2"/>
      <c r="OXZ7768" s="2"/>
      <c r="OYA7768" s="2"/>
      <c r="OYB7768" s="2"/>
      <c r="OYC7768" s="2"/>
      <c r="OYD7768" s="2"/>
      <c r="OYE7768" s="2"/>
      <c r="OYF7768" s="2"/>
      <c r="OYG7768" s="2"/>
      <c r="OYH7768" s="2"/>
      <c r="OYI7768" s="2"/>
      <c r="OYJ7768" s="2"/>
      <c r="OYK7768" s="2"/>
      <c r="OYL7768" s="2"/>
      <c r="OYM7768" s="2"/>
      <c r="OYN7768" s="2"/>
      <c r="OYO7768" s="2"/>
      <c r="OYP7768" s="2"/>
      <c r="OYQ7768" s="2"/>
      <c r="OYR7768" s="2"/>
      <c r="OYS7768" s="2"/>
      <c r="OYT7768" s="2"/>
      <c r="OYU7768" s="2"/>
      <c r="OYV7768" s="2"/>
      <c r="OYW7768" s="2"/>
      <c r="OYX7768" s="2"/>
      <c r="OYY7768" s="2"/>
      <c r="OYZ7768" s="2"/>
      <c r="OZA7768" s="2"/>
      <c r="OZB7768" s="2"/>
      <c r="OZC7768" s="2"/>
      <c r="OZD7768" s="2"/>
      <c r="OZE7768" s="2"/>
      <c r="OZF7768" s="2"/>
      <c r="OZG7768" s="2"/>
      <c r="OZH7768" s="2"/>
      <c r="OZI7768" s="2"/>
      <c r="OZJ7768" s="2"/>
      <c r="OZK7768" s="2"/>
      <c r="OZL7768" s="2"/>
      <c r="OZM7768" s="2"/>
      <c r="OZN7768" s="2"/>
      <c r="OZO7768" s="2"/>
      <c r="OZP7768" s="2"/>
      <c r="OZQ7768" s="2"/>
      <c r="OZR7768" s="2"/>
      <c r="OZS7768" s="2"/>
      <c r="OZT7768" s="2"/>
      <c r="OZU7768" s="2"/>
      <c r="OZV7768" s="2"/>
      <c r="OZW7768" s="2"/>
      <c r="OZX7768" s="2"/>
      <c r="OZY7768" s="2"/>
      <c r="OZZ7768" s="2"/>
      <c r="PAA7768" s="2"/>
      <c r="PAB7768" s="2"/>
      <c r="PAC7768" s="2"/>
      <c r="PAD7768" s="2"/>
      <c r="PAE7768" s="2"/>
      <c r="PAF7768" s="2"/>
      <c r="PAG7768" s="2"/>
      <c r="PAH7768" s="2"/>
      <c r="PAI7768" s="2"/>
      <c r="PAJ7768" s="2"/>
      <c r="PAK7768" s="2"/>
      <c r="PAL7768" s="2"/>
      <c r="PAM7768" s="2"/>
      <c r="PAN7768" s="2"/>
      <c r="PAO7768" s="2"/>
      <c r="PAP7768" s="2"/>
      <c r="PAQ7768" s="2"/>
      <c r="PAR7768" s="2"/>
      <c r="PAS7768" s="2"/>
      <c r="PAT7768" s="2"/>
      <c r="PAU7768" s="2"/>
      <c r="PAV7768" s="2"/>
      <c r="PAW7768" s="2"/>
      <c r="PAX7768" s="2"/>
      <c r="PAY7768" s="2"/>
      <c r="PAZ7768" s="2"/>
      <c r="PBA7768" s="2"/>
      <c r="PBB7768" s="2"/>
      <c r="PBC7768" s="2"/>
      <c r="PBD7768" s="2"/>
      <c r="PBE7768" s="2"/>
      <c r="PBF7768" s="2"/>
      <c r="PBG7768" s="2"/>
      <c r="PBH7768" s="2"/>
      <c r="PBI7768" s="2"/>
      <c r="PBJ7768" s="2"/>
      <c r="PBK7768" s="2"/>
      <c r="PBL7768" s="2"/>
      <c r="PBM7768" s="2"/>
      <c r="PBN7768" s="2"/>
      <c r="PBO7768" s="2"/>
      <c r="PBP7768" s="2"/>
      <c r="PBQ7768" s="2"/>
      <c r="PBR7768" s="2"/>
      <c r="PBS7768" s="2"/>
      <c r="PBT7768" s="2"/>
      <c r="PBU7768" s="2"/>
      <c r="PBV7768" s="2"/>
      <c r="PBW7768" s="2"/>
      <c r="PBX7768" s="2"/>
      <c r="PBY7768" s="2"/>
      <c r="PBZ7768" s="2"/>
      <c r="PCA7768" s="2"/>
      <c r="PCB7768" s="2"/>
      <c r="PCC7768" s="2"/>
      <c r="PCD7768" s="2"/>
      <c r="PCE7768" s="2"/>
      <c r="PCF7768" s="2"/>
      <c r="PCG7768" s="2"/>
      <c r="PCH7768" s="2"/>
      <c r="PCI7768" s="2"/>
      <c r="PCJ7768" s="2"/>
      <c r="PCK7768" s="2"/>
      <c r="PCL7768" s="2"/>
      <c r="PCM7768" s="2"/>
      <c r="PCN7768" s="2"/>
      <c r="PCO7768" s="2"/>
      <c r="PCP7768" s="2"/>
      <c r="PCQ7768" s="2"/>
      <c r="PCR7768" s="2"/>
      <c r="PCS7768" s="2"/>
      <c r="PCT7768" s="2"/>
      <c r="PCU7768" s="2"/>
      <c r="PCV7768" s="2"/>
      <c r="PCW7768" s="2"/>
      <c r="PCX7768" s="2"/>
      <c r="PCY7768" s="2"/>
      <c r="PCZ7768" s="2"/>
      <c r="PDA7768" s="2"/>
      <c r="PDB7768" s="2"/>
      <c r="PDC7768" s="2"/>
      <c r="PDD7768" s="2"/>
      <c r="PDE7768" s="2"/>
      <c r="PDF7768" s="2"/>
      <c r="PDG7768" s="2"/>
      <c r="PDH7768" s="2"/>
      <c r="PDI7768" s="2"/>
      <c r="PDJ7768" s="2"/>
      <c r="PDK7768" s="2"/>
      <c r="PDL7768" s="2"/>
      <c r="PDM7768" s="2"/>
      <c r="PDN7768" s="2"/>
      <c r="PDO7768" s="2"/>
      <c r="PDP7768" s="2"/>
      <c r="PDQ7768" s="2"/>
      <c r="PDR7768" s="2"/>
      <c r="PDS7768" s="2"/>
      <c r="PDT7768" s="2"/>
      <c r="PDU7768" s="2"/>
      <c r="PDV7768" s="2"/>
      <c r="PDW7768" s="2"/>
      <c r="PDX7768" s="2"/>
      <c r="PDY7768" s="2"/>
      <c r="PDZ7768" s="2"/>
      <c r="PEA7768" s="2"/>
      <c r="PEB7768" s="2"/>
      <c r="PEC7768" s="2"/>
      <c r="PED7768" s="2"/>
      <c r="PEE7768" s="2"/>
      <c r="PEF7768" s="2"/>
      <c r="PEG7768" s="2"/>
      <c r="PEH7768" s="2"/>
      <c r="PEI7768" s="2"/>
      <c r="PEJ7768" s="2"/>
      <c r="PEK7768" s="2"/>
      <c r="PEL7768" s="2"/>
      <c r="PEM7768" s="2"/>
      <c r="PEN7768" s="2"/>
      <c r="PEO7768" s="2"/>
      <c r="PEP7768" s="2"/>
      <c r="PEQ7768" s="2"/>
      <c r="PER7768" s="2"/>
      <c r="PES7768" s="2"/>
      <c r="PET7768" s="2"/>
      <c r="PEU7768" s="2"/>
      <c r="PEV7768" s="2"/>
      <c r="PEW7768" s="2"/>
      <c r="PEX7768" s="2"/>
      <c r="PEY7768" s="2"/>
      <c r="PEZ7768" s="2"/>
      <c r="PFA7768" s="2"/>
      <c r="PFB7768" s="2"/>
      <c r="PFC7768" s="2"/>
      <c r="PFD7768" s="2"/>
      <c r="PFE7768" s="2"/>
      <c r="PFF7768" s="2"/>
      <c r="PFG7768" s="2"/>
      <c r="PFH7768" s="2"/>
      <c r="PFI7768" s="2"/>
      <c r="PFJ7768" s="2"/>
      <c r="PFK7768" s="2"/>
      <c r="PFL7768" s="2"/>
      <c r="PFM7768" s="2"/>
      <c r="PFN7768" s="2"/>
      <c r="PFO7768" s="2"/>
      <c r="PFP7768" s="2"/>
      <c r="PFQ7768" s="2"/>
      <c r="PFR7768" s="2"/>
      <c r="PFS7768" s="2"/>
      <c r="PFT7768" s="2"/>
      <c r="PFU7768" s="2"/>
      <c r="PFV7768" s="2"/>
      <c r="PFW7768" s="2"/>
      <c r="PFX7768" s="2"/>
      <c r="PFY7768" s="2"/>
      <c r="PFZ7768" s="2"/>
      <c r="PGA7768" s="2"/>
      <c r="PGB7768" s="2"/>
      <c r="PGC7768" s="2"/>
      <c r="PGD7768" s="2"/>
      <c r="PGE7768" s="2"/>
      <c r="PGF7768" s="2"/>
      <c r="PGG7768" s="2"/>
      <c r="PGH7768" s="2"/>
      <c r="PGI7768" s="2"/>
      <c r="PGJ7768" s="2"/>
      <c r="PGK7768" s="2"/>
      <c r="PGL7768" s="2"/>
      <c r="PGM7768" s="2"/>
      <c r="PGN7768" s="2"/>
      <c r="PGO7768" s="2"/>
      <c r="PGP7768" s="2"/>
      <c r="PGQ7768" s="2"/>
      <c r="PGR7768" s="2"/>
      <c r="PGS7768" s="2"/>
      <c r="PGT7768" s="2"/>
      <c r="PGU7768" s="2"/>
      <c r="PGV7768" s="2"/>
      <c r="PGW7768" s="2"/>
      <c r="PGX7768" s="2"/>
      <c r="PGY7768" s="2"/>
      <c r="PGZ7768" s="2"/>
      <c r="PHA7768" s="2"/>
      <c r="PHB7768" s="2"/>
      <c r="PHC7768" s="2"/>
      <c r="PHD7768" s="2"/>
      <c r="PHE7768" s="2"/>
      <c r="PHF7768" s="2"/>
      <c r="PHG7768" s="2"/>
      <c r="PHH7768" s="2"/>
      <c r="PHI7768" s="2"/>
      <c r="PHJ7768" s="2"/>
      <c r="PHK7768" s="2"/>
      <c r="PHL7768" s="2"/>
      <c r="PHM7768" s="2"/>
      <c r="PHN7768" s="2"/>
      <c r="PHO7768" s="2"/>
      <c r="PHP7768" s="2"/>
      <c r="PHQ7768" s="2"/>
      <c r="PHR7768" s="2"/>
      <c r="PHS7768" s="2"/>
      <c r="PHT7768" s="2"/>
      <c r="PHU7768" s="2"/>
      <c r="PHV7768" s="2"/>
      <c r="PHW7768" s="2"/>
      <c r="PHX7768" s="2"/>
      <c r="PHY7768" s="2"/>
      <c r="PHZ7768" s="2"/>
      <c r="PIA7768" s="2"/>
      <c r="PIB7768" s="2"/>
      <c r="PIC7768" s="2"/>
      <c r="PID7768" s="2"/>
      <c r="PIE7768" s="2"/>
      <c r="PIF7768" s="2"/>
      <c r="PIG7768" s="2"/>
      <c r="PIH7768" s="2"/>
      <c r="PII7768" s="2"/>
      <c r="PIJ7768" s="2"/>
      <c r="PIK7768" s="2"/>
      <c r="PIL7768" s="2"/>
      <c r="PIM7768" s="2"/>
      <c r="PIN7768" s="2"/>
      <c r="PIO7768" s="2"/>
      <c r="PIP7768" s="2"/>
      <c r="PIQ7768" s="2"/>
      <c r="PIR7768" s="2"/>
      <c r="PIS7768" s="2"/>
      <c r="PIT7768" s="2"/>
      <c r="PIU7768" s="2"/>
      <c r="PIV7768" s="2"/>
      <c r="PIW7768" s="2"/>
      <c r="PIX7768" s="2"/>
      <c r="PIY7768" s="2"/>
      <c r="PIZ7768" s="2"/>
      <c r="PJA7768" s="2"/>
      <c r="PJB7768" s="2"/>
      <c r="PJC7768" s="2"/>
      <c r="PJD7768" s="2"/>
      <c r="PJE7768" s="2"/>
      <c r="PJF7768" s="2"/>
      <c r="PJG7768" s="2"/>
      <c r="PJH7768" s="2"/>
      <c r="PJI7768" s="2"/>
      <c r="PJJ7768" s="2"/>
      <c r="PJK7768" s="2"/>
      <c r="PJL7768" s="2"/>
      <c r="PJM7768" s="2"/>
      <c r="PJN7768" s="2"/>
      <c r="PJO7768" s="2"/>
      <c r="PJP7768" s="2"/>
      <c r="PJQ7768" s="2"/>
      <c r="PJR7768" s="2"/>
      <c r="PJS7768" s="2"/>
      <c r="PJT7768" s="2"/>
      <c r="PJU7768" s="2"/>
      <c r="PJV7768" s="2"/>
      <c r="PJW7768" s="2"/>
      <c r="PJX7768" s="2"/>
      <c r="PJY7768" s="2"/>
      <c r="PJZ7768" s="2"/>
      <c r="PKA7768" s="2"/>
      <c r="PKB7768" s="2"/>
      <c r="PKC7768" s="2"/>
      <c r="PKD7768" s="2"/>
      <c r="PKE7768" s="2"/>
      <c r="PKF7768" s="2"/>
      <c r="PKG7768" s="2"/>
      <c r="PKH7768" s="2"/>
      <c r="PKI7768" s="2"/>
      <c r="PKJ7768" s="2"/>
      <c r="PKK7768" s="2"/>
      <c r="PKL7768" s="2"/>
      <c r="PKM7768" s="2"/>
      <c r="PKN7768" s="2"/>
      <c r="PKO7768" s="2"/>
      <c r="PKP7768" s="2"/>
      <c r="PKQ7768" s="2"/>
      <c r="PKR7768" s="2"/>
      <c r="PKS7768" s="2"/>
      <c r="PKT7768" s="2"/>
      <c r="PKU7768" s="2"/>
      <c r="PKV7768" s="2"/>
      <c r="PKW7768" s="2"/>
      <c r="PKX7768" s="2"/>
      <c r="PKY7768" s="2"/>
      <c r="PKZ7768" s="2"/>
      <c r="PLA7768" s="2"/>
      <c r="PLB7768" s="2"/>
      <c r="PLC7768" s="2"/>
      <c r="PLD7768" s="2"/>
      <c r="PLE7768" s="2"/>
      <c r="PLF7768" s="2"/>
      <c r="PLG7768" s="2"/>
      <c r="PLH7768" s="2"/>
      <c r="PLI7768" s="2"/>
      <c r="PLJ7768" s="2"/>
      <c r="PLK7768" s="2"/>
      <c r="PLL7768" s="2"/>
      <c r="PLM7768" s="2"/>
      <c r="PLN7768" s="2"/>
      <c r="PLO7768" s="2"/>
      <c r="PLP7768" s="2"/>
      <c r="PLQ7768" s="2"/>
      <c r="PLR7768" s="2"/>
      <c r="PLS7768" s="2"/>
      <c r="PLT7768" s="2"/>
      <c r="PLU7768" s="2"/>
      <c r="PLV7768" s="2"/>
      <c r="PLW7768" s="2"/>
      <c r="PLX7768" s="2"/>
      <c r="PLY7768" s="2"/>
      <c r="PLZ7768" s="2"/>
      <c r="PMA7768" s="2"/>
      <c r="PMB7768" s="2"/>
      <c r="PMC7768" s="2"/>
      <c r="PMD7768" s="2"/>
      <c r="PME7768" s="2"/>
      <c r="PMF7768" s="2"/>
      <c r="PMG7768" s="2"/>
      <c r="PMH7768" s="2"/>
      <c r="PMI7768" s="2"/>
      <c r="PMJ7768" s="2"/>
      <c r="PMK7768" s="2"/>
      <c r="PML7768" s="2"/>
      <c r="PMM7768" s="2"/>
      <c r="PMN7768" s="2"/>
      <c r="PMO7768" s="2"/>
      <c r="PMP7768" s="2"/>
      <c r="PMQ7768" s="2"/>
      <c r="PMR7768" s="2"/>
      <c r="PMS7768" s="2"/>
      <c r="PMT7768" s="2"/>
      <c r="PMU7768" s="2"/>
      <c r="PMV7768" s="2"/>
      <c r="PMW7768" s="2"/>
      <c r="PMX7768" s="2"/>
      <c r="PMY7768" s="2"/>
      <c r="PMZ7768" s="2"/>
      <c r="PNA7768" s="2"/>
      <c r="PNB7768" s="2"/>
      <c r="PNC7768" s="2"/>
      <c r="PND7768" s="2"/>
      <c r="PNE7768" s="2"/>
      <c r="PNF7768" s="2"/>
      <c r="PNG7768" s="2"/>
      <c r="PNH7768" s="2"/>
      <c r="PNI7768" s="2"/>
      <c r="PNJ7768" s="2"/>
      <c r="PNK7768" s="2"/>
      <c r="PNL7768" s="2"/>
      <c r="PNM7768" s="2"/>
      <c r="PNN7768" s="2"/>
      <c r="PNO7768" s="2"/>
      <c r="PNP7768" s="2"/>
      <c r="PNQ7768" s="2"/>
      <c r="PNR7768" s="2"/>
      <c r="PNS7768" s="2"/>
      <c r="PNT7768" s="2"/>
      <c r="PNU7768" s="2"/>
      <c r="PNV7768" s="2"/>
      <c r="PNW7768" s="2"/>
      <c r="PNX7768" s="2"/>
      <c r="PNY7768" s="2"/>
      <c r="PNZ7768" s="2"/>
      <c r="POA7768" s="2"/>
      <c r="POB7768" s="2"/>
      <c r="POC7768" s="2"/>
      <c r="POD7768" s="2"/>
      <c r="POE7768" s="2"/>
      <c r="POF7768" s="2"/>
      <c r="POG7768" s="2"/>
      <c r="POH7768" s="2"/>
      <c r="POI7768" s="2"/>
      <c r="POJ7768" s="2"/>
      <c r="POK7768" s="2"/>
      <c r="POL7768" s="2"/>
      <c r="POM7768" s="2"/>
      <c r="PON7768" s="2"/>
      <c r="POO7768" s="2"/>
      <c r="POP7768" s="2"/>
      <c r="POQ7768" s="2"/>
      <c r="POR7768" s="2"/>
      <c r="POS7768" s="2"/>
      <c r="POT7768" s="2"/>
      <c r="POU7768" s="2"/>
      <c r="POV7768" s="2"/>
      <c r="POW7768" s="2"/>
      <c r="POX7768" s="2"/>
      <c r="POY7768" s="2"/>
      <c r="POZ7768" s="2"/>
      <c r="PPA7768" s="2"/>
      <c r="PPB7768" s="2"/>
      <c r="PPC7768" s="2"/>
      <c r="PPD7768" s="2"/>
      <c r="PPE7768" s="2"/>
      <c r="PPF7768" s="2"/>
      <c r="PPG7768" s="2"/>
      <c r="PPH7768" s="2"/>
      <c r="PPI7768" s="2"/>
      <c r="PPJ7768" s="2"/>
      <c r="PPK7768" s="2"/>
      <c r="PPL7768" s="2"/>
      <c r="PPM7768" s="2"/>
      <c r="PPN7768" s="2"/>
      <c r="PPO7768" s="2"/>
      <c r="PPP7768" s="2"/>
      <c r="PPQ7768" s="2"/>
      <c r="PPR7768" s="2"/>
      <c r="PPS7768" s="2"/>
      <c r="PPT7768" s="2"/>
      <c r="PPU7768" s="2"/>
      <c r="PPV7768" s="2"/>
      <c r="PPW7768" s="2"/>
      <c r="PPX7768" s="2"/>
      <c r="PPY7768" s="2"/>
      <c r="PPZ7768" s="2"/>
      <c r="PQA7768" s="2"/>
      <c r="PQB7768" s="2"/>
      <c r="PQC7768" s="2"/>
      <c r="PQD7768" s="2"/>
      <c r="PQE7768" s="2"/>
      <c r="PQF7768" s="2"/>
      <c r="PQG7768" s="2"/>
      <c r="PQH7768" s="2"/>
      <c r="PQI7768" s="2"/>
      <c r="PQJ7768" s="2"/>
      <c r="PQK7768" s="2"/>
      <c r="PQL7768" s="2"/>
      <c r="PQM7768" s="2"/>
      <c r="PQN7768" s="2"/>
      <c r="PQO7768" s="2"/>
      <c r="PQP7768" s="2"/>
      <c r="PQQ7768" s="2"/>
      <c r="PQR7768" s="2"/>
      <c r="PQS7768" s="2"/>
      <c r="PQT7768" s="2"/>
      <c r="PQU7768" s="2"/>
      <c r="PQV7768" s="2"/>
      <c r="PQW7768" s="2"/>
      <c r="PQX7768" s="2"/>
      <c r="PQY7768" s="2"/>
      <c r="PQZ7768" s="2"/>
      <c r="PRA7768" s="2"/>
      <c r="PRB7768" s="2"/>
      <c r="PRC7768" s="2"/>
      <c r="PRD7768" s="2"/>
      <c r="PRE7768" s="2"/>
      <c r="PRF7768" s="2"/>
      <c r="PRG7768" s="2"/>
      <c r="PRH7768" s="2"/>
      <c r="PRI7768" s="2"/>
      <c r="PRJ7768" s="2"/>
      <c r="PRK7768" s="2"/>
      <c r="PRL7768" s="2"/>
      <c r="PRM7768" s="2"/>
      <c r="PRN7768" s="2"/>
      <c r="PRO7768" s="2"/>
      <c r="PRP7768" s="2"/>
      <c r="PRQ7768" s="2"/>
      <c r="PRR7768" s="2"/>
      <c r="PRS7768" s="2"/>
      <c r="PRT7768" s="2"/>
      <c r="PRU7768" s="2"/>
      <c r="PRV7768" s="2"/>
      <c r="PRW7768" s="2"/>
      <c r="PRX7768" s="2"/>
      <c r="PRY7768" s="2"/>
      <c r="PRZ7768" s="2"/>
      <c r="PSA7768" s="2"/>
      <c r="PSB7768" s="2"/>
      <c r="PSC7768" s="2"/>
      <c r="PSD7768" s="2"/>
      <c r="PSE7768" s="2"/>
      <c r="PSF7768" s="2"/>
      <c r="PSG7768" s="2"/>
      <c r="PSH7768" s="2"/>
      <c r="PSI7768" s="2"/>
      <c r="PSJ7768" s="2"/>
      <c r="PSK7768" s="2"/>
      <c r="PSL7768" s="2"/>
      <c r="PSM7768" s="2"/>
      <c r="PSN7768" s="2"/>
      <c r="PSO7768" s="2"/>
      <c r="PSP7768" s="2"/>
      <c r="PSQ7768" s="2"/>
      <c r="PSR7768" s="2"/>
      <c r="PSS7768" s="2"/>
      <c r="PST7768" s="2"/>
      <c r="PSU7768" s="2"/>
      <c r="PSV7768" s="2"/>
      <c r="PSW7768" s="2"/>
      <c r="PSX7768" s="2"/>
      <c r="PSY7768" s="2"/>
      <c r="PSZ7768" s="2"/>
      <c r="PTA7768" s="2"/>
      <c r="PTB7768" s="2"/>
      <c r="PTC7768" s="2"/>
      <c r="PTD7768" s="2"/>
      <c r="PTE7768" s="2"/>
      <c r="PTF7768" s="2"/>
      <c r="PTG7768" s="2"/>
      <c r="PTH7768" s="2"/>
      <c r="PTI7768" s="2"/>
      <c r="PTJ7768" s="2"/>
      <c r="PTK7768" s="2"/>
      <c r="PTL7768" s="2"/>
      <c r="PTM7768" s="2"/>
      <c r="PTN7768" s="2"/>
      <c r="PTO7768" s="2"/>
      <c r="PTP7768" s="2"/>
      <c r="PTQ7768" s="2"/>
      <c r="PTR7768" s="2"/>
      <c r="PTS7768" s="2"/>
      <c r="PTT7768" s="2"/>
      <c r="PTU7768" s="2"/>
      <c r="PTV7768" s="2"/>
      <c r="PTW7768" s="2"/>
      <c r="PTX7768" s="2"/>
      <c r="PTY7768" s="2"/>
      <c r="PTZ7768" s="2"/>
      <c r="PUA7768" s="2"/>
      <c r="PUB7768" s="2"/>
      <c r="PUC7768" s="2"/>
      <c r="PUD7768" s="2"/>
      <c r="PUE7768" s="2"/>
      <c r="PUF7768" s="2"/>
      <c r="PUG7768" s="2"/>
      <c r="PUH7768" s="2"/>
      <c r="PUI7768" s="2"/>
      <c r="PUJ7768" s="2"/>
      <c r="PUK7768" s="2"/>
      <c r="PUL7768" s="2"/>
      <c r="PUM7768" s="2"/>
      <c r="PUN7768" s="2"/>
      <c r="PUO7768" s="2"/>
      <c r="PUP7768" s="2"/>
      <c r="PUQ7768" s="2"/>
      <c r="PUR7768" s="2"/>
      <c r="PUS7768" s="2"/>
      <c r="PUT7768" s="2"/>
      <c r="PUU7768" s="2"/>
      <c r="PUV7768" s="2"/>
      <c r="PUW7768" s="2"/>
      <c r="PUX7768" s="2"/>
      <c r="PUY7768" s="2"/>
      <c r="PUZ7768" s="2"/>
      <c r="PVA7768" s="2"/>
      <c r="PVB7768" s="2"/>
      <c r="PVC7768" s="2"/>
      <c r="PVD7768" s="2"/>
      <c r="PVE7768" s="2"/>
      <c r="PVF7768" s="2"/>
      <c r="PVG7768" s="2"/>
      <c r="PVH7768" s="2"/>
      <c r="PVI7768" s="2"/>
      <c r="PVJ7768" s="2"/>
      <c r="PVK7768" s="2"/>
      <c r="PVL7768" s="2"/>
      <c r="PVM7768" s="2"/>
      <c r="PVN7768" s="2"/>
      <c r="PVO7768" s="2"/>
      <c r="PVP7768" s="2"/>
      <c r="PVQ7768" s="2"/>
      <c r="PVR7768" s="2"/>
      <c r="PVS7768" s="2"/>
      <c r="PVT7768" s="2"/>
      <c r="PVU7768" s="2"/>
      <c r="PVV7768" s="2"/>
      <c r="PVW7768" s="2"/>
      <c r="PVX7768" s="2"/>
      <c r="PVY7768" s="2"/>
      <c r="PVZ7768" s="2"/>
      <c r="PWA7768" s="2"/>
      <c r="PWB7768" s="2"/>
      <c r="PWC7768" s="2"/>
      <c r="PWD7768" s="2"/>
      <c r="PWE7768" s="2"/>
      <c r="PWF7768" s="2"/>
      <c r="PWG7768" s="2"/>
      <c r="PWH7768" s="2"/>
      <c r="PWI7768" s="2"/>
      <c r="PWJ7768" s="2"/>
      <c r="PWK7768" s="2"/>
      <c r="PWL7768" s="2"/>
      <c r="PWM7768" s="2"/>
      <c r="PWN7768" s="2"/>
      <c r="PWO7768" s="2"/>
      <c r="PWP7768" s="2"/>
      <c r="PWQ7768" s="2"/>
      <c r="PWR7768" s="2"/>
      <c r="PWS7768" s="2"/>
      <c r="PWT7768" s="2"/>
      <c r="PWU7768" s="2"/>
      <c r="PWV7768" s="2"/>
      <c r="PWW7768" s="2"/>
      <c r="PWX7768" s="2"/>
      <c r="PWY7768" s="2"/>
      <c r="PWZ7768" s="2"/>
      <c r="PXA7768" s="2"/>
      <c r="PXB7768" s="2"/>
      <c r="PXC7768" s="2"/>
      <c r="PXD7768" s="2"/>
      <c r="PXE7768" s="2"/>
      <c r="PXF7768" s="2"/>
      <c r="PXG7768" s="2"/>
      <c r="PXH7768" s="2"/>
      <c r="PXI7768" s="2"/>
      <c r="PXJ7768" s="2"/>
      <c r="PXK7768" s="2"/>
      <c r="PXL7768" s="2"/>
      <c r="PXM7768" s="2"/>
      <c r="PXN7768" s="2"/>
      <c r="PXO7768" s="2"/>
      <c r="PXP7768" s="2"/>
      <c r="PXQ7768" s="2"/>
      <c r="PXR7768" s="2"/>
      <c r="PXS7768" s="2"/>
      <c r="PXT7768" s="2"/>
      <c r="PXU7768" s="2"/>
      <c r="PXV7768" s="2"/>
      <c r="PXW7768" s="2"/>
      <c r="PXX7768" s="2"/>
      <c r="PXY7768" s="2"/>
      <c r="PXZ7768" s="2"/>
      <c r="PYA7768" s="2"/>
      <c r="PYB7768" s="2"/>
      <c r="PYC7768" s="2"/>
      <c r="PYD7768" s="2"/>
      <c r="PYE7768" s="2"/>
      <c r="PYF7768" s="2"/>
      <c r="PYG7768" s="2"/>
      <c r="PYH7768" s="2"/>
      <c r="PYI7768" s="2"/>
      <c r="PYJ7768" s="2"/>
      <c r="PYK7768" s="2"/>
      <c r="PYL7768" s="2"/>
      <c r="PYM7768" s="2"/>
      <c r="PYN7768" s="2"/>
      <c r="PYO7768" s="2"/>
      <c r="PYP7768" s="2"/>
      <c r="PYQ7768" s="2"/>
      <c r="PYR7768" s="2"/>
      <c r="PYS7768" s="2"/>
      <c r="PYT7768" s="2"/>
      <c r="PYU7768" s="2"/>
      <c r="PYV7768" s="2"/>
      <c r="PYW7768" s="2"/>
      <c r="PYX7768" s="2"/>
      <c r="PYY7768" s="2"/>
      <c r="PYZ7768" s="2"/>
      <c r="PZA7768" s="2"/>
      <c r="PZB7768" s="2"/>
      <c r="PZC7768" s="2"/>
      <c r="PZD7768" s="2"/>
      <c r="PZE7768" s="2"/>
      <c r="PZF7768" s="2"/>
      <c r="PZG7768" s="2"/>
      <c r="PZH7768" s="2"/>
      <c r="PZI7768" s="2"/>
      <c r="PZJ7768" s="2"/>
      <c r="PZK7768" s="2"/>
      <c r="PZL7768" s="2"/>
      <c r="PZM7768" s="2"/>
      <c r="PZN7768" s="2"/>
      <c r="PZO7768" s="2"/>
      <c r="PZP7768" s="2"/>
      <c r="PZQ7768" s="2"/>
      <c r="PZR7768" s="2"/>
      <c r="PZS7768" s="2"/>
      <c r="PZT7768" s="2"/>
      <c r="PZU7768" s="2"/>
      <c r="PZV7768" s="2"/>
      <c r="PZW7768" s="2"/>
      <c r="PZX7768" s="2"/>
      <c r="PZY7768" s="2"/>
      <c r="PZZ7768" s="2"/>
      <c r="QAA7768" s="2"/>
      <c r="QAB7768" s="2"/>
      <c r="QAC7768" s="2"/>
      <c r="QAD7768" s="2"/>
      <c r="QAE7768" s="2"/>
      <c r="QAF7768" s="2"/>
      <c r="QAG7768" s="2"/>
      <c r="QAH7768" s="2"/>
      <c r="QAI7768" s="2"/>
      <c r="QAJ7768" s="2"/>
      <c r="QAK7768" s="2"/>
      <c r="QAL7768" s="2"/>
      <c r="QAM7768" s="2"/>
      <c r="QAN7768" s="2"/>
      <c r="QAO7768" s="2"/>
      <c r="QAP7768" s="2"/>
      <c r="QAQ7768" s="2"/>
      <c r="QAR7768" s="2"/>
      <c r="QAS7768" s="2"/>
      <c r="QAT7768" s="2"/>
      <c r="QAU7768" s="2"/>
      <c r="QAV7768" s="2"/>
      <c r="QAW7768" s="2"/>
      <c r="QAX7768" s="2"/>
      <c r="QAY7768" s="2"/>
      <c r="QAZ7768" s="2"/>
      <c r="QBA7768" s="2"/>
      <c r="QBB7768" s="2"/>
      <c r="QBC7768" s="2"/>
      <c r="QBD7768" s="2"/>
      <c r="QBE7768" s="2"/>
      <c r="QBF7768" s="2"/>
      <c r="QBG7768" s="2"/>
      <c r="QBH7768" s="2"/>
      <c r="QBI7768" s="2"/>
      <c r="QBJ7768" s="2"/>
      <c r="QBK7768" s="2"/>
      <c r="QBL7768" s="2"/>
      <c r="QBM7768" s="2"/>
      <c r="QBN7768" s="2"/>
      <c r="QBO7768" s="2"/>
      <c r="QBP7768" s="2"/>
      <c r="QBQ7768" s="2"/>
      <c r="QBR7768" s="2"/>
      <c r="QBS7768" s="2"/>
      <c r="QBT7768" s="2"/>
      <c r="QBU7768" s="2"/>
      <c r="QBV7768" s="2"/>
      <c r="QBW7768" s="2"/>
      <c r="QBX7768" s="2"/>
      <c r="QBY7768" s="2"/>
      <c r="QBZ7768" s="2"/>
      <c r="QCA7768" s="2"/>
      <c r="QCB7768" s="2"/>
      <c r="QCC7768" s="2"/>
      <c r="QCD7768" s="2"/>
      <c r="QCE7768" s="2"/>
      <c r="QCF7768" s="2"/>
      <c r="QCG7768" s="2"/>
      <c r="QCH7768" s="2"/>
      <c r="QCI7768" s="2"/>
      <c r="QCJ7768" s="2"/>
      <c r="QCK7768" s="2"/>
      <c r="QCL7768" s="2"/>
      <c r="QCM7768" s="2"/>
      <c r="QCN7768" s="2"/>
      <c r="QCO7768" s="2"/>
      <c r="QCP7768" s="2"/>
      <c r="QCQ7768" s="2"/>
      <c r="QCR7768" s="2"/>
      <c r="QCS7768" s="2"/>
      <c r="QCT7768" s="2"/>
      <c r="QCU7768" s="2"/>
      <c r="QCV7768" s="2"/>
      <c r="QCW7768" s="2"/>
      <c r="QCX7768" s="2"/>
      <c r="QCY7768" s="2"/>
      <c r="QCZ7768" s="2"/>
      <c r="QDA7768" s="2"/>
      <c r="QDB7768" s="2"/>
      <c r="QDC7768" s="2"/>
      <c r="QDD7768" s="2"/>
      <c r="QDE7768" s="2"/>
      <c r="QDF7768" s="2"/>
      <c r="QDG7768" s="2"/>
      <c r="QDH7768" s="2"/>
      <c r="QDI7768" s="2"/>
      <c r="QDJ7768" s="2"/>
      <c r="QDK7768" s="2"/>
      <c r="QDL7768" s="2"/>
      <c r="QDM7768" s="2"/>
      <c r="QDN7768" s="2"/>
      <c r="QDO7768" s="2"/>
      <c r="QDP7768" s="2"/>
      <c r="QDQ7768" s="2"/>
      <c r="QDR7768" s="2"/>
      <c r="QDS7768" s="2"/>
      <c r="QDT7768" s="2"/>
      <c r="QDU7768" s="2"/>
      <c r="QDV7768" s="2"/>
      <c r="QDW7768" s="2"/>
      <c r="QDX7768" s="2"/>
      <c r="QDY7768" s="2"/>
      <c r="QDZ7768" s="2"/>
      <c r="QEA7768" s="2"/>
      <c r="QEB7768" s="2"/>
      <c r="QEC7768" s="2"/>
      <c r="QED7768" s="2"/>
      <c r="QEE7768" s="2"/>
      <c r="QEF7768" s="2"/>
      <c r="QEG7768" s="2"/>
      <c r="QEH7768" s="2"/>
      <c r="QEI7768" s="2"/>
      <c r="QEJ7768" s="2"/>
      <c r="QEK7768" s="2"/>
      <c r="QEL7768" s="2"/>
      <c r="QEM7768" s="2"/>
      <c r="QEN7768" s="2"/>
      <c r="QEO7768" s="2"/>
      <c r="QEP7768" s="2"/>
      <c r="QEQ7768" s="2"/>
      <c r="QER7768" s="2"/>
      <c r="QES7768" s="2"/>
      <c r="QET7768" s="2"/>
      <c r="QEU7768" s="2"/>
      <c r="QEV7768" s="2"/>
      <c r="QEW7768" s="2"/>
      <c r="QEX7768" s="2"/>
      <c r="QEY7768" s="2"/>
      <c r="QEZ7768" s="2"/>
      <c r="QFA7768" s="2"/>
      <c r="QFB7768" s="2"/>
      <c r="QFC7768" s="2"/>
      <c r="QFD7768" s="2"/>
      <c r="QFE7768" s="2"/>
      <c r="QFF7768" s="2"/>
      <c r="QFG7768" s="2"/>
      <c r="QFH7768" s="2"/>
      <c r="QFI7768" s="2"/>
      <c r="QFJ7768" s="2"/>
      <c r="QFK7768" s="2"/>
      <c r="QFL7768" s="2"/>
      <c r="QFM7768" s="2"/>
      <c r="QFN7768" s="2"/>
      <c r="QFO7768" s="2"/>
      <c r="QFP7768" s="2"/>
      <c r="QFQ7768" s="2"/>
      <c r="QFR7768" s="2"/>
      <c r="QFS7768" s="2"/>
      <c r="QFT7768" s="2"/>
      <c r="QFU7768" s="2"/>
      <c r="QFV7768" s="2"/>
      <c r="QFW7768" s="2"/>
      <c r="QFX7768" s="2"/>
      <c r="QFY7768" s="2"/>
      <c r="QFZ7768" s="2"/>
      <c r="QGA7768" s="2"/>
      <c r="QGB7768" s="2"/>
      <c r="QGC7768" s="2"/>
      <c r="QGD7768" s="2"/>
      <c r="QGE7768" s="2"/>
      <c r="QGF7768" s="2"/>
      <c r="QGG7768" s="2"/>
      <c r="QGH7768" s="2"/>
      <c r="QGI7768" s="2"/>
      <c r="QGJ7768" s="2"/>
      <c r="QGK7768" s="2"/>
      <c r="QGL7768" s="2"/>
      <c r="QGM7768" s="2"/>
      <c r="QGN7768" s="2"/>
      <c r="QGO7768" s="2"/>
      <c r="QGP7768" s="2"/>
      <c r="QGQ7768" s="2"/>
      <c r="QGR7768" s="2"/>
      <c r="QGS7768" s="2"/>
      <c r="QGT7768" s="2"/>
      <c r="QGU7768" s="2"/>
      <c r="QGV7768" s="2"/>
      <c r="QGW7768" s="2"/>
      <c r="QGX7768" s="2"/>
      <c r="QGY7768" s="2"/>
      <c r="QGZ7768" s="2"/>
      <c r="QHA7768" s="2"/>
      <c r="QHB7768" s="2"/>
      <c r="QHC7768" s="2"/>
      <c r="QHD7768" s="2"/>
      <c r="QHE7768" s="2"/>
      <c r="QHF7768" s="2"/>
      <c r="QHG7768" s="2"/>
      <c r="QHH7768" s="2"/>
      <c r="QHI7768" s="2"/>
      <c r="QHJ7768" s="2"/>
      <c r="QHK7768" s="2"/>
      <c r="QHL7768" s="2"/>
      <c r="QHM7768" s="2"/>
      <c r="QHN7768" s="2"/>
      <c r="QHO7768" s="2"/>
      <c r="QHP7768" s="2"/>
      <c r="QHQ7768" s="2"/>
      <c r="QHR7768" s="2"/>
      <c r="QHS7768" s="2"/>
      <c r="QHT7768" s="2"/>
      <c r="QHU7768" s="2"/>
      <c r="QHV7768" s="2"/>
      <c r="QHW7768" s="2"/>
      <c r="QHX7768" s="2"/>
      <c r="QHY7768" s="2"/>
      <c r="QHZ7768" s="2"/>
      <c r="QIA7768" s="2"/>
      <c r="QIB7768" s="2"/>
      <c r="QIC7768" s="2"/>
      <c r="QID7768" s="2"/>
      <c r="QIE7768" s="2"/>
      <c r="QIF7768" s="2"/>
      <c r="QIG7768" s="2"/>
      <c r="QIH7768" s="2"/>
      <c r="QII7768" s="2"/>
      <c r="QIJ7768" s="2"/>
      <c r="QIK7768" s="2"/>
      <c r="QIL7768" s="2"/>
      <c r="QIM7768" s="2"/>
      <c r="QIN7768" s="2"/>
      <c r="QIO7768" s="2"/>
      <c r="QIP7768" s="2"/>
      <c r="QIQ7768" s="2"/>
      <c r="QIR7768" s="2"/>
      <c r="QIS7768" s="2"/>
      <c r="QIT7768" s="2"/>
      <c r="QIU7768" s="2"/>
      <c r="QIV7768" s="2"/>
      <c r="QIW7768" s="2"/>
      <c r="QIX7768" s="2"/>
      <c r="QIY7768" s="2"/>
      <c r="QIZ7768" s="2"/>
      <c r="QJA7768" s="2"/>
      <c r="QJB7768" s="2"/>
      <c r="QJC7768" s="2"/>
      <c r="QJD7768" s="2"/>
      <c r="QJE7768" s="2"/>
      <c r="QJF7768" s="2"/>
      <c r="QJG7768" s="2"/>
      <c r="QJH7768" s="2"/>
      <c r="QJI7768" s="2"/>
      <c r="QJJ7768" s="2"/>
      <c r="QJK7768" s="2"/>
      <c r="QJL7768" s="2"/>
      <c r="QJM7768" s="2"/>
      <c r="QJN7768" s="2"/>
      <c r="QJO7768" s="2"/>
      <c r="QJP7768" s="2"/>
      <c r="QJQ7768" s="2"/>
      <c r="QJR7768" s="2"/>
      <c r="QJS7768" s="2"/>
      <c r="QJT7768" s="2"/>
      <c r="QJU7768" s="2"/>
      <c r="QJV7768" s="2"/>
      <c r="QJW7768" s="2"/>
      <c r="QJX7768" s="2"/>
      <c r="QJY7768" s="2"/>
      <c r="QJZ7768" s="2"/>
      <c r="QKA7768" s="2"/>
      <c r="QKB7768" s="2"/>
      <c r="QKC7768" s="2"/>
      <c r="QKD7768" s="2"/>
      <c r="QKE7768" s="2"/>
      <c r="QKF7768" s="2"/>
      <c r="QKG7768" s="2"/>
      <c r="QKH7768" s="2"/>
      <c r="QKI7768" s="2"/>
      <c r="QKJ7768" s="2"/>
      <c r="QKK7768" s="2"/>
      <c r="QKL7768" s="2"/>
      <c r="QKM7768" s="2"/>
      <c r="QKN7768" s="2"/>
      <c r="QKO7768" s="2"/>
      <c r="QKP7768" s="2"/>
      <c r="QKQ7768" s="2"/>
      <c r="QKR7768" s="2"/>
      <c r="QKS7768" s="2"/>
      <c r="QKT7768" s="2"/>
      <c r="QKU7768" s="2"/>
      <c r="QKV7768" s="2"/>
      <c r="QKW7768" s="2"/>
      <c r="QKX7768" s="2"/>
      <c r="QKY7768" s="2"/>
      <c r="QKZ7768" s="2"/>
      <c r="QLA7768" s="2"/>
      <c r="QLB7768" s="2"/>
      <c r="QLC7768" s="2"/>
      <c r="QLD7768" s="2"/>
      <c r="QLE7768" s="2"/>
      <c r="QLF7768" s="2"/>
      <c r="QLG7768" s="2"/>
      <c r="QLH7768" s="2"/>
      <c r="QLI7768" s="2"/>
      <c r="QLJ7768" s="2"/>
      <c r="QLK7768" s="2"/>
      <c r="QLL7768" s="2"/>
      <c r="QLM7768" s="2"/>
      <c r="QLN7768" s="2"/>
      <c r="QLO7768" s="2"/>
      <c r="QLP7768" s="2"/>
      <c r="QLQ7768" s="2"/>
      <c r="QLR7768" s="2"/>
      <c r="QLS7768" s="2"/>
      <c r="QLT7768" s="2"/>
      <c r="QLU7768" s="2"/>
      <c r="QLV7768" s="2"/>
      <c r="QLW7768" s="2"/>
      <c r="QLX7768" s="2"/>
      <c r="QLY7768" s="2"/>
      <c r="QLZ7768" s="2"/>
      <c r="QMA7768" s="2"/>
      <c r="QMB7768" s="2"/>
      <c r="QMC7768" s="2"/>
      <c r="QMD7768" s="2"/>
      <c r="QME7768" s="2"/>
      <c r="QMF7768" s="2"/>
      <c r="QMG7768" s="2"/>
      <c r="QMH7768" s="2"/>
      <c r="QMI7768" s="2"/>
      <c r="QMJ7768" s="2"/>
      <c r="QMK7768" s="2"/>
      <c r="QML7768" s="2"/>
      <c r="QMM7768" s="2"/>
      <c r="QMN7768" s="2"/>
      <c r="QMO7768" s="2"/>
      <c r="QMP7768" s="2"/>
      <c r="QMQ7768" s="2"/>
      <c r="QMR7768" s="2"/>
      <c r="QMS7768" s="2"/>
      <c r="QMT7768" s="2"/>
      <c r="QMU7768" s="2"/>
      <c r="QMV7768" s="2"/>
      <c r="QMW7768" s="2"/>
      <c r="QMX7768" s="2"/>
      <c r="QMY7768" s="2"/>
      <c r="QMZ7768" s="2"/>
      <c r="QNA7768" s="2"/>
      <c r="QNB7768" s="2"/>
      <c r="QNC7768" s="2"/>
      <c r="QND7768" s="2"/>
      <c r="QNE7768" s="2"/>
      <c r="QNF7768" s="2"/>
      <c r="QNG7768" s="2"/>
      <c r="QNH7768" s="2"/>
      <c r="QNI7768" s="2"/>
      <c r="QNJ7768" s="2"/>
      <c r="QNK7768" s="2"/>
      <c r="QNL7768" s="2"/>
      <c r="QNM7768" s="2"/>
      <c r="QNN7768" s="2"/>
      <c r="QNO7768" s="2"/>
      <c r="QNP7768" s="2"/>
      <c r="QNQ7768" s="2"/>
      <c r="QNR7768" s="2"/>
      <c r="QNS7768" s="2"/>
      <c r="QNT7768" s="2"/>
      <c r="QNU7768" s="2"/>
      <c r="QNV7768" s="2"/>
      <c r="QNW7768" s="2"/>
      <c r="QNX7768" s="2"/>
      <c r="QNY7768" s="2"/>
      <c r="QNZ7768" s="2"/>
      <c r="QOA7768" s="2"/>
      <c r="QOB7768" s="2"/>
      <c r="QOC7768" s="2"/>
      <c r="QOD7768" s="2"/>
      <c r="QOE7768" s="2"/>
      <c r="QOF7768" s="2"/>
      <c r="QOG7768" s="2"/>
      <c r="QOH7768" s="2"/>
      <c r="QOI7768" s="2"/>
      <c r="QOJ7768" s="2"/>
      <c r="QOK7768" s="2"/>
      <c r="QOL7768" s="2"/>
      <c r="QOM7768" s="2"/>
      <c r="QON7768" s="2"/>
      <c r="QOO7768" s="2"/>
      <c r="QOP7768" s="2"/>
      <c r="QOQ7768" s="2"/>
      <c r="QOR7768" s="2"/>
      <c r="QOS7768" s="2"/>
      <c r="QOT7768" s="2"/>
      <c r="QOU7768" s="2"/>
      <c r="QOV7768" s="2"/>
      <c r="QOW7768" s="2"/>
      <c r="QOX7768" s="2"/>
      <c r="QOY7768" s="2"/>
      <c r="QOZ7768" s="2"/>
      <c r="QPA7768" s="2"/>
      <c r="QPB7768" s="2"/>
      <c r="QPC7768" s="2"/>
      <c r="QPD7768" s="2"/>
      <c r="QPE7768" s="2"/>
      <c r="QPF7768" s="2"/>
      <c r="QPG7768" s="2"/>
      <c r="QPH7768" s="2"/>
      <c r="QPI7768" s="2"/>
      <c r="QPJ7768" s="2"/>
      <c r="QPK7768" s="2"/>
      <c r="QPL7768" s="2"/>
      <c r="QPM7768" s="2"/>
      <c r="QPN7768" s="2"/>
      <c r="QPO7768" s="2"/>
      <c r="QPP7768" s="2"/>
      <c r="QPQ7768" s="2"/>
      <c r="QPR7768" s="2"/>
      <c r="QPS7768" s="2"/>
      <c r="QPT7768" s="2"/>
      <c r="QPU7768" s="2"/>
      <c r="QPV7768" s="2"/>
      <c r="QPW7768" s="2"/>
      <c r="QPX7768" s="2"/>
      <c r="QPY7768" s="2"/>
      <c r="QPZ7768" s="2"/>
      <c r="QQA7768" s="2"/>
      <c r="QQB7768" s="2"/>
      <c r="QQC7768" s="2"/>
      <c r="QQD7768" s="2"/>
      <c r="QQE7768" s="2"/>
      <c r="QQF7768" s="2"/>
      <c r="QQG7768" s="2"/>
      <c r="QQH7768" s="2"/>
      <c r="QQI7768" s="2"/>
      <c r="QQJ7768" s="2"/>
      <c r="QQK7768" s="2"/>
      <c r="QQL7768" s="2"/>
      <c r="QQM7768" s="2"/>
      <c r="QQN7768" s="2"/>
      <c r="QQO7768" s="2"/>
      <c r="QQP7768" s="2"/>
      <c r="QQQ7768" s="2"/>
      <c r="QQR7768" s="2"/>
      <c r="QQS7768" s="2"/>
      <c r="QQT7768" s="2"/>
      <c r="QQU7768" s="2"/>
      <c r="QQV7768" s="2"/>
      <c r="QQW7768" s="2"/>
      <c r="QQX7768" s="2"/>
      <c r="QQY7768" s="2"/>
      <c r="QQZ7768" s="2"/>
      <c r="QRA7768" s="2"/>
      <c r="QRB7768" s="2"/>
      <c r="QRC7768" s="2"/>
      <c r="QRD7768" s="2"/>
      <c r="QRE7768" s="2"/>
      <c r="QRF7768" s="2"/>
      <c r="QRG7768" s="2"/>
      <c r="QRH7768" s="2"/>
      <c r="QRI7768" s="2"/>
      <c r="QRJ7768" s="2"/>
      <c r="QRK7768" s="2"/>
      <c r="QRL7768" s="2"/>
      <c r="QRM7768" s="2"/>
      <c r="QRN7768" s="2"/>
      <c r="QRO7768" s="2"/>
      <c r="QRP7768" s="2"/>
      <c r="QRQ7768" s="2"/>
      <c r="QRR7768" s="2"/>
      <c r="QRS7768" s="2"/>
      <c r="QRT7768" s="2"/>
      <c r="QRU7768" s="2"/>
      <c r="QRV7768" s="2"/>
      <c r="QRW7768" s="2"/>
      <c r="QRX7768" s="2"/>
      <c r="QRY7768" s="2"/>
      <c r="QRZ7768" s="2"/>
      <c r="QSA7768" s="2"/>
      <c r="QSB7768" s="2"/>
      <c r="QSC7768" s="2"/>
      <c r="QSD7768" s="2"/>
      <c r="QSE7768" s="2"/>
      <c r="QSF7768" s="2"/>
      <c r="QSG7768" s="2"/>
      <c r="QSH7768" s="2"/>
      <c r="QSI7768" s="2"/>
      <c r="QSJ7768" s="2"/>
      <c r="QSK7768" s="2"/>
      <c r="QSL7768" s="2"/>
      <c r="QSM7768" s="2"/>
      <c r="QSN7768" s="2"/>
      <c r="QSO7768" s="2"/>
      <c r="QSP7768" s="2"/>
      <c r="QSQ7768" s="2"/>
      <c r="QSR7768" s="2"/>
      <c r="QSS7768" s="2"/>
      <c r="QST7768" s="2"/>
      <c r="QSU7768" s="2"/>
      <c r="QSV7768" s="2"/>
      <c r="QSW7768" s="2"/>
      <c r="QSX7768" s="2"/>
      <c r="QSY7768" s="2"/>
      <c r="QSZ7768" s="2"/>
      <c r="QTA7768" s="2"/>
      <c r="QTB7768" s="2"/>
      <c r="QTC7768" s="2"/>
      <c r="QTD7768" s="2"/>
      <c r="QTE7768" s="2"/>
      <c r="QTF7768" s="2"/>
      <c r="QTG7768" s="2"/>
      <c r="QTH7768" s="2"/>
      <c r="QTI7768" s="2"/>
      <c r="QTJ7768" s="2"/>
      <c r="QTK7768" s="2"/>
      <c r="QTL7768" s="2"/>
      <c r="QTM7768" s="2"/>
      <c r="QTN7768" s="2"/>
      <c r="QTO7768" s="2"/>
      <c r="QTP7768" s="2"/>
      <c r="QTQ7768" s="2"/>
      <c r="QTR7768" s="2"/>
      <c r="QTS7768" s="2"/>
      <c r="QTT7768" s="2"/>
      <c r="QTU7768" s="2"/>
      <c r="QTV7768" s="2"/>
      <c r="QTW7768" s="2"/>
      <c r="QTX7768" s="2"/>
      <c r="QTY7768" s="2"/>
      <c r="QTZ7768" s="2"/>
      <c r="QUA7768" s="2"/>
      <c r="QUB7768" s="2"/>
      <c r="QUC7768" s="2"/>
      <c r="QUD7768" s="2"/>
      <c r="QUE7768" s="2"/>
      <c r="QUF7768" s="2"/>
      <c r="QUG7768" s="2"/>
      <c r="QUH7768" s="2"/>
      <c r="QUI7768" s="2"/>
      <c r="QUJ7768" s="2"/>
      <c r="QUK7768" s="2"/>
      <c r="QUL7768" s="2"/>
      <c r="QUM7768" s="2"/>
      <c r="QUN7768" s="2"/>
      <c r="QUO7768" s="2"/>
      <c r="QUP7768" s="2"/>
      <c r="QUQ7768" s="2"/>
      <c r="QUR7768" s="2"/>
      <c r="QUS7768" s="2"/>
      <c r="QUT7768" s="2"/>
      <c r="QUU7768" s="2"/>
      <c r="QUV7768" s="2"/>
      <c r="QUW7768" s="2"/>
      <c r="QUX7768" s="2"/>
      <c r="QUY7768" s="2"/>
      <c r="QUZ7768" s="2"/>
      <c r="QVA7768" s="2"/>
      <c r="QVB7768" s="2"/>
      <c r="QVC7768" s="2"/>
      <c r="QVD7768" s="2"/>
      <c r="QVE7768" s="2"/>
      <c r="QVF7768" s="2"/>
      <c r="QVG7768" s="2"/>
      <c r="QVH7768" s="2"/>
      <c r="QVI7768" s="2"/>
      <c r="QVJ7768" s="2"/>
      <c r="QVK7768" s="2"/>
      <c r="QVL7768" s="2"/>
      <c r="QVM7768" s="2"/>
      <c r="QVN7768" s="2"/>
      <c r="QVO7768" s="2"/>
      <c r="QVP7768" s="2"/>
      <c r="QVQ7768" s="2"/>
      <c r="QVR7768" s="2"/>
      <c r="QVS7768" s="2"/>
      <c r="QVT7768" s="2"/>
      <c r="QVU7768" s="2"/>
      <c r="QVV7768" s="2"/>
      <c r="QVW7768" s="2"/>
      <c r="QVX7768" s="2"/>
      <c r="QVY7768" s="2"/>
      <c r="QVZ7768" s="2"/>
      <c r="QWA7768" s="2"/>
      <c r="QWB7768" s="2"/>
      <c r="QWC7768" s="2"/>
      <c r="QWD7768" s="2"/>
      <c r="QWE7768" s="2"/>
      <c r="QWF7768" s="2"/>
      <c r="QWG7768" s="2"/>
      <c r="QWH7768" s="2"/>
      <c r="QWI7768" s="2"/>
      <c r="QWJ7768" s="2"/>
      <c r="QWK7768" s="2"/>
      <c r="QWL7768" s="2"/>
      <c r="QWM7768" s="2"/>
      <c r="QWN7768" s="2"/>
      <c r="QWO7768" s="2"/>
      <c r="QWP7768" s="2"/>
      <c r="QWQ7768" s="2"/>
      <c r="QWR7768" s="2"/>
      <c r="QWS7768" s="2"/>
      <c r="QWT7768" s="2"/>
      <c r="QWU7768" s="2"/>
      <c r="QWV7768" s="2"/>
      <c r="QWW7768" s="2"/>
      <c r="QWX7768" s="2"/>
      <c r="QWY7768" s="2"/>
      <c r="QWZ7768" s="2"/>
      <c r="QXA7768" s="2"/>
      <c r="QXB7768" s="2"/>
      <c r="QXC7768" s="2"/>
      <c r="QXD7768" s="2"/>
      <c r="QXE7768" s="2"/>
      <c r="QXF7768" s="2"/>
      <c r="QXG7768" s="2"/>
      <c r="QXH7768" s="2"/>
      <c r="QXI7768" s="2"/>
      <c r="QXJ7768" s="2"/>
      <c r="QXK7768" s="2"/>
      <c r="QXL7768" s="2"/>
      <c r="QXM7768" s="2"/>
      <c r="QXN7768" s="2"/>
      <c r="QXO7768" s="2"/>
      <c r="QXP7768" s="2"/>
      <c r="QXQ7768" s="2"/>
      <c r="QXR7768" s="2"/>
      <c r="QXS7768" s="2"/>
      <c r="QXT7768" s="2"/>
      <c r="QXU7768" s="2"/>
      <c r="QXV7768" s="2"/>
      <c r="QXW7768" s="2"/>
      <c r="QXX7768" s="2"/>
      <c r="QXY7768" s="2"/>
      <c r="QXZ7768" s="2"/>
      <c r="QYA7768" s="2"/>
      <c r="QYB7768" s="2"/>
      <c r="QYC7768" s="2"/>
      <c r="QYD7768" s="2"/>
      <c r="QYE7768" s="2"/>
      <c r="QYF7768" s="2"/>
      <c r="QYG7768" s="2"/>
      <c r="QYH7768" s="2"/>
      <c r="QYI7768" s="2"/>
      <c r="QYJ7768" s="2"/>
      <c r="QYK7768" s="2"/>
      <c r="QYL7768" s="2"/>
      <c r="QYM7768" s="2"/>
      <c r="QYN7768" s="2"/>
      <c r="QYO7768" s="2"/>
      <c r="QYP7768" s="2"/>
      <c r="QYQ7768" s="2"/>
      <c r="QYR7768" s="2"/>
      <c r="QYS7768" s="2"/>
      <c r="QYT7768" s="2"/>
      <c r="QYU7768" s="2"/>
      <c r="QYV7768" s="2"/>
      <c r="QYW7768" s="2"/>
      <c r="QYX7768" s="2"/>
      <c r="QYY7768" s="2"/>
      <c r="QYZ7768" s="2"/>
      <c r="QZA7768" s="2"/>
      <c r="QZB7768" s="2"/>
      <c r="QZC7768" s="2"/>
      <c r="QZD7768" s="2"/>
      <c r="QZE7768" s="2"/>
      <c r="QZF7768" s="2"/>
      <c r="QZG7768" s="2"/>
      <c r="QZH7768" s="2"/>
      <c r="QZI7768" s="2"/>
      <c r="QZJ7768" s="2"/>
      <c r="QZK7768" s="2"/>
      <c r="QZL7768" s="2"/>
      <c r="QZM7768" s="2"/>
      <c r="QZN7768" s="2"/>
      <c r="QZO7768" s="2"/>
      <c r="QZP7768" s="2"/>
      <c r="QZQ7768" s="2"/>
      <c r="QZR7768" s="2"/>
      <c r="QZS7768" s="2"/>
      <c r="QZT7768" s="2"/>
      <c r="QZU7768" s="2"/>
      <c r="QZV7768" s="2"/>
      <c r="QZW7768" s="2"/>
      <c r="QZX7768" s="2"/>
      <c r="QZY7768" s="2"/>
      <c r="QZZ7768" s="2"/>
      <c r="RAA7768" s="2"/>
      <c r="RAB7768" s="2"/>
      <c r="RAC7768" s="2"/>
      <c r="RAD7768" s="2"/>
      <c r="RAE7768" s="2"/>
      <c r="RAF7768" s="2"/>
      <c r="RAG7768" s="2"/>
      <c r="RAH7768" s="2"/>
      <c r="RAI7768" s="2"/>
      <c r="RAJ7768" s="2"/>
      <c r="RAK7768" s="2"/>
      <c r="RAL7768" s="2"/>
      <c r="RAM7768" s="2"/>
      <c r="RAN7768" s="2"/>
      <c r="RAO7768" s="2"/>
      <c r="RAP7768" s="2"/>
      <c r="RAQ7768" s="2"/>
      <c r="RAR7768" s="2"/>
      <c r="RAS7768" s="2"/>
      <c r="RAT7768" s="2"/>
      <c r="RAU7768" s="2"/>
      <c r="RAV7768" s="2"/>
      <c r="RAW7768" s="2"/>
      <c r="RAX7768" s="2"/>
      <c r="RAY7768" s="2"/>
      <c r="RAZ7768" s="2"/>
      <c r="RBA7768" s="2"/>
      <c r="RBB7768" s="2"/>
      <c r="RBC7768" s="2"/>
      <c r="RBD7768" s="2"/>
      <c r="RBE7768" s="2"/>
      <c r="RBF7768" s="2"/>
      <c r="RBG7768" s="2"/>
      <c r="RBH7768" s="2"/>
      <c r="RBI7768" s="2"/>
      <c r="RBJ7768" s="2"/>
      <c r="RBK7768" s="2"/>
      <c r="RBL7768" s="2"/>
      <c r="RBM7768" s="2"/>
      <c r="RBN7768" s="2"/>
      <c r="RBO7768" s="2"/>
      <c r="RBP7768" s="2"/>
      <c r="RBQ7768" s="2"/>
      <c r="RBR7768" s="2"/>
      <c r="RBS7768" s="2"/>
      <c r="RBT7768" s="2"/>
      <c r="RBU7768" s="2"/>
      <c r="RBV7768" s="2"/>
      <c r="RBW7768" s="2"/>
      <c r="RBX7768" s="2"/>
      <c r="RBY7768" s="2"/>
      <c r="RBZ7768" s="2"/>
      <c r="RCA7768" s="2"/>
      <c r="RCB7768" s="2"/>
      <c r="RCC7768" s="2"/>
      <c r="RCD7768" s="2"/>
      <c r="RCE7768" s="2"/>
      <c r="RCF7768" s="2"/>
      <c r="RCG7768" s="2"/>
      <c r="RCH7768" s="2"/>
      <c r="RCI7768" s="2"/>
      <c r="RCJ7768" s="2"/>
      <c r="RCK7768" s="2"/>
      <c r="RCL7768" s="2"/>
      <c r="RCM7768" s="2"/>
      <c r="RCN7768" s="2"/>
      <c r="RCO7768" s="2"/>
      <c r="RCP7768" s="2"/>
      <c r="RCQ7768" s="2"/>
      <c r="RCR7768" s="2"/>
      <c r="RCS7768" s="2"/>
      <c r="RCT7768" s="2"/>
      <c r="RCU7768" s="2"/>
      <c r="RCV7768" s="2"/>
      <c r="RCW7768" s="2"/>
      <c r="RCX7768" s="2"/>
      <c r="RCY7768" s="2"/>
      <c r="RCZ7768" s="2"/>
      <c r="RDA7768" s="2"/>
      <c r="RDB7768" s="2"/>
      <c r="RDC7768" s="2"/>
      <c r="RDD7768" s="2"/>
      <c r="RDE7768" s="2"/>
      <c r="RDF7768" s="2"/>
      <c r="RDG7768" s="2"/>
      <c r="RDH7768" s="2"/>
      <c r="RDI7768" s="2"/>
      <c r="RDJ7768" s="2"/>
      <c r="RDK7768" s="2"/>
      <c r="RDL7768" s="2"/>
      <c r="RDM7768" s="2"/>
      <c r="RDN7768" s="2"/>
      <c r="RDO7768" s="2"/>
      <c r="RDP7768" s="2"/>
      <c r="RDQ7768" s="2"/>
      <c r="RDR7768" s="2"/>
      <c r="RDS7768" s="2"/>
      <c r="RDT7768" s="2"/>
      <c r="RDU7768" s="2"/>
      <c r="RDV7768" s="2"/>
      <c r="RDW7768" s="2"/>
      <c r="RDX7768" s="2"/>
      <c r="RDY7768" s="2"/>
      <c r="RDZ7768" s="2"/>
      <c r="REA7768" s="2"/>
      <c r="REB7768" s="2"/>
      <c r="REC7768" s="2"/>
      <c r="RED7768" s="2"/>
      <c r="REE7768" s="2"/>
      <c r="REF7768" s="2"/>
      <c r="REG7768" s="2"/>
      <c r="REH7768" s="2"/>
      <c r="REI7768" s="2"/>
      <c r="REJ7768" s="2"/>
      <c r="REK7768" s="2"/>
      <c r="REL7768" s="2"/>
      <c r="REM7768" s="2"/>
      <c r="REN7768" s="2"/>
      <c r="REO7768" s="2"/>
      <c r="REP7768" s="2"/>
      <c r="REQ7768" s="2"/>
      <c r="RER7768" s="2"/>
      <c r="RES7768" s="2"/>
      <c r="RET7768" s="2"/>
      <c r="REU7768" s="2"/>
      <c r="REV7768" s="2"/>
      <c r="REW7768" s="2"/>
      <c r="REX7768" s="2"/>
      <c r="REY7768" s="2"/>
      <c r="REZ7768" s="2"/>
      <c r="RFA7768" s="2"/>
      <c r="RFB7768" s="2"/>
      <c r="RFC7768" s="2"/>
      <c r="RFD7768" s="2"/>
      <c r="RFE7768" s="2"/>
      <c r="RFF7768" s="2"/>
      <c r="RFG7768" s="2"/>
      <c r="RFH7768" s="2"/>
      <c r="RFI7768" s="2"/>
      <c r="RFJ7768" s="2"/>
      <c r="RFK7768" s="2"/>
      <c r="RFL7768" s="2"/>
      <c r="RFM7768" s="2"/>
      <c r="RFN7768" s="2"/>
      <c r="RFO7768" s="2"/>
      <c r="RFP7768" s="2"/>
      <c r="RFQ7768" s="2"/>
      <c r="RFR7768" s="2"/>
      <c r="RFS7768" s="2"/>
      <c r="RFT7768" s="2"/>
      <c r="RFU7768" s="2"/>
      <c r="RFV7768" s="2"/>
      <c r="RFW7768" s="2"/>
      <c r="RFX7768" s="2"/>
      <c r="RFY7768" s="2"/>
      <c r="RFZ7768" s="2"/>
      <c r="RGA7768" s="2"/>
      <c r="RGB7768" s="2"/>
      <c r="RGC7768" s="2"/>
      <c r="RGD7768" s="2"/>
      <c r="RGE7768" s="2"/>
      <c r="RGF7768" s="2"/>
      <c r="RGG7768" s="2"/>
      <c r="RGH7768" s="2"/>
      <c r="RGI7768" s="2"/>
      <c r="RGJ7768" s="2"/>
      <c r="RGK7768" s="2"/>
      <c r="RGL7768" s="2"/>
      <c r="RGM7768" s="2"/>
      <c r="RGN7768" s="2"/>
      <c r="RGO7768" s="2"/>
      <c r="RGP7768" s="2"/>
      <c r="RGQ7768" s="2"/>
      <c r="RGR7768" s="2"/>
      <c r="RGS7768" s="2"/>
      <c r="RGT7768" s="2"/>
      <c r="RGU7768" s="2"/>
      <c r="RGV7768" s="2"/>
      <c r="RGW7768" s="2"/>
      <c r="RGX7768" s="2"/>
      <c r="RGY7768" s="2"/>
      <c r="RGZ7768" s="2"/>
      <c r="RHA7768" s="2"/>
      <c r="RHB7768" s="2"/>
      <c r="RHC7768" s="2"/>
      <c r="RHD7768" s="2"/>
      <c r="RHE7768" s="2"/>
      <c r="RHF7768" s="2"/>
      <c r="RHG7768" s="2"/>
      <c r="RHH7768" s="2"/>
      <c r="RHI7768" s="2"/>
      <c r="RHJ7768" s="2"/>
      <c r="RHK7768" s="2"/>
      <c r="RHL7768" s="2"/>
      <c r="RHM7768" s="2"/>
      <c r="RHN7768" s="2"/>
      <c r="RHO7768" s="2"/>
      <c r="RHP7768" s="2"/>
      <c r="RHQ7768" s="2"/>
      <c r="RHR7768" s="2"/>
      <c r="RHS7768" s="2"/>
      <c r="RHT7768" s="2"/>
      <c r="RHU7768" s="2"/>
      <c r="RHV7768" s="2"/>
      <c r="RHW7768" s="2"/>
      <c r="RHX7768" s="2"/>
      <c r="RHY7768" s="2"/>
      <c r="RHZ7768" s="2"/>
      <c r="RIA7768" s="2"/>
      <c r="RIB7768" s="2"/>
      <c r="RIC7768" s="2"/>
      <c r="RID7768" s="2"/>
      <c r="RIE7768" s="2"/>
      <c r="RIF7768" s="2"/>
      <c r="RIG7768" s="2"/>
      <c r="RIH7768" s="2"/>
      <c r="RII7768" s="2"/>
      <c r="RIJ7768" s="2"/>
      <c r="RIK7768" s="2"/>
      <c r="RIL7768" s="2"/>
      <c r="RIM7768" s="2"/>
      <c r="RIN7768" s="2"/>
      <c r="RIO7768" s="2"/>
      <c r="RIP7768" s="2"/>
      <c r="RIQ7768" s="2"/>
      <c r="RIR7768" s="2"/>
      <c r="RIS7768" s="2"/>
      <c r="RIT7768" s="2"/>
      <c r="RIU7768" s="2"/>
      <c r="RIV7768" s="2"/>
      <c r="RIW7768" s="2"/>
      <c r="RIX7768" s="2"/>
      <c r="RIY7768" s="2"/>
      <c r="RIZ7768" s="2"/>
      <c r="RJA7768" s="2"/>
      <c r="RJB7768" s="2"/>
      <c r="RJC7768" s="2"/>
      <c r="RJD7768" s="2"/>
      <c r="RJE7768" s="2"/>
      <c r="RJF7768" s="2"/>
      <c r="RJG7768" s="2"/>
      <c r="RJH7768" s="2"/>
      <c r="RJI7768" s="2"/>
      <c r="RJJ7768" s="2"/>
      <c r="RJK7768" s="2"/>
      <c r="RJL7768" s="2"/>
      <c r="RJM7768" s="2"/>
      <c r="RJN7768" s="2"/>
      <c r="RJO7768" s="2"/>
      <c r="RJP7768" s="2"/>
      <c r="RJQ7768" s="2"/>
      <c r="RJR7768" s="2"/>
      <c r="RJS7768" s="2"/>
      <c r="RJT7768" s="2"/>
      <c r="RJU7768" s="2"/>
      <c r="RJV7768" s="2"/>
      <c r="RJW7768" s="2"/>
      <c r="RJX7768" s="2"/>
      <c r="RJY7768" s="2"/>
      <c r="RJZ7768" s="2"/>
      <c r="RKA7768" s="2"/>
      <c r="RKB7768" s="2"/>
      <c r="RKC7768" s="2"/>
      <c r="RKD7768" s="2"/>
      <c r="RKE7768" s="2"/>
      <c r="RKF7768" s="2"/>
      <c r="RKG7768" s="2"/>
      <c r="RKH7768" s="2"/>
      <c r="RKI7768" s="2"/>
      <c r="RKJ7768" s="2"/>
      <c r="RKK7768" s="2"/>
      <c r="RKL7768" s="2"/>
      <c r="RKM7768" s="2"/>
      <c r="RKN7768" s="2"/>
      <c r="RKO7768" s="2"/>
      <c r="RKP7768" s="2"/>
      <c r="RKQ7768" s="2"/>
      <c r="RKR7768" s="2"/>
      <c r="RKS7768" s="2"/>
      <c r="RKT7768" s="2"/>
      <c r="RKU7768" s="2"/>
      <c r="RKV7768" s="2"/>
      <c r="RKW7768" s="2"/>
      <c r="RKX7768" s="2"/>
      <c r="RKY7768" s="2"/>
      <c r="RKZ7768" s="2"/>
      <c r="RLA7768" s="2"/>
      <c r="RLB7768" s="2"/>
      <c r="RLC7768" s="2"/>
      <c r="RLD7768" s="2"/>
      <c r="RLE7768" s="2"/>
      <c r="RLF7768" s="2"/>
      <c r="RLG7768" s="2"/>
      <c r="RLH7768" s="2"/>
      <c r="RLI7768" s="2"/>
      <c r="RLJ7768" s="2"/>
      <c r="RLK7768" s="2"/>
      <c r="RLL7768" s="2"/>
      <c r="RLM7768" s="2"/>
      <c r="RLN7768" s="2"/>
      <c r="RLO7768" s="2"/>
      <c r="RLP7768" s="2"/>
      <c r="RLQ7768" s="2"/>
      <c r="RLR7768" s="2"/>
      <c r="RLS7768" s="2"/>
      <c r="RLT7768" s="2"/>
      <c r="RLU7768" s="2"/>
      <c r="RLV7768" s="2"/>
      <c r="RLW7768" s="2"/>
      <c r="RLX7768" s="2"/>
      <c r="RLY7768" s="2"/>
      <c r="RLZ7768" s="2"/>
      <c r="RMA7768" s="2"/>
      <c r="RMB7768" s="2"/>
      <c r="RMC7768" s="2"/>
      <c r="RMD7768" s="2"/>
      <c r="RME7768" s="2"/>
      <c r="RMF7768" s="2"/>
      <c r="RMG7768" s="2"/>
      <c r="RMH7768" s="2"/>
      <c r="RMI7768" s="2"/>
      <c r="RMJ7768" s="2"/>
      <c r="RMK7768" s="2"/>
      <c r="RML7768" s="2"/>
      <c r="RMM7768" s="2"/>
      <c r="RMN7768" s="2"/>
      <c r="RMO7768" s="2"/>
      <c r="RMP7768" s="2"/>
      <c r="RMQ7768" s="2"/>
      <c r="RMR7768" s="2"/>
      <c r="RMS7768" s="2"/>
      <c r="RMT7768" s="2"/>
      <c r="RMU7768" s="2"/>
      <c r="RMV7768" s="2"/>
      <c r="RMW7768" s="2"/>
      <c r="RMX7768" s="2"/>
      <c r="RMY7768" s="2"/>
      <c r="RMZ7768" s="2"/>
      <c r="RNA7768" s="2"/>
      <c r="RNB7768" s="2"/>
      <c r="RNC7768" s="2"/>
      <c r="RND7768" s="2"/>
      <c r="RNE7768" s="2"/>
      <c r="RNF7768" s="2"/>
      <c r="RNG7768" s="2"/>
      <c r="RNH7768" s="2"/>
      <c r="RNI7768" s="2"/>
      <c r="RNJ7768" s="2"/>
      <c r="RNK7768" s="2"/>
      <c r="RNL7768" s="2"/>
      <c r="RNM7768" s="2"/>
      <c r="RNN7768" s="2"/>
      <c r="RNO7768" s="2"/>
      <c r="RNP7768" s="2"/>
      <c r="RNQ7768" s="2"/>
      <c r="RNR7768" s="2"/>
      <c r="RNS7768" s="2"/>
      <c r="RNT7768" s="2"/>
      <c r="RNU7768" s="2"/>
      <c r="RNV7768" s="2"/>
      <c r="RNW7768" s="2"/>
      <c r="RNX7768" s="2"/>
      <c r="RNY7768" s="2"/>
      <c r="RNZ7768" s="2"/>
      <c r="ROA7768" s="2"/>
      <c r="ROB7768" s="2"/>
      <c r="ROC7768" s="2"/>
      <c r="ROD7768" s="2"/>
      <c r="ROE7768" s="2"/>
      <c r="ROF7768" s="2"/>
      <c r="ROG7768" s="2"/>
      <c r="ROH7768" s="2"/>
      <c r="ROI7768" s="2"/>
      <c r="ROJ7768" s="2"/>
      <c r="ROK7768" s="2"/>
      <c r="ROL7768" s="2"/>
      <c r="ROM7768" s="2"/>
      <c r="RON7768" s="2"/>
      <c r="ROO7768" s="2"/>
      <c r="ROP7768" s="2"/>
      <c r="ROQ7768" s="2"/>
      <c r="ROR7768" s="2"/>
      <c r="ROS7768" s="2"/>
      <c r="ROT7768" s="2"/>
      <c r="ROU7768" s="2"/>
      <c r="ROV7768" s="2"/>
      <c r="ROW7768" s="2"/>
      <c r="ROX7768" s="2"/>
      <c r="ROY7768" s="2"/>
      <c r="ROZ7768" s="2"/>
      <c r="RPA7768" s="2"/>
      <c r="RPB7768" s="2"/>
      <c r="RPC7768" s="2"/>
      <c r="RPD7768" s="2"/>
      <c r="RPE7768" s="2"/>
      <c r="RPF7768" s="2"/>
      <c r="RPG7768" s="2"/>
      <c r="RPH7768" s="2"/>
      <c r="RPI7768" s="2"/>
      <c r="RPJ7768" s="2"/>
      <c r="RPK7768" s="2"/>
      <c r="RPL7768" s="2"/>
      <c r="RPM7768" s="2"/>
      <c r="RPN7768" s="2"/>
      <c r="RPO7768" s="2"/>
      <c r="RPP7768" s="2"/>
      <c r="RPQ7768" s="2"/>
      <c r="RPR7768" s="2"/>
      <c r="RPS7768" s="2"/>
      <c r="RPT7768" s="2"/>
      <c r="RPU7768" s="2"/>
      <c r="RPV7768" s="2"/>
      <c r="RPW7768" s="2"/>
      <c r="RPX7768" s="2"/>
      <c r="RPY7768" s="2"/>
      <c r="RPZ7768" s="2"/>
      <c r="RQA7768" s="2"/>
      <c r="RQB7768" s="2"/>
      <c r="RQC7768" s="2"/>
      <c r="RQD7768" s="2"/>
      <c r="RQE7768" s="2"/>
      <c r="RQF7768" s="2"/>
      <c r="RQG7768" s="2"/>
      <c r="RQH7768" s="2"/>
      <c r="RQI7768" s="2"/>
      <c r="RQJ7768" s="2"/>
      <c r="RQK7768" s="2"/>
      <c r="RQL7768" s="2"/>
      <c r="RQM7768" s="2"/>
      <c r="RQN7768" s="2"/>
      <c r="RQO7768" s="2"/>
      <c r="RQP7768" s="2"/>
      <c r="RQQ7768" s="2"/>
      <c r="RQR7768" s="2"/>
      <c r="RQS7768" s="2"/>
      <c r="RQT7768" s="2"/>
      <c r="RQU7768" s="2"/>
      <c r="RQV7768" s="2"/>
      <c r="RQW7768" s="2"/>
      <c r="RQX7768" s="2"/>
      <c r="RQY7768" s="2"/>
      <c r="RQZ7768" s="2"/>
      <c r="RRA7768" s="2"/>
      <c r="RRB7768" s="2"/>
      <c r="RRC7768" s="2"/>
      <c r="RRD7768" s="2"/>
      <c r="RRE7768" s="2"/>
      <c r="RRF7768" s="2"/>
      <c r="RRG7768" s="2"/>
      <c r="RRH7768" s="2"/>
      <c r="RRI7768" s="2"/>
      <c r="RRJ7768" s="2"/>
      <c r="RRK7768" s="2"/>
      <c r="RRL7768" s="2"/>
      <c r="RRM7768" s="2"/>
      <c r="RRN7768" s="2"/>
      <c r="RRO7768" s="2"/>
      <c r="RRP7768" s="2"/>
      <c r="RRQ7768" s="2"/>
      <c r="RRR7768" s="2"/>
      <c r="RRS7768" s="2"/>
      <c r="RRT7768" s="2"/>
      <c r="RRU7768" s="2"/>
      <c r="RRV7768" s="2"/>
      <c r="RRW7768" s="2"/>
      <c r="RRX7768" s="2"/>
      <c r="RRY7768" s="2"/>
      <c r="RRZ7768" s="2"/>
      <c r="RSA7768" s="2"/>
      <c r="RSB7768" s="2"/>
      <c r="RSC7768" s="2"/>
      <c r="RSD7768" s="2"/>
      <c r="RSE7768" s="2"/>
      <c r="RSF7768" s="2"/>
      <c r="RSG7768" s="2"/>
      <c r="RSH7768" s="2"/>
      <c r="RSI7768" s="2"/>
      <c r="RSJ7768" s="2"/>
      <c r="RSK7768" s="2"/>
      <c r="RSL7768" s="2"/>
      <c r="RSM7768" s="2"/>
      <c r="RSN7768" s="2"/>
      <c r="RSO7768" s="2"/>
      <c r="RSP7768" s="2"/>
      <c r="RSQ7768" s="2"/>
      <c r="RSR7768" s="2"/>
      <c r="RSS7768" s="2"/>
      <c r="RST7768" s="2"/>
      <c r="RSU7768" s="2"/>
      <c r="RSV7768" s="2"/>
      <c r="RSW7768" s="2"/>
      <c r="RSX7768" s="2"/>
      <c r="RSY7768" s="2"/>
      <c r="RSZ7768" s="2"/>
      <c r="RTA7768" s="2"/>
      <c r="RTB7768" s="2"/>
      <c r="RTC7768" s="2"/>
      <c r="RTD7768" s="2"/>
      <c r="RTE7768" s="2"/>
      <c r="RTF7768" s="2"/>
      <c r="RTG7768" s="2"/>
      <c r="RTH7768" s="2"/>
      <c r="RTI7768" s="2"/>
      <c r="RTJ7768" s="2"/>
      <c r="RTK7768" s="2"/>
      <c r="RTL7768" s="2"/>
      <c r="RTM7768" s="2"/>
      <c r="RTN7768" s="2"/>
      <c r="RTO7768" s="2"/>
      <c r="RTP7768" s="2"/>
      <c r="RTQ7768" s="2"/>
      <c r="RTR7768" s="2"/>
      <c r="RTS7768" s="2"/>
      <c r="RTT7768" s="2"/>
      <c r="RTU7768" s="2"/>
      <c r="RTV7768" s="2"/>
      <c r="RTW7768" s="2"/>
      <c r="RTX7768" s="2"/>
      <c r="RTY7768" s="2"/>
      <c r="RTZ7768" s="2"/>
      <c r="RUA7768" s="2"/>
      <c r="RUB7768" s="2"/>
      <c r="RUC7768" s="2"/>
      <c r="RUD7768" s="2"/>
      <c r="RUE7768" s="2"/>
      <c r="RUF7768" s="2"/>
      <c r="RUG7768" s="2"/>
      <c r="RUH7768" s="2"/>
      <c r="RUI7768" s="2"/>
      <c r="RUJ7768" s="2"/>
      <c r="RUK7768" s="2"/>
      <c r="RUL7768" s="2"/>
      <c r="RUM7768" s="2"/>
      <c r="RUN7768" s="2"/>
      <c r="RUO7768" s="2"/>
      <c r="RUP7768" s="2"/>
      <c r="RUQ7768" s="2"/>
      <c r="RUR7768" s="2"/>
      <c r="RUS7768" s="2"/>
      <c r="RUT7768" s="2"/>
      <c r="RUU7768" s="2"/>
      <c r="RUV7768" s="2"/>
      <c r="RUW7768" s="2"/>
      <c r="RUX7768" s="2"/>
      <c r="RUY7768" s="2"/>
      <c r="RUZ7768" s="2"/>
      <c r="RVA7768" s="2"/>
      <c r="RVB7768" s="2"/>
      <c r="RVC7768" s="2"/>
      <c r="RVD7768" s="2"/>
      <c r="RVE7768" s="2"/>
      <c r="RVF7768" s="2"/>
      <c r="RVG7768" s="2"/>
      <c r="RVH7768" s="2"/>
      <c r="RVI7768" s="2"/>
      <c r="RVJ7768" s="2"/>
      <c r="RVK7768" s="2"/>
      <c r="RVL7768" s="2"/>
      <c r="RVM7768" s="2"/>
      <c r="RVN7768" s="2"/>
      <c r="RVO7768" s="2"/>
      <c r="RVP7768" s="2"/>
      <c r="RVQ7768" s="2"/>
      <c r="RVR7768" s="2"/>
      <c r="RVS7768" s="2"/>
      <c r="RVT7768" s="2"/>
      <c r="RVU7768" s="2"/>
      <c r="RVV7768" s="2"/>
      <c r="RVW7768" s="2"/>
      <c r="RVX7768" s="2"/>
      <c r="RVY7768" s="2"/>
      <c r="RVZ7768" s="2"/>
      <c r="RWA7768" s="2"/>
      <c r="RWB7768" s="2"/>
      <c r="RWC7768" s="2"/>
      <c r="RWD7768" s="2"/>
      <c r="RWE7768" s="2"/>
      <c r="RWF7768" s="2"/>
      <c r="RWG7768" s="2"/>
      <c r="RWH7768" s="2"/>
      <c r="RWI7768" s="2"/>
      <c r="RWJ7768" s="2"/>
      <c r="RWK7768" s="2"/>
      <c r="RWL7768" s="2"/>
      <c r="RWM7768" s="2"/>
      <c r="RWN7768" s="2"/>
      <c r="RWO7768" s="2"/>
      <c r="RWP7768" s="2"/>
      <c r="RWQ7768" s="2"/>
      <c r="RWR7768" s="2"/>
      <c r="RWS7768" s="2"/>
      <c r="RWT7768" s="2"/>
      <c r="RWU7768" s="2"/>
      <c r="RWV7768" s="2"/>
      <c r="RWW7768" s="2"/>
      <c r="RWX7768" s="2"/>
      <c r="RWY7768" s="2"/>
      <c r="RWZ7768" s="2"/>
      <c r="RXA7768" s="2"/>
      <c r="RXB7768" s="2"/>
      <c r="RXC7768" s="2"/>
      <c r="RXD7768" s="2"/>
      <c r="RXE7768" s="2"/>
      <c r="RXF7768" s="2"/>
      <c r="RXG7768" s="2"/>
      <c r="RXH7768" s="2"/>
      <c r="RXI7768" s="2"/>
      <c r="RXJ7768" s="2"/>
      <c r="RXK7768" s="2"/>
      <c r="RXL7768" s="2"/>
      <c r="RXM7768" s="2"/>
      <c r="RXN7768" s="2"/>
      <c r="RXO7768" s="2"/>
      <c r="RXP7768" s="2"/>
      <c r="RXQ7768" s="2"/>
      <c r="RXR7768" s="2"/>
      <c r="RXS7768" s="2"/>
      <c r="RXT7768" s="2"/>
      <c r="RXU7768" s="2"/>
      <c r="RXV7768" s="2"/>
      <c r="RXW7768" s="2"/>
      <c r="RXX7768" s="2"/>
      <c r="RXY7768" s="2"/>
      <c r="RXZ7768" s="2"/>
      <c r="RYA7768" s="2"/>
      <c r="RYB7768" s="2"/>
      <c r="RYC7768" s="2"/>
      <c r="RYD7768" s="2"/>
      <c r="RYE7768" s="2"/>
      <c r="RYF7768" s="2"/>
      <c r="RYG7768" s="2"/>
      <c r="RYH7768" s="2"/>
      <c r="RYI7768" s="2"/>
      <c r="RYJ7768" s="2"/>
      <c r="RYK7768" s="2"/>
      <c r="RYL7768" s="2"/>
      <c r="RYM7768" s="2"/>
      <c r="RYN7768" s="2"/>
      <c r="RYO7768" s="2"/>
      <c r="RYP7768" s="2"/>
      <c r="RYQ7768" s="2"/>
      <c r="RYR7768" s="2"/>
      <c r="RYS7768" s="2"/>
      <c r="RYT7768" s="2"/>
      <c r="RYU7768" s="2"/>
      <c r="RYV7768" s="2"/>
      <c r="RYW7768" s="2"/>
      <c r="RYX7768" s="2"/>
      <c r="RYY7768" s="2"/>
      <c r="RYZ7768" s="2"/>
      <c r="RZA7768" s="2"/>
      <c r="RZB7768" s="2"/>
      <c r="RZC7768" s="2"/>
      <c r="RZD7768" s="2"/>
      <c r="RZE7768" s="2"/>
      <c r="RZF7768" s="2"/>
      <c r="RZG7768" s="2"/>
      <c r="RZH7768" s="2"/>
      <c r="RZI7768" s="2"/>
      <c r="RZJ7768" s="2"/>
      <c r="RZK7768" s="2"/>
      <c r="RZL7768" s="2"/>
      <c r="RZM7768" s="2"/>
      <c r="RZN7768" s="2"/>
      <c r="RZO7768" s="2"/>
      <c r="RZP7768" s="2"/>
      <c r="RZQ7768" s="2"/>
      <c r="RZR7768" s="2"/>
      <c r="RZS7768" s="2"/>
      <c r="RZT7768" s="2"/>
      <c r="RZU7768" s="2"/>
      <c r="RZV7768" s="2"/>
      <c r="RZW7768" s="2"/>
      <c r="RZX7768" s="2"/>
      <c r="RZY7768" s="2"/>
      <c r="RZZ7768" s="2"/>
      <c r="SAA7768" s="2"/>
      <c r="SAB7768" s="2"/>
      <c r="SAC7768" s="2"/>
      <c r="SAD7768" s="2"/>
      <c r="SAE7768" s="2"/>
      <c r="SAF7768" s="2"/>
      <c r="SAG7768" s="2"/>
      <c r="SAH7768" s="2"/>
      <c r="SAI7768" s="2"/>
      <c r="SAJ7768" s="2"/>
      <c r="SAK7768" s="2"/>
      <c r="SAL7768" s="2"/>
      <c r="SAM7768" s="2"/>
      <c r="SAN7768" s="2"/>
      <c r="SAO7768" s="2"/>
      <c r="SAP7768" s="2"/>
      <c r="SAQ7768" s="2"/>
      <c r="SAR7768" s="2"/>
      <c r="SAS7768" s="2"/>
      <c r="SAT7768" s="2"/>
      <c r="SAU7768" s="2"/>
      <c r="SAV7768" s="2"/>
      <c r="SAW7768" s="2"/>
      <c r="SAX7768" s="2"/>
      <c r="SAY7768" s="2"/>
      <c r="SAZ7768" s="2"/>
      <c r="SBA7768" s="2"/>
      <c r="SBB7768" s="2"/>
      <c r="SBC7768" s="2"/>
      <c r="SBD7768" s="2"/>
      <c r="SBE7768" s="2"/>
      <c r="SBF7768" s="2"/>
      <c r="SBG7768" s="2"/>
      <c r="SBH7768" s="2"/>
      <c r="SBI7768" s="2"/>
      <c r="SBJ7768" s="2"/>
      <c r="SBK7768" s="2"/>
      <c r="SBL7768" s="2"/>
      <c r="SBM7768" s="2"/>
      <c r="SBN7768" s="2"/>
      <c r="SBO7768" s="2"/>
      <c r="SBP7768" s="2"/>
      <c r="SBQ7768" s="2"/>
      <c r="SBR7768" s="2"/>
      <c r="SBS7768" s="2"/>
      <c r="SBT7768" s="2"/>
      <c r="SBU7768" s="2"/>
      <c r="SBV7768" s="2"/>
      <c r="SBW7768" s="2"/>
      <c r="SBX7768" s="2"/>
      <c r="SBY7768" s="2"/>
      <c r="SBZ7768" s="2"/>
      <c r="SCA7768" s="2"/>
      <c r="SCB7768" s="2"/>
      <c r="SCC7768" s="2"/>
      <c r="SCD7768" s="2"/>
      <c r="SCE7768" s="2"/>
      <c r="SCF7768" s="2"/>
      <c r="SCG7768" s="2"/>
      <c r="SCH7768" s="2"/>
      <c r="SCI7768" s="2"/>
      <c r="SCJ7768" s="2"/>
      <c r="SCK7768" s="2"/>
      <c r="SCL7768" s="2"/>
      <c r="SCM7768" s="2"/>
      <c r="SCN7768" s="2"/>
      <c r="SCO7768" s="2"/>
      <c r="SCP7768" s="2"/>
      <c r="SCQ7768" s="2"/>
      <c r="SCR7768" s="2"/>
      <c r="SCS7768" s="2"/>
      <c r="SCT7768" s="2"/>
      <c r="SCU7768" s="2"/>
      <c r="SCV7768" s="2"/>
      <c r="SCW7768" s="2"/>
      <c r="SCX7768" s="2"/>
      <c r="SCY7768" s="2"/>
      <c r="SCZ7768" s="2"/>
      <c r="SDA7768" s="2"/>
      <c r="SDB7768" s="2"/>
      <c r="SDC7768" s="2"/>
      <c r="SDD7768" s="2"/>
      <c r="SDE7768" s="2"/>
      <c r="SDF7768" s="2"/>
      <c r="SDG7768" s="2"/>
      <c r="SDH7768" s="2"/>
      <c r="SDI7768" s="2"/>
      <c r="SDJ7768" s="2"/>
      <c r="SDK7768" s="2"/>
      <c r="SDL7768" s="2"/>
      <c r="SDM7768" s="2"/>
      <c r="SDN7768" s="2"/>
      <c r="SDO7768" s="2"/>
      <c r="SDP7768" s="2"/>
      <c r="SDQ7768" s="2"/>
      <c r="SDR7768" s="2"/>
      <c r="SDS7768" s="2"/>
      <c r="SDT7768" s="2"/>
      <c r="SDU7768" s="2"/>
      <c r="SDV7768" s="2"/>
      <c r="SDW7768" s="2"/>
      <c r="SDX7768" s="2"/>
      <c r="SDY7768" s="2"/>
      <c r="SDZ7768" s="2"/>
      <c r="SEA7768" s="2"/>
      <c r="SEB7768" s="2"/>
      <c r="SEC7768" s="2"/>
      <c r="SED7768" s="2"/>
      <c r="SEE7768" s="2"/>
      <c r="SEF7768" s="2"/>
      <c r="SEG7768" s="2"/>
      <c r="SEH7768" s="2"/>
      <c r="SEI7768" s="2"/>
      <c r="SEJ7768" s="2"/>
      <c r="SEK7768" s="2"/>
      <c r="SEL7768" s="2"/>
      <c r="SEM7768" s="2"/>
      <c r="SEN7768" s="2"/>
      <c r="SEO7768" s="2"/>
      <c r="SEP7768" s="2"/>
      <c r="SEQ7768" s="2"/>
      <c r="SER7768" s="2"/>
      <c r="SES7768" s="2"/>
      <c r="SET7768" s="2"/>
      <c r="SEU7768" s="2"/>
      <c r="SEV7768" s="2"/>
      <c r="SEW7768" s="2"/>
      <c r="SEX7768" s="2"/>
      <c r="SEY7768" s="2"/>
      <c r="SEZ7768" s="2"/>
      <c r="SFA7768" s="2"/>
      <c r="SFB7768" s="2"/>
      <c r="SFC7768" s="2"/>
      <c r="SFD7768" s="2"/>
      <c r="SFE7768" s="2"/>
      <c r="SFF7768" s="2"/>
      <c r="SFG7768" s="2"/>
      <c r="SFH7768" s="2"/>
      <c r="SFI7768" s="2"/>
      <c r="SFJ7768" s="2"/>
      <c r="SFK7768" s="2"/>
      <c r="SFL7768" s="2"/>
      <c r="SFM7768" s="2"/>
      <c r="SFN7768" s="2"/>
      <c r="SFO7768" s="2"/>
      <c r="SFP7768" s="2"/>
      <c r="SFQ7768" s="2"/>
      <c r="SFR7768" s="2"/>
      <c r="SFS7768" s="2"/>
      <c r="SFT7768" s="2"/>
      <c r="SFU7768" s="2"/>
      <c r="SFV7768" s="2"/>
      <c r="SFW7768" s="2"/>
      <c r="SFX7768" s="2"/>
      <c r="SFY7768" s="2"/>
      <c r="SFZ7768" s="2"/>
      <c r="SGA7768" s="2"/>
      <c r="SGB7768" s="2"/>
      <c r="SGC7768" s="2"/>
      <c r="SGD7768" s="2"/>
      <c r="SGE7768" s="2"/>
      <c r="SGF7768" s="2"/>
      <c r="SGG7768" s="2"/>
      <c r="SGH7768" s="2"/>
      <c r="SGI7768" s="2"/>
      <c r="SGJ7768" s="2"/>
      <c r="SGK7768" s="2"/>
      <c r="SGL7768" s="2"/>
      <c r="SGM7768" s="2"/>
      <c r="SGN7768" s="2"/>
      <c r="SGO7768" s="2"/>
      <c r="SGP7768" s="2"/>
      <c r="SGQ7768" s="2"/>
      <c r="SGR7768" s="2"/>
      <c r="SGS7768" s="2"/>
      <c r="SGT7768" s="2"/>
      <c r="SGU7768" s="2"/>
      <c r="SGV7768" s="2"/>
      <c r="SGW7768" s="2"/>
      <c r="SGX7768" s="2"/>
      <c r="SGY7768" s="2"/>
      <c r="SGZ7768" s="2"/>
      <c r="SHA7768" s="2"/>
      <c r="SHB7768" s="2"/>
      <c r="SHC7768" s="2"/>
      <c r="SHD7768" s="2"/>
      <c r="SHE7768" s="2"/>
      <c r="SHF7768" s="2"/>
      <c r="SHG7768" s="2"/>
      <c r="SHH7768" s="2"/>
      <c r="SHI7768" s="2"/>
      <c r="SHJ7768" s="2"/>
      <c r="SHK7768" s="2"/>
      <c r="SHL7768" s="2"/>
      <c r="SHM7768" s="2"/>
      <c r="SHN7768" s="2"/>
      <c r="SHO7768" s="2"/>
      <c r="SHP7768" s="2"/>
      <c r="SHQ7768" s="2"/>
      <c r="SHR7768" s="2"/>
      <c r="SHS7768" s="2"/>
      <c r="SHT7768" s="2"/>
      <c r="SHU7768" s="2"/>
      <c r="SHV7768" s="2"/>
      <c r="SHW7768" s="2"/>
      <c r="SHX7768" s="2"/>
      <c r="SHY7768" s="2"/>
      <c r="SHZ7768" s="2"/>
      <c r="SIA7768" s="2"/>
      <c r="SIB7768" s="2"/>
      <c r="SIC7768" s="2"/>
      <c r="SID7768" s="2"/>
      <c r="SIE7768" s="2"/>
      <c r="SIF7768" s="2"/>
      <c r="SIG7768" s="2"/>
      <c r="SIH7768" s="2"/>
      <c r="SII7768" s="2"/>
      <c r="SIJ7768" s="2"/>
      <c r="SIK7768" s="2"/>
      <c r="SIL7768" s="2"/>
      <c r="SIM7768" s="2"/>
      <c r="SIN7768" s="2"/>
      <c r="SIO7768" s="2"/>
      <c r="SIP7768" s="2"/>
      <c r="SIQ7768" s="2"/>
      <c r="SIR7768" s="2"/>
      <c r="SIS7768" s="2"/>
      <c r="SIT7768" s="2"/>
      <c r="SIU7768" s="2"/>
      <c r="SIV7768" s="2"/>
      <c r="SIW7768" s="2"/>
      <c r="SIX7768" s="2"/>
      <c r="SIY7768" s="2"/>
      <c r="SIZ7768" s="2"/>
      <c r="SJA7768" s="2"/>
      <c r="SJB7768" s="2"/>
      <c r="SJC7768" s="2"/>
      <c r="SJD7768" s="2"/>
      <c r="SJE7768" s="2"/>
      <c r="SJF7768" s="2"/>
      <c r="SJG7768" s="2"/>
      <c r="SJH7768" s="2"/>
      <c r="SJI7768" s="2"/>
      <c r="SJJ7768" s="2"/>
      <c r="SJK7768" s="2"/>
      <c r="SJL7768" s="2"/>
      <c r="SJM7768" s="2"/>
      <c r="SJN7768" s="2"/>
      <c r="SJO7768" s="2"/>
      <c r="SJP7768" s="2"/>
      <c r="SJQ7768" s="2"/>
      <c r="SJR7768" s="2"/>
      <c r="SJS7768" s="2"/>
      <c r="SJT7768" s="2"/>
      <c r="SJU7768" s="2"/>
      <c r="SJV7768" s="2"/>
      <c r="SJW7768" s="2"/>
      <c r="SJX7768" s="2"/>
      <c r="SJY7768" s="2"/>
      <c r="SJZ7768" s="2"/>
      <c r="SKA7768" s="2"/>
      <c r="SKB7768" s="2"/>
      <c r="SKC7768" s="2"/>
      <c r="SKD7768" s="2"/>
      <c r="SKE7768" s="2"/>
      <c r="SKF7768" s="2"/>
      <c r="SKG7768" s="2"/>
      <c r="SKH7768" s="2"/>
      <c r="SKI7768" s="2"/>
      <c r="SKJ7768" s="2"/>
      <c r="SKK7768" s="2"/>
      <c r="SKL7768" s="2"/>
      <c r="SKM7768" s="2"/>
      <c r="SKN7768" s="2"/>
      <c r="SKO7768" s="2"/>
      <c r="SKP7768" s="2"/>
      <c r="SKQ7768" s="2"/>
      <c r="SKR7768" s="2"/>
      <c r="SKS7768" s="2"/>
      <c r="SKT7768" s="2"/>
      <c r="SKU7768" s="2"/>
      <c r="SKV7768" s="2"/>
      <c r="SKW7768" s="2"/>
      <c r="SKX7768" s="2"/>
      <c r="SKY7768" s="2"/>
      <c r="SKZ7768" s="2"/>
      <c r="SLA7768" s="2"/>
      <c r="SLB7768" s="2"/>
      <c r="SLC7768" s="2"/>
      <c r="SLD7768" s="2"/>
      <c r="SLE7768" s="2"/>
      <c r="SLF7768" s="2"/>
      <c r="SLG7768" s="2"/>
      <c r="SLH7768" s="2"/>
      <c r="SLI7768" s="2"/>
      <c r="SLJ7768" s="2"/>
      <c r="SLK7768" s="2"/>
      <c r="SLL7768" s="2"/>
      <c r="SLM7768" s="2"/>
      <c r="SLN7768" s="2"/>
      <c r="SLO7768" s="2"/>
      <c r="SLP7768" s="2"/>
      <c r="SLQ7768" s="2"/>
      <c r="SLR7768" s="2"/>
      <c r="SLS7768" s="2"/>
      <c r="SLT7768" s="2"/>
      <c r="SLU7768" s="2"/>
      <c r="SLV7768" s="2"/>
      <c r="SLW7768" s="2"/>
      <c r="SLX7768" s="2"/>
      <c r="SLY7768" s="2"/>
      <c r="SLZ7768" s="2"/>
      <c r="SMA7768" s="2"/>
      <c r="SMB7768" s="2"/>
      <c r="SMC7768" s="2"/>
      <c r="SMD7768" s="2"/>
      <c r="SME7768" s="2"/>
      <c r="SMF7768" s="2"/>
      <c r="SMG7768" s="2"/>
      <c r="SMH7768" s="2"/>
      <c r="SMI7768" s="2"/>
      <c r="SMJ7768" s="2"/>
      <c r="SMK7768" s="2"/>
      <c r="SML7768" s="2"/>
      <c r="SMM7768" s="2"/>
      <c r="SMN7768" s="2"/>
      <c r="SMO7768" s="2"/>
      <c r="SMP7768" s="2"/>
      <c r="SMQ7768" s="2"/>
      <c r="SMR7768" s="2"/>
      <c r="SMS7768" s="2"/>
      <c r="SMT7768" s="2"/>
      <c r="SMU7768" s="2"/>
      <c r="SMV7768" s="2"/>
      <c r="SMW7768" s="2"/>
      <c r="SMX7768" s="2"/>
      <c r="SMY7768" s="2"/>
      <c r="SMZ7768" s="2"/>
      <c r="SNA7768" s="2"/>
      <c r="SNB7768" s="2"/>
      <c r="SNC7768" s="2"/>
      <c r="SND7768" s="2"/>
      <c r="SNE7768" s="2"/>
      <c r="SNF7768" s="2"/>
      <c r="SNG7768" s="2"/>
      <c r="SNH7768" s="2"/>
      <c r="SNI7768" s="2"/>
      <c r="SNJ7768" s="2"/>
      <c r="SNK7768" s="2"/>
      <c r="SNL7768" s="2"/>
      <c r="SNM7768" s="2"/>
      <c r="SNN7768" s="2"/>
      <c r="SNO7768" s="2"/>
      <c r="SNP7768" s="2"/>
      <c r="SNQ7768" s="2"/>
      <c r="SNR7768" s="2"/>
      <c r="SNS7768" s="2"/>
      <c r="SNT7768" s="2"/>
      <c r="SNU7768" s="2"/>
      <c r="SNV7768" s="2"/>
      <c r="SNW7768" s="2"/>
      <c r="SNX7768" s="2"/>
      <c r="SNY7768" s="2"/>
      <c r="SNZ7768" s="2"/>
      <c r="SOA7768" s="2"/>
      <c r="SOB7768" s="2"/>
      <c r="SOC7768" s="2"/>
      <c r="SOD7768" s="2"/>
      <c r="SOE7768" s="2"/>
      <c r="SOF7768" s="2"/>
      <c r="SOG7768" s="2"/>
      <c r="SOH7768" s="2"/>
      <c r="SOI7768" s="2"/>
      <c r="SOJ7768" s="2"/>
      <c r="SOK7768" s="2"/>
      <c r="SOL7768" s="2"/>
      <c r="SOM7768" s="2"/>
      <c r="SON7768" s="2"/>
      <c r="SOO7768" s="2"/>
      <c r="SOP7768" s="2"/>
      <c r="SOQ7768" s="2"/>
      <c r="SOR7768" s="2"/>
      <c r="SOS7768" s="2"/>
      <c r="SOT7768" s="2"/>
      <c r="SOU7768" s="2"/>
      <c r="SOV7768" s="2"/>
      <c r="SOW7768" s="2"/>
      <c r="SOX7768" s="2"/>
      <c r="SOY7768" s="2"/>
      <c r="SOZ7768" s="2"/>
      <c r="SPA7768" s="2"/>
      <c r="SPB7768" s="2"/>
      <c r="SPC7768" s="2"/>
      <c r="SPD7768" s="2"/>
      <c r="SPE7768" s="2"/>
      <c r="SPF7768" s="2"/>
      <c r="SPG7768" s="2"/>
      <c r="SPH7768" s="2"/>
      <c r="SPI7768" s="2"/>
      <c r="SPJ7768" s="2"/>
      <c r="SPK7768" s="2"/>
      <c r="SPL7768" s="2"/>
      <c r="SPM7768" s="2"/>
      <c r="SPN7768" s="2"/>
      <c r="SPO7768" s="2"/>
      <c r="SPP7768" s="2"/>
      <c r="SPQ7768" s="2"/>
      <c r="SPR7768" s="2"/>
      <c r="SPS7768" s="2"/>
      <c r="SPT7768" s="2"/>
      <c r="SPU7768" s="2"/>
      <c r="SPV7768" s="2"/>
      <c r="SPW7768" s="2"/>
      <c r="SPX7768" s="2"/>
      <c r="SPY7768" s="2"/>
      <c r="SPZ7768" s="2"/>
      <c r="SQA7768" s="2"/>
      <c r="SQB7768" s="2"/>
      <c r="SQC7768" s="2"/>
      <c r="SQD7768" s="2"/>
      <c r="SQE7768" s="2"/>
      <c r="SQF7768" s="2"/>
      <c r="SQG7768" s="2"/>
      <c r="SQH7768" s="2"/>
      <c r="SQI7768" s="2"/>
      <c r="SQJ7768" s="2"/>
      <c r="SQK7768" s="2"/>
      <c r="SQL7768" s="2"/>
      <c r="SQM7768" s="2"/>
      <c r="SQN7768" s="2"/>
      <c r="SQO7768" s="2"/>
      <c r="SQP7768" s="2"/>
      <c r="SQQ7768" s="2"/>
      <c r="SQR7768" s="2"/>
      <c r="SQS7768" s="2"/>
      <c r="SQT7768" s="2"/>
      <c r="SQU7768" s="2"/>
      <c r="SQV7768" s="2"/>
      <c r="SQW7768" s="2"/>
      <c r="SQX7768" s="2"/>
      <c r="SQY7768" s="2"/>
      <c r="SQZ7768" s="2"/>
      <c r="SRA7768" s="2"/>
      <c r="SRB7768" s="2"/>
      <c r="SRC7768" s="2"/>
      <c r="SRD7768" s="2"/>
      <c r="SRE7768" s="2"/>
      <c r="SRF7768" s="2"/>
      <c r="SRG7768" s="2"/>
      <c r="SRH7768" s="2"/>
      <c r="SRI7768" s="2"/>
      <c r="SRJ7768" s="2"/>
      <c r="SRK7768" s="2"/>
      <c r="SRL7768" s="2"/>
      <c r="SRM7768" s="2"/>
      <c r="SRN7768" s="2"/>
      <c r="SRO7768" s="2"/>
      <c r="SRP7768" s="2"/>
      <c r="SRQ7768" s="2"/>
      <c r="SRR7768" s="2"/>
      <c r="SRS7768" s="2"/>
      <c r="SRT7768" s="2"/>
      <c r="SRU7768" s="2"/>
      <c r="SRV7768" s="2"/>
      <c r="SRW7768" s="2"/>
      <c r="SRX7768" s="2"/>
      <c r="SRY7768" s="2"/>
      <c r="SRZ7768" s="2"/>
      <c r="SSA7768" s="2"/>
      <c r="SSB7768" s="2"/>
      <c r="SSC7768" s="2"/>
      <c r="SSD7768" s="2"/>
      <c r="SSE7768" s="2"/>
      <c r="SSF7768" s="2"/>
      <c r="SSG7768" s="2"/>
      <c r="SSH7768" s="2"/>
      <c r="SSI7768" s="2"/>
      <c r="SSJ7768" s="2"/>
      <c r="SSK7768" s="2"/>
      <c r="SSL7768" s="2"/>
      <c r="SSM7768" s="2"/>
      <c r="SSN7768" s="2"/>
      <c r="SSO7768" s="2"/>
      <c r="SSP7768" s="2"/>
      <c r="SSQ7768" s="2"/>
      <c r="SSR7768" s="2"/>
      <c r="SSS7768" s="2"/>
      <c r="SST7768" s="2"/>
      <c r="SSU7768" s="2"/>
      <c r="SSV7768" s="2"/>
      <c r="SSW7768" s="2"/>
      <c r="SSX7768" s="2"/>
      <c r="SSY7768" s="2"/>
      <c r="SSZ7768" s="2"/>
      <c r="STA7768" s="2"/>
      <c r="STB7768" s="2"/>
      <c r="STC7768" s="2"/>
      <c r="STD7768" s="2"/>
      <c r="STE7768" s="2"/>
      <c r="STF7768" s="2"/>
      <c r="STG7768" s="2"/>
      <c r="STH7768" s="2"/>
      <c r="STI7768" s="2"/>
      <c r="STJ7768" s="2"/>
      <c r="STK7768" s="2"/>
      <c r="STL7768" s="2"/>
      <c r="STM7768" s="2"/>
      <c r="STN7768" s="2"/>
      <c r="STO7768" s="2"/>
      <c r="STP7768" s="2"/>
      <c r="STQ7768" s="2"/>
      <c r="STR7768" s="2"/>
      <c r="STS7768" s="2"/>
      <c r="STT7768" s="2"/>
      <c r="STU7768" s="2"/>
      <c r="STV7768" s="2"/>
      <c r="STW7768" s="2"/>
      <c r="STX7768" s="2"/>
      <c r="STY7768" s="2"/>
      <c r="STZ7768" s="2"/>
      <c r="SUA7768" s="2"/>
      <c r="SUB7768" s="2"/>
      <c r="SUC7768" s="2"/>
      <c r="SUD7768" s="2"/>
      <c r="SUE7768" s="2"/>
      <c r="SUF7768" s="2"/>
      <c r="SUG7768" s="2"/>
      <c r="SUH7768" s="2"/>
      <c r="SUI7768" s="2"/>
      <c r="SUJ7768" s="2"/>
      <c r="SUK7768" s="2"/>
      <c r="SUL7768" s="2"/>
      <c r="SUM7768" s="2"/>
      <c r="SUN7768" s="2"/>
      <c r="SUO7768" s="2"/>
      <c r="SUP7768" s="2"/>
      <c r="SUQ7768" s="2"/>
      <c r="SUR7768" s="2"/>
      <c r="SUS7768" s="2"/>
      <c r="SUT7768" s="2"/>
      <c r="SUU7768" s="2"/>
      <c r="SUV7768" s="2"/>
      <c r="SUW7768" s="2"/>
      <c r="SUX7768" s="2"/>
      <c r="SUY7768" s="2"/>
      <c r="SUZ7768" s="2"/>
      <c r="SVA7768" s="2"/>
      <c r="SVB7768" s="2"/>
      <c r="SVC7768" s="2"/>
      <c r="SVD7768" s="2"/>
      <c r="SVE7768" s="2"/>
      <c r="SVF7768" s="2"/>
      <c r="SVG7768" s="2"/>
      <c r="SVH7768" s="2"/>
      <c r="SVI7768" s="2"/>
      <c r="SVJ7768" s="2"/>
      <c r="SVK7768" s="2"/>
      <c r="SVL7768" s="2"/>
      <c r="SVM7768" s="2"/>
      <c r="SVN7768" s="2"/>
      <c r="SVO7768" s="2"/>
      <c r="SVP7768" s="2"/>
      <c r="SVQ7768" s="2"/>
      <c r="SVR7768" s="2"/>
      <c r="SVS7768" s="2"/>
      <c r="SVT7768" s="2"/>
      <c r="SVU7768" s="2"/>
      <c r="SVV7768" s="2"/>
      <c r="SVW7768" s="2"/>
      <c r="SVX7768" s="2"/>
      <c r="SVY7768" s="2"/>
      <c r="SVZ7768" s="2"/>
      <c r="SWA7768" s="2"/>
      <c r="SWB7768" s="2"/>
      <c r="SWC7768" s="2"/>
      <c r="SWD7768" s="2"/>
      <c r="SWE7768" s="2"/>
      <c r="SWF7768" s="2"/>
      <c r="SWG7768" s="2"/>
      <c r="SWH7768" s="2"/>
      <c r="SWI7768" s="2"/>
      <c r="SWJ7768" s="2"/>
      <c r="SWK7768" s="2"/>
      <c r="SWL7768" s="2"/>
      <c r="SWM7768" s="2"/>
      <c r="SWN7768" s="2"/>
      <c r="SWO7768" s="2"/>
      <c r="SWP7768" s="2"/>
      <c r="SWQ7768" s="2"/>
      <c r="SWR7768" s="2"/>
      <c r="SWS7768" s="2"/>
      <c r="SWT7768" s="2"/>
      <c r="SWU7768" s="2"/>
      <c r="SWV7768" s="2"/>
      <c r="SWW7768" s="2"/>
      <c r="SWX7768" s="2"/>
      <c r="SWY7768" s="2"/>
      <c r="SWZ7768" s="2"/>
      <c r="SXA7768" s="2"/>
      <c r="SXB7768" s="2"/>
      <c r="SXC7768" s="2"/>
      <c r="SXD7768" s="2"/>
      <c r="SXE7768" s="2"/>
      <c r="SXF7768" s="2"/>
      <c r="SXG7768" s="2"/>
      <c r="SXH7768" s="2"/>
      <c r="SXI7768" s="2"/>
      <c r="SXJ7768" s="2"/>
      <c r="SXK7768" s="2"/>
      <c r="SXL7768" s="2"/>
      <c r="SXM7768" s="2"/>
      <c r="SXN7768" s="2"/>
      <c r="SXO7768" s="2"/>
      <c r="SXP7768" s="2"/>
      <c r="SXQ7768" s="2"/>
      <c r="SXR7768" s="2"/>
      <c r="SXS7768" s="2"/>
      <c r="SXT7768" s="2"/>
      <c r="SXU7768" s="2"/>
      <c r="SXV7768" s="2"/>
      <c r="SXW7768" s="2"/>
      <c r="SXX7768" s="2"/>
      <c r="SXY7768" s="2"/>
      <c r="SXZ7768" s="2"/>
      <c r="SYA7768" s="2"/>
      <c r="SYB7768" s="2"/>
      <c r="SYC7768" s="2"/>
      <c r="SYD7768" s="2"/>
      <c r="SYE7768" s="2"/>
      <c r="SYF7768" s="2"/>
      <c r="SYG7768" s="2"/>
      <c r="SYH7768" s="2"/>
      <c r="SYI7768" s="2"/>
      <c r="SYJ7768" s="2"/>
      <c r="SYK7768" s="2"/>
      <c r="SYL7768" s="2"/>
      <c r="SYM7768" s="2"/>
      <c r="SYN7768" s="2"/>
      <c r="SYO7768" s="2"/>
      <c r="SYP7768" s="2"/>
      <c r="SYQ7768" s="2"/>
      <c r="SYR7768" s="2"/>
      <c r="SYS7768" s="2"/>
      <c r="SYT7768" s="2"/>
      <c r="SYU7768" s="2"/>
      <c r="SYV7768" s="2"/>
      <c r="SYW7768" s="2"/>
      <c r="SYX7768" s="2"/>
      <c r="SYY7768" s="2"/>
      <c r="SYZ7768" s="2"/>
      <c r="SZA7768" s="2"/>
      <c r="SZB7768" s="2"/>
      <c r="SZC7768" s="2"/>
      <c r="SZD7768" s="2"/>
      <c r="SZE7768" s="2"/>
      <c r="SZF7768" s="2"/>
      <c r="SZG7768" s="2"/>
      <c r="SZH7768" s="2"/>
      <c r="SZI7768" s="2"/>
      <c r="SZJ7768" s="2"/>
      <c r="SZK7768" s="2"/>
      <c r="SZL7768" s="2"/>
      <c r="SZM7768" s="2"/>
      <c r="SZN7768" s="2"/>
      <c r="SZO7768" s="2"/>
      <c r="SZP7768" s="2"/>
      <c r="SZQ7768" s="2"/>
      <c r="SZR7768" s="2"/>
      <c r="SZS7768" s="2"/>
      <c r="SZT7768" s="2"/>
      <c r="SZU7768" s="2"/>
      <c r="SZV7768" s="2"/>
      <c r="SZW7768" s="2"/>
      <c r="SZX7768" s="2"/>
      <c r="SZY7768" s="2"/>
      <c r="SZZ7768" s="2"/>
      <c r="TAA7768" s="2"/>
      <c r="TAB7768" s="2"/>
      <c r="TAC7768" s="2"/>
      <c r="TAD7768" s="2"/>
      <c r="TAE7768" s="2"/>
      <c r="TAF7768" s="2"/>
      <c r="TAG7768" s="2"/>
      <c r="TAH7768" s="2"/>
      <c r="TAI7768" s="2"/>
      <c r="TAJ7768" s="2"/>
      <c r="TAK7768" s="2"/>
      <c r="TAL7768" s="2"/>
      <c r="TAM7768" s="2"/>
      <c r="TAN7768" s="2"/>
      <c r="TAO7768" s="2"/>
      <c r="TAP7768" s="2"/>
      <c r="TAQ7768" s="2"/>
      <c r="TAR7768" s="2"/>
      <c r="TAS7768" s="2"/>
      <c r="TAT7768" s="2"/>
      <c r="TAU7768" s="2"/>
      <c r="TAV7768" s="2"/>
      <c r="TAW7768" s="2"/>
      <c r="TAX7768" s="2"/>
      <c r="TAY7768" s="2"/>
      <c r="TAZ7768" s="2"/>
      <c r="TBA7768" s="2"/>
      <c r="TBB7768" s="2"/>
      <c r="TBC7768" s="2"/>
      <c r="TBD7768" s="2"/>
      <c r="TBE7768" s="2"/>
      <c r="TBF7768" s="2"/>
      <c r="TBG7768" s="2"/>
      <c r="TBH7768" s="2"/>
      <c r="TBI7768" s="2"/>
      <c r="TBJ7768" s="2"/>
      <c r="TBK7768" s="2"/>
      <c r="TBL7768" s="2"/>
      <c r="TBM7768" s="2"/>
      <c r="TBN7768" s="2"/>
      <c r="TBO7768" s="2"/>
      <c r="TBP7768" s="2"/>
      <c r="TBQ7768" s="2"/>
      <c r="TBR7768" s="2"/>
      <c r="TBS7768" s="2"/>
      <c r="TBT7768" s="2"/>
      <c r="TBU7768" s="2"/>
      <c r="TBV7768" s="2"/>
      <c r="TBW7768" s="2"/>
      <c r="TBX7768" s="2"/>
      <c r="TBY7768" s="2"/>
      <c r="TBZ7768" s="2"/>
      <c r="TCA7768" s="2"/>
      <c r="TCB7768" s="2"/>
      <c r="TCC7768" s="2"/>
      <c r="TCD7768" s="2"/>
      <c r="TCE7768" s="2"/>
      <c r="TCF7768" s="2"/>
      <c r="TCG7768" s="2"/>
      <c r="TCH7768" s="2"/>
      <c r="TCI7768" s="2"/>
      <c r="TCJ7768" s="2"/>
      <c r="TCK7768" s="2"/>
      <c r="TCL7768" s="2"/>
      <c r="TCM7768" s="2"/>
      <c r="TCN7768" s="2"/>
      <c r="TCO7768" s="2"/>
      <c r="TCP7768" s="2"/>
      <c r="TCQ7768" s="2"/>
      <c r="TCR7768" s="2"/>
      <c r="TCS7768" s="2"/>
      <c r="TCT7768" s="2"/>
      <c r="TCU7768" s="2"/>
      <c r="TCV7768" s="2"/>
      <c r="TCW7768" s="2"/>
      <c r="TCX7768" s="2"/>
      <c r="TCY7768" s="2"/>
      <c r="TCZ7768" s="2"/>
      <c r="TDA7768" s="2"/>
      <c r="TDB7768" s="2"/>
      <c r="TDC7768" s="2"/>
      <c r="TDD7768" s="2"/>
      <c r="TDE7768" s="2"/>
      <c r="TDF7768" s="2"/>
      <c r="TDG7768" s="2"/>
      <c r="TDH7768" s="2"/>
      <c r="TDI7768" s="2"/>
      <c r="TDJ7768" s="2"/>
      <c r="TDK7768" s="2"/>
      <c r="TDL7768" s="2"/>
      <c r="TDM7768" s="2"/>
      <c r="TDN7768" s="2"/>
      <c r="TDO7768" s="2"/>
      <c r="TDP7768" s="2"/>
      <c r="TDQ7768" s="2"/>
      <c r="TDR7768" s="2"/>
      <c r="TDS7768" s="2"/>
      <c r="TDT7768" s="2"/>
      <c r="TDU7768" s="2"/>
      <c r="TDV7768" s="2"/>
      <c r="TDW7768" s="2"/>
      <c r="TDX7768" s="2"/>
      <c r="TDY7768" s="2"/>
      <c r="TDZ7768" s="2"/>
      <c r="TEA7768" s="2"/>
      <c r="TEB7768" s="2"/>
      <c r="TEC7768" s="2"/>
      <c r="TED7768" s="2"/>
      <c r="TEE7768" s="2"/>
      <c r="TEF7768" s="2"/>
      <c r="TEG7768" s="2"/>
      <c r="TEH7768" s="2"/>
      <c r="TEI7768" s="2"/>
      <c r="TEJ7768" s="2"/>
      <c r="TEK7768" s="2"/>
      <c r="TEL7768" s="2"/>
      <c r="TEM7768" s="2"/>
      <c r="TEN7768" s="2"/>
      <c r="TEO7768" s="2"/>
      <c r="TEP7768" s="2"/>
      <c r="TEQ7768" s="2"/>
      <c r="TER7768" s="2"/>
      <c r="TES7768" s="2"/>
      <c r="TET7768" s="2"/>
      <c r="TEU7768" s="2"/>
      <c r="TEV7768" s="2"/>
      <c r="TEW7768" s="2"/>
      <c r="TEX7768" s="2"/>
      <c r="TEY7768" s="2"/>
      <c r="TEZ7768" s="2"/>
      <c r="TFA7768" s="2"/>
      <c r="TFB7768" s="2"/>
      <c r="TFC7768" s="2"/>
      <c r="TFD7768" s="2"/>
      <c r="TFE7768" s="2"/>
      <c r="TFF7768" s="2"/>
      <c r="TFG7768" s="2"/>
      <c r="TFH7768" s="2"/>
      <c r="TFI7768" s="2"/>
      <c r="TFJ7768" s="2"/>
      <c r="TFK7768" s="2"/>
      <c r="TFL7768" s="2"/>
      <c r="TFM7768" s="2"/>
      <c r="TFN7768" s="2"/>
      <c r="TFO7768" s="2"/>
      <c r="TFP7768" s="2"/>
      <c r="TFQ7768" s="2"/>
      <c r="TFR7768" s="2"/>
      <c r="TFS7768" s="2"/>
      <c r="TFT7768" s="2"/>
      <c r="TFU7768" s="2"/>
      <c r="TFV7768" s="2"/>
      <c r="TFW7768" s="2"/>
      <c r="TFX7768" s="2"/>
      <c r="TFY7768" s="2"/>
      <c r="TFZ7768" s="2"/>
      <c r="TGA7768" s="2"/>
      <c r="TGB7768" s="2"/>
      <c r="TGC7768" s="2"/>
      <c r="TGD7768" s="2"/>
      <c r="TGE7768" s="2"/>
      <c r="TGF7768" s="2"/>
      <c r="TGG7768" s="2"/>
      <c r="TGH7768" s="2"/>
      <c r="TGI7768" s="2"/>
      <c r="TGJ7768" s="2"/>
      <c r="TGK7768" s="2"/>
      <c r="TGL7768" s="2"/>
      <c r="TGM7768" s="2"/>
      <c r="TGN7768" s="2"/>
      <c r="TGO7768" s="2"/>
      <c r="TGP7768" s="2"/>
      <c r="TGQ7768" s="2"/>
      <c r="TGR7768" s="2"/>
      <c r="TGS7768" s="2"/>
      <c r="TGT7768" s="2"/>
      <c r="TGU7768" s="2"/>
      <c r="TGV7768" s="2"/>
      <c r="TGW7768" s="2"/>
      <c r="TGX7768" s="2"/>
      <c r="TGY7768" s="2"/>
      <c r="TGZ7768" s="2"/>
      <c r="THA7768" s="2"/>
      <c r="THB7768" s="2"/>
      <c r="THC7768" s="2"/>
      <c r="THD7768" s="2"/>
      <c r="THE7768" s="2"/>
      <c r="THF7768" s="2"/>
      <c r="THG7768" s="2"/>
      <c r="THH7768" s="2"/>
      <c r="THI7768" s="2"/>
      <c r="THJ7768" s="2"/>
      <c r="THK7768" s="2"/>
      <c r="THL7768" s="2"/>
      <c r="THM7768" s="2"/>
      <c r="THN7768" s="2"/>
      <c r="THO7768" s="2"/>
      <c r="THP7768" s="2"/>
      <c r="THQ7768" s="2"/>
      <c r="THR7768" s="2"/>
      <c r="THS7768" s="2"/>
      <c r="THT7768" s="2"/>
      <c r="THU7768" s="2"/>
      <c r="THV7768" s="2"/>
      <c r="THW7768" s="2"/>
      <c r="THX7768" s="2"/>
      <c r="THY7768" s="2"/>
      <c r="THZ7768" s="2"/>
      <c r="TIA7768" s="2"/>
      <c r="TIB7768" s="2"/>
      <c r="TIC7768" s="2"/>
      <c r="TID7768" s="2"/>
      <c r="TIE7768" s="2"/>
      <c r="TIF7768" s="2"/>
      <c r="TIG7768" s="2"/>
      <c r="TIH7768" s="2"/>
      <c r="TII7768" s="2"/>
      <c r="TIJ7768" s="2"/>
      <c r="TIK7768" s="2"/>
      <c r="TIL7768" s="2"/>
      <c r="TIM7768" s="2"/>
      <c r="TIN7768" s="2"/>
      <c r="TIO7768" s="2"/>
      <c r="TIP7768" s="2"/>
      <c r="TIQ7768" s="2"/>
      <c r="TIR7768" s="2"/>
      <c r="TIS7768" s="2"/>
      <c r="TIT7768" s="2"/>
      <c r="TIU7768" s="2"/>
      <c r="TIV7768" s="2"/>
      <c r="TIW7768" s="2"/>
      <c r="TIX7768" s="2"/>
      <c r="TIY7768" s="2"/>
      <c r="TIZ7768" s="2"/>
      <c r="TJA7768" s="2"/>
      <c r="TJB7768" s="2"/>
      <c r="TJC7768" s="2"/>
      <c r="TJD7768" s="2"/>
      <c r="TJE7768" s="2"/>
      <c r="TJF7768" s="2"/>
      <c r="TJG7768" s="2"/>
      <c r="TJH7768" s="2"/>
      <c r="TJI7768" s="2"/>
      <c r="TJJ7768" s="2"/>
      <c r="TJK7768" s="2"/>
      <c r="TJL7768" s="2"/>
      <c r="TJM7768" s="2"/>
      <c r="TJN7768" s="2"/>
      <c r="TJO7768" s="2"/>
      <c r="TJP7768" s="2"/>
      <c r="TJQ7768" s="2"/>
      <c r="TJR7768" s="2"/>
      <c r="TJS7768" s="2"/>
      <c r="TJT7768" s="2"/>
      <c r="TJU7768" s="2"/>
      <c r="TJV7768" s="2"/>
      <c r="TJW7768" s="2"/>
      <c r="TJX7768" s="2"/>
      <c r="TJY7768" s="2"/>
      <c r="TJZ7768" s="2"/>
      <c r="TKA7768" s="2"/>
      <c r="TKB7768" s="2"/>
      <c r="TKC7768" s="2"/>
      <c r="TKD7768" s="2"/>
      <c r="TKE7768" s="2"/>
      <c r="TKF7768" s="2"/>
      <c r="TKG7768" s="2"/>
      <c r="TKH7768" s="2"/>
      <c r="TKI7768" s="2"/>
      <c r="TKJ7768" s="2"/>
      <c r="TKK7768" s="2"/>
      <c r="TKL7768" s="2"/>
      <c r="TKM7768" s="2"/>
      <c r="TKN7768" s="2"/>
      <c r="TKO7768" s="2"/>
      <c r="TKP7768" s="2"/>
      <c r="TKQ7768" s="2"/>
      <c r="TKR7768" s="2"/>
      <c r="TKS7768" s="2"/>
      <c r="TKT7768" s="2"/>
      <c r="TKU7768" s="2"/>
      <c r="TKV7768" s="2"/>
      <c r="TKW7768" s="2"/>
      <c r="TKX7768" s="2"/>
      <c r="TKY7768" s="2"/>
      <c r="TKZ7768" s="2"/>
      <c r="TLA7768" s="2"/>
      <c r="TLB7768" s="2"/>
      <c r="TLC7768" s="2"/>
      <c r="TLD7768" s="2"/>
      <c r="TLE7768" s="2"/>
      <c r="TLF7768" s="2"/>
      <c r="TLG7768" s="2"/>
      <c r="TLH7768" s="2"/>
      <c r="TLI7768" s="2"/>
      <c r="TLJ7768" s="2"/>
      <c r="TLK7768" s="2"/>
      <c r="TLL7768" s="2"/>
      <c r="TLM7768" s="2"/>
      <c r="TLN7768" s="2"/>
      <c r="TLO7768" s="2"/>
      <c r="TLP7768" s="2"/>
      <c r="TLQ7768" s="2"/>
      <c r="TLR7768" s="2"/>
      <c r="TLS7768" s="2"/>
      <c r="TLT7768" s="2"/>
      <c r="TLU7768" s="2"/>
      <c r="TLV7768" s="2"/>
      <c r="TLW7768" s="2"/>
      <c r="TLX7768" s="2"/>
      <c r="TLY7768" s="2"/>
      <c r="TLZ7768" s="2"/>
      <c r="TMA7768" s="2"/>
      <c r="TMB7768" s="2"/>
      <c r="TMC7768" s="2"/>
      <c r="TMD7768" s="2"/>
      <c r="TME7768" s="2"/>
      <c r="TMF7768" s="2"/>
      <c r="TMG7768" s="2"/>
      <c r="TMH7768" s="2"/>
      <c r="TMI7768" s="2"/>
      <c r="TMJ7768" s="2"/>
      <c r="TMK7768" s="2"/>
      <c r="TML7768" s="2"/>
      <c r="TMM7768" s="2"/>
      <c r="TMN7768" s="2"/>
      <c r="TMO7768" s="2"/>
      <c r="TMP7768" s="2"/>
      <c r="TMQ7768" s="2"/>
      <c r="TMR7768" s="2"/>
      <c r="TMS7768" s="2"/>
      <c r="TMT7768" s="2"/>
      <c r="TMU7768" s="2"/>
      <c r="TMV7768" s="2"/>
      <c r="TMW7768" s="2"/>
      <c r="TMX7768" s="2"/>
      <c r="TMY7768" s="2"/>
      <c r="TMZ7768" s="2"/>
      <c r="TNA7768" s="2"/>
      <c r="TNB7768" s="2"/>
      <c r="TNC7768" s="2"/>
      <c r="TND7768" s="2"/>
      <c r="TNE7768" s="2"/>
      <c r="TNF7768" s="2"/>
      <c r="TNG7768" s="2"/>
      <c r="TNH7768" s="2"/>
      <c r="TNI7768" s="2"/>
      <c r="TNJ7768" s="2"/>
      <c r="TNK7768" s="2"/>
      <c r="TNL7768" s="2"/>
      <c r="TNM7768" s="2"/>
      <c r="TNN7768" s="2"/>
      <c r="TNO7768" s="2"/>
      <c r="TNP7768" s="2"/>
      <c r="TNQ7768" s="2"/>
      <c r="TNR7768" s="2"/>
      <c r="TNS7768" s="2"/>
      <c r="TNT7768" s="2"/>
      <c r="TNU7768" s="2"/>
      <c r="TNV7768" s="2"/>
      <c r="TNW7768" s="2"/>
      <c r="TNX7768" s="2"/>
      <c r="TNY7768" s="2"/>
      <c r="TNZ7768" s="2"/>
      <c r="TOA7768" s="2"/>
      <c r="TOB7768" s="2"/>
      <c r="TOC7768" s="2"/>
      <c r="TOD7768" s="2"/>
      <c r="TOE7768" s="2"/>
      <c r="TOF7768" s="2"/>
      <c r="TOG7768" s="2"/>
      <c r="TOH7768" s="2"/>
      <c r="TOI7768" s="2"/>
      <c r="TOJ7768" s="2"/>
      <c r="TOK7768" s="2"/>
      <c r="TOL7768" s="2"/>
      <c r="TOM7768" s="2"/>
      <c r="TON7768" s="2"/>
      <c r="TOO7768" s="2"/>
      <c r="TOP7768" s="2"/>
      <c r="TOQ7768" s="2"/>
      <c r="TOR7768" s="2"/>
      <c r="TOS7768" s="2"/>
      <c r="TOT7768" s="2"/>
      <c r="TOU7768" s="2"/>
      <c r="TOV7768" s="2"/>
      <c r="TOW7768" s="2"/>
      <c r="TOX7768" s="2"/>
      <c r="TOY7768" s="2"/>
      <c r="TOZ7768" s="2"/>
      <c r="TPA7768" s="2"/>
      <c r="TPB7768" s="2"/>
      <c r="TPC7768" s="2"/>
      <c r="TPD7768" s="2"/>
      <c r="TPE7768" s="2"/>
      <c r="TPF7768" s="2"/>
      <c r="TPG7768" s="2"/>
      <c r="TPH7768" s="2"/>
      <c r="TPI7768" s="2"/>
      <c r="TPJ7768" s="2"/>
      <c r="TPK7768" s="2"/>
      <c r="TPL7768" s="2"/>
      <c r="TPM7768" s="2"/>
      <c r="TPN7768" s="2"/>
      <c r="TPO7768" s="2"/>
      <c r="TPP7768" s="2"/>
      <c r="TPQ7768" s="2"/>
      <c r="TPR7768" s="2"/>
      <c r="TPS7768" s="2"/>
      <c r="TPT7768" s="2"/>
      <c r="TPU7768" s="2"/>
      <c r="TPV7768" s="2"/>
      <c r="TPW7768" s="2"/>
      <c r="TPX7768" s="2"/>
      <c r="TPY7768" s="2"/>
      <c r="TPZ7768" s="2"/>
      <c r="TQA7768" s="2"/>
      <c r="TQB7768" s="2"/>
      <c r="TQC7768" s="2"/>
      <c r="TQD7768" s="2"/>
      <c r="TQE7768" s="2"/>
      <c r="TQF7768" s="2"/>
      <c r="TQG7768" s="2"/>
      <c r="TQH7768" s="2"/>
      <c r="TQI7768" s="2"/>
      <c r="TQJ7768" s="2"/>
      <c r="TQK7768" s="2"/>
      <c r="TQL7768" s="2"/>
      <c r="TQM7768" s="2"/>
      <c r="TQN7768" s="2"/>
      <c r="TQO7768" s="2"/>
      <c r="TQP7768" s="2"/>
      <c r="TQQ7768" s="2"/>
      <c r="TQR7768" s="2"/>
      <c r="TQS7768" s="2"/>
      <c r="TQT7768" s="2"/>
      <c r="TQU7768" s="2"/>
      <c r="TQV7768" s="2"/>
      <c r="TQW7768" s="2"/>
      <c r="TQX7768" s="2"/>
      <c r="TQY7768" s="2"/>
      <c r="TQZ7768" s="2"/>
      <c r="TRA7768" s="2"/>
      <c r="TRB7768" s="2"/>
      <c r="TRC7768" s="2"/>
      <c r="TRD7768" s="2"/>
      <c r="TRE7768" s="2"/>
      <c r="TRF7768" s="2"/>
      <c r="TRG7768" s="2"/>
      <c r="TRH7768" s="2"/>
      <c r="TRI7768" s="2"/>
      <c r="TRJ7768" s="2"/>
      <c r="TRK7768" s="2"/>
      <c r="TRL7768" s="2"/>
      <c r="TRM7768" s="2"/>
      <c r="TRN7768" s="2"/>
      <c r="TRO7768" s="2"/>
      <c r="TRP7768" s="2"/>
      <c r="TRQ7768" s="2"/>
      <c r="TRR7768" s="2"/>
      <c r="TRS7768" s="2"/>
      <c r="TRT7768" s="2"/>
      <c r="TRU7768" s="2"/>
      <c r="TRV7768" s="2"/>
      <c r="TRW7768" s="2"/>
      <c r="TRX7768" s="2"/>
      <c r="TRY7768" s="2"/>
      <c r="TRZ7768" s="2"/>
      <c r="TSA7768" s="2"/>
      <c r="TSB7768" s="2"/>
      <c r="TSC7768" s="2"/>
      <c r="TSD7768" s="2"/>
      <c r="TSE7768" s="2"/>
      <c r="TSF7768" s="2"/>
      <c r="TSG7768" s="2"/>
      <c r="TSH7768" s="2"/>
      <c r="TSI7768" s="2"/>
      <c r="TSJ7768" s="2"/>
      <c r="TSK7768" s="2"/>
      <c r="TSL7768" s="2"/>
      <c r="TSM7768" s="2"/>
      <c r="TSN7768" s="2"/>
      <c r="TSO7768" s="2"/>
      <c r="TSP7768" s="2"/>
      <c r="TSQ7768" s="2"/>
      <c r="TSR7768" s="2"/>
      <c r="TSS7768" s="2"/>
      <c r="TST7768" s="2"/>
      <c r="TSU7768" s="2"/>
      <c r="TSV7768" s="2"/>
      <c r="TSW7768" s="2"/>
      <c r="TSX7768" s="2"/>
      <c r="TSY7768" s="2"/>
      <c r="TSZ7768" s="2"/>
      <c r="TTA7768" s="2"/>
      <c r="TTB7768" s="2"/>
      <c r="TTC7768" s="2"/>
      <c r="TTD7768" s="2"/>
      <c r="TTE7768" s="2"/>
      <c r="TTF7768" s="2"/>
      <c r="TTG7768" s="2"/>
      <c r="TTH7768" s="2"/>
      <c r="TTI7768" s="2"/>
      <c r="TTJ7768" s="2"/>
      <c r="TTK7768" s="2"/>
      <c r="TTL7768" s="2"/>
      <c r="TTM7768" s="2"/>
      <c r="TTN7768" s="2"/>
      <c r="TTO7768" s="2"/>
      <c r="TTP7768" s="2"/>
      <c r="TTQ7768" s="2"/>
      <c r="TTR7768" s="2"/>
      <c r="TTS7768" s="2"/>
      <c r="TTT7768" s="2"/>
      <c r="TTU7768" s="2"/>
      <c r="TTV7768" s="2"/>
      <c r="TTW7768" s="2"/>
      <c r="TTX7768" s="2"/>
      <c r="TTY7768" s="2"/>
      <c r="TTZ7768" s="2"/>
      <c r="TUA7768" s="2"/>
      <c r="TUB7768" s="2"/>
      <c r="TUC7768" s="2"/>
      <c r="TUD7768" s="2"/>
      <c r="TUE7768" s="2"/>
      <c r="TUF7768" s="2"/>
      <c r="TUG7768" s="2"/>
      <c r="TUH7768" s="2"/>
      <c r="TUI7768" s="2"/>
      <c r="TUJ7768" s="2"/>
      <c r="TUK7768" s="2"/>
      <c r="TUL7768" s="2"/>
      <c r="TUM7768" s="2"/>
      <c r="TUN7768" s="2"/>
      <c r="TUO7768" s="2"/>
      <c r="TUP7768" s="2"/>
      <c r="TUQ7768" s="2"/>
      <c r="TUR7768" s="2"/>
      <c r="TUS7768" s="2"/>
      <c r="TUT7768" s="2"/>
      <c r="TUU7768" s="2"/>
      <c r="TUV7768" s="2"/>
      <c r="TUW7768" s="2"/>
      <c r="TUX7768" s="2"/>
      <c r="TUY7768" s="2"/>
      <c r="TUZ7768" s="2"/>
      <c r="TVA7768" s="2"/>
      <c r="TVB7768" s="2"/>
      <c r="TVC7768" s="2"/>
      <c r="TVD7768" s="2"/>
      <c r="TVE7768" s="2"/>
      <c r="TVF7768" s="2"/>
      <c r="TVG7768" s="2"/>
      <c r="TVH7768" s="2"/>
      <c r="TVI7768" s="2"/>
      <c r="TVJ7768" s="2"/>
      <c r="TVK7768" s="2"/>
      <c r="TVL7768" s="2"/>
      <c r="TVM7768" s="2"/>
      <c r="TVN7768" s="2"/>
      <c r="TVO7768" s="2"/>
      <c r="TVP7768" s="2"/>
      <c r="TVQ7768" s="2"/>
      <c r="TVR7768" s="2"/>
      <c r="TVS7768" s="2"/>
      <c r="TVT7768" s="2"/>
      <c r="TVU7768" s="2"/>
      <c r="TVV7768" s="2"/>
      <c r="TVW7768" s="2"/>
      <c r="TVX7768" s="2"/>
      <c r="TVY7768" s="2"/>
      <c r="TVZ7768" s="2"/>
      <c r="TWA7768" s="2"/>
      <c r="TWB7768" s="2"/>
      <c r="TWC7768" s="2"/>
      <c r="TWD7768" s="2"/>
      <c r="TWE7768" s="2"/>
      <c r="TWF7768" s="2"/>
      <c r="TWG7768" s="2"/>
      <c r="TWH7768" s="2"/>
      <c r="TWI7768" s="2"/>
      <c r="TWJ7768" s="2"/>
      <c r="TWK7768" s="2"/>
      <c r="TWL7768" s="2"/>
      <c r="TWM7768" s="2"/>
      <c r="TWN7768" s="2"/>
      <c r="TWO7768" s="2"/>
      <c r="TWP7768" s="2"/>
      <c r="TWQ7768" s="2"/>
      <c r="TWR7768" s="2"/>
      <c r="TWS7768" s="2"/>
      <c r="TWT7768" s="2"/>
      <c r="TWU7768" s="2"/>
      <c r="TWV7768" s="2"/>
      <c r="TWW7768" s="2"/>
      <c r="TWX7768" s="2"/>
      <c r="TWY7768" s="2"/>
      <c r="TWZ7768" s="2"/>
      <c r="TXA7768" s="2"/>
      <c r="TXB7768" s="2"/>
      <c r="TXC7768" s="2"/>
      <c r="TXD7768" s="2"/>
      <c r="TXE7768" s="2"/>
      <c r="TXF7768" s="2"/>
      <c r="TXG7768" s="2"/>
      <c r="TXH7768" s="2"/>
      <c r="TXI7768" s="2"/>
      <c r="TXJ7768" s="2"/>
      <c r="TXK7768" s="2"/>
      <c r="TXL7768" s="2"/>
      <c r="TXM7768" s="2"/>
      <c r="TXN7768" s="2"/>
      <c r="TXO7768" s="2"/>
      <c r="TXP7768" s="2"/>
      <c r="TXQ7768" s="2"/>
      <c r="TXR7768" s="2"/>
      <c r="TXS7768" s="2"/>
      <c r="TXT7768" s="2"/>
      <c r="TXU7768" s="2"/>
      <c r="TXV7768" s="2"/>
      <c r="TXW7768" s="2"/>
      <c r="TXX7768" s="2"/>
      <c r="TXY7768" s="2"/>
      <c r="TXZ7768" s="2"/>
      <c r="TYA7768" s="2"/>
      <c r="TYB7768" s="2"/>
      <c r="TYC7768" s="2"/>
      <c r="TYD7768" s="2"/>
      <c r="TYE7768" s="2"/>
      <c r="TYF7768" s="2"/>
      <c r="TYG7768" s="2"/>
      <c r="TYH7768" s="2"/>
      <c r="TYI7768" s="2"/>
      <c r="TYJ7768" s="2"/>
      <c r="TYK7768" s="2"/>
      <c r="TYL7768" s="2"/>
      <c r="TYM7768" s="2"/>
      <c r="TYN7768" s="2"/>
      <c r="TYO7768" s="2"/>
      <c r="TYP7768" s="2"/>
      <c r="TYQ7768" s="2"/>
      <c r="TYR7768" s="2"/>
      <c r="TYS7768" s="2"/>
      <c r="TYT7768" s="2"/>
      <c r="TYU7768" s="2"/>
      <c r="TYV7768" s="2"/>
      <c r="TYW7768" s="2"/>
      <c r="TYX7768" s="2"/>
      <c r="TYY7768" s="2"/>
      <c r="TYZ7768" s="2"/>
      <c r="TZA7768" s="2"/>
      <c r="TZB7768" s="2"/>
      <c r="TZC7768" s="2"/>
      <c r="TZD7768" s="2"/>
      <c r="TZE7768" s="2"/>
      <c r="TZF7768" s="2"/>
      <c r="TZG7768" s="2"/>
      <c r="TZH7768" s="2"/>
      <c r="TZI7768" s="2"/>
      <c r="TZJ7768" s="2"/>
      <c r="TZK7768" s="2"/>
      <c r="TZL7768" s="2"/>
      <c r="TZM7768" s="2"/>
      <c r="TZN7768" s="2"/>
      <c r="TZO7768" s="2"/>
      <c r="TZP7768" s="2"/>
      <c r="TZQ7768" s="2"/>
      <c r="TZR7768" s="2"/>
      <c r="TZS7768" s="2"/>
      <c r="TZT7768" s="2"/>
      <c r="TZU7768" s="2"/>
      <c r="TZV7768" s="2"/>
      <c r="TZW7768" s="2"/>
      <c r="TZX7768" s="2"/>
      <c r="TZY7768" s="2"/>
      <c r="TZZ7768" s="2"/>
      <c r="UAA7768" s="2"/>
      <c r="UAB7768" s="2"/>
      <c r="UAC7768" s="2"/>
      <c r="UAD7768" s="2"/>
      <c r="UAE7768" s="2"/>
      <c r="UAF7768" s="2"/>
      <c r="UAG7768" s="2"/>
      <c r="UAH7768" s="2"/>
      <c r="UAI7768" s="2"/>
      <c r="UAJ7768" s="2"/>
      <c r="UAK7768" s="2"/>
      <c r="UAL7768" s="2"/>
      <c r="UAM7768" s="2"/>
      <c r="UAN7768" s="2"/>
      <c r="UAO7768" s="2"/>
      <c r="UAP7768" s="2"/>
      <c r="UAQ7768" s="2"/>
      <c r="UAR7768" s="2"/>
      <c r="UAS7768" s="2"/>
      <c r="UAT7768" s="2"/>
      <c r="UAU7768" s="2"/>
      <c r="UAV7768" s="2"/>
      <c r="UAW7768" s="2"/>
      <c r="UAX7768" s="2"/>
      <c r="UAY7768" s="2"/>
      <c r="UAZ7768" s="2"/>
      <c r="UBA7768" s="2"/>
      <c r="UBB7768" s="2"/>
      <c r="UBC7768" s="2"/>
      <c r="UBD7768" s="2"/>
      <c r="UBE7768" s="2"/>
      <c r="UBF7768" s="2"/>
      <c r="UBG7768" s="2"/>
      <c r="UBH7768" s="2"/>
      <c r="UBI7768" s="2"/>
      <c r="UBJ7768" s="2"/>
      <c r="UBK7768" s="2"/>
      <c r="UBL7768" s="2"/>
      <c r="UBM7768" s="2"/>
      <c r="UBN7768" s="2"/>
      <c r="UBO7768" s="2"/>
      <c r="UBP7768" s="2"/>
      <c r="UBQ7768" s="2"/>
      <c r="UBR7768" s="2"/>
      <c r="UBS7768" s="2"/>
      <c r="UBT7768" s="2"/>
      <c r="UBU7768" s="2"/>
      <c r="UBV7768" s="2"/>
      <c r="UBW7768" s="2"/>
      <c r="UBX7768" s="2"/>
      <c r="UBY7768" s="2"/>
      <c r="UBZ7768" s="2"/>
      <c r="UCA7768" s="2"/>
      <c r="UCB7768" s="2"/>
      <c r="UCC7768" s="2"/>
      <c r="UCD7768" s="2"/>
      <c r="UCE7768" s="2"/>
      <c r="UCF7768" s="2"/>
      <c r="UCG7768" s="2"/>
      <c r="UCH7768" s="2"/>
      <c r="UCI7768" s="2"/>
      <c r="UCJ7768" s="2"/>
      <c r="UCK7768" s="2"/>
      <c r="UCL7768" s="2"/>
      <c r="UCM7768" s="2"/>
      <c r="UCN7768" s="2"/>
      <c r="UCO7768" s="2"/>
      <c r="UCP7768" s="2"/>
      <c r="UCQ7768" s="2"/>
      <c r="UCR7768" s="2"/>
      <c r="UCS7768" s="2"/>
      <c r="UCT7768" s="2"/>
      <c r="UCU7768" s="2"/>
      <c r="UCV7768" s="2"/>
      <c r="UCW7768" s="2"/>
      <c r="UCX7768" s="2"/>
      <c r="UCY7768" s="2"/>
      <c r="UCZ7768" s="2"/>
      <c r="UDA7768" s="2"/>
      <c r="UDB7768" s="2"/>
      <c r="UDC7768" s="2"/>
      <c r="UDD7768" s="2"/>
      <c r="UDE7768" s="2"/>
      <c r="UDF7768" s="2"/>
      <c r="UDG7768" s="2"/>
      <c r="UDH7768" s="2"/>
      <c r="UDI7768" s="2"/>
      <c r="UDJ7768" s="2"/>
      <c r="UDK7768" s="2"/>
      <c r="UDL7768" s="2"/>
      <c r="UDM7768" s="2"/>
      <c r="UDN7768" s="2"/>
      <c r="UDO7768" s="2"/>
      <c r="UDP7768" s="2"/>
      <c r="UDQ7768" s="2"/>
      <c r="UDR7768" s="2"/>
      <c r="UDS7768" s="2"/>
      <c r="UDT7768" s="2"/>
      <c r="UDU7768" s="2"/>
      <c r="UDV7768" s="2"/>
      <c r="UDW7768" s="2"/>
      <c r="UDX7768" s="2"/>
      <c r="UDY7768" s="2"/>
      <c r="UDZ7768" s="2"/>
      <c r="UEA7768" s="2"/>
      <c r="UEB7768" s="2"/>
      <c r="UEC7768" s="2"/>
      <c r="UED7768" s="2"/>
      <c r="UEE7768" s="2"/>
      <c r="UEF7768" s="2"/>
      <c r="UEG7768" s="2"/>
      <c r="UEH7768" s="2"/>
      <c r="UEI7768" s="2"/>
      <c r="UEJ7768" s="2"/>
      <c r="UEK7768" s="2"/>
      <c r="UEL7768" s="2"/>
      <c r="UEM7768" s="2"/>
      <c r="UEN7768" s="2"/>
      <c r="UEO7768" s="2"/>
      <c r="UEP7768" s="2"/>
      <c r="UEQ7768" s="2"/>
      <c r="UER7768" s="2"/>
      <c r="UES7768" s="2"/>
      <c r="UET7768" s="2"/>
      <c r="UEU7768" s="2"/>
      <c r="UEV7768" s="2"/>
      <c r="UEW7768" s="2"/>
      <c r="UEX7768" s="2"/>
      <c r="UEY7768" s="2"/>
      <c r="UEZ7768" s="2"/>
      <c r="UFA7768" s="2"/>
      <c r="UFB7768" s="2"/>
      <c r="UFC7768" s="2"/>
      <c r="UFD7768" s="2"/>
      <c r="UFE7768" s="2"/>
      <c r="UFF7768" s="2"/>
      <c r="UFG7768" s="2"/>
      <c r="UFH7768" s="2"/>
      <c r="UFI7768" s="2"/>
      <c r="UFJ7768" s="2"/>
      <c r="UFK7768" s="2"/>
      <c r="UFL7768" s="2"/>
      <c r="UFM7768" s="2"/>
      <c r="UFN7768" s="2"/>
      <c r="UFO7768" s="2"/>
      <c r="UFP7768" s="2"/>
      <c r="UFQ7768" s="2"/>
      <c r="UFR7768" s="2"/>
      <c r="UFS7768" s="2"/>
      <c r="UFT7768" s="2"/>
      <c r="UFU7768" s="2"/>
      <c r="UFV7768" s="2"/>
      <c r="UFW7768" s="2"/>
      <c r="UFX7768" s="2"/>
      <c r="UFY7768" s="2"/>
      <c r="UFZ7768" s="2"/>
      <c r="UGA7768" s="2"/>
      <c r="UGB7768" s="2"/>
      <c r="UGC7768" s="2"/>
      <c r="UGD7768" s="2"/>
      <c r="UGE7768" s="2"/>
      <c r="UGF7768" s="2"/>
      <c r="UGG7768" s="2"/>
      <c r="UGH7768" s="2"/>
      <c r="UGI7768" s="2"/>
      <c r="UGJ7768" s="2"/>
      <c r="UGK7768" s="2"/>
      <c r="UGL7768" s="2"/>
      <c r="UGM7768" s="2"/>
      <c r="UGN7768" s="2"/>
      <c r="UGO7768" s="2"/>
      <c r="UGP7768" s="2"/>
      <c r="UGQ7768" s="2"/>
      <c r="UGR7768" s="2"/>
      <c r="UGS7768" s="2"/>
      <c r="UGT7768" s="2"/>
      <c r="UGU7768" s="2"/>
      <c r="UGV7768" s="2"/>
      <c r="UGW7768" s="2"/>
      <c r="UGX7768" s="2"/>
      <c r="UGY7768" s="2"/>
      <c r="UGZ7768" s="2"/>
      <c r="UHA7768" s="2"/>
      <c r="UHB7768" s="2"/>
      <c r="UHC7768" s="2"/>
      <c r="UHD7768" s="2"/>
      <c r="UHE7768" s="2"/>
      <c r="UHF7768" s="2"/>
      <c r="UHG7768" s="2"/>
      <c r="UHH7768" s="2"/>
      <c r="UHI7768" s="2"/>
      <c r="UHJ7768" s="2"/>
      <c r="UHK7768" s="2"/>
      <c r="UHL7768" s="2"/>
      <c r="UHM7768" s="2"/>
      <c r="UHN7768" s="2"/>
      <c r="UHO7768" s="2"/>
      <c r="UHP7768" s="2"/>
      <c r="UHQ7768" s="2"/>
      <c r="UHR7768" s="2"/>
      <c r="UHS7768" s="2"/>
      <c r="UHT7768" s="2"/>
      <c r="UHU7768" s="2"/>
      <c r="UHV7768" s="2"/>
      <c r="UHW7768" s="2"/>
      <c r="UHX7768" s="2"/>
      <c r="UHY7768" s="2"/>
      <c r="UHZ7768" s="2"/>
      <c r="UIA7768" s="2"/>
      <c r="UIB7768" s="2"/>
      <c r="UIC7768" s="2"/>
      <c r="UID7768" s="2"/>
      <c r="UIE7768" s="2"/>
      <c r="UIF7768" s="2"/>
      <c r="UIG7768" s="2"/>
      <c r="UIH7768" s="2"/>
      <c r="UII7768" s="2"/>
      <c r="UIJ7768" s="2"/>
      <c r="UIK7768" s="2"/>
      <c r="UIL7768" s="2"/>
      <c r="UIM7768" s="2"/>
      <c r="UIN7768" s="2"/>
      <c r="UIO7768" s="2"/>
      <c r="UIP7768" s="2"/>
      <c r="UIQ7768" s="2"/>
      <c r="UIR7768" s="2"/>
      <c r="UIS7768" s="2"/>
      <c r="UIT7768" s="2"/>
      <c r="UIU7768" s="2"/>
      <c r="UIV7768" s="2"/>
      <c r="UIW7768" s="2"/>
      <c r="UIX7768" s="2"/>
      <c r="UIY7768" s="2"/>
      <c r="UIZ7768" s="2"/>
      <c r="UJA7768" s="2"/>
      <c r="UJB7768" s="2"/>
      <c r="UJC7768" s="2"/>
      <c r="UJD7768" s="2"/>
      <c r="UJE7768" s="2"/>
      <c r="UJF7768" s="2"/>
      <c r="UJG7768" s="2"/>
      <c r="UJH7768" s="2"/>
      <c r="UJI7768" s="2"/>
      <c r="UJJ7768" s="2"/>
      <c r="UJK7768" s="2"/>
      <c r="UJL7768" s="2"/>
      <c r="UJM7768" s="2"/>
      <c r="UJN7768" s="2"/>
      <c r="UJO7768" s="2"/>
      <c r="UJP7768" s="2"/>
      <c r="UJQ7768" s="2"/>
      <c r="UJR7768" s="2"/>
      <c r="UJS7768" s="2"/>
      <c r="UJT7768" s="2"/>
      <c r="UJU7768" s="2"/>
      <c r="UJV7768" s="2"/>
      <c r="UJW7768" s="2"/>
      <c r="UJX7768" s="2"/>
      <c r="UJY7768" s="2"/>
      <c r="UJZ7768" s="2"/>
      <c r="UKA7768" s="2"/>
      <c r="UKB7768" s="2"/>
      <c r="UKC7768" s="2"/>
      <c r="UKD7768" s="2"/>
      <c r="UKE7768" s="2"/>
      <c r="UKF7768" s="2"/>
      <c r="UKG7768" s="2"/>
      <c r="UKH7768" s="2"/>
      <c r="UKI7768" s="2"/>
      <c r="UKJ7768" s="2"/>
      <c r="UKK7768" s="2"/>
      <c r="UKL7768" s="2"/>
      <c r="UKM7768" s="2"/>
      <c r="UKN7768" s="2"/>
      <c r="UKO7768" s="2"/>
      <c r="UKP7768" s="2"/>
      <c r="UKQ7768" s="2"/>
      <c r="UKR7768" s="2"/>
      <c r="UKS7768" s="2"/>
      <c r="UKT7768" s="2"/>
      <c r="UKU7768" s="2"/>
      <c r="UKV7768" s="2"/>
      <c r="UKW7768" s="2"/>
      <c r="UKX7768" s="2"/>
      <c r="UKY7768" s="2"/>
      <c r="UKZ7768" s="2"/>
      <c r="ULA7768" s="2"/>
      <c r="ULB7768" s="2"/>
      <c r="ULC7768" s="2"/>
      <c r="ULD7768" s="2"/>
      <c r="ULE7768" s="2"/>
      <c r="ULF7768" s="2"/>
      <c r="ULG7768" s="2"/>
      <c r="ULH7768" s="2"/>
      <c r="ULI7768" s="2"/>
      <c r="ULJ7768" s="2"/>
      <c r="ULK7768" s="2"/>
      <c r="ULL7768" s="2"/>
      <c r="ULM7768" s="2"/>
      <c r="ULN7768" s="2"/>
      <c r="ULO7768" s="2"/>
      <c r="ULP7768" s="2"/>
      <c r="ULQ7768" s="2"/>
      <c r="ULR7768" s="2"/>
      <c r="ULS7768" s="2"/>
      <c r="ULT7768" s="2"/>
      <c r="ULU7768" s="2"/>
      <c r="ULV7768" s="2"/>
      <c r="ULW7768" s="2"/>
      <c r="ULX7768" s="2"/>
      <c r="ULY7768" s="2"/>
      <c r="ULZ7768" s="2"/>
      <c r="UMA7768" s="2"/>
      <c r="UMB7768" s="2"/>
      <c r="UMC7768" s="2"/>
      <c r="UMD7768" s="2"/>
      <c r="UME7768" s="2"/>
      <c r="UMF7768" s="2"/>
      <c r="UMG7768" s="2"/>
      <c r="UMH7768" s="2"/>
      <c r="UMI7768" s="2"/>
      <c r="UMJ7768" s="2"/>
      <c r="UMK7768" s="2"/>
      <c r="UML7768" s="2"/>
      <c r="UMM7768" s="2"/>
      <c r="UMN7768" s="2"/>
      <c r="UMO7768" s="2"/>
      <c r="UMP7768" s="2"/>
      <c r="UMQ7768" s="2"/>
      <c r="UMR7768" s="2"/>
      <c r="UMS7768" s="2"/>
      <c r="UMT7768" s="2"/>
      <c r="UMU7768" s="2"/>
      <c r="UMV7768" s="2"/>
      <c r="UMW7768" s="2"/>
      <c r="UMX7768" s="2"/>
      <c r="UMY7768" s="2"/>
      <c r="UMZ7768" s="2"/>
      <c r="UNA7768" s="2"/>
      <c r="UNB7768" s="2"/>
      <c r="UNC7768" s="2"/>
      <c r="UND7768" s="2"/>
      <c r="UNE7768" s="2"/>
      <c r="UNF7768" s="2"/>
      <c r="UNG7768" s="2"/>
      <c r="UNH7768" s="2"/>
      <c r="UNI7768" s="2"/>
      <c r="UNJ7768" s="2"/>
      <c r="UNK7768" s="2"/>
      <c r="UNL7768" s="2"/>
      <c r="UNM7768" s="2"/>
      <c r="UNN7768" s="2"/>
      <c r="UNO7768" s="2"/>
      <c r="UNP7768" s="2"/>
      <c r="UNQ7768" s="2"/>
      <c r="UNR7768" s="2"/>
      <c r="UNS7768" s="2"/>
      <c r="UNT7768" s="2"/>
      <c r="UNU7768" s="2"/>
      <c r="UNV7768" s="2"/>
      <c r="UNW7768" s="2"/>
      <c r="UNX7768" s="2"/>
      <c r="UNY7768" s="2"/>
      <c r="UNZ7768" s="2"/>
      <c r="UOA7768" s="2"/>
      <c r="UOB7768" s="2"/>
      <c r="UOC7768" s="2"/>
      <c r="UOD7768" s="2"/>
      <c r="UOE7768" s="2"/>
      <c r="UOF7768" s="2"/>
      <c r="UOG7768" s="2"/>
      <c r="UOH7768" s="2"/>
      <c r="UOI7768" s="2"/>
      <c r="UOJ7768" s="2"/>
      <c r="UOK7768" s="2"/>
      <c r="UOL7768" s="2"/>
      <c r="UOM7768" s="2"/>
      <c r="UON7768" s="2"/>
      <c r="UOO7768" s="2"/>
      <c r="UOP7768" s="2"/>
      <c r="UOQ7768" s="2"/>
      <c r="UOR7768" s="2"/>
      <c r="UOS7768" s="2"/>
      <c r="UOT7768" s="2"/>
      <c r="UOU7768" s="2"/>
      <c r="UOV7768" s="2"/>
      <c r="UOW7768" s="2"/>
      <c r="UOX7768" s="2"/>
      <c r="UOY7768" s="2"/>
      <c r="UOZ7768" s="2"/>
      <c r="UPA7768" s="2"/>
      <c r="UPB7768" s="2"/>
      <c r="UPC7768" s="2"/>
      <c r="UPD7768" s="2"/>
      <c r="UPE7768" s="2"/>
      <c r="UPF7768" s="2"/>
      <c r="UPG7768" s="2"/>
      <c r="UPH7768" s="2"/>
      <c r="UPI7768" s="2"/>
      <c r="UPJ7768" s="2"/>
      <c r="UPK7768" s="2"/>
      <c r="UPL7768" s="2"/>
      <c r="UPM7768" s="2"/>
      <c r="UPN7768" s="2"/>
      <c r="UPO7768" s="2"/>
      <c r="UPP7768" s="2"/>
      <c r="UPQ7768" s="2"/>
      <c r="UPR7768" s="2"/>
      <c r="UPS7768" s="2"/>
      <c r="UPT7768" s="2"/>
      <c r="UPU7768" s="2"/>
      <c r="UPV7768" s="2"/>
      <c r="UPW7768" s="2"/>
      <c r="UPX7768" s="2"/>
      <c r="UPY7768" s="2"/>
      <c r="UPZ7768" s="2"/>
      <c r="UQA7768" s="2"/>
      <c r="UQB7768" s="2"/>
      <c r="UQC7768" s="2"/>
      <c r="UQD7768" s="2"/>
      <c r="UQE7768" s="2"/>
      <c r="UQF7768" s="2"/>
      <c r="UQG7768" s="2"/>
      <c r="UQH7768" s="2"/>
      <c r="UQI7768" s="2"/>
      <c r="UQJ7768" s="2"/>
      <c r="UQK7768" s="2"/>
      <c r="UQL7768" s="2"/>
      <c r="UQM7768" s="2"/>
      <c r="UQN7768" s="2"/>
      <c r="UQO7768" s="2"/>
      <c r="UQP7768" s="2"/>
      <c r="UQQ7768" s="2"/>
      <c r="UQR7768" s="2"/>
      <c r="UQS7768" s="2"/>
      <c r="UQT7768" s="2"/>
      <c r="UQU7768" s="2"/>
      <c r="UQV7768" s="2"/>
      <c r="UQW7768" s="2"/>
      <c r="UQX7768" s="2"/>
      <c r="UQY7768" s="2"/>
      <c r="UQZ7768" s="2"/>
      <c r="URA7768" s="2"/>
      <c r="URB7768" s="2"/>
      <c r="URC7768" s="2"/>
      <c r="URD7768" s="2"/>
      <c r="URE7768" s="2"/>
      <c r="URF7768" s="2"/>
      <c r="URG7768" s="2"/>
      <c r="URH7768" s="2"/>
      <c r="URI7768" s="2"/>
      <c r="URJ7768" s="2"/>
      <c r="URK7768" s="2"/>
      <c r="URL7768" s="2"/>
      <c r="URM7768" s="2"/>
      <c r="URN7768" s="2"/>
      <c r="URO7768" s="2"/>
      <c r="URP7768" s="2"/>
      <c r="URQ7768" s="2"/>
      <c r="URR7768" s="2"/>
      <c r="URS7768" s="2"/>
      <c r="URT7768" s="2"/>
      <c r="URU7768" s="2"/>
      <c r="URV7768" s="2"/>
      <c r="URW7768" s="2"/>
      <c r="URX7768" s="2"/>
      <c r="URY7768" s="2"/>
      <c r="URZ7768" s="2"/>
      <c r="USA7768" s="2"/>
      <c r="USB7768" s="2"/>
      <c r="USC7768" s="2"/>
      <c r="USD7768" s="2"/>
      <c r="USE7768" s="2"/>
      <c r="USF7768" s="2"/>
      <c r="USG7768" s="2"/>
      <c r="USH7768" s="2"/>
      <c r="USI7768" s="2"/>
      <c r="USJ7768" s="2"/>
      <c r="USK7768" s="2"/>
      <c r="USL7768" s="2"/>
      <c r="USM7768" s="2"/>
      <c r="USN7768" s="2"/>
      <c r="USO7768" s="2"/>
      <c r="USP7768" s="2"/>
      <c r="USQ7768" s="2"/>
      <c r="USR7768" s="2"/>
      <c r="USS7768" s="2"/>
      <c r="UST7768" s="2"/>
      <c r="USU7768" s="2"/>
      <c r="USV7768" s="2"/>
      <c r="USW7768" s="2"/>
      <c r="USX7768" s="2"/>
      <c r="USY7768" s="2"/>
      <c r="USZ7768" s="2"/>
      <c r="UTA7768" s="2"/>
      <c r="UTB7768" s="2"/>
      <c r="UTC7768" s="2"/>
      <c r="UTD7768" s="2"/>
      <c r="UTE7768" s="2"/>
      <c r="UTF7768" s="2"/>
      <c r="UTG7768" s="2"/>
      <c r="UTH7768" s="2"/>
      <c r="UTI7768" s="2"/>
      <c r="UTJ7768" s="2"/>
      <c r="UTK7768" s="2"/>
      <c r="UTL7768" s="2"/>
      <c r="UTM7768" s="2"/>
      <c r="UTN7768" s="2"/>
      <c r="UTO7768" s="2"/>
      <c r="UTP7768" s="2"/>
      <c r="UTQ7768" s="2"/>
      <c r="UTR7768" s="2"/>
      <c r="UTS7768" s="2"/>
      <c r="UTT7768" s="2"/>
      <c r="UTU7768" s="2"/>
      <c r="UTV7768" s="2"/>
      <c r="UTW7768" s="2"/>
      <c r="UTX7768" s="2"/>
      <c r="UTY7768" s="2"/>
      <c r="UTZ7768" s="2"/>
      <c r="UUA7768" s="2"/>
      <c r="UUB7768" s="2"/>
      <c r="UUC7768" s="2"/>
      <c r="UUD7768" s="2"/>
      <c r="UUE7768" s="2"/>
      <c r="UUF7768" s="2"/>
      <c r="UUG7768" s="2"/>
      <c r="UUH7768" s="2"/>
      <c r="UUI7768" s="2"/>
      <c r="UUJ7768" s="2"/>
      <c r="UUK7768" s="2"/>
      <c r="UUL7768" s="2"/>
      <c r="UUM7768" s="2"/>
      <c r="UUN7768" s="2"/>
      <c r="UUO7768" s="2"/>
      <c r="UUP7768" s="2"/>
      <c r="UUQ7768" s="2"/>
      <c r="UUR7768" s="2"/>
      <c r="UUS7768" s="2"/>
      <c r="UUT7768" s="2"/>
      <c r="UUU7768" s="2"/>
      <c r="UUV7768" s="2"/>
      <c r="UUW7768" s="2"/>
      <c r="UUX7768" s="2"/>
      <c r="UUY7768" s="2"/>
      <c r="UUZ7768" s="2"/>
      <c r="UVA7768" s="2"/>
      <c r="UVB7768" s="2"/>
      <c r="UVC7768" s="2"/>
      <c r="UVD7768" s="2"/>
      <c r="UVE7768" s="2"/>
      <c r="UVF7768" s="2"/>
      <c r="UVG7768" s="2"/>
      <c r="UVH7768" s="2"/>
      <c r="UVI7768" s="2"/>
      <c r="UVJ7768" s="2"/>
      <c r="UVK7768" s="2"/>
      <c r="UVL7768" s="2"/>
      <c r="UVM7768" s="2"/>
      <c r="UVN7768" s="2"/>
      <c r="UVO7768" s="2"/>
      <c r="UVP7768" s="2"/>
      <c r="UVQ7768" s="2"/>
      <c r="UVR7768" s="2"/>
      <c r="UVS7768" s="2"/>
      <c r="UVT7768" s="2"/>
      <c r="UVU7768" s="2"/>
      <c r="UVV7768" s="2"/>
      <c r="UVW7768" s="2"/>
      <c r="UVX7768" s="2"/>
      <c r="UVY7768" s="2"/>
      <c r="UVZ7768" s="2"/>
      <c r="UWA7768" s="2"/>
      <c r="UWB7768" s="2"/>
      <c r="UWC7768" s="2"/>
      <c r="UWD7768" s="2"/>
      <c r="UWE7768" s="2"/>
      <c r="UWF7768" s="2"/>
      <c r="UWG7768" s="2"/>
      <c r="UWH7768" s="2"/>
      <c r="UWI7768" s="2"/>
      <c r="UWJ7768" s="2"/>
      <c r="UWK7768" s="2"/>
      <c r="UWL7768" s="2"/>
      <c r="UWM7768" s="2"/>
      <c r="UWN7768" s="2"/>
      <c r="UWO7768" s="2"/>
      <c r="UWP7768" s="2"/>
      <c r="UWQ7768" s="2"/>
      <c r="UWR7768" s="2"/>
      <c r="UWS7768" s="2"/>
      <c r="UWT7768" s="2"/>
      <c r="UWU7768" s="2"/>
      <c r="UWV7768" s="2"/>
      <c r="UWW7768" s="2"/>
      <c r="UWX7768" s="2"/>
      <c r="UWY7768" s="2"/>
      <c r="UWZ7768" s="2"/>
      <c r="UXA7768" s="2"/>
      <c r="UXB7768" s="2"/>
      <c r="UXC7768" s="2"/>
      <c r="UXD7768" s="2"/>
      <c r="UXE7768" s="2"/>
      <c r="UXF7768" s="2"/>
      <c r="UXG7768" s="2"/>
      <c r="UXH7768" s="2"/>
      <c r="UXI7768" s="2"/>
      <c r="UXJ7768" s="2"/>
      <c r="UXK7768" s="2"/>
      <c r="UXL7768" s="2"/>
      <c r="UXM7768" s="2"/>
      <c r="UXN7768" s="2"/>
      <c r="UXO7768" s="2"/>
      <c r="UXP7768" s="2"/>
      <c r="UXQ7768" s="2"/>
      <c r="UXR7768" s="2"/>
      <c r="UXS7768" s="2"/>
      <c r="UXT7768" s="2"/>
      <c r="UXU7768" s="2"/>
      <c r="UXV7768" s="2"/>
      <c r="UXW7768" s="2"/>
      <c r="UXX7768" s="2"/>
      <c r="UXY7768" s="2"/>
      <c r="UXZ7768" s="2"/>
      <c r="UYA7768" s="2"/>
      <c r="UYB7768" s="2"/>
      <c r="UYC7768" s="2"/>
      <c r="UYD7768" s="2"/>
      <c r="UYE7768" s="2"/>
      <c r="UYF7768" s="2"/>
      <c r="UYG7768" s="2"/>
      <c r="UYH7768" s="2"/>
      <c r="UYI7768" s="2"/>
      <c r="UYJ7768" s="2"/>
      <c r="UYK7768" s="2"/>
      <c r="UYL7768" s="2"/>
      <c r="UYM7768" s="2"/>
      <c r="UYN7768" s="2"/>
      <c r="UYO7768" s="2"/>
      <c r="UYP7768" s="2"/>
      <c r="UYQ7768" s="2"/>
      <c r="UYR7768" s="2"/>
      <c r="UYS7768" s="2"/>
      <c r="UYT7768" s="2"/>
      <c r="UYU7768" s="2"/>
      <c r="UYV7768" s="2"/>
      <c r="UYW7768" s="2"/>
      <c r="UYX7768" s="2"/>
      <c r="UYY7768" s="2"/>
      <c r="UYZ7768" s="2"/>
      <c r="UZA7768" s="2"/>
      <c r="UZB7768" s="2"/>
      <c r="UZC7768" s="2"/>
      <c r="UZD7768" s="2"/>
      <c r="UZE7768" s="2"/>
      <c r="UZF7768" s="2"/>
      <c r="UZG7768" s="2"/>
      <c r="UZH7768" s="2"/>
      <c r="UZI7768" s="2"/>
      <c r="UZJ7768" s="2"/>
      <c r="UZK7768" s="2"/>
      <c r="UZL7768" s="2"/>
      <c r="UZM7768" s="2"/>
      <c r="UZN7768" s="2"/>
      <c r="UZO7768" s="2"/>
      <c r="UZP7768" s="2"/>
      <c r="UZQ7768" s="2"/>
      <c r="UZR7768" s="2"/>
      <c r="UZS7768" s="2"/>
      <c r="UZT7768" s="2"/>
      <c r="UZU7768" s="2"/>
      <c r="UZV7768" s="2"/>
      <c r="UZW7768" s="2"/>
      <c r="UZX7768" s="2"/>
      <c r="UZY7768" s="2"/>
      <c r="UZZ7768" s="2"/>
      <c r="VAA7768" s="2"/>
      <c r="VAB7768" s="2"/>
      <c r="VAC7768" s="2"/>
      <c r="VAD7768" s="2"/>
      <c r="VAE7768" s="2"/>
      <c r="VAF7768" s="2"/>
      <c r="VAG7768" s="2"/>
      <c r="VAH7768" s="2"/>
      <c r="VAI7768" s="2"/>
      <c r="VAJ7768" s="2"/>
      <c r="VAK7768" s="2"/>
      <c r="VAL7768" s="2"/>
      <c r="VAM7768" s="2"/>
      <c r="VAN7768" s="2"/>
      <c r="VAO7768" s="2"/>
      <c r="VAP7768" s="2"/>
      <c r="VAQ7768" s="2"/>
      <c r="VAR7768" s="2"/>
      <c r="VAS7768" s="2"/>
      <c r="VAT7768" s="2"/>
      <c r="VAU7768" s="2"/>
      <c r="VAV7768" s="2"/>
      <c r="VAW7768" s="2"/>
      <c r="VAX7768" s="2"/>
      <c r="VAY7768" s="2"/>
      <c r="VAZ7768" s="2"/>
      <c r="VBA7768" s="2"/>
      <c r="VBB7768" s="2"/>
      <c r="VBC7768" s="2"/>
      <c r="VBD7768" s="2"/>
      <c r="VBE7768" s="2"/>
      <c r="VBF7768" s="2"/>
      <c r="VBG7768" s="2"/>
      <c r="VBH7768" s="2"/>
      <c r="VBI7768" s="2"/>
      <c r="VBJ7768" s="2"/>
      <c r="VBK7768" s="2"/>
      <c r="VBL7768" s="2"/>
      <c r="VBM7768" s="2"/>
      <c r="VBN7768" s="2"/>
      <c r="VBO7768" s="2"/>
      <c r="VBP7768" s="2"/>
      <c r="VBQ7768" s="2"/>
      <c r="VBR7768" s="2"/>
      <c r="VBS7768" s="2"/>
      <c r="VBT7768" s="2"/>
      <c r="VBU7768" s="2"/>
      <c r="VBV7768" s="2"/>
      <c r="VBW7768" s="2"/>
      <c r="VBX7768" s="2"/>
      <c r="VBY7768" s="2"/>
      <c r="VBZ7768" s="2"/>
      <c r="VCA7768" s="2"/>
      <c r="VCB7768" s="2"/>
      <c r="VCC7768" s="2"/>
      <c r="VCD7768" s="2"/>
      <c r="VCE7768" s="2"/>
      <c r="VCF7768" s="2"/>
      <c r="VCG7768" s="2"/>
      <c r="VCH7768" s="2"/>
      <c r="VCI7768" s="2"/>
      <c r="VCJ7768" s="2"/>
      <c r="VCK7768" s="2"/>
      <c r="VCL7768" s="2"/>
      <c r="VCM7768" s="2"/>
      <c r="VCN7768" s="2"/>
      <c r="VCO7768" s="2"/>
      <c r="VCP7768" s="2"/>
      <c r="VCQ7768" s="2"/>
      <c r="VCR7768" s="2"/>
      <c r="VCS7768" s="2"/>
      <c r="VCT7768" s="2"/>
      <c r="VCU7768" s="2"/>
      <c r="VCV7768" s="2"/>
      <c r="VCW7768" s="2"/>
      <c r="VCX7768" s="2"/>
      <c r="VCY7768" s="2"/>
      <c r="VCZ7768" s="2"/>
      <c r="VDA7768" s="2"/>
      <c r="VDB7768" s="2"/>
      <c r="VDC7768" s="2"/>
      <c r="VDD7768" s="2"/>
      <c r="VDE7768" s="2"/>
      <c r="VDF7768" s="2"/>
      <c r="VDG7768" s="2"/>
      <c r="VDH7768" s="2"/>
      <c r="VDI7768" s="2"/>
      <c r="VDJ7768" s="2"/>
      <c r="VDK7768" s="2"/>
      <c r="VDL7768" s="2"/>
      <c r="VDM7768" s="2"/>
      <c r="VDN7768" s="2"/>
      <c r="VDO7768" s="2"/>
      <c r="VDP7768" s="2"/>
      <c r="VDQ7768" s="2"/>
      <c r="VDR7768" s="2"/>
      <c r="VDS7768" s="2"/>
      <c r="VDT7768" s="2"/>
      <c r="VDU7768" s="2"/>
      <c r="VDV7768" s="2"/>
      <c r="VDW7768" s="2"/>
      <c r="VDX7768" s="2"/>
      <c r="VDY7768" s="2"/>
      <c r="VDZ7768" s="2"/>
      <c r="VEA7768" s="2"/>
      <c r="VEB7768" s="2"/>
      <c r="VEC7768" s="2"/>
      <c r="VED7768" s="2"/>
      <c r="VEE7768" s="2"/>
      <c r="VEF7768" s="2"/>
      <c r="VEG7768" s="2"/>
      <c r="VEH7768" s="2"/>
      <c r="VEI7768" s="2"/>
      <c r="VEJ7768" s="2"/>
      <c r="VEK7768" s="2"/>
      <c r="VEL7768" s="2"/>
      <c r="VEM7768" s="2"/>
      <c r="VEN7768" s="2"/>
      <c r="VEO7768" s="2"/>
      <c r="VEP7768" s="2"/>
      <c r="VEQ7768" s="2"/>
      <c r="VER7768" s="2"/>
      <c r="VES7768" s="2"/>
      <c r="VET7768" s="2"/>
      <c r="VEU7768" s="2"/>
      <c r="VEV7768" s="2"/>
      <c r="VEW7768" s="2"/>
      <c r="VEX7768" s="2"/>
      <c r="VEY7768" s="2"/>
      <c r="VEZ7768" s="2"/>
      <c r="VFA7768" s="2"/>
      <c r="VFB7768" s="2"/>
      <c r="VFC7768" s="2"/>
      <c r="VFD7768" s="2"/>
      <c r="VFE7768" s="2"/>
      <c r="VFF7768" s="2"/>
      <c r="VFG7768" s="2"/>
      <c r="VFH7768" s="2"/>
      <c r="VFI7768" s="2"/>
      <c r="VFJ7768" s="2"/>
      <c r="VFK7768" s="2"/>
      <c r="VFL7768" s="2"/>
      <c r="VFM7768" s="2"/>
      <c r="VFN7768" s="2"/>
      <c r="VFO7768" s="2"/>
      <c r="VFP7768" s="2"/>
      <c r="VFQ7768" s="2"/>
      <c r="VFR7768" s="2"/>
      <c r="VFS7768" s="2"/>
      <c r="VFT7768" s="2"/>
      <c r="VFU7768" s="2"/>
      <c r="VFV7768" s="2"/>
      <c r="VFW7768" s="2"/>
      <c r="VFX7768" s="2"/>
      <c r="VFY7768" s="2"/>
      <c r="VFZ7768" s="2"/>
      <c r="VGA7768" s="2"/>
      <c r="VGB7768" s="2"/>
      <c r="VGC7768" s="2"/>
      <c r="VGD7768" s="2"/>
      <c r="VGE7768" s="2"/>
      <c r="VGF7768" s="2"/>
      <c r="VGG7768" s="2"/>
      <c r="VGH7768" s="2"/>
      <c r="VGI7768" s="2"/>
      <c r="VGJ7768" s="2"/>
      <c r="VGK7768" s="2"/>
      <c r="VGL7768" s="2"/>
      <c r="VGM7768" s="2"/>
      <c r="VGN7768" s="2"/>
      <c r="VGO7768" s="2"/>
      <c r="VGP7768" s="2"/>
      <c r="VGQ7768" s="2"/>
      <c r="VGR7768" s="2"/>
      <c r="VGS7768" s="2"/>
      <c r="VGT7768" s="2"/>
      <c r="VGU7768" s="2"/>
      <c r="VGV7768" s="2"/>
      <c r="VGW7768" s="2"/>
      <c r="VGX7768" s="2"/>
      <c r="VGY7768" s="2"/>
      <c r="VGZ7768" s="2"/>
      <c r="VHA7768" s="2"/>
      <c r="VHB7768" s="2"/>
      <c r="VHC7768" s="2"/>
      <c r="VHD7768" s="2"/>
      <c r="VHE7768" s="2"/>
      <c r="VHF7768" s="2"/>
      <c r="VHG7768" s="2"/>
      <c r="VHH7768" s="2"/>
      <c r="VHI7768" s="2"/>
      <c r="VHJ7768" s="2"/>
      <c r="VHK7768" s="2"/>
      <c r="VHL7768" s="2"/>
      <c r="VHM7768" s="2"/>
      <c r="VHN7768" s="2"/>
      <c r="VHO7768" s="2"/>
      <c r="VHP7768" s="2"/>
      <c r="VHQ7768" s="2"/>
      <c r="VHR7768" s="2"/>
      <c r="VHS7768" s="2"/>
      <c r="VHT7768" s="2"/>
      <c r="VHU7768" s="2"/>
      <c r="VHV7768" s="2"/>
      <c r="VHW7768" s="2"/>
      <c r="VHX7768" s="2"/>
      <c r="VHY7768" s="2"/>
      <c r="VHZ7768" s="2"/>
      <c r="VIA7768" s="2"/>
      <c r="VIB7768" s="2"/>
      <c r="VIC7768" s="2"/>
      <c r="VID7768" s="2"/>
      <c r="VIE7768" s="2"/>
      <c r="VIF7768" s="2"/>
      <c r="VIG7768" s="2"/>
      <c r="VIH7768" s="2"/>
      <c r="VII7768" s="2"/>
      <c r="VIJ7768" s="2"/>
      <c r="VIK7768" s="2"/>
      <c r="VIL7768" s="2"/>
      <c r="VIM7768" s="2"/>
      <c r="VIN7768" s="2"/>
      <c r="VIO7768" s="2"/>
      <c r="VIP7768" s="2"/>
      <c r="VIQ7768" s="2"/>
      <c r="VIR7768" s="2"/>
      <c r="VIS7768" s="2"/>
      <c r="VIT7768" s="2"/>
      <c r="VIU7768" s="2"/>
      <c r="VIV7768" s="2"/>
      <c r="VIW7768" s="2"/>
      <c r="VIX7768" s="2"/>
      <c r="VIY7768" s="2"/>
      <c r="VIZ7768" s="2"/>
      <c r="VJA7768" s="2"/>
      <c r="VJB7768" s="2"/>
      <c r="VJC7768" s="2"/>
      <c r="VJD7768" s="2"/>
      <c r="VJE7768" s="2"/>
      <c r="VJF7768" s="2"/>
      <c r="VJG7768" s="2"/>
      <c r="VJH7768" s="2"/>
      <c r="VJI7768" s="2"/>
      <c r="VJJ7768" s="2"/>
      <c r="VJK7768" s="2"/>
      <c r="VJL7768" s="2"/>
      <c r="VJM7768" s="2"/>
      <c r="VJN7768" s="2"/>
      <c r="VJO7768" s="2"/>
      <c r="VJP7768" s="2"/>
      <c r="VJQ7768" s="2"/>
      <c r="VJR7768" s="2"/>
      <c r="VJS7768" s="2"/>
      <c r="VJT7768" s="2"/>
      <c r="VJU7768" s="2"/>
      <c r="VJV7768" s="2"/>
      <c r="VJW7768" s="2"/>
      <c r="VJX7768" s="2"/>
      <c r="VJY7768" s="2"/>
      <c r="VJZ7768" s="2"/>
      <c r="VKA7768" s="2"/>
      <c r="VKB7768" s="2"/>
      <c r="VKC7768" s="2"/>
      <c r="VKD7768" s="2"/>
      <c r="VKE7768" s="2"/>
      <c r="VKF7768" s="2"/>
      <c r="VKG7768" s="2"/>
      <c r="VKH7768" s="2"/>
      <c r="VKI7768" s="2"/>
      <c r="VKJ7768" s="2"/>
      <c r="VKK7768" s="2"/>
      <c r="VKL7768" s="2"/>
      <c r="VKM7768" s="2"/>
      <c r="VKN7768" s="2"/>
      <c r="VKO7768" s="2"/>
      <c r="VKP7768" s="2"/>
      <c r="VKQ7768" s="2"/>
      <c r="VKR7768" s="2"/>
      <c r="VKS7768" s="2"/>
      <c r="VKT7768" s="2"/>
      <c r="VKU7768" s="2"/>
      <c r="VKV7768" s="2"/>
      <c r="VKW7768" s="2"/>
      <c r="VKX7768" s="2"/>
      <c r="VKY7768" s="2"/>
      <c r="VKZ7768" s="2"/>
      <c r="VLA7768" s="2"/>
      <c r="VLB7768" s="2"/>
      <c r="VLC7768" s="2"/>
      <c r="VLD7768" s="2"/>
      <c r="VLE7768" s="2"/>
      <c r="VLF7768" s="2"/>
      <c r="VLG7768" s="2"/>
      <c r="VLH7768" s="2"/>
      <c r="VLI7768" s="2"/>
      <c r="VLJ7768" s="2"/>
      <c r="VLK7768" s="2"/>
      <c r="VLL7768" s="2"/>
      <c r="VLM7768" s="2"/>
      <c r="VLN7768" s="2"/>
      <c r="VLO7768" s="2"/>
      <c r="VLP7768" s="2"/>
      <c r="VLQ7768" s="2"/>
      <c r="VLR7768" s="2"/>
      <c r="VLS7768" s="2"/>
      <c r="VLT7768" s="2"/>
      <c r="VLU7768" s="2"/>
      <c r="VLV7768" s="2"/>
      <c r="VLW7768" s="2"/>
      <c r="VLX7768" s="2"/>
      <c r="VLY7768" s="2"/>
      <c r="VLZ7768" s="2"/>
      <c r="VMA7768" s="2"/>
      <c r="VMB7768" s="2"/>
      <c r="VMC7768" s="2"/>
      <c r="VMD7768" s="2"/>
      <c r="VME7768" s="2"/>
      <c r="VMF7768" s="2"/>
      <c r="VMG7768" s="2"/>
      <c r="VMH7768" s="2"/>
      <c r="VMI7768" s="2"/>
      <c r="VMJ7768" s="2"/>
      <c r="VMK7768" s="2"/>
      <c r="VML7768" s="2"/>
      <c r="VMM7768" s="2"/>
      <c r="VMN7768" s="2"/>
      <c r="VMO7768" s="2"/>
      <c r="VMP7768" s="2"/>
      <c r="VMQ7768" s="2"/>
      <c r="VMR7768" s="2"/>
      <c r="VMS7768" s="2"/>
      <c r="VMT7768" s="2"/>
      <c r="VMU7768" s="2"/>
      <c r="VMV7768" s="2"/>
      <c r="VMW7768" s="2"/>
      <c r="VMX7768" s="2"/>
      <c r="VMY7768" s="2"/>
      <c r="VMZ7768" s="2"/>
      <c r="VNA7768" s="2"/>
      <c r="VNB7768" s="2"/>
      <c r="VNC7768" s="2"/>
      <c r="VND7768" s="2"/>
      <c r="VNE7768" s="2"/>
      <c r="VNF7768" s="2"/>
      <c r="VNG7768" s="2"/>
      <c r="VNH7768" s="2"/>
      <c r="VNI7768" s="2"/>
      <c r="VNJ7768" s="2"/>
      <c r="VNK7768" s="2"/>
      <c r="VNL7768" s="2"/>
      <c r="VNM7768" s="2"/>
      <c r="VNN7768" s="2"/>
      <c r="VNO7768" s="2"/>
      <c r="VNP7768" s="2"/>
      <c r="VNQ7768" s="2"/>
      <c r="VNR7768" s="2"/>
      <c r="VNS7768" s="2"/>
      <c r="VNT7768" s="2"/>
      <c r="VNU7768" s="2"/>
      <c r="VNV7768" s="2"/>
      <c r="VNW7768" s="2"/>
      <c r="VNX7768" s="2"/>
      <c r="VNY7768" s="2"/>
      <c r="VNZ7768" s="2"/>
      <c r="VOA7768" s="2"/>
      <c r="VOB7768" s="2"/>
      <c r="VOC7768" s="2"/>
      <c r="VOD7768" s="2"/>
      <c r="VOE7768" s="2"/>
      <c r="VOF7768" s="2"/>
      <c r="VOG7768" s="2"/>
      <c r="VOH7768" s="2"/>
      <c r="VOI7768" s="2"/>
      <c r="VOJ7768" s="2"/>
      <c r="VOK7768" s="2"/>
      <c r="VOL7768" s="2"/>
      <c r="VOM7768" s="2"/>
      <c r="VON7768" s="2"/>
      <c r="VOO7768" s="2"/>
      <c r="VOP7768" s="2"/>
      <c r="VOQ7768" s="2"/>
      <c r="VOR7768" s="2"/>
      <c r="VOS7768" s="2"/>
      <c r="VOT7768" s="2"/>
      <c r="VOU7768" s="2"/>
      <c r="VOV7768" s="2"/>
      <c r="VOW7768" s="2"/>
      <c r="VOX7768" s="2"/>
      <c r="VOY7768" s="2"/>
      <c r="VOZ7768" s="2"/>
      <c r="VPA7768" s="2"/>
      <c r="VPB7768" s="2"/>
      <c r="VPC7768" s="2"/>
      <c r="VPD7768" s="2"/>
      <c r="VPE7768" s="2"/>
      <c r="VPF7768" s="2"/>
      <c r="VPG7768" s="2"/>
      <c r="VPH7768" s="2"/>
      <c r="VPI7768" s="2"/>
      <c r="VPJ7768" s="2"/>
      <c r="VPK7768" s="2"/>
      <c r="VPL7768" s="2"/>
      <c r="VPM7768" s="2"/>
      <c r="VPN7768" s="2"/>
      <c r="VPO7768" s="2"/>
      <c r="VPP7768" s="2"/>
      <c r="VPQ7768" s="2"/>
      <c r="VPR7768" s="2"/>
      <c r="VPS7768" s="2"/>
      <c r="VPT7768" s="2"/>
      <c r="VPU7768" s="2"/>
      <c r="VPV7768" s="2"/>
      <c r="VPW7768" s="2"/>
      <c r="VPX7768" s="2"/>
      <c r="VPY7768" s="2"/>
      <c r="VPZ7768" s="2"/>
      <c r="VQA7768" s="2"/>
      <c r="VQB7768" s="2"/>
      <c r="VQC7768" s="2"/>
      <c r="VQD7768" s="2"/>
      <c r="VQE7768" s="2"/>
      <c r="VQF7768" s="2"/>
      <c r="VQG7768" s="2"/>
      <c r="VQH7768" s="2"/>
      <c r="VQI7768" s="2"/>
      <c r="VQJ7768" s="2"/>
      <c r="VQK7768" s="2"/>
      <c r="VQL7768" s="2"/>
      <c r="VQM7768" s="2"/>
      <c r="VQN7768" s="2"/>
      <c r="VQO7768" s="2"/>
      <c r="VQP7768" s="2"/>
      <c r="VQQ7768" s="2"/>
      <c r="VQR7768" s="2"/>
      <c r="VQS7768" s="2"/>
      <c r="VQT7768" s="2"/>
      <c r="VQU7768" s="2"/>
      <c r="VQV7768" s="2"/>
      <c r="VQW7768" s="2"/>
      <c r="VQX7768" s="2"/>
      <c r="VQY7768" s="2"/>
      <c r="VQZ7768" s="2"/>
      <c r="VRA7768" s="2"/>
      <c r="VRB7768" s="2"/>
      <c r="VRC7768" s="2"/>
      <c r="VRD7768" s="2"/>
      <c r="VRE7768" s="2"/>
      <c r="VRF7768" s="2"/>
      <c r="VRG7768" s="2"/>
      <c r="VRH7768" s="2"/>
      <c r="VRI7768" s="2"/>
      <c r="VRJ7768" s="2"/>
      <c r="VRK7768" s="2"/>
      <c r="VRL7768" s="2"/>
      <c r="VRM7768" s="2"/>
      <c r="VRN7768" s="2"/>
      <c r="VRO7768" s="2"/>
      <c r="VRP7768" s="2"/>
      <c r="VRQ7768" s="2"/>
      <c r="VRR7768" s="2"/>
      <c r="VRS7768" s="2"/>
      <c r="VRT7768" s="2"/>
      <c r="VRU7768" s="2"/>
      <c r="VRV7768" s="2"/>
      <c r="VRW7768" s="2"/>
      <c r="VRX7768" s="2"/>
      <c r="VRY7768" s="2"/>
      <c r="VRZ7768" s="2"/>
      <c r="VSA7768" s="2"/>
      <c r="VSB7768" s="2"/>
      <c r="VSC7768" s="2"/>
      <c r="VSD7768" s="2"/>
      <c r="VSE7768" s="2"/>
      <c r="VSF7768" s="2"/>
      <c r="VSG7768" s="2"/>
      <c r="VSH7768" s="2"/>
      <c r="VSI7768" s="2"/>
      <c r="VSJ7768" s="2"/>
      <c r="VSK7768" s="2"/>
      <c r="VSL7768" s="2"/>
      <c r="VSM7768" s="2"/>
      <c r="VSN7768" s="2"/>
      <c r="VSO7768" s="2"/>
      <c r="VSP7768" s="2"/>
      <c r="VSQ7768" s="2"/>
      <c r="VSR7768" s="2"/>
      <c r="VSS7768" s="2"/>
      <c r="VST7768" s="2"/>
      <c r="VSU7768" s="2"/>
      <c r="VSV7768" s="2"/>
      <c r="VSW7768" s="2"/>
      <c r="VSX7768" s="2"/>
      <c r="VSY7768" s="2"/>
      <c r="VSZ7768" s="2"/>
      <c r="VTA7768" s="2"/>
      <c r="VTB7768" s="2"/>
      <c r="VTC7768" s="2"/>
      <c r="VTD7768" s="2"/>
      <c r="VTE7768" s="2"/>
      <c r="VTF7768" s="2"/>
      <c r="VTG7768" s="2"/>
      <c r="VTH7768" s="2"/>
      <c r="VTI7768" s="2"/>
      <c r="VTJ7768" s="2"/>
      <c r="VTK7768" s="2"/>
      <c r="VTL7768" s="2"/>
      <c r="VTM7768" s="2"/>
      <c r="VTN7768" s="2"/>
      <c r="VTO7768" s="2"/>
      <c r="VTP7768" s="2"/>
      <c r="VTQ7768" s="2"/>
      <c r="VTR7768" s="2"/>
      <c r="VTS7768" s="2"/>
      <c r="VTT7768" s="2"/>
      <c r="VTU7768" s="2"/>
      <c r="VTV7768" s="2"/>
      <c r="VTW7768" s="2"/>
      <c r="VTX7768" s="2"/>
      <c r="VTY7768" s="2"/>
      <c r="VTZ7768" s="2"/>
      <c r="VUA7768" s="2"/>
      <c r="VUB7768" s="2"/>
      <c r="VUC7768" s="2"/>
      <c r="VUD7768" s="2"/>
      <c r="VUE7768" s="2"/>
      <c r="VUF7768" s="2"/>
      <c r="VUG7768" s="2"/>
      <c r="VUH7768" s="2"/>
      <c r="VUI7768" s="2"/>
      <c r="VUJ7768" s="2"/>
      <c r="VUK7768" s="2"/>
      <c r="VUL7768" s="2"/>
      <c r="VUM7768" s="2"/>
      <c r="VUN7768" s="2"/>
      <c r="VUO7768" s="2"/>
      <c r="VUP7768" s="2"/>
      <c r="VUQ7768" s="2"/>
      <c r="VUR7768" s="2"/>
      <c r="VUS7768" s="2"/>
      <c r="VUT7768" s="2"/>
      <c r="VUU7768" s="2"/>
      <c r="VUV7768" s="2"/>
      <c r="VUW7768" s="2"/>
      <c r="VUX7768" s="2"/>
      <c r="VUY7768" s="2"/>
      <c r="VUZ7768" s="2"/>
      <c r="VVA7768" s="2"/>
      <c r="VVB7768" s="2"/>
      <c r="VVC7768" s="2"/>
      <c r="VVD7768" s="2"/>
      <c r="VVE7768" s="2"/>
      <c r="VVF7768" s="2"/>
      <c r="VVG7768" s="2"/>
      <c r="VVH7768" s="2"/>
      <c r="VVI7768" s="2"/>
      <c r="VVJ7768" s="2"/>
      <c r="VVK7768" s="2"/>
      <c r="VVL7768" s="2"/>
      <c r="VVM7768" s="2"/>
      <c r="VVN7768" s="2"/>
      <c r="VVO7768" s="2"/>
      <c r="VVP7768" s="2"/>
      <c r="VVQ7768" s="2"/>
      <c r="VVR7768" s="2"/>
      <c r="VVS7768" s="2"/>
      <c r="VVT7768" s="2"/>
      <c r="VVU7768" s="2"/>
      <c r="VVV7768" s="2"/>
      <c r="VVW7768" s="2"/>
      <c r="VVX7768" s="2"/>
      <c r="VVY7768" s="2"/>
      <c r="VVZ7768" s="2"/>
      <c r="VWA7768" s="2"/>
      <c r="VWB7768" s="2"/>
      <c r="VWC7768" s="2"/>
      <c r="VWD7768" s="2"/>
      <c r="VWE7768" s="2"/>
      <c r="VWF7768" s="2"/>
      <c r="VWG7768" s="2"/>
      <c r="VWH7768" s="2"/>
      <c r="VWI7768" s="2"/>
      <c r="VWJ7768" s="2"/>
      <c r="VWK7768" s="2"/>
      <c r="VWL7768" s="2"/>
      <c r="VWM7768" s="2"/>
      <c r="VWN7768" s="2"/>
      <c r="VWO7768" s="2"/>
      <c r="VWP7768" s="2"/>
      <c r="VWQ7768" s="2"/>
      <c r="VWR7768" s="2"/>
      <c r="VWS7768" s="2"/>
      <c r="VWT7768" s="2"/>
      <c r="VWU7768" s="2"/>
      <c r="VWV7768" s="2"/>
      <c r="VWW7768" s="2"/>
      <c r="VWX7768" s="2"/>
      <c r="VWY7768" s="2"/>
      <c r="VWZ7768" s="2"/>
      <c r="VXA7768" s="2"/>
      <c r="VXB7768" s="2"/>
      <c r="VXC7768" s="2"/>
      <c r="VXD7768" s="2"/>
      <c r="VXE7768" s="2"/>
      <c r="VXF7768" s="2"/>
      <c r="VXG7768" s="2"/>
      <c r="VXH7768" s="2"/>
      <c r="VXI7768" s="2"/>
      <c r="VXJ7768" s="2"/>
      <c r="VXK7768" s="2"/>
      <c r="VXL7768" s="2"/>
      <c r="VXM7768" s="2"/>
      <c r="VXN7768" s="2"/>
      <c r="VXO7768" s="2"/>
      <c r="VXP7768" s="2"/>
      <c r="VXQ7768" s="2"/>
      <c r="VXR7768" s="2"/>
      <c r="VXS7768" s="2"/>
      <c r="VXT7768" s="2"/>
      <c r="VXU7768" s="2"/>
      <c r="VXV7768" s="2"/>
      <c r="VXW7768" s="2"/>
      <c r="VXX7768" s="2"/>
      <c r="VXY7768" s="2"/>
      <c r="VXZ7768" s="2"/>
      <c r="VYA7768" s="2"/>
      <c r="VYB7768" s="2"/>
      <c r="VYC7768" s="2"/>
      <c r="VYD7768" s="2"/>
      <c r="VYE7768" s="2"/>
      <c r="VYF7768" s="2"/>
      <c r="VYG7768" s="2"/>
      <c r="VYH7768" s="2"/>
      <c r="VYI7768" s="2"/>
      <c r="VYJ7768" s="2"/>
      <c r="VYK7768" s="2"/>
      <c r="VYL7768" s="2"/>
      <c r="VYM7768" s="2"/>
      <c r="VYN7768" s="2"/>
      <c r="VYO7768" s="2"/>
      <c r="VYP7768" s="2"/>
      <c r="VYQ7768" s="2"/>
      <c r="VYR7768" s="2"/>
      <c r="VYS7768" s="2"/>
      <c r="VYT7768" s="2"/>
      <c r="VYU7768" s="2"/>
      <c r="VYV7768" s="2"/>
      <c r="VYW7768" s="2"/>
      <c r="VYX7768" s="2"/>
      <c r="VYY7768" s="2"/>
      <c r="VYZ7768" s="2"/>
      <c r="VZA7768" s="2"/>
      <c r="VZB7768" s="2"/>
      <c r="VZC7768" s="2"/>
      <c r="VZD7768" s="2"/>
      <c r="VZE7768" s="2"/>
      <c r="VZF7768" s="2"/>
      <c r="VZG7768" s="2"/>
      <c r="VZH7768" s="2"/>
      <c r="VZI7768" s="2"/>
      <c r="VZJ7768" s="2"/>
      <c r="VZK7768" s="2"/>
      <c r="VZL7768" s="2"/>
      <c r="VZM7768" s="2"/>
      <c r="VZN7768" s="2"/>
      <c r="VZO7768" s="2"/>
      <c r="VZP7768" s="2"/>
      <c r="VZQ7768" s="2"/>
      <c r="VZR7768" s="2"/>
      <c r="VZS7768" s="2"/>
      <c r="VZT7768" s="2"/>
      <c r="VZU7768" s="2"/>
      <c r="VZV7768" s="2"/>
      <c r="VZW7768" s="2"/>
      <c r="VZX7768" s="2"/>
      <c r="VZY7768" s="2"/>
      <c r="VZZ7768" s="2"/>
      <c r="WAA7768" s="2"/>
      <c r="WAB7768" s="2"/>
      <c r="WAC7768" s="2"/>
      <c r="WAD7768" s="2"/>
      <c r="WAE7768" s="2"/>
      <c r="WAF7768" s="2"/>
      <c r="WAG7768" s="2"/>
      <c r="WAH7768" s="2"/>
      <c r="WAI7768" s="2"/>
      <c r="WAJ7768" s="2"/>
      <c r="WAK7768" s="2"/>
      <c r="WAL7768" s="2"/>
      <c r="WAM7768" s="2"/>
      <c r="WAN7768" s="2"/>
      <c r="WAO7768" s="2"/>
      <c r="WAP7768" s="2"/>
      <c r="WAQ7768" s="2"/>
      <c r="WAR7768" s="2"/>
      <c r="WAS7768" s="2"/>
      <c r="WAT7768" s="2"/>
      <c r="WAU7768" s="2"/>
      <c r="WAV7768" s="2"/>
      <c r="WAW7768" s="2"/>
      <c r="WAX7768" s="2"/>
      <c r="WAY7768" s="2"/>
      <c r="WAZ7768" s="2"/>
      <c r="WBA7768" s="2"/>
      <c r="WBB7768" s="2"/>
      <c r="WBC7768" s="2"/>
      <c r="WBD7768" s="2"/>
      <c r="WBE7768" s="2"/>
      <c r="WBF7768" s="2"/>
      <c r="WBG7768" s="2"/>
      <c r="WBH7768" s="2"/>
      <c r="WBI7768" s="2"/>
      <c r="WBJ7768" s="2"/>
      <c r="WBK7768" s="2"/>
      <c r="WBL7768" s="2"/>
      <c r="WBM7768" s="2"/>
      <c r="WBN7768" s="2"/>
      <c r="WBO7768" s="2"/>
      <c r="WBP7768" s="2"/>
      <c r="WBQ7768" s="2"/>
      <c r="WBR7768" s="2"/>
      <c r="WBS7768" s="2"/>
      <c r="WBT7768" s="2"/>
      <c r="WBU7768" s="2"/>
      <c r="WBV7768" s="2"/>
      <c r="WBW7768" s="2"/>
      <c r="WBX7768" s="2"/>
      <c r="WBY7768" s="2"/>
      <c r="WBZ7768" s="2"/>
      <c r="WCA7768" s="2"/>
      <c r="WCB7768" s="2"/>
      <c r="WCC7768" s="2"/>
      <c r="WCD7768" s="2"/>
      <c r="WCE7768" s="2"/>
      <c r="WCF7768" s="2"/>
      <c r="WCG7768" s="2"/>
      <c r="WCH7768" s="2"/>
      <c r="WCI7768" s="2"/>
      <c r="WCJ7768" s="2"/>
      <c r="WCK7768" s="2"/>
      <c r="WCL7768" s="2"/>
      <c r="WCM7768" s="2"/>
      <c r="WCN7768" s="2"/>
      <c r="WCO7768" s="2"/>
      <c r="WCP7768" s="2"/>
      <c r="WCQ7768" s="2"/>
      <c r="WCR7768" s="2"/>
      <c r="WCS7768" s="2"/>
      <c r="WCT7768" s="2"/>
      <c r="WCU7768" s="2"/>
      <c r="WCV7768" s="2"/>
      <c r="WCW7768" s="2"/>
      <c r="WCX7768" s="2"/>
      <c r="WCY7768" s="2"/>
      <c r="WCZ7768" s="2"/>
      <c r="WDA7768" s="2"/>
      <c r="WDB7768" s="2"/>
      <c r="WDC7768" s="2"/>
      <c r="WDD7768" s="2"/>
      <c r="WDE7768" s="2"/>
      <c r="WDF7768" s="2"/>
      <c r="WDG7768" s="2"/>
      <c r="WDH7768" s="2"/>
      <c r="WDI7768" s="2"/>
      <c r="WDJ7768" s="2"/>
      <c r="WDK7768" s="2"/>
      <c r="WDL7768" s="2"/>
      <c r="WDM7768" s="2"/>
      <c r="WDN7768" s="2"/>
      <c r="WDO7768" s="2"/>
      <c r="WDP7768" s="2"/>
      <c r="WDQ7768" s="2"/>
      <c r="WDR7768" s="2"/>
      <c r="WDS7768" s="2"/>
      <c r="WDT7768" s="2"/>
      <c r="WDU7768" s="2"/>
      <c r="WDV7768" s="2"/>
      <c r="WDW7768" s="2"/>
      <c r="WDX7768" s="2"/>
      <c r="WDY7768" s="2"/>
      <c r="WDZ7768" s="2"/>
      <c r="WEA7768" s="2"/>
      <c r="WEB7768" s="2"/>
      <c r="WEC7768" s="2"/>
      <c r="WED7768" s="2"/>
      <c r="WEE7768" s="2"/>
      <c r="WEF7768" s="2"/>
      <c r="WEG7768" s="2"/>
      <c r="WEH7768" s="2"/>
      <c r="WEI7768" s="2"/>
      <c r="WEJ7768" s="2"/>
      <c r="WEK7768" s="2"/>
      <c r="WEL7768" s="2"/>
      <c r="WEM7768" s="2"/>
      <c r="WEN7768" s="2"/>
      <c r="WEO7768" s="2"/>
      <c r="WEP7768" s="2"/>
      <c r="WEQ7768" s="2"/>
      <c r="WER7768" s="2"/>
      <c r="WES7768" s="2"/>
      <c r="WET7768" s="2"/>
      <c r="WEU7768" s="2"/>
      <c r="WEV7768" s="2"/>
      <c r="WEW7768" s="2"/>
      <c r="WEX7768" s="2"/>
      <c r="WEY7768" s="2"/>
      <c r="WEZ7768" s="2"/>
      <c r="WFA7768" s="2"/>
      <c r="WFB7768" s="2"/>
      <c r="WFC7768" s="2"/>
      <c r="WFD7768" s="2"/>
      <c r="WFE7768" s="2"/>
      <c r="WFF7768" s="2"/>
      <c r="WFG7768" s="2"/>
      <c r="WFH7768" s="2"/>
      <c r="WFI7768" s="2"/>
      <c r="WFJ7768" s="2"/>
      <c r="WFK7768" s="2"/>
      <c r="WFL7768" s="2"/>
      <c r="WFM7768" s="2"/>
      <c r="WFN7768" s="2"/>
      <c r="WFO7768" s="2"/>
      <c r="WFP7768" s="2"/>
      <c r="WFQ7768" s="2"/>
      <c r="WFR7768" s="2"/>
      <c r="WFS7768" s="2"/>
      <c r="WFT7768" s="2"/>
      <c r="WFU7768" s="2"/>
      <c r="WFV7768" s="2"/>
      <c r="WFW7768" s="2"/>
      <c r="WFX7768" s="2"/>
      <c r="WFY7768" s="2"/>
      <c r="WFZ7768" s="2"/>
      <c r="WGA7768" s="2"/>
      <c r="WGB7768" s="2"/>
      <c r="WGC7768" s="2"/>
      <c r="WGD7768" s="2"/>
      <c r="WGE7768" s="2"/>
      <c r="WGF7768" s="2"/>
      <c r="WGG7768" s="2"/>
      <c r="WGH7768" s="2"/>
      <c r="WGI7768" s="2"/>
      <c r="WGJ7768" s="2"/>
      <c r="WGK7768" s="2"/>
      <c r="WGL7768" s="2"/>
      <c r="WGM7768" s="2"/>
      <c r="WGN7768" s="2"/>
      <c r="WGO7768" s="2"/>
      <c r="WGP7768" s="2"/>
      <c r="WGQ7768" s="2"/>
      <c r="WGR7768" s="2"/>
      <c r="WGS7768" s="2"/>
      <c r="WGT7768" s="2"/>
      <c r="WGU7768" s="2"/>
      <c r="WGV7768" s="2"/>
      <c r="WGW7768" s="2"/>
      <c r="WGX7768" s="2"/>
      <c r="WGY7768" s="2"/>
      <c r="WGZ7768" s="2"/>
      <c r="WHA7768" s="2"/>
      <c r="WHB7768" s="2"/>
      <c r="WHC7768" s="2"/>
      <c r="WHD7768" s="2"/>
      <c r="WHE7768" s="2"/>
      <c r="WHF7768" s="2"/>
      <c r="WHG7768" s="2"/>
      <c r="WHH7768" s="2"/>
      <c r="WHI7768" s="2"/>
      <c r="WHJ7768" s="2"/>
      <c r="WHK7768" s="2"/>
      <c r="WHL7768" s="2"/>
      <c r="WHM7768" s="2"/>
      <c r="WHN7768" s="2"/>
      <c r="WHO7768" s="2"/>
      <c r="WHP7768" s="2"/>
      <c r="WHQ7768" s="2"/>
      <c r="WHR7768" s="2"/>
      <c r="WHS7768" s="2"/>
      <c r="WHT7768" s="2"/>
      <c r="WHU7768" s="2"/>
      <c r="WHV7768" s="2"/>
      <c r="WHW7768" s="2"/>
      <c r="WHX7768" s="2"/>
      <c r="WHY7768" s="2"/>
      <c r="WHZ7768" s="2"/>
      <c r="WIA7768" s="2"/>
      <c r="WIB7768" s="2"/>
      <c r="WIC7768" s="2"/>
      <c r="WID7768" s="2"/>
      <c r="WIE7768" s="2"/>
      <c r="WIF7768" s="2"/>
      <c r="WIG7768" s="2"/>
      <c r="WIH7768" s="2"/>
      <c r="WII7768" s="2"/>
      <c r="WIJ7768" s="2"/>
      <c r="WIK7768" s="2"/>
      <c r="WIL7768" s="2"/>
      <c r="WIM7768" s="2"/>
      <c r="WIN7768" s="2"/>
      <c r="WIO7768" s="2"/>
      <c r="WIP7768" s="2"/>
      <c r="WIQ7768" s="2"/>
      <c r="WIR7768" s="2"/>
      <c r="WIS7768" s="2"/>
      <c r="WIT7768" s="2"/>
      <c r="WIU7768" s="2"/>
      <c r="WIV7768" s="2"/>
      <c r="WIW7768" s="2"/>
      <c r="WIX7768" s="2"/>
      <c r="WIY7768" s="2"/>
      <c r="WIZ7768" s="2"/>
      <c r="WJA7768" s="2"/>
      <c r="WJB7768" s="2"/>
      <c r="WJC7768" s="2"/>
      <c r="WJD7768" s="2"/>
      <c r="WJE7768" s="2"/>
      <c r="WJF7768" s="2"/>
      <c r="WJG7768" s="2"/>
      <c r="WJH7768" s="2"/>
      <c r="WJI7768" s="2"/>
      <c r="WJJ7768" s="2"/>
      <c r="WJK7768" s="2"/>
      <c r="WJL7768" s="2"/>
      <c r="WJM7768" s="2"/>
      <c r="WJN7768" s="2"/>
      <c r="WJO7768" s="2"/>
      <c r="WJP7768" s="2"/>
      <c r="WJQ7768" s="2"/>
      <c r="WJR7768" s="2"/>
      <c r="WJS7768" s="2"/>
      <c r="WJT7768" s="2"/>
      <c r="WJU7768" s="2"/>
      <c r="WJV7768" s="2"/>
      <c r="WJW7768" s="2"/>
      <c r="WJX7768" s="2"/>
      <c r="WJY7768" s="2"/>
      <c r="WJZ7768" s="2"/>
      <c r="WKA7768" s="2"/>
      <c r="WKB7768" s="2"/>
      <c r="WKC7768" s="2"/>
      <c r="WKD7768" s="2"/>
      <c r="WKE7768" s="2"/>
      <c r="WKF7768" s="2"/>
      <c r="WKG7768" s="2"/>
      <c r="WKH7768" s="2"/>
      <c r="WKI7768" s="2"/>
      <c r="WKJ7768" s="2"/>
      <c r="WKK7768" s="2"/>
      <c r="WKL7768" s="2"/>
      <c r="WKM7768" s="2"/>
      <c r="WKN7768" s="2"/>
      <c r="WKO7768" s="2"/>
      <c r="WKP7768" s="2"/>
      <c r="WKQ7768" s="2"/>
      <c r="WKR7768" s="2"/>
      <c r="WKS7768" s="2"/>
      <c r="WKT7768" s="2"/>
      <c r="WKU7768" s="2"/>
      <c r="WKV7768" s="2"/>
      <c r="WKW7768" s="2"/>
      <c r="WKX7768" s="2"/>
      <c r="WKY7768" s="2"/>
      <c r="WKZ7768" s="2"/>
      <c r="WLA7768" s="2"/>
      <c r="WLB7768" s="2"/>
      <c r="WLC7768" s="2"/>
      <c r="WLD7768" s="2"/>
      <c r="WLE7768" s="2"/>
      <c r="WLF7768" s="2"/>
      <c r="WLG7768" s="2"/>
      <c r="WLH7768" s="2"/>
      <c r="WLI7768" s="2"/>
      <c r="WLJ7768" s="2"/>
      <c r="WLK7768" s="2"/>
      <c r="WLL7768" s="2"/>
      <c r="WLM7768" s="2"/>
      <c r="WLN7768" s="2"/>
      <c r="WLO7768" s="2"/>
      <c r="WLP7768" s="2"/>
      <c r="WLQ7768" s="2"/>
      <c r="WLR7768" s="2"/>
      <c r="WLS7768" s="2"/>
      <c r="WLT7768" s="2"/>
      <c r="WLU7768" s="2"/>
      <c r="WLV7768" s="2"/>
      <c r="WLW7768" s="2"/>
      <c r="WLX7768" s="2"/>
      <c r="WLY7768" s="2"/>
      <c r="WLZ7768" s="2"/>
      <c r="WMA7768" s="2"/>
      <c r="WMB7768" s="2"/>
      <c r="WMC7768" s="2"/>
      <c r="WMD7768" s="2"/>
      <c r="WME7768" s="2"/>
      <c r="WMF7768" s="2"/>
      <c r="WMG7768" s="2"/>
      <c r="WMH7768" s="2"/>
      <c r="WMI7768" s="2"/>
      <c r="WMJ7768" s="2"/>
      <c r="WMK7768" s="2"/>
      <c r="WML7768" s="2"/>
      <c r="WMM7768" s="2"/>
      <c r="WMN7768" s="2"/>
      <c r="WMO7768" s="2"/>
      <c r="WMP7768" s="2"/>
      <c r="WMQ7768" s="2"/>
      <c r="WMR7768" s="2"/>
      <c r="WMS7768" s="2"/>
      <c r="WMT7768" s="2"/>
      <c r="WMU7768" s="2"/>
      <c r="WMV7768" s="2"/>
      <c r="WMW7768" s="2"/>
      <c r="WMX7768" s="2"/>
      <c r="WMY7768" s="2"/>
      <c r="WMZ7768" s="2"/>
      <c r="WNA7768" s="2"/>
      <c r="WNB7768" s="2"/>
      <c r="WNC7768" s="2"/>
      <c r="WND7768" s="2"/>
      <c r="WNE7768" s="2"/>
      <c r="WNF7768" s="2"/>
      <c r="WNG7768" s="2"/>
      <c r="WNH7768" s="2"/>
      <c r="WNI7768" s="2"/>
      <c r="WNJ7768" s="2"/>
      <c r="WNK7768" s="2"/>
      <c r="WNL7768" s="2"/>
      <c r="WNM7768" s="2"/>
      <c r="WNN7768" s="2"/>
      <c r="WNO7768" s="2"/>
      <c r="WNP7768" s="2"/>
      <c r="WNQ7768" s="2"/>
      <c r="WNR7768" s="2"/>
      <c r="WNS7768" s="2"/>
      <c r="WNT7768" s="2"/>
      <c r="WNU7768" s="2"/>
      <c r="WNV7768" s="2"/>
      <c r="WNW7768" s="2"/>
      <c r="WNX7768" s="2"/>
      <c r="WNY7768" s="2"/>
      <c r="WNZ7768" s="2"/>
      <c r="WOA7768" s="2"/>
      <c r="WOB7768" s="2"/>
      <c r="WOC7768" s="2"/>
      <c r="WOD7768" s="2"/>
      <c r="WOE7768" s="2"/>
      <c r="WOF7768" s="2"/>
      <c r="WOG7768" s="2"/>
      <c r="WOH7768" s="2"/>
      <c r="WOI7768" s="2"/>
      <c r="WOJ7768" s="2"/>
      <c r="WOK7768" s="2"/>
      <c r="WOL7768" s="2"/>
      <c r="WOM7768" s="2"/>
      <c r="WON7768" s="2"/>
      <c r="WOO7768" s="2"/>
      <c r="WOP7768" s="2"/>
      <c r="WOQ7768" s="2"/>
      <c r="WOR7768" s="2"/>
      <c r="WOS7768" s="2"/>
      <c r="WOT7768" s="2"/>
      <c r="WOU7768" s="2"/>
      <c r="WOV7768" s="2"/>
      <c r="WOW7768" s="2"/>
      <c r="WOX7768" s="2"/>
      <c r="WOY7768" s="2"/>
      <c r="WOZ7768" s="2"/>
      <c r="WPA7768" s="2"/>
      <c r="WPB7768" s="2"/>
      <c r="WPC7768" s="2"/>
      <c r="WPD7768" s="2"/>
      <c r="WPE7768" s="2"/>
      <c r="WPF7768" s="2"/>
      <c r="WPG7768" s="2"/>
      <c r="WPH7768" s="2"/>
      <c r="WPI7768" s="2"/>
      <c r="WPJ7768" s="2"/>
      <c r="WPK7768" s="2"/>
      <c r="WPL7768" s="2"/>
      <c r="WPM7768" s="2"/>
      <c r="WPN7768" s="2"/>
      <c r="WPO7768" s="2"/>
      <c r="WPP7768" s="2"/>
      <c r="WPQ7768" s="2"/>
      <c r="WPR7768" s="2"/>
      <c r="WPS7768" s="2"/>
      <c r="WPT7768" s="2"/>
      <c r="WPU7768" s="2"/>
      <c r="WPV7768" s="2"/>
      <c r="WPW7768" s="2"/>
      <c r="WPX7768" s="2"/>
      <c r="WPY7768" s="2"/>
      <c r="WPZ7768" s="2"/>
      <c r="WQA7768" s="2"/>
      <c r="WQB7768" s="2"/>
      <c r="WQC7768" s="2"/>
      <c r="WQD7768" s="2"/>
      <c r="WQE7768" s="2"/>
      <c r="WQF7768" s="2"/>
      <c r="WQG7768" s="2"/>
      <c r="WQH7768" s="2"/>
      <c r="WQI7768" s="2"/>
      <c r="WQJ7768" s="2"/>
      <c r="WQK7768" s="2"/>
      <c r="WQL7768" s="2"/>
      <c r="WQM7768" s="2"/>
      <c r="WQN7768" s="2"/>
      <c r="WQO7768" s="2"/>
      <c r="WQP7768" s="2"/>
      <c r="WQQ7768" s="2"/>
      <c r="WQR7768" s="2"/>
      <c r="WQS7768" s="2"/>
      <c r="WQT7768" s="2"/>
      <c r="WQU7768" s="2"/>
      <c r="WQV7768" s="2"/>
      <c r="WQW7768" s="2"/>
      <c r="WQX7768" s="2"/>
      <c r="WQY7768" s="2"/>
      <c r="WQZ7768" s="2"/>
      <c r="WRA7768" s="2"/>
      <c r="WRB7768" s="2"/>
      <c r="WRC7768" s="2"/>
      <c r="WRD7768" s="2"/>
      <c r="WRE7768" s="2"/>
      <c r="WRF7768" s="2"/>
      <c r="WRG7768" s="2"/>
      <c r="WRH7768" s="2"/>
      <c r="WRI7768" s="2"/>
      <c r="WRJ7768" s="2"/>
      <c r="WRK7768" s="2"/>
      <c r="WRL7768" s="2"/>
      <c r="WRM7768" s="2"/>
      <c r="WRN7768" s="2"/>
      <c r="WRO7768" s="2"/>
      <c r="WRP7768" s="2"/>
      <c r="WRQ7768" s="2"/>
      <c r="WRR7768" s="2"/>
      <c r="WRS7768" s="2"/>
      <c r="WRT7768" s="2"/>
      <c r="WRU7768" s="2"/>
      <c r="WRV7768" s="2"/>
      <c r="WRW7768" s="2"/>
      <c r="WRX7768" s="2"/>
      <c r="WRY7768" s="2"/>
      <c r="WRZ7768" s="2"/>
      <c r="WSA7768" s="2"/>
      <c r="WSB7768" s="2"/>
      <c r="WSC7768" s="2"/>
      <c r="WSD7768" s="2"/>
      <c r="WSE7768" s="2"/>
      <c r="WSF7768" s="2"/>
      <c r="WSG7768" s="2"/>
      <c r="WSH7768" s="2"/>
      <c r="WSI7768" s="2"/>
      <c r="WSJ7768" s="2"/>
      <c r="WSK7768" s="2"/>
      <c r="WSL7768" s="2"/>
      <c r="WSM7768" s="2"/>
      <c r="WSN7768" s="2"/>
      <c r="WSO7768" s="2"/>
      <c r="WSP7768" s="2"/>
      <c r="WSQ7768" s="2"/>
      <c r="WSR7768" s="2"/>
      <c r="WSS7768" s="2"/>
      <c r="WST7768" s="2"/>
      <c r="WSU7768" s="2"/>
      <c r="WSV7768" s="2"/>
      <c r="WSW7768" s="2"/>
      <c r="WSX7768" s="2"/>
      <c r="WSY7768" s="2"/>
      <c r="WSZ7768" s="2"/>
      <c r="WTA7768" s="2"/>
      <c r="WTB7768" s="2"/>
      <c r="WTC7768" s="2"/>
      <c r="WTD7768" s="2"/>
      <c r="WTE7768" s="2"/>
      <c r="WTF7768" s="2"/>
      <c r="WTG7768" s="2"/>
      <c r="WTH7768" s="2"/>
      <c r="WTI7768" s="2"/>
      <c r="WTJ7768" s="2"/>
      <c r="WTK7768" s="2"/>
      <c r="WTL7768" s="2"/>
      <c r="WTM7768" s="2"/>
      <c r="WTN7768" s="2"/>
      <c r="WTO7768" s="2"/>
      <c r="WTP7768" s="2"/>
      <c r="WTQ7768" s="2"/>
      <c r="WTR7768" s="2"/>
      <c r="WTS7768" s="2"/>
      <c r="WTT7768" s="2"/>
      <c r="WTU7768" s="2"/>
      <c r="WTV7768" s="2"/>
      <c r="WTW7768" s="2"/>
      <c r="WTX7768" s="2"/>
      <c r="WTY7768" s="2"/>
      <c r="WTZ7768" s="2"/>
      <c r="WUA7768" s="2"/>
      <c r="WUB7768" s="2"/>
      <c r="WUC7768" s="2"/>
      <c r="WUD7768" s="2"/>
      <c r="WUE7768" s="2"/>
      <c r="WUF7768" s="2"/>
      <c r="WUG7768" s="2"/>
      <c r="WUH7768" s="2"/>
      <c r="WUI7768" s="2"/>
      <c r="WUJ7768" s="2"/>
      <c r="WUK7768" s="2"/>
      <c r="WUL7768" s="2"/>
      <c r="WUM7768" s="2"/>
      <c r="WUN7768" s="2"/>
      <c r="WUO7768" s="2"/>
      <c r="WUP7768" s="2"/>
      <c r="WUQ7768" s="2"/>
      <c r="WUR7768" s="2"/>
      <c r="WUS7768" s="2"/>
      <c r="WUT7768" s="2"/>
      <c r="WUU7768" s="2"/>
      <c r="WUV7768" s="2"/>
      <c r="WUW7768" s="2"/>
      <c r="WUX7768" s="2"/>
      <c r="WUY7768" s="2"/>
      <c r="WUZ7768" s="2"/>
      <c r="WVA7768" s="2"/>
      <c r="WVB7768" s="2"/>
      <c r="WVC7768" s="2"/>
      <c r="WVD7768" s="2"/>
      <c r="WVE7768" s="2"/>
      <c r="WVF7768" s="2"/>
      <c r="WVG7768" s="2"/>
      <c r="WVH7768" s="2"/>
      <c r="WVI7768" s="2"/>
      <c r="WVJ7768" s="2"/>
      <c r="WVK7768" s="2"/>
      <c r="WVL7768" s="2"/>
      <c r="WVM7768" s="2"/>
      <c r="WVN7768" s="2"/>
      <c r="WVO7768" s="2"/>
      <c r="WVP7768" s="2"/>
      <c r="WVQ7768" s="2"/>
      <c r="WVR7768" s="2"/>
      <c r="WVS7768" s="2"/>
      <c r="WVT7768" s="2"/>
      <c r="WVU7768" s="2"/>
      <c r="WVV7768" s="2"/>
      <c r="WVW7768" s="2"/>
      <c r="WVX7768" s="2"/>
      <c r="WVY7768" s="2"/>
      <c r="WVZ7768" s="2"/>
      <c r="WWA7768" s="2"/>
      <c r="WWB7768" s="2"/>
      <c r="WWC7768" s="2"/>
      <c r="WWD7768" s="2"/>
      <c r="WWE7768" s="2"/>
      <c r="WWF7768" s="2"/>
      <c r="WWG7768" s="2"/>
      <c r="WWH7768" s="2"/>
      <c r="WWI7768" s="2"/>
      <c r="WWJ7768" s="2"/>
      <c r="WWK7768" s="2"/>
      <c r="WWL7768" s="2"/>
      <c r="WWM7768" s="2"/>
      <c r="WWN7768" s="2"/>
      <c r="WWO7768" s="2"/>
      <c r="WWP7768" s="2"/>
      <c r="WWQ7768" s="2"/>
      <c r="WWR7768" s="2"/>
      <c r="WWS7768" s="2"/>
      <c r="WWT7768" s="2"/>
      <c r="WWU7768" s="2"/>
      <c r="WWV7768" s="2"/>
      <c r="WWW7768" s="2"/>
      <c r="WWX7768" s="2"/>
      <c r="WWY7768" s="2"/>
      <c r="WWZ7768" s="2"/>
      <c r="WXA7768" s="2"/>
      <c r="WXB7768" s="2"/>
      <c r="WXC7768" s="2"/>
      <c r="WXD7768" s="2"/>
      <c r="WXE7768" s="2"/>
      <c r="WXF7768" s="2"/>
      <c r="WXG7768" s="2"/>
      <c r="WXH7768" s="2"/>
      <c r="WXI7768" s="2"/>
      <c r="WXJ7768" s="2"/>
      <c r="WXK7768" s="2"/>
      <c r="WXL7768" s="2"/>
      <c r="WXM7768" s="2"/>
      <c r="WXN7768" s="2"/>
      <c r="WXO7768" s="2"/>
      <c r="WXP7768" s="2"/>
      <c r="WXQ7768" s="2"/>
      <c r="WXR7768" s="2"/>
      <c r="WXS7768" s="2"/>
      <c r="WXT7768" s="2"/>
      <c r="WXU7768" s="2"/>
      <c r="WXV7768" s="2"/>
      <c r="WXW7768" s="2"/>
      <c r="WXX7768" s="2"/>
      <c r="WXY7768" s="2"/>
      <c r="WXZ7768" s="2"/>
      <c r="WYA7768" s="2"/>
      <c r="WYB7768" s="2"/>
      <c r="WYC7768" s="2"/>
      <c r="WYD7768" s="2"/>
      <c r="WYE7768" s="2"/>
      <c r="WYF7768" s="2"/>
      <c r="WYG7768" s="2"/>
      <c r="WYH7768" s="2"/>
      <c r="WYI7768" s="2"/>
      <c r="WYJ7768" s="2"/>
      <c r="WYK7768" s="2"/>
      <c r="WYL7768" s="2"/>
      <c r="WYM7768" s="2"/>
      <c r="WYN7768" s="2"/>
      <c r="WYO7768" s="2"/>
      <c r="WYP7768" s="2"/>
      <c r="WYQ7768" s="2"/>
      <c r="WYR7768" s="2"/>
      <c r="WYS7768" s="2"/>
      <c r="WYT7768" s="2"/>
      <c r="WYU7768" s="2"/>
      <c r="WYV7768" s="2"/>
      <c r="WYW7768" s="2"/>
      <c r="WYX7768" s="2"/>
      <c r="WYY7768" s="2"/>
      <c r="WYZ7768" s="2"/>
      <c r="WZA7768" s="2"/>
      <c r="WZB7768" s="2"/>
      <c r="WZC7768" s="2"/>
      <c r="WZD7768" s="2"/>
      <c r="WZE7768" s="2"/>
      <c r="WZF7768" s="2"/>
      <c r="WZG7768" s="2"/>
      <c r="WZH7768" s="2"/>
      <c r="WZI7768" s="2"/>
      <c r="WZJ7768" s="2"/>
      <c r="WZK7768" s="2"/>
      <c r="WZL7768" s="2"/>
      <c r="WZM7768" s="2"/>
      <c r="WZN7768" s="2"/>
      <c r="WZO7768" s="2"/>
      <c r="WZP7768" s="2"/>
      <c r="WZQ7768" s="2"/>
      <c r="WZR7768" s="2"/>
      <c r="WZS7768" s="2"/>
      <c r="WZT7768" s="2"/>
      <c r="WZU7768" s="2"/>
      <c r="WZV7768" s="2"/>
      <c r="WZW7768" s="2"/>
      <c r="WZX7768" s="2"/>
      <c r="WZY7768" s="2"/>
      <c r="WZZ7768" s="2"/>
      <c r="XAA7768" s="2"/>
      <c r="XAB7768" s="2"/>
      <c r="XAC7768" s="2"/>
      <c r="XAD7768" s="2"/>
      <c r="XAE7768" s="2"/>
      <c r="XAF7768" s="2"/>
      <c r="XAG7768" s="2"/>
      <c r="XAH7768" s="2"/>
      <c r="XAI7768" s="2"/>
      <c r="XAJ7768" s="2"/>
      <c r="XAK7768" s="2"/>
      <c r="XAL7768" s="2"/>
      <c r="XAM7768" s="2"/>
      <c r="XAN7768" s="2"/>
      <c r="XAO7768" s="2"/>
      <c r="XAP7768" s="2"/>
      <c r="XAQ7768" s="2"/>
      <c r="XAR7768" s="2"/>
      <c r="XAS7768" s="2"/>
      <c r="XAT7768" s="2"/>
      <c r="XAU7768" s="2"/>
      <c r="XAV7768" s="2"/>
      <c r="XAW7768" s="2"/>
      <c r="XAX7768" s="2"/>
      <c r="XAY7768" s="2"/>
      <c r="XAZ7768" s="2"/>
      <c r="XBA7768" s="2"/>
      <c r="XBB7768" s="2"/>
      <c r="XBC7768" s="2"/>
      <c r="XBD7768" s="2"/>
      <c r="XBE7768" s="2"/>
      <c r="XBF7768" s="2"/>
      <c r="XBG7768" s="2"/>
      <c r="XBH7768" s="2"/>
      <c r="XBI7768" s="2"/>
      <c r="XBJ7768" s="2"/>
      <c r="XBK7768" s="2"/>
      <c r="XBL7768" s="2"/>
      <c r="XBM7768" s="2"/>
      <c r="XBN7768" s="2"/>
      <c r="XBO7768" s="2"/>
      <c r="XBP7768" s="2"/>
      <c r="XBQ7768" s="2"/>
      <c r="XBR7768" s="2"/>
      <c r="XBS7768" s="2"/>
      <c r="XBT7768" s="2"/>
      <c r="XBU7768" s="2"/>
      <c r="XBV7768" s="2"/>
      <c r="XBW7768" s="2"/>
      <c r="XBX7768" s="2"/>
      <c r="XBY7768" s="2"/>
      <c r="XBZ7768" s="2"/>
      <c r="XCA7768" s="2"/>
      <c r="XCB7768" s="2"/>
      <c r="XCC7768" s="2"/>
      <c r="XCD7768" s="2"/>
      <c r="XCE7768" s="2"/>
      <c r="XCF7768" s="2"/>
      <c r="XCG7768" s="2"/>
      <c r="XCH7768" s="2"/>
      <c r="XCI7768" s="2"/>
      <c r="XCJ7768" s="2"/>
      <c r="XCK7768" s="2"/>
      <c r="XCL7768" s="2"/>
      <c r="XCM7768" s="2"/>
      <c r="XCN7768" s="2"/>
      <c r="XCO7768" s="2"/>
      <c r="XCP7768" s="2"/>
      <c r="XCQ7768" s="2"/>
      <c r="XCR7768" s="2"/>
      <c r="XCS7768" s="2"/>
      <c r="XCT7768" s="2"/>
      <c r="XCU7768" s="2"/>
      <c r="XCV7768" s="2"/>
      <c r="XCW7768" s="2"/>
      <c r="XCX7768" s="2"/>
      <c r="XCY7768" s="2"/>
      <c r="XCZ7768" s="2"/>
      <c r="XDA7768" s="2"/>
      <c r="XDB7768" s="2"/>
      <c r="XDC7768" s="2"/>
      <c r="XDD7768" s="2"/>
      <c r="XDE7768" s="2"/>
      <c r="XDF7768" s="2"/>
      <c r="XDG7768" s="2"/>
      <c r="XDH7768" s="2"/>
      <c r="XDI7768" s="2"/>
      <c r="XDJ7768" s="2"/>
      <c r="XDK7768" s="2"/>
      <c r="XDL7768" s="2"/>
      <c r="XDM7768" s="2"/>
      <c r="XDN7768" s="2"/>
      <c r="XDO7768" s="2"/>
      <c r="XDP7768" s="2"/>
      <c r="XDQ7768" s="2"/>
      <c r="XDR7768" s="2"/>
      <c r="XDS7768" s="2"/>
      <c r="XDT7768" s="2"/>
      <c r="XDU7768" s="2"/>
      <c r="XDV7768" s="2"/>
      <c r="XDW7768" s="2"/>
      <c r="XDX7768" s="2"/>
      <c r="XDY7768" s="2"/>
      <c r="XDZ7768" s="2"/>
      <c r="XEA7768" s="2"/>
      <c r="XEB7768" s="2"/>
      <c r="XEC7768" s="2"/>
      <c r="XED7768" s="2"/>
      <c r="XEE7768" s="2"/>
      <c r="XEF7768" s="2"/>
      <c r="XEG7768" s="2"/>
      <c r="XEH7768" s="2"/>
      <c r="XEI7768" s="2"/>
      <c r="XEJ7768" s="2"/>
      <c r="XEK7768" s="2"/>
      <c r="XEL7768" s="2"/>
      <c r="XEM7768" s="2"/>
      <c r="XEN7768" s="2"/>
      <c r="XEO7768" s="2"/>
      <c r="XEP7768" s="2"/>
      <c r="XEQ7768" s="2"/>
      <c r="XER7768" s="2"/>
      <c r="XES7768" s="2"/>
      <c r="XET7768" s="2"/>
      <c r="XEU7768" s="2"/>
      <c r="XEV7768" s="2"/>
      <c r="XEW7768" s="2"/>
      <c r="XEX7768" s="2"/>
      <c r="XEY7768" s="2"/>
      <c r="XEZ7768" s="2"/>
    </row>
    <row r="7769" spans="1:16380" x14ac:dyDescent="0.25">
      <c r="A7769" s="10"/>
      <c r="B7769" s="10" t="s">
        <v>1404</v>
      </c>
      <c r="C7769" s="10" t="s">
        <v>28</v>
      </c>
      <c r="D7769" s="20" t="s">
        <v>10</v>
      </c>
      <c r="E7769" s="12" t="s">
        <v>24</v>
      </c>
      <c r="F7769" s="20">
        <v>0</v>
      </c>
      <c r="G7769" s="20">
        <f t="shared" si="141"/>
        <v>0</v>
      </c>
      <c r="H7769" s="35">
        <v>3</v>
      </c>
      <c r="I7769" s="43"/>
      <c r="J7769" s="6"/>
      <c r="K7769" s="6"/>
      <c r="L7769" s="6"/>
      <c r="M7769" s="6"/>
      <c r="N7769" s="6"/>
      <c r="O7769" s="6"/>
      <c r="P7769" s="6"/>
      <c r="Q7769" s="6"/>
      <c r="R7769" s="6"/>
      <c r="S7769" s="6"/>
      <c r="T7769" s="6"/>
      <c r="U7769" s="6"/>
      <c r="V7769" s="6"/>
      <c r="W7769" s="6"/>
      <c r="X7769" s="6"/>
      <c r="Y7769" s="6"/>
      <c r="Z7769" s="6"/>
      <c r="AA7769" s="6"/>
      <c r="AB7769" s="6"/>
      <c r="AC7769" s="6"/>
      <c r="AD7769" s="6"/>
      <c r="AE7769" s="6"/>
      <c r="AF7769" s="9"/>
      <c r="AG7769" s="2"/>
      <c r="AH7769" s="2"/>
      <c r="AI7769" s="2"/>
      <c r="AJ7769" s="2"/>
      <c r="AK7769" s="2"/>
      <c r="AL7769" s="2"/>
      <c r="AM7769" s="2"/>
      <c r="AN7769" s="2"/>
      <c r="AO7769" s="2"/>
      <c r="AP7769" s="2"/>
      <c r="AQ7769" s="2"/>
      <c r="AR7769" s="2"/>
      <c r="AS7769" s="2"/>
      <c r="AT7769" s="2"/>
      <c r="AU7769" s="2"/>
      <c r="AV7769" s="2"/>
      <c r="AW7769" s="2"/>
      <c r="AX7769" s="2"/>
      <c r="AY7769" s="2"/>
      <c r="AZ7769" s="2"/>
      <c r="BA7769" s="2"/>
      <c r="BB7769" s="2"/>
      <c r="BC7769" s="2"/>
      <c r="BD7769" s="2"/>
      <c r="BE7769" s="2"/>
      <c r="BF7769" s="2"/>
      <c r="BG7769" s="2"/>
      <c r="BH7769" s="2"/>
      <c r="BI7769" s="2"/>
      <c r="BJ7769" s="2"/>
      <c r="BK7769" s="2"/>
      <c r="BL7769" s="2"/>
      <c r="BM7769" s="2"/>
      <c r="BN7769" s="2"/>
      <c r="BO7769" s="2"/>
      <c r="BP7769" s="2"/>
      <c r="BQ7769" s="2"/>
      <c r="BR7769" s="2"/>
      <c r="BS7769" s="2"/>
      <c r="BT7769" s="2"/>
      <c r="BU7769" s="2"/>
      <c r="BV7769" s="2"/>
      <c r="BW7769" s="2"/>
      <c r="BX7769" s="2"/>
      <c r="BY7769" s="2"/>
      <c r="BZ7769" s="2"/>
      <c r="CA7769" s="2"/>
      <c r="CB7769" s="2"/>
      <c r="CC7769" s="2"/>
      <c r="CD7769" s="2"/>
      <c r="CE7769" s="2"/>
      <c r="CF7769" s="2"/>
      <c r="CG7769" s="2"/>
      <c r="CH7769" s="2"/>
      <c r="CI7769" s="2"/>
      <c r="CJ7769" s="2"/>
      <c r="CK7769" s="2"/>
      <c r="CL7769" s="2"/>
      <c r="CM7769" s="2"/>
      <c r="CN7769" s="2"/>
      <c r="CO7769" s="2"/>
      <c r="CP7769" s="2"/>
      <c r="CQ7769" s="2"/>
      <c r="CR7769" s="2"/>
      <c r="CS7769" s="2"/>
      <c r="CT7769" s="2"/>
      <c r="CU7769" s="2"/>
      <c r="CV7769" s="2"/>
      <c r="CW7769" s="2"/>
      <c r="CX7769" s="2"/>
      <c r="CY7769" s="2"/>
      <c r="CZ7769" s="2"/>
      <c r="DA7769" s="2"/>
      <c r="DB7769" s="2"/>
      <c r="DC7769" s="2"/>
      <c r="DD7769" s="2"/>
      <c r="DE7769" s="2"/>
      <c r="DF7769" s="2"/>
      <c r="DG7769" s="2"/>
      <c r="DH7769" s="2"/>
      <c r="DI7769" s="2"/>
      <c r="DJ7769" s="2"/>
      <c r="DK7769" s="2"/>
      <c r="DL7769" s="2"/>
      <c r="DM7769" s="2"/>
      <c r="DN7769" s="2"/>
      <c r="DO7769" s="2"/>
      <c r="DP7769" s="2"/>
      <c r="DQ7769" s="2"/>
      <c r="DR7769" s="2"/>
      <c r="DS7769" s="2"/>
      <c r="DT7769" s="2"/>
      <c r="DU7769" s="2"/>
      <c r="DV7769" s="2"/>
      <c r="DW7769" s="2"/>
      <c r="DX7769" s="2"/>
      <c r="DY7769" s="2"/>
      <c r="DZ7769" s="2"/>
      <c r="EA7769" s="2"/>
      <c r="EB7769" s="2"/>
      <c r="EC7769" s="2"/>
      <c r="ED7769" s="2"/>
      <c r="EE7769" s="2"/>
      <c r="EF7769" s="2"/>
      <c r="EG7769" s="2"/>
      <c r="EH7769" s="2"/>
      <c r="EI7769" s="2"/>
      <c r="EJ7769" s="2"/>
      <c r="EK7769" s="2"/>
      <c r="EL7769" s="2"/>
      <c r="EM7769" s="2"/>
      <c r="EN7769" s="2"/>
      <c r="EO7769" s="2"/>
      <c r="EP7769" s="2"/>
      <c r="EQ7769" s="2"/>
      <c r="ER7769" s="2"/>
      <c r="ES7769" s="2"/>
      <c r="ET7769" s="2"/>
      <c r="EU7769" s="2"/>
      <c r="EV7769" s="2"/>
      <c r="EW7769" s="2"/>
      <c r="EX7769" s="2"/>
      <c r="EY7769" s="2"/>
      <c r="EZ7769" s="2"/>
      <c r="FA7769" s="2"/>
      <c r="FB7769" s="2"/>
      <c r="FC7769" s="2"/>
      <c r="FD7769" s="2"/>
      <c r="FE7769" s="2"/>
      <c r="FF7769" s="2"/>
      <c r="FG7769" s="2"/>
      <c r="FH7769" s="2"/>
      <c r="FI7769" s="2"/>
      <c r="FJ7769" s="2"/>
      <c r="FK7769" s="2"/>
      <c r="FL7769" s="2"/>
      <c r="FM7769" s="2"/>
      <c r="FN7769" s="2"/>
      <c r="FO7769" s="2"/>
      <c r="FP7769" s="2"/>
      <c r="FQ7769" s="2"/>
      <c r="FR7769" s="2"/>
      <c r="FS7769" s="2"/>
      <c r="FT7769" s="2"/>
      <c r="FU7769" s="2"/>
      <c r="FV7769" s="2"/>
      <c r="FW7769" s="2"/>
      <c r="FX7769" s="2"/>
      <c r="FY7769" s="2"/>
      <c r="FZ7769" s="2"/>
      <c r="GA7769" s="2"/>
      <c r="GB7769" s="2"/>
      <c r="GC7769" s="2"/>
      <c r="GD7769" s="2"/>
      <c r="GE7769" s="2"/>
      <c r="GF7769" s="2"/>
      <c r="GG7769" s="2"/>
      <c r="GH7769" s="2"/>
      <c r="GI7769" s="2"/>
      <c r="GJ7769" s="2"/>
      <c r="GK7769" s="2"/>
      <c r="GL7769" s="2"/>
      <c r="GM7769" s="2"/>
      <c r="GN7769" s="2"/>
      <c r="GO7769" s="2"/>
      <c r="GP7769" s="2"/>
      <c r="GQ7769" s="2"/>
      <c r="GR7769" s="2"/>
      <c r="GS7769" s="2"/>
      <c r="GT7769" s="2"/>
      <c r="GU7769" s="2"/>
      <c r="GV7769" s="2"/>
      <c r="GW7769" s="2"/>
      <c r="GX7769" s="2"/>
      <c r="GY7769" s="2"/>
      <c r="GZ7769" s="2"/>
      <c r="HA7769" s="2"/>
      <c r="HB7769" s="2"/>
      <c r="HC7769" s="2"/>
      <c r="HD7769" s="2"/>
      <c r="HE7769" s="2"/>
      <c r="HF7769" s="2"/>
      <c r="HG7769" s="2"/>
      <c r="HH7769" s="2"/>
      <c r="HI7769" s="2"/>
      <c r="HJ7769" s="2"/>
      <c r="HK7769" s="2"/>
      <c r="HL7769" s="2"/>
      <c r="HM7769" s="2"/>
      <c r="HN7769" s="2"/>
      <c r="HO7769" s="2"/>
      <c r="HP7769" s="2"/>
      <c r="HQ7769" s="2"/>
      <c r="HR7769" s="2"/>
      <c r="HS7769" s="2"/>
      <c r="HT7769" s="2"/>
      <c r="HU7769" s="2"/>
      <c r="HV7769" s="2"/>
      <c r="HW7769" s="2"/>
      <c r="HX7769" s="2"/>
      <c r="HY7769" s="2"/>
      <c r="HZ7769" s="2"/>
      <c r="IA7769" s="2"/>
      <c r="IB7769" s="2"/>
      <c r="IC7769" s="2"/>
      <c r="ID7769" s="2"/>
      <c r="IE7769" s="2"/>
      <c r="IF7769" s="2"/>
      <c r="IG7769" s="2"/>
      <c r="IH7769" s="2"/>
      <c r="II7769" s="2"/>
      <c r="IJ7769" s="2"/>
      <c r="IK7769" s="2"/>
      <c r="IL7769" s="2"/>
      <c r="IM7769" s="2"/>
      <c r="IN7769" s="2"/>
      <c r="IO7769" s="2"/>
      <c r="IP7769" s="2"/>
      <c r="IQ7769" s="2"/>
      <c r="IR7769" s="2"/>
      <c r="IS7769" s="2"/>
      <c r="IT7769" s="2"/>
      <c r="IU7769" s="2"/>
      <c r="IV7769" s="2"/>
      <c r="IW7769" s="2"/>
      <c r="IX7769" s="2"/>
      <c r="IY7769" s="2"/>
      <c r="IZ7769" s="2"/>
      <c r="JA7769" s="2"/>
      <c r="JB7769" s="2"/>
      <c r="JC7769" s="2"/>
      <c r="JD7769" s="2"/>
      <c r="JE7769" s="2"/>
      <c r="JF7769" s="2"/>
      <c r="JG7769" s="2"/>
      <c r="JH7769" s="2"/>
      <c r="JI7769" s="2"/>
      <c r="JJ7769" s="2"/>
      <c r="JK7769" s="2"/>
      <c r="JL7769" s="2"/>
      <c r="JM7769" s="2"/>
      <c r="JN7769" s="2"/>
      <c r="JO7769" s="2"/>
      <c r="JP7769" s="2"/>
      <c r="JQ7769" s="2"/>
      <c r="JR7769" s="2"/>
      <c r="JS7769" s="2"/>
      <c r="JT7769" s="2"/>
      <c r="JU7769" s="2"/>
      <c r="JV7769" s="2"/>
      <c r="JW7769" s="2"/>
      <c r="JX7769" s="2"/>
      <c r="JY7769" s="2"/>
      <c r="JZ7769" s="2"/>
      <c r="KA7769" s="2"/>
      <c r="KB7769" s="2"/>
      <c r="KC7769" s="2"/>
      <c r="KD7769" s="2"/>
      <c r="KE7769" s="2"/>
      <c r="KF7769" s="2"/>
      <c r="KG7769" s="2"/>
      <c r="KH7769" s="2"/>
      <c r="KI7769" s="2"/>
      <c r="KJ7769" s="2"/>
      <c r="KK7769" s="2"/>
      <c r="KL7769" s="2"/>
      <c r="KM7769" s="2"/>
      <c r="KN7769" s="2"/>
      <c r="KO7769" s="2"/>
      <c r="KP7769" s="2"/>
      <c r="KQ7769" s="2"/>
      <c r="KR7769" s="2"/>
      <c r="KS7769" s="2"/>
      <c r="KT7769" s="2"/>
      <c r="KU7769" s="2"/>
      <c r="KV7769" s="2"/>
      <c r="KW7769" s="2"/>
      <c r="KX7769" s="2"/>
      <c r="KY7769" s="2"/>
      <c r="KZ7769" s="2"/>
      <c r="LA7769" s="2"/>
      <c r="LB7769" s="2"/>
      <c r="LC7769" s="2"/>
      <c r="LD7769" s="2"/>
      <c r="LE7769" s="2"/>
      <c r="LF7769" s="2"/>
      <c r="LG7769" s="2"/>
      <c r="LH7769" s="2"/>
      <c r="LI7769" s="2"/>
      <c r="LJ7769" s="2"/>
      <c r="LK7769" s="2"/>
      <c r="LL7769" s="2"/>
      <c r="LM7769" s="2"/>
      <c r="LN7769" s="2"/>
      <c r="LO7769" s="2"/>
      <c r="LP7769" s="2"/>
      <c r="LQ7769" s="2"/>
      <c r="LR7769" s="2"/>
      <c r="LS7769" s="2"/>
      <c r="LT7769" s="2"/>
      <c r="LU7769" s="2"/>
      <c r="LV7769" s="2"/>
      <c r="LW7769" s="2"/>
      <c r="LX7769" s="2"/>
      <c r="LY7769" s="2"/>
      <c r="LZ7769" s="2"/>
      <c r="MA7769" s="2"/>
      <c r="MB7769" s="2"/>
      <c r="MC7769" s="2"/>
      <c r="MD7769" s="2"/>
      <c r="ME7769" s="2"/>
      <c r="MF7769" s="2"/>
      <c r="MG7769" s="2"/>
      <c r="MH7769" s="2"/>
      <c r="MI7769" s="2"/>
      <c r="MJ7769" s="2"/>
      <c r="MK7769" s="2"/>
      <c r="ML7769" s="2"/>
      <c r="MM7769" s="2"/>
      <c r="MN7769" s="2"/>
      <c r="MO7769" s="2"/>
      <c r="MP7769" s="2"/>
      <c r="MQ7769" s="2"/>
      <c r="MR7769" s="2"/>
      <c r="MS7769" s="2"/>
      <c r="MT7769" s="2"/>
      <c r="MU7769" s="2"/>
      <c r="MV7769" s="2"/>
      <c r="MW7769" s="2"/>
      <c r="MX7769" s="2"/>
      <c r="MY7769" s="2"/>
      <c r="MZ7769" s="2"/>
      <c r="NA7769" s="2"/>
      <c r="NB7769" s="2"/>
      <c r="NC7769" s="2"/>
      <c r="ND7769" s="2"/>
      <c r="NE7769" s="2"/>
      <c r="NF7769" s="2"/>
      <c r="NG7769" s="2"/>
      <c r="NH7769" s="2"/>
      <c r="NI7769" s="2"/>
      <c r="NJ7769" s="2"/>
      <c r="NK7769" s="2"/>
      <c r="NL7769" s="2"/>
      <c r="NM7769" s="2"/>
      <c r="NN7769" s="2"/>
      <c r="NO7769" s="2"/>
      <c r="NP7769" s="2"/>
      <c r="NQ7769" s="2"/>
      <c r="NR7769" s="2"/>
      <c r="NS7769" s="2"/>
      <c r="NT7769" s="2"/>
      <c r="NU7769" s="2"/>
      <c r="NV7769" s="2"/>
      <c r="NW7769" s="2"/>
      <c r="NX7769" s="2"/>
      <c r="NY7769" s="2"/>
      <c r="NZ7769" s="2"/>
      <c r="OA7769" s="2"/>
      <c r="OB7769" s="2"/>
      <c r="OC7769" s="2"/>
      <c r="OD7769" s="2"/>
      <c r="OE7769" s="2"/>
      <c r="OF7769" s="2"/>
      <c r="OG7769" s="2"/>
      <c r="OH7769" s="2"/>
      <c r="OI7769" s="2"/>
      <c r="OJ7769" s="2"/>
      <c r="OK7769" s="2"/>
      <c r="OL7769" s="2"/>
      <c r="OM7769" s="2"/>
      <c r="ON7769" s="2"/>
      <c r="OO7769" s="2"/>
      <c r="OP7769" s="2"/>
      <c r="OQ7769" s="2"/>
      <c r="OR7769" s="2"/>
      <c r="OS7769" s="2"/>
      <c r="OT7769" s="2"/>
      <c r="OU7769" s="2"/>
      <c r="OV7769" s="2"/>
      <c r="OW7769" s="2"/>
      <c r="OX7769" s="2"/>
      <c r="OY7769" s="2"/>
      <c r="OZ7769" s="2"/>
      <c r="PA7769" s="2"/>
      <c r="PB7769" s="2"/>
      <c r="PC7769" s="2"/>
      <c r="PD7769" s="2"/>
      <c r="PE7769" s="2"/>
      <c r="PF7769" s="2"/>
      <c r="PG7769" s="2"/>
      <c r="PH7769" s="2"/>
      <c r="PI7769" s="2"/>
      <c r="PJ7769" s="2"/>
      <c r="PK7769" s="2"/>
      <c r="PL7769" s="2"/>
      <c r="PM7769" s="2"/>
      <c r="PN7769" s="2"/>
      <c r="PO7769" s="2"/>
      <c r="PP7769" s="2"/>
      <c r="PQ7769" s="2"/>
      <c r="PR7769" s="2"/>
      <c r="PS7769" s="2"/>
      <c r="PT7769" s="2"/>
      <c r="PU7769" s="2"/>
      <c r="PV7769" s="2"/>
      <c r="PW7769" s="2"/>
      <c r="PX7769" s="2"/>
      <c r="PY7769" s="2"/>
      <c r="PZ7769" s="2"/>
      <c r="QA7769" s="2"/>
      <c r="QB7769" s="2"/>
      <c r="QC7769" s="2"/>
      <c r="QD7769" s="2"/>
      <c r="QE7769" s="2"/>
      <c r="QF7769" s="2"/>
      <c r="QG7769" s="2"/>
      <c r="QH7769" s="2"/>
      <c r="QI7769" s="2"/>
      <c r="QJ7769" s="2"/>
      <c r="QK7769" s="2"/>
      <c r="QL7769" s="2"/>
      <c r="QM7769" s="2"/>
      <c r="QN7769" s="2"/>
      <c r="QO7769" s="2"/>
      <c r="QP7769" s="2"/>
      <c r="QQ7769" s="2"/>
      <c r="QR7769" s="2"/>
      <c r="QS7769" s="2"/>
      <c r="QT7769" s="2"/>
      <c r="QU7769" s="2"/>
      <c r="QV7769" s="2"/>
      <c r="QW7769" s="2"/>
      <c r="QX7769" s="2"/>
      <c r="QY7769" s="2"/>
      <c r="QZ7769" s="2"/>
      <c r="RA7769" s="2"/>
      <c r="RB7769" s="2"/>
      <c r="RC7769" s="2"/>
      <c r="RD7769" s="2"/>
      <c r="RE7769" s="2"/>
      <c r="RF7769" s="2"/>
      <c r="RG7769" s="2"/>
      <c r="RH7769" s="2"/>
      <c r="RI7769" s="2"/>
      <c r="RJ7769" s="2"/>
      <c r="RK7769" s="2"/>
      <c r="RL7769" s="2"/>
      <c r="RM7769" s="2"/>
      <c r="RN7769" s="2"/>
      <c r="RO7769" s="2"/>
      <c r="RP7769" s="2"/>
      <c r="RQ7769" s="2"/>
      <c r="RR7769" s="2"/>
      <c r="RS7769" s="2"/>
      <c r="RT7769" s="2"/>
      <c r="RU7769" s="2"/>
      <c r="RV7769" s="2"/>
      <c r="RW7769" s="2"/>
      <c r="RX7769" s="2"/>
      <c r="RY7769" s="2"/>
      <c r="RZ7769" s="2"/>
      <c r="SA7769" s="2"/>
      <c r="SB7769" s="2"/>
      <c r="SC7769" s="2"/>
      <c r="SD7769" s="2"/>
      <c r="SE7769" s="2"/>
      <c r="SF7769" s="2"/>
      <c r="SG7769" s="2"/>
      <c r="SH7769" s="2"/>
      <c r="SI7769" s="2"/>
      <c r="SJ7769" s="2"/>
      <c r="SK7769" s="2"/>
      <c r="SL7769" s="2"/>
      <c r="SM7769" s="2"/>
      <c r="SN7769" s="2"/>
      <c r="SO7769" s="2"/>
      <c r="SP7769" s="2"/>
      <c r="SQ7769" s="2"/>
      <c r="SR7769" s="2"/>
      <c r="SS7769" s="2"/>
      <c r="ST7769" s="2"/>
      <c r="SU7769" s="2"/>
      <c r="SV7769" s="2"/>
      <c r="SW7769" s="2"/>
      <c r="SX7769" s="2"/>
      <c r="SY7769" s="2"/>
      <c r="SZ7769" s="2"/>
      <c r="TA7769" s="2"/>
      <c r="TB7769" s="2"/>
      <c r="TC7769" s="2"/>
      <c r="TD7769" s="2"/>
      <c r="TE7769" s="2"/>
      <c r="TF7769" s="2"/>
      <c r="TG7769" s="2"/>
      <c r="TH7769" s="2"/>
      <c r="TI7769" s="2"/>
      <c r="TJ7769" s="2"/>
      <c r="TK7769" s="2"/>
      <c r="TL7769" s="2"/>
      <c r="TM7769" s="2"/>
      <c r="TN7769" s="2"/>
      <c r="TO7769" s="2"/>
      <c r="TP7769" s="2"/>
      <c r="TQ7769" s="2"/>
      <c r="TR7769" s="2"/>
      <c r="TS7769" s="2"/>
      <c r="TT7769" s="2"/>
      <c r="TU7769" s="2"/>
      <c r="TV7769" s="2"/>
      <c r="TW7769" s="2"/>
      <c r="TX7769" s="2"/>
      <c r="TY7769" s="2"/>
      <c r="TZ7769" s="2"/>
      <c r="UA7769" s="2"/>
      <c r="UB7769" s="2"/>
      <c r="UC7769" s="2"/>
      <c r="UD7769" s="2"/>
      <c r="UE7769" s="2"/>
      <c r="UF7769" s="2"/>
      <c r="UG7769" s="2"/>
      <c r="UH7769" s="2"/>
      <c r="UI7769" s="2"/>
      <c r="UJ7769" s="2"/>
      <c r="UK7769" s="2"/>
      <c r="UL7769" s="2"/>
      <c r="UM7769" s="2"/>
      <c r="UN7769" s="2"/>
      <c r="UO7769" s="2"/>
      <c r="UP7769" s="2"/>
      <c r="UQ7769" s="2"/>
      <c r="UR7769" s="2"/>
      <c r="US7769" s="2"/>
      <c r="UT7769" s="2"/>
      <c r="UU7769" s="2"/>
      <c r="UV7769" s="2"/>
      <c r="UW7769" s="2"/>
      <c r="UX7769" s="2"/>
      <c r="UY7769" s="2"/>
      <c r="UZ7769" s="2"/>
      <c r="VA7769" s="2"/>
      <c r="VB7769" s="2"/>
      <c r="VC7769" s="2"/>
      <c r="VD7769" s="2"/>
      <c r="VE7769" s="2"/>
      <c r="VF7769" s="2"/>
      <c r="VG7769" s="2"/>
      <c r="VH7769" s="2"/>
      <c r="VI7769" s="2"/>
      <c r="VJ7769" s="2"/>
      <c r="VK7769" s="2"/>
      <c r="VL7769" s="2"/>
      <c r="VM7769" s="2"/>
      <c r="VN7769" s="2"/>
      <c r="VO7769" s="2"/>
      <c r="VP7769" s="2"/>
      <c r="VQ7769" s="2"/>
      <c r="VR7769" s="2"/>
      <c r="VS7769" s="2"/>
      <c r="VT7769" s="2"/>
      <c r="VU7769" s="2"/>
      <c r="VV7769" s="2"/>
      <c r="VW7769" s="2"/>
      <c r="VX7769" s="2"/>
      <c r="VY7769" s="2"/>
      <c r="VZ7769" s="2"/>
      <c r="WA7769" s="2"/>
      <c r="WB7769" s="2"/>
      <c r="WC7769" s="2"/>
      <c r="WD7769" s="2"/>
      <c r="WE7769" s="2"/>
      <c r="WF7769" s="2"/>
      <c r="WG7769" s="2"/>
      <c r="WH7769" s="2"/>
      <c r="WI7769" s="2"/>
      <c r="WJ7769" s="2"/>
      <c r="WK7769" s="2"/>
      <c r="WL7769" s="2"/>
      <c r="WM7769" s="2"/>
      <c r="WN7769" s="2"/>
      <c r="WO7769" s="2"/>
      <c r="WP7769" s="2"/>
      <c r="WQ7769" s="2"/>
      <c r="WR7769" s="2"/>
      <c r="WS7769" s="2"/>
      <c r="WT7769" s="2"/>
      <c r="WU7769" s="2"/>
      <c r="WV7769" s="2"/>
      <c r="WW7769" s="2"/>
      <c r="WX7769" s="2"/>
      <c r="WY7769" s="2"/>
      <c r="WZ7769" s="2"/>
      <c r="XA7769" s="2"/>
      <c r="XB7769" s="2"/>
      <c r="XC7769" s="2"/>
      <c r="XD7769" s="2"/>
      <c r="XE7769" s="2"/>
      <c r="XF7769" s="2"/>
      <c r="XG7769" s="2"/>
      <c r="XH7769" s="2"/>
      <c r="XI7769" s="2"/>
      <c r="XJ7769" s="2"/>
      <c r="XK7769" s="2"/>
      <c r="XL7769" s="2"/>
      <c r="XM7769" s="2"/>
      <c r="XN7769" s="2"/>
      <c r="XO7769" s="2"/>
      <c r="XP7769" s="2"/>
      <c r="XQ7769" s="2"/>
      <c r="XR7769" s="2"/>
      <c r="XS7769" s="2"/>
      <c r="XT7769" s="2"/>
      <c r="XU7769" s="2"/>
      <c r="XV7769" s="2"/>
      <c r="XW7769" s="2"/>
      <c r="XX7769" s="2"/>
      <c r="XY7769" s="2"/>
      <c r="XZ7769" s="2"/>
      <c r="YA7769" s="2"/>
      <c r="YB7769" s="2"/>
      <c r="YC7769" s="2"/>
      <c r="YD7769" s="2"/>
      <c r="YE7769" s="2"/>
      <c r="YF7769" s="2"/>
      <c r="YG7769" s="2"/>
      <c r="YH7769" s="2"/>
      <c r="YI7769" s="2"/>
      <c r="YJ7769" s="2"/>
      <c r="YK7769" s="2"/>
      <c r="YL7769" s="2"/>
      <c r="YM7769" s="2"/>
      <c r="YN7769" s="2"/>
      <c r="YO7769" s="2"/>
      <c r="YP7769" s="2"/>
      <c r="YQ7769" s="2"/>
      <c r="YR7769" s="2"/>
      <c r="YS7769" s="2"/>
      <c r="YT7769" s="2"/>
      <c r="YU7769" s="2"/>
      <c r="YV7769" s="2"/>
      <c r="YW7769" s="2"/>
      <c r="YX7769" s="2"/>
      <c r="YY7769" s="2"/>
      <c r="YZ7769" s="2"/>
      <c r="ZA7769" s="2"/>
      <c r="ZB7769" s="2"/>
      <c r="ZC7769" s="2"/>
      <c r="ZD7769" s="2"/>
      <c r="ZE7769" s="2"/>
      <c r="ZF7769" s="2"/>
      <c r="ZG7769" s="2"/>
      <c r="ZH7769" s="2"/>
      <c r="ZI7769" s="2"/>
      <c r="ZJ7769" s="2"/>
      <c r="ZK7769" s="2"/>
      <c r="ZL7769" s="2"/>
      <c r="ZM7769" s="2"/>
      <c r="ZN7769" s="2"/>
      <c r="ZO7769" s="2"/>
      <c r="ZP7769" s="2"/>
      <c r="ZQ7769" s="2"/>
      <c r="ZR7769" s="2"/>
      <c r="ZS7769" s="2"/>
      <c r="ZT7769" s="2"/>
      <c r="ZU7769" s="2"/>
      <c r="ZV7769" s="2"/>
      <c r="ZW7769" s="2"/>
      <c r="ZX7769" s="2"/>
      <c r="ZY7769" s="2"/>
      <c r="ZZ7769" s="2"/>
      <c r="AAA7769" s="2"/>
      <c r="AAB7769" s="2"/>
      <c r="AAC7769" s="2"/>
      <c r="AAD7769" s="2"/>
      <c r="AAE7769" s="2"/>
      <c r="AAF7769" s="2"/>
      <c r="AAG7769" s="2"/>
      <c r="AAH7769" s="2"/>
      <c r="AAI7769" s="2"/>
      <c r="AAJ7769" s="2"/>
      <c r="AAK7769" s="2"/>
      <c r="AAL7769" s="2"/>
      <c r="AAM7769" s="2"/>
      <c r="AAN7769" s="2"/>
      <c r="AAO7769" s="2"/>
      <c r="AAP7769" s="2"/>
      <c r="AAQ7769" s="2"/>
      <c r="AAR7769" s="2"/>
      <c r="AAS7769" s="2"/>
      <c r="AAT7769" s="2"/>
      <c r="AAU7769" s="2"/>
      <c r="AAV7769" s="2"/>
      <c r="AAW7769" s="2"/>
      <c r="AAX7769" s="2"/>
      <c r="AAY7769" s="2"/>
      <c r="AAZ7769" s="2"/>
      <c r="ABA7769" s="2"/>
      <c r="ABB7769" s="2"/>
      <c r="ABC7769" s="2"/>
      <c r="ABD7769" s="2"/>
      <c r="ABE7769" s="2"/>
      <c r="ABF7769" s="2"/>
      <c r="ABG7769" s="2"/>
      <c r="ABH7769" s="2"/>
      <c r="ABI7769" s="2"/>
      <c r="ABJ7769" s="2"/>
      <c r="ABK7769" s="2"/>
      <c r="ABL7769" s="2"/>
      <c r="ABM7769" s="2"/>
      <c r="ABN7769" s="2"/>
      <c r="ABO7769" s="2"/>
      <c r="ABP7769" s="2"/>
      <c r="ABQ7769" s="2"/>
      <c r="ABR7769" s="2"/>
      <c r="ABS7769" s="2"/>
      <c r="ABT7769" s="2"/>
      <c r="ABU7769" s="2"/>
      <c r="ABV7769" s="2"/>
      <c r="ABW7769" s="2"/>
      <c r="ABX7769" s="2"/>
      <c r="ABY7769" s="2"/>
      <c r="ABZ7769" s="2"/>
      <c r="ACA7769" s="2"/>
      <c r="ACB7769" s="2"/>
      <c r="ACC7769" s="2"/>
      <c r="ACD7769" s="2"/>
      <c r="ACE7769" s="2"/>
      <c r="ACF7769" s="2"/>
      <c r="ACG7769" s="2"/>
      <c r="ACH7769" s="2"/>
      <c r="ACI7769" s="2"/>
      <c r="ACJ7769" s="2"/>
      <c r="ACK7769" s="2"/>
      <c r="ACL7769" s="2"/>
      <c r="ACM7769" s="2"/>
      <c r="ACN7769" s="2"/>
      <c r="ACO7769" s="2"/>
      <c r="ACP7769" s="2"/>
      <c r="ACQ7769" s="2"/>
      <c r="ACR7769" s="2"/>
      <c r="ACS7769" s="2"/>
      <c r="ACT7769" s="2"/>
      <c r="ACU7769" s="2"/>
      <c r="ACV7769" s="2"/>
      <c r="ACW7769" s="2"/>
      <c r="ACX7769" s="2"/>
      <c r="ACY7769" s="2"/>
      <c r="ACZ7769" s="2"/>
      <c r="ADA7769" s="2"/>
      <c r="ADB7769" s="2"/>
      <c r="ADC7769" s="2"/>
      <c r="ADD7769" s="2"/>
      <c r="ADE7769" s="2"/>
      <c r="ADF7769" s="2"/>
      <c r="ADG7769" s="2"/>
      <c r="ADH7769" s="2"/>
      <c r="ADI7769" s="2"/>
      <c r="ADJ7769" s="2"/>
      <c r="ADK7769" s="2"/>
      <c r="ADL7769" s="2"/>
      <c r="ADM7769" s="2"/>
      <c r="ADN7769" s="2"/>
      <c r="ADO7769" s="2"/>
      <c r="ADP7769" s="2"/>
      <c r="ADQ7769" s="2"/>
      <c r="ADR7769" s="2"/>
      <c r="ADS7769" s="2"/>
      <c r="ADT7769" s="2"/>
      <c r="ADU7769" s="2"/>
      <c r="ADV7769" s="2"/>
      <c r="ADW7769" s="2"/>
      <c r="ADX7769" s="2"/>
      <c r="ADY7769" s="2"/>
      <c r="ADZ7769" s="2"/>
      <c r="AEA7769" s="2"/>
      <c r="AEB7769" s="2"/>
      <c r="AEC7769" s="2"/>
      <c r="AED7769" s="2"/>
      <c r="AEE7769" s="2"/>
      <c r="AEF7769" s="2"/>
      <c r="AEG7769" s="2"/>
      <c r="AEH7769" s="2"/>
      <c r="AEI7769" s="2"/>
      <c r="AEJ7769" s="2"/>
      <c r="AEK7769" s="2"/>
      <c r="AEL7769" s="2"/>
      <c r="AEM7769" s="2"/>
      <c r="AEN7769" s="2"/>
      <c r="AEO7769" s="2"/>
      <c r="AEP7769" s="2"/>
      <c r="AEQ7769" s="2"/>
      <c r="AER7769" s="2"/>
      <c r="AES7769" s="2"/>
      <c r="AET7769" s="2"/>
      <c r="AEU7769" s="2"/>
      <c r="AEV7769" s="2"/>
      <c r="AEW7769" s="2"/>
      <c r="AEX7769" s="2"/>
      <c r="AEY7769" s="2"/>
      <c r="AEZ7769" s="2"/>
      <c r="AFA7769" s="2"/>
      <c r="AFB7769" s="2"/>
      <c r="AFC7769" s="2"/>
      <c r="AFD7769" s="2"/>
      <c r="AFE7769" s="2"/>
      <c r="AFF7769" s="2"/>
      <c r="AFG7769" s="2"/>
      <c r="AFH7769" s="2"/>
      <c r="AFI7769" s="2"/>
      <c r="AFJ7769" s="2"/>
      <c r="AFK7769" s="2"/>
      <c r="AFL7769" s="2"/>
      <c r="AFM7769" s="2"/>
      <c r="AFN7769" s="2"/>
      <c r="AFO7769" s="2"/>
      <c r="AFP7769" s="2"/>
      <c r="AFQ7769" s="2"/>
      <c r="AFR7769" s="2"/>
      <c r="AFS7769" s="2"/>
      <c r="AFT7769" s="2"/>
      <c r="AFU7769" s="2"/>
      <c r="AFV7769" s="2"/>
      <c r="AFW7769" s="2"/>
      <c r="AFX7769" s="2"/>
      <c r="AFY7769" s="2"/>
      <c r="AFZ7769" s="2"/>
      <c r="AGA7769" s="2"/>
      <c r="AGB7769" s="2"/>
      <c r="AGC7769" s="2"/>
      <c r="AGD7769" s="2"/>
      <c r="AGE7769" s="2"/>
      <c r="AGF7769" s="2"/>
      <c r="AGG7769" s="2"/>
      <c r="AGH7769" s="2"/>
      <c r="AGI7769" s="2"/>
      <c r="AGJ7769" s="2"/>
      <c r="AGK7769" s="2"/>
      <c r="AGL7769" s="2"/>
      <c r="AGM7769" s="2"/>
      <c r="AGN7769" s="2"/>
      <c r="AGO7769" s="2"/>
      <c r="AGP7769" s="2"/>
      <c r="AGQ7769" s="2"/>
      <c r="AGR7769" s="2"/>
      <c r="AGS7769" s="2"/>
      <c r="AGT7769" s="2"/>
      <c r="AGU7769" s="2"/>
      <c r="AGV7769" s="2"/>
      <c r="AGW7769" s="2"/>
      <c r="AGX7769" s="2"/>
      <c r="AGY7769" s="2"/>
      <c r="AGZ7769" s="2"/>
      <c r="AHA7769" s="2"/>
      <c r="AHB7769" s="2"/>
      <c r="AHC7769" s="2"/>
      <c r="AHD7769" s="2"/>
      <c r="AHE7769" s="2"/>
      <c r="AHF7769" s="2"/>
      <c r="AHG7769" s="2"/>
      <c r="AHH7769" s="2"/>
      <c r="AHI7769" s="2"/>
      <c r="AHJ7769" s="2"/>
      <c r="AHK7769" s="2"/>
      <c r="AHL7769" s="2"/>
      <c r="AHM7769" s="2"/>
      <c r="AHN7769" s="2"/>
      <c r="AHO7769" s="2"/>
      <c r="AHP7769" s="2"/>
      <c r="AHQ7769" s="2"/>
      <c r="AHR7769" s="2"/>
      <c r="AHS7769" s="2"/>
      <c r="AHT7769" s="2"/>
      <c r="AHU7769" s="2"/>
      <c r="AHV7769" s="2"/>
      <c r="AHW7769" s="2"/>
      <c r="AHX7769" s="2"/>
      <c r="AHY7769" s="2"/>
      <c r="AHZ7769" s="2"/>
      <c r="AIA7769" s="2"/>
      <c r="AIB7769" s="2"/>
      <c r="AIC7769" s="2"/>
      <c r="AID7769" s="2"/>
      <c r="AIE7769" s="2"/>
      <c r="AIF7769" s="2"/>
      <c r="AIG7769" s="2"/>
      <c r="AIH7769" s="2"/>
      <c r="AII7769" s="2"/>
      <c r="AIJ7769" s="2"/>
      <c r="AIK7769" s="2"/>
      <c r="AIL7769" s="2"/>
      <c r="AIM7769" s="2"/>
      <c r="AIN7769" s="2"/>
      <c r="AIO7769" s="2"/>
      <c r="AIP7769" s="2"/>
      <c r="AIQ7769" s="2"/>
      <c r="AIR7769" s="2"/>
      <c r="AIS7769" s="2"/>
      <c r="AIT7769" s="2"/>
      <c r="AIU7769" s="2"/>
      <c r="AIV7769" s="2"/>
      <c r="AIW7769" s="2"/>
      <c r="AIX7769" s="2"/>
      <c r="AIY7769" s="2"/>
      <c r="AIZ7769" s="2"/>
      <c r="AJA7769" s="2"/>
      <c r="AJB7769" s="2"/>
      <c r="AJC7769" s="2"/>
      <c r="AJD7769" s="2"/>
      <c r="AJE7769" s="2"/>
      <c r="AJF7769" s="2"/>
      <c r="AJG7769" s="2"/>
      <c r="AJH7769" s="2"/>
      <c r="AJI7769" s="2"/>
      <c r="AJJ7769" s="2"/>
      <c r="AJK7769" s="2"/>
      <c r="AJL7769" s="2"/>
      <c r="AJM7769" s="2"/>
      <c r="AJN7769" s="2"/>
      <c r="AJO7769" s="2"/>
      <c r="AJP7769" s="2"/>
      <c r="AJQ7769" s="2"/>
      <c r="AJR7769" s="2"/>
      <c r="AJS7769" s="2"/>
      <c r="AJT7769" s="2"/>
      <c r="AJU7769" s="2"/>
      <c r="AJV7769" s="2"/>
      <c r="AJW7769" s="2"/>
      <c r="AJX7769" s="2"/>
      <c r="AJY7769" s="2"/>
      <c r="AJZ7769" s="2"/>
      <c r="AKA7769" s="2"/>
      <c r="AKB7769" s="2"/>
      <c r="AKC7769" s="2"/>
      <c r="AKD7769" s="2"/>
      <c r="AKE7769" s="2"/>
      <c r="AKF7769" s="2"/>
      <c r="AKG7769" s="2"/>
      <c r="AKH7769" s="2"/>
      <c r="AKI7769" s="2"/>
      <c r="AKJ7769" s="2"/>
      <c r="AKK7769" s="2"/>
      <c r="AKL7769" s="2"/>
      <c r="AKM7769" s="2"/>
      <c r="AKN7769" s="2"/>
      <c r="AKO7769" s="2"/>
      <c r="AKP7769" s="2"/>
      <c r="AKQ7769" s="2"/>
      <c r="AKR7769" s="2"/>
      <c r="AKS7769" s="2"/>
      <c r="AKT7769" s="2"/>
      <c r="AKU7769" s="2"/>
      <c r="AKV7769" s="2"/>
      <c r="AKW7769" s="2"/>
      <c r="AKX7769" s="2"/>
      <c r="AKY7769" s="2"/>
      <c r="AKZ7769" s="2"/>
      <c r="ALA7769" s="2"/>
      <c r="ALB7769" s="2"/>
      <c r="ALC7769" s="2"/>
      <c r="ALD7769" s="2"/>
      <c r="ALE7769" s="2"/>
      <c r="ALF7769" s="2"/>
      <c r="ALG7769" s="2"/>
      <c r="ALH7769" s="2"/>
      <c r="ALI7769" s="2"/>
      <c r="ALJ7769" s="2"/>
      <c r="ALK7769" s="2"/>
      <c r="ALL7769" s="2"/>
      <c r="ALM7769" s="2"/>
      <c r="ALN7769" s="2"/>
      <c r="ALO7769" s="2"/>
      <c r="ALP7769" s="2"/>
      <c r="ALQ7769" s="2"/>
      <c r="ALR7769" s="2"/>
      <c r="ALS7769" s="2"/>
      <c r="ALT7769" s="2"/>
      <c r="ALU7769" s="2"/>
      <c r="ALV7769" s="2"/>
      <c r="ALW7769" s="2"/>
      <c r="ALX7769" s="2"/>
      <c r="ALY7769" s="2"/>
      <c r="ALZ7769" s="2"/>
      <c r="AMA7769" s="2"/>
      <c r="AMB7769" s="2"/>
      <c r="AMC7769" s="2"/>
      <c r="AMD7769" s="2"/>
      <c r="AME7769" s="2"/>
      <c r="AMF7769" s="2"/>
      <c r="AMG7769" s="2"/>
      <c r="AMH7769" s="2"/>
      <c r="AMI7769" s="2"/>
      <c r="AMJ7769" s="2"/>
      <c r="AMK7769" s="2"/>
      <c r="AML7769" s="2"/>
      <c r="AMM7769" s="2"/>
      <c r="AMN7769" s="2"/>
      <c r="AMO7769" s="2"/>
      <c r="AMP7769" s="2"/>
      <c r="AMQ7769" s="2"/>
      <c r="AMR7769" s="2"/>
      <c r="AMS7769" s="2"/>
      <c r="AMT7769" s="2"/>
      <c r="AMU7769" s="2"/>
      <c r="AMV7769" s="2"/>
      <c r="AMW7769" s="2"/>
      <c r="AMX7769" s="2"/>
      <c r="AMY7769" s="2"/>
      <c r="AMZ7769" s="2"/>
      <c r="ANA7769" s="2"/>
      <c r="ANB7769" s="2"/>
      <c r="ANC7769" s="2"/>
      <c r="AND7769" s="2"/>
      <c r="ANE7769" s="2"/>
      <c r="ANF7769" s="2"/>
      <c r="ANG7769" s="2"/>
      <c r="ANH7769" s="2"/>
      <c r="ANI7769" s="2"/>
      <c r="ANJ7769" s="2"/>
      <c r="ANK7769" s="2"/>
      <c r="ANL7769" s="2"/>
      <c r="ANM7769" s="2"/>
      <c r="ANN7769" s="2"/>
      <c r="ANO7769" s="2"/>
      <c r="ANP7769" s="2"/>
      <c r="ANQ7769" s="2"/>
      <c r="ANR7769" s="2"/>
      <c r="ANS7769" s="2"/>
      <c r="ANT7769" s="2"/>
      <c r="ANU7769" s="2"/>
      <c r="ANV7769" s="2"/>
      <c r="ANW7769" s="2"/>
      <c r="ANX7769" s="2"/>
      <c r="ANY7769" s="2"/>
      <c r="ANZ7769" s="2"/>
      <c r="AOA7769" s="2"/>
      <c r="AOB7769" s="2"/>
      <c r="AOC7769" s="2"/>
      <c r="AOD7769" s="2"/>
      <c r="AOE7769" s="2"/>
      <c r="AOF7769" s="2"/>
      <c r="AOG7769" s="2"/>
      <c r="AOH7769" s="2"/>
      <c r="AOI7769" s="2"/>
      <c r="AOJ7769" s="2"/>
      <c r="AOK7769" s="2"/>
      <c r="AOL7769" s="2"/>
      <c r="AOM7769" s="2"/>
      <c r="AON7769" s="2"/>
      <c r="AOO7769" s="2"/>
      <c r="AOP7769" s="2"/>
      <c r="AOQ7769" s="2"/>
      <c r="AOR7769" s="2"/>
      <c r="AOS7769" s="2"/>
      <c r="AOT7769" s="2"/>
      <c r="AOU7769" s="2"/>
      <c r="AOV7769" s="2"/>
      <c r="AOW7769" s="2"/>
      <c r="AOX7769" s="2"/>
      <c r="AOY7769" s="2"/>
      <c r="AOZ7769" s="2"/>
      <c r="APA7769" s="2"/>
      <c r="APB7769" s="2"/>
      <c r="APC7769" s="2"/>
      <c r="APD7769" s="2"/>
      <c r="APE7769" s="2"/>
      <c r="APF7769" s="2"/>
      <c r="APG7769" s="2"/>
      <c r="APH7769" s="2"/>
      <c r="API7769" s="2"/>
      <c r="APJ7769" s="2"/>
      <c r="APK7769" s="2"/>
      <c r="APL7769" s="2"/>
      <c r="APM7769" s="2"/>
      <c r="APN7769" s="2"/>
      <c r="APO7769" s="2"/>
      <c r="APP7769" s="2"/>
      <c r="APQ7769" s="2"/>
      <c r="APR7769" s="2"/>
      <c r="APS7769" s="2"/>
      <c r="APT7769" s="2"/>
      <c r="APU7769" s="2"/>
      <c r="APV7769" s="2"/>
      <c r="APW7769" s="2"/>
      <c r="APX7769" s="2"/>
      <c r="APY7769" s="2"/>
      <c r="APZ7769" s="2"/>
      <c r="AQA7769" s="2"/>
      <c r="AQB7769" s="2"/>
      <c r="AQC7769" s="2"/>
      <c r="AQD7769" s="2"/>
      <c r="AQE7769" s="2"/>
      <c r="AQF7769" s="2"/>
      <c r="AQG7769" s="2"/>
      <c r="AQH7769" s="2"/>
      <c r="AQI7769" s="2"/>
      <c r="AQJ7769" s="2"/>
      <c r="AQK7769" s="2"/>
      <c r="AQL7769" s="2"/>
      <c r="AQM7769" s="2"/>
      <c r="AQN7769" s="2"/>
      <c r="AQO7769" s="2"/>
      <c r="AQP7769" s="2"/>
      <c r="AQQ7769" s="2"/>
      <c r="AQR7769" s="2"/>
      <c r="AQS7769" s="2"/>
      <c r="AQT7769" s="2"/>
      <c r="AQU7769" s="2"/>
      <c r="AQV7769" s="2"/>
      <c r="AQW7769" s="2"/>
      <c r="AQX7769" s="2"/>
      <c r="AQY7769" s="2"/>
      <c r="AQZ7769" s="2"/>
      <c r="ARA7769" s="2"/>
      <c r="ARB7769" s="2"/>
      <c r="ARC7769" s="2"/>
      <c r="ARD7769" s="2"/>
      <c r="ARE7769" s="2"/>
      <c r="ARF7769" s="2"/>
      <c r="ARG7769" s="2"/>
      <c r="ARH7769" s="2"/>
      <c r="ARI7769" s="2"/>
      <c r="ARJ7769" s="2"/>
      <c r="ARK7769" s="2"/>
      <c r="ARL7769" s="2"/>
      <c r="ARM7769" s="2"/>
      <c r="ARN7769" s="2"/>
      <c r="ARO7769" s="2"/>
      <c r="ARP7769" s="2"/>
      <c r="ARQ7769" s="2"/>
      <c r="ARR7769" s="2"/>
      <c r="ARS7769" s="2"/>
      <c r="ART7769" s="2"/>
      <c r="ARU7769" s="2"/>
      <c r="ARV7769" s="2"/>
      <c r="ARW7769" s="2"/>
      <c r="ARX7769" s="2"/>
      <c r="ARY7769" s="2"/>
      <c r="ARZ7769" s="2"/>
      <c r="ASA7769" s="2"/>
      <c r="ASB7769" s="2"/>
      <c r="ASC7769" s="2"/>
      <c r="ASD7769" s="2"/>
      <c r="ASE7769" s="2"/>
      <c r="ASF7769" s="2"/>
      <c r="ASG7769" s="2"/>
      <c r="ASH7769" s="2"/>
      <c r="ASI7769" s="2"/>
      <c r="ASJ7769" s="2"/>
      <c r="ASK7769" s="2"/>
      <c r="ASL7769" s="2"/>
      <c r="ASM7769" s="2"/>
      <c r="ASN7769" s="2"/>
      <c r="ASO7769" s="2"/>
      <c r="ASP7769" s="2"/>
      <c r="ASQ7769" s="2"/>
      <c r="ASR7769" s="2"/>
      <c r="ASS7769" s="2"/>
      <c r="AST7769" s="2"/>
      <c r="ASU7769" s="2"/>
      <c r="ASV7769" s="2"/>
      <c r="ASW7769" s="2"/>
      <c r="ASX7769" s="2"/>
      <c r="ASY7769" s="2"/>
      <c r="ASZ7769" s="2"/>
      <c r="ATA7769" s="2"/>
      <c r="ATB7769" s="2"/>
      <c r="ATC7769" s="2"/>
      <c r="ATD7769" s="2"/>
      <c r="ATE7769" s="2"/>
      <c r="ATF7769" s="2"/>
      <c r="ATG7769" s="2"/>
      <c r="ATH7769" s="2"/>
      <c r="ATI7769" s="2"/>
      <c r="ATJ7769" s="2"/>
      <c r="ATK7769" s="2"/>
      <c r="ATL7769" s="2"/>
      <c r="ATM7769" s="2"/>
      <c r="ATN7769" s="2"/>
      <c r="ATO7769" s="2"/>
      <c r="ATP7769" s="2"/>
      <c r="ATQ7769" s="2"/>
      <c r="ATR7769" s="2"/>
      <c r="ATS7769" s="2"/>
      <c r="ATT7769" s="2"/>
      <c r="ATU7769" s="2"/>
      <c r="ATV7769" s="2"/>
      <c r="ATW7769" s="2"/>
      <c r="ATX7769" s="2"/>
      <c r="ATY7769" s="2"/>
      <c r="ATZ7769" s="2"/>
      <c r="AUA7769" s="2"/>
      <c r="AUB7769" s="2"/>
      <c r="AUC7769" s="2"/>
      <c r="AUD7769" s="2"/>
      <c r="AUE7769" s="2"/>
      <c r="AUF7769" s="2"/>
      <c r="AUG7769" s="2"/>
      <c r="AUH7769" s="2"/>
      <c r="AUI7769" s="2"/>
      <c r="AUJ7769" s="2"/>
      <c r="AUK7769" s="2"/>
      <c r="AUL7769" s="2"/>
      <c r="AUM7769" s="2"/>
      <c r="AUN7769" s="2"/>
      <c r="AUO7769" s="2"/>
      <c r="AUP7769" s="2"/>
      <c r="AUQ7769" s="2"/>
      <c r="AUR7769" s="2"/>
      <c r="AUS7769" s="2"/>
      <c r="AUT7769" s="2"/>
      <c r="AUU7769" s="2"/>
      <c r="AUV7769" s="2"/>
      <c r="AUW7769" s="2"/>
      <c r="AUX7769" s="2"/>
      <c r="AUY7769" s="2"/>
      <c r="AUZ7769" s="2"/>
      <c r="AVA7769" s="2"/>
      <c r="AVB7769" s="2"/>
      <c r="AVC7769" s="2"/>
      <c r="AVD7769" s="2"/>
      <c r="AVE7769" s="2"/>
      <c r="AVF7769" s="2"/>
      <c r="AVG7769" s="2"/>
      <c r="AVH7769" s="2"/>
      <c r="AVI7769" s="2"/>
      <c r="AVJ7769" s="2"/>
      <c r="AVK7769" s="2"/>
      <c r="AVL7769" s="2"/>
      <c r="AVM7769" s="2"/>
      <c r="AVN7769" s="2"/>
      <c r="AVO7769" s="2"/>
      <c r="AVP7769" s="2"/>
      <c r="AVQ7769" s="2"/>
      <c r="AVR7769" s="2"/>
      <c r="AVS7769" s="2"/>
      <c r="AVT7769" s="2"/>
      <c r="AVU7769" s="2"/>
      <c r="AVV7769" s="2"/>
      <c r="AVW7769" s="2"/>
      <c r="AVX7769" s="2"/>
      <c r="AVY7769" s="2"/>
      <c r="AVZ7769" s="2"/>
      <c r="AWA7769" s="2"/>
      <c r="AWB7769" s="2"/>
      <c r="AWC7769" s="2"/>
      <c r="AWD7769" s="2"/>
      <c r="AWE7769" s="2"/>
      <c r="AWF7769" s="2"/>
      <c r="AWG7769" s="2"/>
      <c r="AWH7769" s="2"/>
      <c r="AWI7769" s="2"/>
      <c r="AWJ7769" s="2"/>
      <c r="AWK7769" s="2"/>
      <c r="AWL7769" s="2"/>
      <c r="AWM7769" s="2"/>
      <c r="AWN7769" s="2"/>
      <c r="AWO7769" s="2"/>
      <c r="AWP7769" s="2"/>
      <c r="AWQ7769" s="2"/>
      <c r="AWR7769" s="2"/>
      <c r="AWS7769" s="2"/>
      <c r="AWT7769" s="2"/>
      <c r="AWU7769" s="2"/>
      <c r="AWV7769" s="2"/>
      <c r="AWW7769" s="2"/>
      <c r="AWX7769" s="2"/>
      <c r="AWY7769" s="2"/>
      <c r="AWZ7769" s="2"/>
      <c r="AXA7769" s="2"/>
      <c r="AXB7769" s="2"/>
      <c r="AXC7769" s="2"/>
      <c r="AXD7769" s="2"/>
      <c r="AXE7769" s="2"/>
      <c r="AXF7769" s="2"/>
      <c r="AXG7769" s="2"/>
      <c r="AXH7769" s="2"/>
      <c r="AXI7769" s="2"/>
      <c r="AXJ7769" s="2"/>
      <c r="AXK7769" s="2"/>
      <c r="AXL7769" s="2"/>
      <c r="AXM7769" s="2"/>
      <c r="AXN7769" s="2"/>
      <c r="AXO7769" s="2"/>
      <c r="AXP7769" s="2"/>
      <c r="AXQ7769" s="2"/>
      <c r="AXR7769" s="2"/>
      <c r="AXS7769" s="2"/>
      <c r="AXT7769" s="2"/>
      <c r="AXU7769" s="2"/>
      <c r="AXV7769" s="2"/>
      <c r="AXW7769" s="2"/>
      <c r="AXX7769" s="2"/>
      <c r="AXY7769" s="2"/>
      <c r="AXZ7769" s="2"/>
      <c r="AYA7769" s="2"/>
      <c r="AYB7769" s="2"/>
      <c r="AYC7769" s="2"/>
      <c r="AYD7769" s="2"/>
      <c r="AYE7769" s="2"/>
      <c r="AYF7769" s="2"/>
      <c r="AYG7769" s="2"/>
      <c r="AYH7769" s="2"/>
      <c r="AYI7769" s="2"/>
      <c r="AYJ7769" s="2"/>
      <c r="AYK7769" s="2"/>
      <c r="AYL7769" s="2"/>
      <c r="AYM7769" s="2"/>
      <c r="AYN7769" s="2"/>
      <c r="AYO7769" s="2"/>
      <c r="AYP7769" s="2"/>
      <c r="AYQ7769" s="2"/>
      <c r="AYR7769" s="2"/>
      <c r="AYS7769" s="2"/>
      <c r="AYT7769" s="2"/>
      <c r="AYU7769" s="2"/>
      <c r="AYV7769" s="2"/>
      <c r="AYW7769" s="2"/>
      <c r="AYX7769" s="2"/>
      <c r="AYY7769" s="2"/>
      <c r="AYZ7769" s="2"/>
      <c r="AZA7769" s="2"/>
      <c r="AZB7769" s="2"/>
      <c r="AZC7769" s="2"/>
      <c r="AZD7769" s="2"/>
      <c r="AZE7769" s="2"/>
      <c r="AZF7769" s="2"/>
      <c r="AZG7769" s="2"/>
      <c r="AZH7769" s="2"/>
      <c r="AZI7769" s="2"/>
      <c r="AZJ7769" s="2"/>
      <c r="AZK7769" s="2"/>
      <c r="AZL7769" s="2"/>
      <c r="AZM7769" s="2"/>
      <c r="AZN7769" s="2"/>
      <c r="AZO7769" s="2"/>
      <c r="AZP7769" s="2"/>
      <c r="AZQ7769" s="2"/>
      <c r="AZR7769" s="2"/>
      <c r="AZS7769" s="2"/>
      <c r="AZT7769" s="2"/>
      <c r="AZU7769" s="2"/>
      <c r="AZV7769" s="2"/>
      <c r="AZW7769" s="2"/>
      <c r="AZX7769" s="2"/>
      <c r="AZY7769" s="2"/>
      <c r="AZZ7769" s="2"/>
      <c r="BAA7769" s="2"/>
      <c r="BAB7769" s="2"/>
      <c r="BAC7769" s="2"/>
      <c r="BAD7769" s="2"/>
      <c r="BAE7769" s="2"/>
      <c r="BAF7769" s="2"/>
      <c r="BAG7769" s="2"/>
      <c r="BAH7769" s="2"/>
      <c r="BAI7769" s="2"/>
      <c r="BAJ7769" s="2"/>
      <c r="BAK7769" s="2"/>
      <c r="BAL7769" s="2"/>
      <c r="BAM7769" s="2"/>
      <c r="BAN7769" s="2"/>
      <c r="BAO7769" s="2"/>
      <c r="BAP7769" s="2"/>
      <c r="BAQ7769" s="2"/>
      <c r="BAR7769" s="2"/>
      <c r="BAS7769" s="2"/>
      <c r="BAT7769" s="2"/>
      <c r="BAU7769" s="2"/>
      <c r="BAV7769" s="2"/>
      <c r="BAW7769" s="2"/>
      <c r="BAX7769" s="2"/>
      <c r="BAY7769" s="2"/>
      <c r="BAZ7769" s="2"/>
      <c r="BBA7769" s="2"/>
      <c r="BBB7769" s="2"/>
      <c r="BBC7769" s="2"/>
      <c r="BBD7769" s="2"/>
      <c r="BBE7769" s="2"/>
      <c r="BBF7769" s="2"/>
      <c r="BBG7769" s="2"/>
      <c r="BBH7769" s="2"/>
      <c r="BBI7769" s="2"/>
      <c r="BBJ7769" s="2"/>
      <c r="BBK7769" s="2"/>
      <c r="BBL7769" s="2"/>
      <c r="BBM7769" s="2"/>
      <c r="BBN7769" s="2"/>
      <c r="BBO7769" s="2"/>
      <c r="BBP7769" s="2"/>
      <c r="BBQ7769" s="2"/>
      <c r="BBR7769" s="2"/>
      <c r="BBS7769" s="2"/>
      <c r="BBT7769" s="2"/>
      <c r="BBU7769" s="2"/>
      <c r="BBV7769" s="2"/>
      <c r="BBW7769" s="2"/>
      <c r="BBX7769" s="2"/>
      <c r="BBY7769" s="2"/>
      <c r="BBZ7769" s="2"/>
      <c r="BCA7769" s="2"/>
      <c r="BCB7769" s="2"/>
      <c r="BCC7769" s="2"/>
      <c r="BCD7769" s="2"/>
      <c r="BCE7769" s="2"/>
      <c r="BCF7769" s="2"/>
      <c r="BCG7769" s="2"/>
      <c r="BCH7769" s="2"/>
      <c r="BCI7769" s="2"/>
      <c r="BCJ7769" s="2"/>
      <c r="BCK7769" s="2"/>
      <c r="BCL7769" s="2"/>
      <c r="BCM7769" s="2"/>
      <c r="BCN7769" s="2"/>
      <c r="BCO7769" s="2"/>
      <c r="BCP7769" s="2"/>
      <c r="BCQ7769" s="2"/>
      <c r="BCR7769" s="2"/>
      <c r="BCS7769" s="2"/>
      <c r="BCT7769" s="2"/>
      <c r="BCU7769" s="2"/>
      <c r="BCV7769" s="2"/>
      <c r="BCW7769" s="2"/>
      <c r="BCX7769" s="2"/>
      <c r="BCY7769" s="2"/>
      <c r="BCZ7769" s="2"/>
      <c r="BDA7769" s="2"/>
      <c r="BDB7769" s="2"/>
      <c r="BDC7769" s="2"/>
      <c r="BDD7769" s="2"/>
      <c r="BDE7769" s="2"/>
      <c r="BDF7769" s="2"/>
      <c r="BDG7769" s="2"/>
      <c r="BDH7769" s="2"/>
      <c r="BDI7769" s="2"/>
      <c r="BDJ7769" s="2"/>
      <c r="BDK7769" s="2"/>
      <c r="BDL7769" s="2"/>
      <c r="BDM7769" s="2"/>
      <c r="BDN7769" s="2"/>
      <c r="BDO7769" s="2"/>
      <c r="BDP7769" s="2"/>
      <c r="BDQ7769" s="2"/>
      <c r="BDR7769" s="2"/>
      <c r="BDS7769" s="2"/>
      <c r="BDT7769" s="2"/>
      <c r="BDU7769" s="2"/>
      <c r="BDV7769" s="2"/>
      <c r="BDW7769" s="2"/>
      <c r="BDX7769" s="2"/>
      <c r="BDY7769" s="2"/>
      <c r="BDZ7769" s="2"/>
      <c r="BEA7769" s="2"/>
      <c r="BEB7769" s="2"/>
      <c r="BEC7769" s="2"/>
      <c r="BED7769" s="2"/>
      <c r="BEE7769" s="2"/>
      <c r="BEF7769" s="2"/>
      <c r="BEG7769" s="2"/>
      <c r="BEH7769" s="2"/>
      <c r="BEI7769" s="2"/>
      <c r="BEJ7769" s="2"/>
      <c r="BEK7769" s="2"/>
      <c r="BEL7769" s="2"/>
      <c r="BEM7769" s="2"/>
      <c r="BEN7769" s="2"/>
      <c r="BEO7769" s="2"/>
      <c r="BEP7769" s="2"/>
      <c r="BEQ7769" s="2"/>
      <c r="BER7769" s="2"/>
      <c r="BES7769" s="2"/>
      <c r="BET7769" s="2"/>
      <c r="BEU7769" s="2"/>
      <c r="BEV7769" s="2"/>
      <c r="BEW7769" s="2"/>
      <c r="BEX7769" s="2"/>
      <c r="BEY7769" s="2"/>
      <c r="BEZ7769" s="2"/>
      <c r="BFA7769" s="2"/>
      <c r="BFB7769" s="2"/>
      <c r="BFC7769" s="2"/>
      <c r="BFD7769" s="2"/>
      <c r="BFE7769" s="2"/>
      <c r="BFF7769" s="2"/>
      <c r="BFG7769" s="2"/>
      <c r="BFH7769" s="2"/>
      <c r="BFI7769" s="2"/>
      <c r="BFJ7769" s="2"/>
      <c r="BFK7769" s="2"/>
      <c r="BFL7769" s="2"/>
      <c r="BFM7769" s="2"/>
      <c r="BFN7769" s="2"/>
      <c r="BFO7769" s="2"/>
      <c r="BFP7769" s="2"/>
      <c r="BFQ7769" s="2"/>
      <c r="BFR7769" s="2"/>
      <c r="BFS7769" s="2"/>
      <c r="BFT7769" s="2"/>
      <c r="BFU7769" s="2"/>
      <c r="BFV7769" s="2"/>
      <c r="BFW7769" s="2"/>
      <c r="BFX7769" s="2"/>
      <c r="BFY7769" s="2"/>
      <c r="BFZ7769" s="2"/>
      <c r="BGA7769" s="2"/>
      <c r="BGB7769" s="2"/>
      <c r="BGC7769" s="2"/>
      <c r="BGD7769" s="2"/>
      <c r="BGE7769" s="2"/>
      <c r="BGF7769" s="2"/>
      <c r="BGG7769" s="2"/>
      <c r="BGH7769" s="2"/>
      <c r="BGI7769" s="2"/>
      <c r="BGJ7769" s="2"/>
      <c r="BGK7769" s="2"/>
      <c r="BGL7769" s="2"/>
      <c r="BGM7769" s="2"/>
      <c r="BGN7769" s="2"/>
      <c r="BGO7769" s="2"/>
      <c r="BGP7769" s="2"/>
      <c r="BGQ7769" s="2"/>
      <c r="BGR7769" s="2"/>
      <c r="BGS7769" s="2"/>
      <c r="BGT7769" s="2"/>
      <c r="BGU7769" s="2"/>
      <c r="BGV7769" s="2"/>
      <c r="BGW7769" s="2"/>
      <c r="BGX7769" s="2"/>
      <c r="BGY7769" s="2"/>
      <c r="BGZ7769" s="2"/>
      <c r="BHA7769" s="2"/>
      <c r="BHB7769" s="2"/>
      <c r="BHC7769" s="2"/>
      <c r="BHD7769" s="2"/>
      <c r="BHE7769" s="2"/>
      <c r="BHF7769" s="2"/>
      <c r="BHG7769" s="2"/>
      <c r="BHH7769" s="2"/>
      <c r="BHI7769" s="2"/>
      <c r="BHJ7769" s="2"/>
      <c r="BHK7769" s="2"/>
      <c r="BHL7769" s="2"/>
      <c r="BHM7769" s="2"/>
      <c r="BHN7769" s="2"/>
      <c r="BHO7769" s="2"/>
      <c r="BHP7769" s="2"/>
      <c r="BHQ7769" s="2"/>
      <c r="BHR7769" s="2"/>
      <c r="BHS7769" s="2"/>
      <c r="BHT7769" s="2"/>
      <c r="BHU7769" s="2"/>
      <c r="BHV7769" s="2"/>
      <c r="BHW7769" s="2"/>
      <c r="BHX7769" s="2"/>
      <c r="BHY7769" s="2"/>
      <c r="BHZ7769" s="2"/>
      <c r="BIA7769" s="2"/>
      <c r="BIB7769" s="2"/>
      <c r="BIC7769" s="2"/>
      <c r="BID7769" s="2"/>
      <c r="BIE7769" s="2"/>
      <c r="BIF7769" s="2"/>
      <c r="BIG7769" s="2"/>
      <c r="BIH7769" s="2"/>
      <c r="BII7769" s="2"/>
      <c r="BIJ7769" s="2"/>
      <c r="BIK7769" s="2"/>
      <c r="BIL7769" s="2"/>
      <c r="BIM7769" s="2"/>
      <c r="BIN7769" s="2"/>
      <c r="BIO7769" s="2"/>
      <c r="BIP7769" s="2"/>
      <c r="BIQ7769" s="2"/>
      <c r="BIR7769" s="2"/>
      <c r="BIS7769" s="2"/>
      <c r="BIT7769" s="2"/>
      <c r="BIU7769" s="2"/>
      <c r="BIV7769" s="2"/>
      <c r="BIW7769" s="2"/>
      <c r="BIX7769" s="2"/>
      <c r="BIY7769" s="2"/>
      <c r="BIZ7769" s="2"/>
      <c r="BJA7769" s="2"/>
      <c r="BJB7769" s="2"/>
      <c r="BJC7769" s="2"/>
      <c r="BJD7769" s="2"/>
      <c r="BJE7769" s="2"/>
      <c r="BJF7769" s="2"/>
      <c r="BJG7769" s="2"/>
      <c r="BJH7769" s="2"/>
      <c r="BJI7769" s="2"/>
      <c r="BJJ7769" s="2"/>
      <c r="BJK7769" s="2"/>
      <c r="BJL7769" s="2"/>
      <c r="BJM7769" s="2"/>
      <c r="BJN7769" s="2"/>
      <c r="BJO7769" s="2"/>
      <c r="BJP7769" s="2"/>
      <c r="BJQ7769" s="2"/>
      <c r="BJR7769" s="2"/>
      <c r="BJS7769" s="2"/>
      <c r="BJT7769" s="2"/>
      <c r="BJU7769" s="2"/>
      <c r="BJV7769" s="2"/>
      <c r="BJW7769" s="2"/>
      <c r="BJX7769" s="2"/>
      <c r="BJY7769" s="2"/>
      <c r="BJZ7769" s="2"/>
      <c r="BKA7769" s="2"/>
      <c r="BKB7769" s="2"/>
      <c r="BKC7769" s="2"/>
      <c r="BKD7769" s="2"/>
      <c r="BKE7769" s="2"/>
      <c r="BKF7769" s="2"/>
      <c r="BKG7769" s="2"/>
      <c r="BKH7769" s="2"/>
      <c r="BKI7769" s="2"/>
      <c r="BKJ7769" s="2"/>
      <c r="BKK7769" s="2"/>
      <c r="BKL7769" s="2"/>
      <c r="BKM7769" s="2"/>
      <c r="BKN7769" s="2"/>
      <c r="BKO7769" s="2"/>
      <c r="BKP7769" s="2"/>
      <c r="BKQ7769" s="2"/>
      <c r="BKR7769" s="2"/>
      <c r="BKS7769" s="2"/>
      <c r="BKT7769" s="2"/>
      <c r="BKU7769" s="2"/>
      <c r="BKV7769" s="2"/>
      <c r="BKW7769" s="2"/>
      <c r="BKX7769" s="2"/>
      <c r="BKY7769" s="2"/>
      <c r="BKZ7769" s="2"/>
      <c r="BLA7769" s="2"/>
      <c r="BLB7769" s="2"/>
      <c r="BLC7769" s="2"/>
      <c r="BLD7769" s="2"/>
      <c r="BLE7769" s="2"/>
      <c r="BLF7769" s="2"/>
      <c r="BLG7769" s="2"/>
      <c r="BLH7769" s="2"/>
      <c r="BLI7769" s="2"/>
      <c r="BLJ7769" s="2"/>
      <c r="BLK7769" s="2"/>
      <c r="BLL7769" s="2"/>
      <c r="BLM7769" s="2"/>
      <c r="BLN7769" s="2"/>
      <c r="BLO7769" s="2"/>
      <c r="BLP7769" s="2"/>
      <c r="BLQ7769" s="2"/>
      <c r="BLR7769" s="2"/>
      <c r="BLS7769" s="2"/>
      <c r="BLT7769" s="2"/>
      <c r="BLU7769" s="2"/>
      <c r="BLV7769" s="2"/>
      <c r="BLW7769" s="2"/>
      <c r="BLX7769" s="2"/>
      <c r="BLY7769" s="2"/>
      <c r="BLZ7769" s="2"/>
      <c r="BMA7769" s="2"/>
      <c r="BMB7769" s="2"/>
      <c r="BMC7769" s="2"/>
      <c r="BMD7769" s="2"/>
      <c r="BME7769" s="2"/>
      <c r="BMF7769" s="2"/>
      <c r="BMG7769" s="2"/>
      <c r="BMH7769" s="2"/>
      <c r="BMI7769" s="2"/>
      <c r="BMJ7769" s="2"/>
      <c r="BMK7769" s="2"/>
      <c r="BML7769" s="2"/>
      <c r="BMM7769" s="2"/>
      <c r="BMN7769" s="2"/>
      <c r="BMO7769" s="2"/>
      <c r="BMP7769" s="2"/>
      <c r="BMQ7769" s="2"/>
      <c r="BMR7769" s="2"/>
      <c r="BMS7769" s="2"/>
      <c r="BMT7769" s="2"/>
      <c r="BMU7769" s="2"/>
      <c r="BMV7769" s="2"/>
      <c r="BMW7769" s="2"/>
      <c r="BMX7769" s="2"/>
      <c r="BMY7769" s="2"/>
      <c r="BMZ7769" s="2"/>
      <c r="BNA7769" s="2"/>
      <c r="BNB7769" s="2"/>
      <c r="BNC7769" s="2"/>
      <c r="BND7769" s="2"/>
      <c r="BNE7769" s="2"/>
      <c r="BNF7769" s="2"/>
      <c r="BNG7769" s="2"/>
      <c r="BNH7769" s="2"/>
      <c r="BNI7769" s="2"/>
      <c r="BNJ7769" s="2"/>
      <c r="BNK7769" s="2"/>
      <c r="BNL7769" s="2"/>
      <c r="BNM7769" s="2"/>
      <c r="BNN7769" s="2"/>
      <c r="BNO7769" s="2"/>
      <c r="BNP7769" s="2"/>
      <c r="BNQ7769" s="2"/>
      <c r="BNR7769" s="2"/>
      <c r="BNS7769" s="2"/>
      <c r="BNT7769" s="2"/>
      <c r="BNU7769" s="2"/>
      <c r="BNV7769" s="2"/>
      <c r="BNW7769" s="2"/>
      <c r="BNX7769" s="2"/>
      <c r="BNY7769" s="2"/>
      <c r="BNZ7769" s="2"/>
      <c r="BOA7769" s="2"/>
      <c r="BOB7769" s="2"/>
      <c r="BOC7769" s="2"/>
      <c r="BOD7769" s="2"/>
      <c r="BOE7769" s="2"/>
      <c r="BOF7769" s="2"/>
      <c r="BOG7769" s="2"/>
      <c r="BOH7769" s="2"/>
      <c r="BOI7769" s="2"/>
      <c r="BOJ7769" s="2"/>
      <c r="BOK7769" s="2"/>
      <c r="BOL7769" s="2"/>
      <c r="BOM7769" s="2"/>
      <c r="BON7769" s="2"/>
      <c r="BOO7769" s="2"/>
      <c r="BOP7769" s="2"/>
      <c r="BOQ7769" s="2"/>
      <c r="BOR7769" s="2"/>
      <c r="BOS7769" s="2"/>
      <c r="BOT7769" s="2"/>
      <c r="BOU7769" s="2"/>
      <c r="BOV7769" s="2"/>
      <c r="BOW7769" s="2"/>
      <c r="BOX7769" s="2"/>
      <c r="BOY7769" s="2"/>
      <c r="BOZ7769" s="2"/>
      <c r="BPA7769" s="2"/>
      <c r="BPB7769" s="2"/>
      <c r="BPC7769" s="2"/>
      <c r="BPD7769" s="2"/>
      <c r="BPE7769" s="2"/>
      <c r="BPF7769" s="2"/>
      <c r="BPG7769" s="2"/>
      <c r="BPH7769" s="2"/>
      <c r="BPI7769" s="2"/>
      <c r="BPJ7769" s="2"/>
      <c r="BPK7769" s="2"/>
      <c r="BPL7769" s="2"/>
      <c r="BPM7769" s="2"/>
      <c r="BPN7769" s="2"/>
      <c r="BPO7769" s="2"/>
      <c r="BPP7769" s="2"/>
      <c r="BPQ7769" s="2"/>
      <c r="BPR7769" s="2"/>
      <c r="BPS7769" s="2"/>
      <c r="BPT7769" s="2"/>
      <c r="BPU7769" s="2"/>
      <c r="BPV7769" s="2"/>
      <c r="BPW7769" s="2"/>
      <c r="BPX7769" s="2"/>
      <c r="BPY7769" s="2"/>
      <c r="BPZ7769" s="2"/>
      <c r="BQA7769" s="2"/>
      <c r="BQB7769" s="2"/>
      <c r="BQC7769" s="2"/>
      <c r="BQD7769" s="2"/>
      <c r="BQE7769" s="2"/>
      <c r="BQF7769" s="2"/>
      <c r="BQG7769" s="2"/>
      <c r="BQH7769" s="2"/>
      <c r="BQI7769" s="2"/>
      <c r="BQJ7769" s="2"/>
      <c r="BQK7769" s="2"/>
      <c r="BQL7769" s="2"/>
      <c r="BQM7769" s="2"/>
      <c r="BQN7769" s="2"/>
      <c r="BQO7769" s="2"/>
      <c r="BQP7769" s="2"/>
      <c r="BQQ7769" s="2"/>
      <c r="BQR7769" s="2"/>
      <c r="BQS7769" s="2"/>
      <c r="BQT7769" s="2"/>
      <c r="BQU7769" s="2"/>
      <c r="BQV7769" s="2"/>
      <c r="BQW7769" s="2"/>
      <c r="BQX7769" s="2"/>
      <c r="BQY7769" s="2"/>
      <c r="BQZ7769" s="2"/>
      <c r="BRA7769" s="2"/>
      <c r="BRB7769" s="2"/>
      <c r="BRC7769" s="2"/>
      <c r="BRD7769" s="2"/>
      <c r="BRE7769" s="2"/>
      <c r="BRF7769" s="2"/>
      <c r="BRG7769" s="2"/>
      <c r="BRH7769" s="2"/>
      <c r="BRI7769" s="2"/>
      <c r="BRJ7769" s="2"/>
      <c r="BRK7769" s="2"/>
      <c r="BRL7769" s="2"/>
      <c r="BRM7769" s="2"/>
      <c r="BRN7769" s="2"/>
      <c r="BRO7769" s="2"/>
      <c r="BRP7769" s="2"/>
      <c r="BRQ7769" s="2"/>
      <c r="BRR7769" s="2"/>
      <c r="BRS7769" s="2"/>
      <c r="BRT7769" s="2"/>
      <c r="BRU7769" s="2"/>
      <c r="BRV7769" s="2"/>
      <c r="BRW7769" s="2"/>
      <c r="BRX7769" s="2"/>
      <c r="BRY7769" s="2"/>
      <c r="BRZ7769" s="2"/>
      <c r="BSA7769" s="2"/>
      <c r="BSB7769" s="2"/>
      <c r="BSC7769" s="2"/>
      <c r="BSD7769" s="2"/>
      <c r="BSE7769" s="2"/>
      <c r="BSF7769" s="2"/>
      <c r="BSG7769" s="2"/>
      <c r="BSH7769" s="2"/>
      <c r="BSI7769" s="2"/>
      <c r="BSJ7769" s="2"/>
      <c r="BSK7769" s="2"/>
      <c r="BSL7769" s="2"/>
      <c r="BSM7769" s="2"/>
      <c r="BSN7769" s="2"/>
      <c r="BSO7769" s="2"/>
      <c r="BSP7769" s="2"/>
      <c r="BSQ7769" s="2"/>
      <c r="BSR7769" s="2"/>
      <c r="BSS7769" s="2"/>
      <c r="BST7769" s="2"/>
      <c r="BSU7769" s="2"/>
      <c r="BSV7769" s="2"/>
      <c r="BSW7769" s="2"/>
      <c r="BSX7769" s="2"/>
      <c r="BSY7769" s="2"/>
      <c r="BSZ7769" s="2"/>
      <c r="BTA7769" s="2"/>
      <c r="BTB7769" s="2"/>
      <c r="BTC7769" s="2"/>
      <c r="BTD7769" s="2"/>
      <c r="BTE7769" s="2"/>
      <c r="BTF7769" s="2"/>
      <c r="BTG7769" s="2"/>
      <c r="BTH7769" s="2"/>
      <c r="BTI7769" s="2"/>
      <c r="BTJ7769" s="2"/>
      <c r="BTK7769" s="2"/>
      <c r="BTL7769" s="2"/>
      <c r="BTM7769" s="2"/>
      <c r="BTN7769" s="2"/>
      <c r="BTO7769" s="2"/>
      <c r="BTP7769" s="2"/>
      <c r="BTQ7769" s="2"/>
      <c r="BTR7769" s="2"/>
      <c r="BTS7769" s="2"/>
      <c r="BTT7769" s="2"/>
      <c r="BTU7769" s="2"/>
      <c r="BTV7769" s="2"/>
      <c r="BTW7769" s="2"/>
      <c r="BTX7769" s="2"/>
      <c r="BTY7769" s="2"/>
      <c r="BTZ7769" s="2"/>
      <c r="BUA7769" s="2"/>
      <c r="BUB7769" s="2"/>
      <c r="BUC7769" s="2"/>
      <c r="BUD7769" s="2"/>
      <c r="BUE7769" s="2"/>
      <c r="BUF7769" s="2"/>
      <c r="BUG7769" s="2"/>
      <c r="BUH7769" s="2"/>
      <c r="BUI7769" s="2"/>
      <c r="BUJ7769" s="2"/>
      <c r="BUK7769" s="2"/>
      <c r="BUL7769" s="2"/>
      <c r="BUM7769" s="2"/>
      <c r="BUN7769" s="2"/>
      <c r="BUO7769" s="2"/>
      <c r="BUP7769" s="2"/>
      <c r="BUQ7769" s="2"/>
      <c r="BUR7769" s="2"/>
      <c r="BUS7769" s="2"/>
      <c r="BUT7769" s="2"/>
      <c r="BUU7769" s="2"/>
      <c r="BUV7769" s="2"/>
      <c r="BUW7769" s="2"/>
      <c r="BUX7769" s="2"/>
      <c r="BUY7769" s="2"/>
      <c r="BUZ7769" s="2"/>
      <c r="BVA7769" s="2"/>
      <c r="BVB7769" s="2"/>
      <c r="BVC7769" s="2"/>
      <c r="BVD7769" s="2"/>
      <c r="BVE7769" s="2"/>
      <c r="BVF7769" s="2"/>
      <c r="BVG7769" s="2"/>
      <c r="BVH7769" s="2"/>
      <c r="BVI7769" s="2"/>
      <c r="BVJ7769" s="2"/>
      <c r="BVK7769" s="2"/>
      <c r="BVL7769" s="2"/>
      <c r="BVM7769" s="2"/>
      <c r="BVN7769" s="2"/>
      <c r="BVO7769" s="2"/>
      <c r="BVP7769" s="2"/>
      <c r="BVQ7769" s="2"/>
      <c r="BVR7769" s="2"/>
      <c r="BVS7769" s="2"/>
      <c r="BVT7769" s="2"/>
      <c r="BVU7769" s="2"/>
      <c r="BVV7769" s="2"/>
      <c r="BVW7769" s="2"/>
      <c r="BVX7769" s="2"/>
      <c r="BVY7769" s="2"/>
      <c r="BVZ7769" s="2"/>
      <c r="BWA7769" s="2"/>
      <c r="BWB7769" s="2"/>
      <c r="BWC7769" s="2"/>
      <c r="BWD7769" s="2"/>
      <c r="BWE7769" s="2"/>
      <c r="BWF7769" s="2"/>
      <c r="BWG7769" s="2"/>
      <c r="BWH7769" s="2"/>
      <c r="BWI7769" s="2"/>
      <c r="BWJ7769" s="2"/>
      <c r="BWK7769" s="2"/>
      <c r="BWL7769" s="2"/>
      <c r="BWM7769" s="2"/>
      <c r="BWN7769" s="2"/>
      <c r="BWO7769" s="2"/>
      <c r="BWP7769" s="2"/>
      <c r="BWQ7769" s="2"/>
      <c r="BWR7769" s="2"/>
      <c r="BWS7769" s="2"/>
      <c r="BWT7769" s="2"/>
      <c r="BWU7769" s="2"/>
      <c r="BWV7769" s="2"/>
      <c r="BWW7769" s="2"/>
      <c r="BWX7769" s="2"/>
      <c r="BWY7769" s="2"/>
      <c r="BWZ7769" s="2"/>
      <c r="BXA7769" s="2"/>
      <c r="BXB7769" s="2"/>
      <c r="BXC7769" s="2"/>
      <c r="BXD7769" s="2"/>
      <c r="BXE7769" s="2"/>
      <c r="BXF7769" s="2"/>
      <c r="BXG7769" s="2"/>
      <c r="BXH7769" s="2"/>
      <c r="BXI7769" s="2"/>
      <c r="BXJ7769" s="2"/>
      <c r="BXK7769" s="2"/>
      <c r="BXL7769" s="2"/>
      <c r="BXM7769" s="2"/>
      <c r="BXN7769" s="2"/>
      <c r="BXO7769" s="2"/>
      <c r="BXP7769" s="2"/>
      <c r="BXQ7769" s="2"/>
      <c r="BXR7769" s="2"/>
      <c r="BXS7769" s="2"/>
      <c r="BXT7769" s="2"/>
      <c r="BXU7769" s="2"/>
      <c r="BXV7769" s="2"/>
      <c r="BXW7769" s="2"/>
      <c r="BXX7769" s="2"/>
      <c r="BXY7769" s="2"/>
      <c r="BXZ7769" s="2"/>
      <c r="BYA7769" s="2"/>
      <c r="BYB7769" s="2"/>
      <c r="BYC7769" s="2"/>
      <c r="BYD7769" s="2"/>
      <c r="BYE7769" s="2"/>
      <c r="BYF7769" s="2"/>
      <c r="BYG7769" s="2"/>
      <c r="BYH7769" s="2"/>
      <c r="BYI7769" s="2"/>
      <c r="BYJ7769" s="2"/>
      <c r="BYK7769" s="2"/>
      <c r="BYL7769" s="2"/>
      <c r="BYM7769" s="2"/>
      <c r="BYN7769" s="2"/>
      <c r="BYO7769" s="2"/>
      <c r="BYP7769" s="2"/>
      <c r="BYQ7769" s="2"/>
      <c r="BYR7769" s="2"/>
      <c r="BYS7769" s="2"/>
      <c r="BYT7769" s="2"/>
      <c r="BYU7769" s="2"/>
      <c r="BYV7769" s="2"/>
      <c r="BYW7769" s="2"/>
      <c r="BYX7769" s="2"/>
      <c r="BYY7769" s="2"/>
      <c r="BYZ7769" s="2"/>
      <c r="BZA7769" s="2"/>
      <c r="BZB7769" s="2"/>
      <c r="BZC7769" s="2"/>
      <c r="BZD7769" s="2"/>
      <c r="BZE7769" s="2"/>
      <c r="BZF7769" s="2"/>
      <c r="BZG7769" s="2"/>
      <c r="BZH7769" s="2"/>
      <c r="BZI7769" s="2"/>
      <c r="BZJ7769" s="2"/>
      <c r="BZK7769" s="2"/>
      <c r="BZL7769" s="2"/>
      <c r="BZM7769" s="2"/>
      <c r="BZN7769" s="2"/>
      <c r="BZO7769" s="2"/>
      <c r="BZP7769" s="2"/>
      <c r="BZQ7769" s="2"/>
      <c r="BZR7769" s="2"/>
      <c r="BZS7769" s="2"/>
      <c r="BZT7769" s="2"/>
      <c r="BZU7769" s="2"/>
      <c r="BZV7769" s="2"/>
      <c r="BZW7769" s="2"/>
      <c r="BZX7769" s="2"/>
      <c r="BZY7769" s="2"/>
      <c r="BZZ7769" s="2"/>
      <c r="CAA7769" s="2"/>
      <c r="CAB7769" s="2"/>
      <c r="CAC7769" s="2"/>
      <c r="CAD7769" s="2"/>
      <c r="CAE7769" s="2"/>
      <c r="CAF7769" s="2"/>
      <c r="CAG7769" s="2"/>
      <c r="CAH7769" s="2"/>
      <c r="CAI7769" s="2"/>
      <c r="CAJ7769" s="2"/>
      <c r="CAK7769" s="2"/>
      <c r="CAL7769" s="2"/>
      <c r="CAM7769" s="2"/>
      <c r="CAN7769" s="2"/>
      <c r="CAO7769" s="2"/>
      <c r="CAP7769" s="2"/>
      <c r="CAQ7769" s="2"/>
      <c r="CAR7769" s="2"/>
      <c r="CAS7769" s="2"/>
      <c r="CAT7769" s="2"/>
      <c r="CAU7769" s="2"/>
      <c r="CAV7769" s="2"/>
      <c r="CAW7769" s="2"/>
      <c r="CAX7769" s="2"/>
      <c r="CAY7769" s="2"/>
      <c r="CAZ7769" s="2"/>
      <c r="CBA7769" s="2"/>
      <c r="CBB7769" s="2"/>
      <c r="CBC7769" s="2"/>
      <c r="CBD7769" s="2"/>
      <c r="CBE7769" s="2"/>
      <c r="CBF7769" s="2"/>
      <c r="CBG7769" s="2"/>
      <c r="CBH7769" s="2"/>
      <c r="CBI7769" s="2"/>
      <c r="CBJ7769" s="2"/>
      <c r="CBK7769" s="2"/>
      <c r="CBL7769" s="2"/>
      <c r="CBM7769" s="2"/>
      <c r="CBN7769" s="2"/>
      <c r="CBO7769" s="2"/>
      <c r="CBP7769" s="2"/>
      <c r="CBQ7769" s="2"/>
      <c r="CBR7769" s="2"/>
      <c r="CBS7769" s="2"/>
      <c r="CBT7769" s="2"/>
      <c r="CBU7769" s="2"/>
      <c r="CBV7769" s="2"/>
      <c r="CBW7769" s="2"/>
      <c r="CBX7769" s="2"/>
      <c r="CBY7769" s="2"/>
      <c r="CBZ7769" s="2"/>
      <c r="CCA7769" s="2"/>
      <c r="CCB7769" s="2"/>
      <c r="CCC7769" s="2"/>
      <c r="CCD7769" s="2"/>
      <c r="CCE7769" s="2"/>
      <c r="CCF7769" s="2"/>
      <c r="CCG7769" s="2"/>
      <c r="CCH7769" s="2"/>
      <c r="CCI7769" s="2"/>
      <c r="CCJ7769" s="2"/>
      <c r="CCK7769" s="2"/>
      <c r="CCL7769" s="2"/>
      <c r="CCM7769" s="2"/>
      <c r="CCN7769" s="2"/>
      <c r="CCO7769" s="2"/>
      <c r="CCP7769" s="2"/>
      <c r="CCQ7769" s="2"/>
      <c r="CCR7769" s="2"/>
      <c r="CCS7769" s="2"/>
      <c r="CCT7769" s="2"/>
      <c r="CCU7769" s="2"/>
      <c r="CCV7769" s="2"/>
      <c r="CCW7769" s="2"/>
      <c r="CCX7769" s="2"/>
      <c r="CCY7769" s="2"/>
      <c r="CCZ7769" s="2"/>
      <c r="CDA7769" s="2"/>
      <c r="CDB7769" s="2"/>
      <c r="CDC7769" s="2"/>
      <c r="CDD7769" s="2"/>
      <c r="CDE7769" s="2"/>
      <c r="CDF7769" s="2"/>
      <c r="CDG7769" s="2"/>
      <c r="CDH7769" s="2"/>
      <c r="CDI7769" s="2"/>
      <c r="CDJ7769" s="2"/>
      <c r="CDK7769" s="2"/>
      <c r="CDL7769" s="2"/>
      <c r="CDM7769" s="2"/>
      <c r="CDN7769" s="2"/>
      <c r="CDO7769" s="2"/>
      <c r="CDP7769" s="2"/>
      <c r="CDQ7769" s="2"/>
      <c r="CDR7769" s="2"/>
      <c r="CDS7769" s="2"/>
      <c r="CDT7769" s="2"/>
      <c r="CDU7769" s="2"/>
      <c r="CDV7769" s="2"/>
      <c r="CDW7769" s="2"/>
      <c r="CDX7769" s="2"/>
      <c r="CDY7769" s="2"/>
      <c r="CDZ7769" s="2"/>
      <c r="CEA7769" s="2"/>
      <c r="CEB7769" s="2"/>
      <c r="CEC7769" s="2"/>
      <c r="CED7769" s="2"/>
      <c r="CEE7769" s="2"/>
      <c r="CEF7769" s="2"/>
      <c r="CEG7769" s="2"/>
      <c r="CEH7769" s="2"/>
      <c r="CEI7769" s="2"/>
      <c r="CEJ7769" s="2"/>
      <c r="CEK7769" s="2"/>
      <c r="CEL7769" s="2"/>
      <c r="CEM7769" s="2"/>
      <c r="CEN7769" s="2"/>
      <c r="CEO7769" s="2"/>
      <c r="CEP7769" s="2"/>
      <c r="CEQ7769" s="2"/>
      <c r="CER7769" s="2"/>
      <c r="CES7769" s="2"/>
      <c r="CET7769" s="2"/>
      <c r="CEU7769" s="2"/>
      <c r="CEV7769" s="2"/>
      <c r="CEW7769" s="2"/>
      <c r="CEX7769" s="2"/>
      <c r="CEY7769" s="2"/>
      <c r="CEZ7769" s="2"/>
      <c r="CFA7769" s="2"/>
      <c r="CFB7769" s="2"/>
      <c r="CFC7769" s="2"/>
      <c r="CFD7769" s="2"/>
      <c r="CFE7769" s="2"/>
      <c r="CFF7769" s="2"/>
      <c r="CFG7769" s="2"/>
      <c r="CFH7769" s="2"/>
      <c r="CFI7769" s="2"/>
      <c r="CFJ7769" s="2"/>
      <c r="CFK7769" s="2"/>
      <c r="CFL7769" s="2"/>
      <c r="CFM7769" s="2"/>
      <c r="CFN7769" s="2"/>
      <c r="CFO7769" s="2"/>
      <c r="CFP7769" s="2"/>
      <c r="CFQ7769" s="2"/>
      <c r="CFR7769" s="2"/>
      <c r="CFS7769" s="2"/>
      <c r="CFT7769" s="2"/>
      <c r="CFU7769" s="2"/>
      <c r="CFV7769" s="2"/>
      <c r="CFW7769" s="2"/>
      <c r="CFX7769" s="2"/>
      <c r="CFY7769" s="2"/>
      <c r="CFZ7769" s="2"/>
      <c r="CGA7769" s="2"/>
      <c r="CGB7769" s="2"/>
      <c r="CGC7769" s="2"/>
      <c r="CGD7769" s="2"/>
      <c r="CGE7769" s="2"/>
      <c r="CGF7769" s="2"/>
      <c r="CGG7769" s="2"/>
      <c r="CGH7769" s="2"/>
      <c r="CGI7769" s="2"/>
      <c r="CGJ7769" s="2"/>
      <c r="CGK7769" s="2"/>
      <c r="CGL7769" s="2"/>
      <c r="CGM7769" s="2"/>
      <c r="CGN7769" s="2"/>
      <c r="CGO7769" s="2"/>
      <c r="CGP7769" s="2"/>
      <c r="CGQ7769" s="2"/>
      <c r="CGR7769" s="2"/>
      <c r="CGS7769" s="2"/>
      <c r="CGT7769" s="2"/>
      <c r="CGU7769" s="2"/>
      <c r="CGV7769" s="2"/>
      <c r="CGW7769" s="2"/>
      <c r="CGX7769" s="2"/>
      <c r="CGY7769" s="2"/>
      <c r="CGZ7769" s="2"/>
      <c r="CHA7769" s="2"/>
      <c r="CHB7769" s="2"/>
      <c r="CHC7769" s="2"/>
      <c r="CHD7769" s="2"/>
      <c r="CHE7769" s="2"/>
      <c r="CHF7769" s="2"/>
      <c r="CHG7769" s="2"/>
      <c r="CHH7769" s="2"/>
      <c r="CHI7769" s="2"/>
      <c r="CHJ7769" s="2"/>
      <c r="CHK7769" s="2"/>
      <c r="CHL7769" s="2"/>
      <c r="CHM7769" s="2"/>
      <c r="CHN7769" s="2"/>
      <c r="CHO7769" s="2"/>
      <c r="CHP7769" s="2"/>
      <c r="CHQ7769" s="2"/>
      <c r="CHR7769" s="2"/>
      <c r="CHS7769" s="2"/>
      <c r="CHT7769" s="2"/>
      <c r="CHU7769" s="2"/>
      <c r="CHV7769" s="2"/>
      <c r="CHW7769" s="2"/>
      <c r="CHX7769" s="2"/>
      <c r="CHY7769" s="2"/>
      <c r="CHZ7769" s="2"/>
      <c r="CIA7769" s="2"/>
      <c r="CIB7769" s="2"/>
      <c r="CIC7769" s="2"/>
      <c r="CID7769" s="2"/>
      <c r="CIE7769" s="2"/>
      <c r="CIF7769" s="2"/>
      <c r="CIG7769" s="2"/>
      <c r="CIH7769" s="2"/>
      <c r="CII7769" s="2"/>
      <c r="CIJ7769" s="2"/>
      <c r="CIK7769" s="2"/>
      <c r="CIL7769" s="2"/>
      <c r="CIM7769" s="2"/>
      <c r="CIN7769" s="2"/>
      <c r="CIO7769" s="2"/>
      <c r="CIP7769" s="2"/>
      <c r="CIQ7769" s="2"/>
      <c r="CIR7769" s="2"/>
      <c r="CIS7769" s="2"/>
      <c r="CIT7769" s="2"/>
      <c r="CIU7769" s="2"/>
      <c r="CIV7769" s="2"/>
      <c r="CIW7769" s="2"/>
      <c r="CIX7769" s="2"/>
      <c r="CIY7769" s="2"/>
      <c r="CIZ7769" s="2"/>
      <c r="CJA7769" s="2"/>
      <c r="CJB7769" s="2"/>
      <c r="CJC7769" s="2"/>
      <c r="CJD7769" s="2"/>
      <c r="CJE7769" s="2"/>
      <c r="CJF7769" s="2"/>
      <c r="CJG7769" s="2"/>
      <c r="CJH7769" s="2"/>
      <c r="CJI7769" s="2"/>
      <c r="CJJ7769" s="2"/>
      <c r="CJK7769" s="2"/>
      <c r="CJL7769" s="2"/>
      <c r="CJM7769" s="2"/>
      <c r="CJN7769" s="2"/>
      <c r="CJO7769" s="2"/>
      <c r="CJP7769" s="2"/>
      <c r="CJQ7769" s="2"/>
      <c r="CJR7769" s="2"/>
      <c r="CJS7769" s="2"/>
      <c r="CJT7769" s="2"/>
      <c r="CJU7769" s="2"/>
      <c r="CJV7769" s="2"/>
      <c r="CJW7769" s="2"/>
      <c r="CJX7769" s="2"/>
      <c r="CJY7769" s="2"/>
      <c r="CJZ7769" s="2"/>
      <c r="CKA7769" s="2"/>
      <c r="CKB7769" s="2"/>
      <c r="CKC7769" s="2"/>
      <c r="CKD7769" s="2"/>
      <c r="CKE7769" s="2"/>
      <c r="CKF7769" s="2"/>
      <c r="CKG7769" s="2"/>
      <c r="CKH7769" s="2"/>
      <c r="CKI7769" s="2"/>
      <c r="CKJ7769" s="2"/>
      <c r="CKK7769" s="2"/>
      <c r="CKL7769" s="2"/>
      <c r="CKM7769" s="2"/>
      <c r="CKN7769" s="2"/>
      <c r="CKO7769" s="2"/>
      <c r="CKP7769" s="2"/>
      <c r="CKQ7769" s="2"/>
      <c r="CKR7769" s="2"/>
      <c r="CKS7769" s="2"/>
      <c r="CKT7769" s="2"/>
      <c r="CKU7769" s="2"/>
      <c r="CKV7769" s="2"/>
      <c r="CKW7769" s="2"/>
      <c r="CKX7769" s="2"/>
      <c r="CKY7769" s="2"/>
      <c r="CKZ7769" s="2"/>
      <c r="CLA7769" s="2"/>
      <c r="CLB7769" s="2"/>
      <c r="CLC7769" s="2"/>
      <c r="CLD7769" s="2"/>
      <c r="CLE7769" s="2"/>
      <c r="CLF7769" s="2"/>
      <c r="CLG7769" s="2"/>
      <c r="CLH7769" s="2"/>
      <c r="CLI7769" s="2"/>
      <c r="CLJ7769" s="2"/>
      <c r="CLK7769" s="2"/>
      <c r="CLL7769" s="2"/>
      <c r="CLM7769" s="2"/>
      <c r="CLN7769" s="2"/>
      <c r="CLO7769" s="2"/>
      <c r="CLP7769" s="2"/>
      <c r="CLQ7769" s="2"/>
      <c r="CLR7769" s="2"/>
      <c r="CLS7769" s="2"/>
      <c r="CLT7769" s="2"/>
      <c r="CLU7769" s="2"/>
      <c r="CLV7769" s="2"/>
      <c r="CLW7769" s="2"/>
      <c r="CLX7769" s="2"/>
      <c r="CLY7769" s="2"/>
      <c r="CLZ7769" s="2"/>
      <c r="CMA7769" s="2"/>
      <c r="CMB7769" s="2"/>
      <c r="CMC7769" s="2"/>
      <c r="CMD7769" s="2"/>
      <c r="CME7769" s="2"/>
      <c r="CMF7769" s="2"/>
      <c r="CMG7769" s="2"/>
      <c r="CMH7769" s="2"/>
      <c r="CMI7769" s="2"/>
      <c r="CMJ7769" s="2"/>
      <c r="CMK7769" s="2"/>
      <c r="CML7769" s="2"/>
      <c r="CMM7769" s="2"/>
      <c r="CMN7769" s="2"/>
      <c r="CMO7769" s="2"/>
      <c r="CMP7769" s="2"/>
      <c r="CMQ7769" s="2"/>
      <c r="CMR7769" s="2"/>
      <c r="CMS7769" s="2"/>
      <c r="CMT7769" s="2"/>
      <c r="CMU7769" s="2"/>
      <c r="CMV7769" s="2"/>
      <c r="CMW7769" s="2"/>
      <c r="CMX7769" s="2"/>
      <c r="CMY7769" s="2"/>
      <c r="CMZ7769" s="2"/>
      <c r="CNA7769" s="2"/>
      <c r="CNB7769" s="2"/>
      <c r="CNC7769" s="2"/>
      <c r="CND7769" s="2"/>
      <c r="CNE7769" s="2"/>
      <c r="CNF7769" s="2"/>
      <c r="CNG7769" s="2"/>
      <c r="CNH7769" s="2"/>
      <c r="CNI7769" s="2"/>
      <c r="CNJ7769" s="2"/>
      <c r="CNK7769" s="2"/>
      <c r="CNL7769" s="2"/>
      <c r="CNM7769" s="2"/>
      <c r="CNN7769" s="2"/>
      <c r="CNO7769" s="2"/>
      <c r="CNP7769" s="2"/>
      <c r="CNQ7769" s="2"/>
      <c r="CNR7769" s="2"/>
      <c r="CNS7769" s="2"/>
      <c r="CNT7769" s="2"/>
      <c r="CNU7769" s="2"/>
      <c r="CNV7769" s="2"/>
      <c r="CNW7769" s="2"/>
      <c r="CNX7769" s="2"/>
      <c r="CNY7769" s="2"/>
      <c r="CNZ7769" s="2"/>
      <c r="COA7769" s="2"/>
      <c r="COB7769" s="2"/>
      <c r="COC7769" s="2"/>
      <c r="COD7769" s="2"/>
      <c r="COE7769" s="2"/>
      <c r="COF7769" s="2"/>
      <c r="COG7769" s="2"/>
      <c r="COH7769" s="2"/>
      <c r="COI7769" s="2"/>
      <c r="COJ7769" s="2"/>
      <c r="COK7769" s="2"/>
      <c r="COL7769" s="2"/>
      <c r="COM7769" s="2"/>
      <c r="CON7769" s="2"/>
      <c r="COO7769" s="2"/>
      <c r="COP7769" s="2"/>
      <c r="COQ7769" s="2"/>
      <c r="COR7769" s="2"/>
      <c r="COS7769" s="2"/>
      <c r="COT7769" s="2"/>
      <c r="COU7769" s="2"/>
      <c r="COV7769" s="2"/>
      <c r="COW7769" s="2"/>
      <c r="COX7769" s="2"/>
      <c r="COY7769" s="2"/>
      <c r="COZ7769" s="2"/>
      <c r="CPA7769" s="2"/>
      <c r="CPB7769" s="2"/>
      <c r="CPC7769" s="2"/>
      <c r="CPD7769" s="2"/>
      <c r="CPE7769" s="2"/>
      <c r="CPF7769" s="2"/>
      <c r="CPG7769" s="2"/>
      <c r="CPH7769" s="2"/>
      <c r="CPI7769" s="2"/>
      <c r="CPJ7769" s="2"/>
      <c r="CPK7769" s="2"/>
      <c r="CPL7769" s="2"/>
      <c r="CPM7769" s="2"/>
      <c r="CPN7769" s="2"/>
      <c r="CPO7769" s="2"/>
      <c r="CPP7769" s="2"/>
      <c r="CPQ7769" s="2"/>
      <c r="CPR7769" s="2"/>
      <c r="CPS7769" s="2"/>
      <c r="CPT7769" s="2"/>
      <c r="CPU7769" s="2"/>
      <c r="CPV7769" s="2"/>
      <c r="CPW7769" s="2"/>
      <c r="CPX7769" s="2"/>
      <c r="CPY7769" s="2"/>
      <c r="CPZ7769" s="2"/>
      <c r="CQA7769" s="2"/>
      <c r="CQB7769" s="2"/>
      <c r="CQC7769" s="2"/>
      <c r="CQD7769" s="2"/>
      <c r="CQE7769" s="2"/>
      <c r="CQF7769" s="2"/>
      <c r="CQG7769" s="2"/>
      <c r="CQH7769" s="2"/>
      <c r="CQI7769" s="2"/>
      <c r="CQJ7769" s="2"/>
      <c r="CQK7769" s="2"/>
      <c r="CQL7769" s="2"/>
      <c r="CQM7769" s="2"/>
      <c r="CQN7769" s="2"/>
      <c r="CQO7769" s="2"/>
      <c r="CQP7769" s="2"/>
      <c r="CQQ7769" s="2"/>
      <c r="CQR7769" s="2"/>
      <c r="CQS7769" s="2"/>
      <c r="CQT7769" s="2"/>
      <c r="CQU7769" s="2"/>
      <c r="CQV7769" s="2"/>
      <c r="CQW7769" s="2"/>
      <c r="CQX7769" s="2"/>
      <c r="CQY7769" s="2"/>
      <c r="CQZ7769" s="2"/>
      <c r="CRA7769" s="2"/>
      <c r="CRB7769" s="2"/>
      <c r="CRC7769" s="2"/>
      <c r="CRD7769" s="2"/>
      <c r="CRE7769" s="2"/>
      <c r="CRF7769" s="2"/>
      <c r="CRG7769" s="2"/>
      <c r="CRH7769" s="2"/>
      <c r="CRI7769" s="2"/>
      <c r="CRJ7769" s="2"/>
      <c r="CRK7769" s="2"/>
      <c r="CRL7769" s="2"/>
      <c r="CRM7769" s="2"/>
      <c r="CRN7769" s="2"/>
      <c r="CRO7769" s="2"/>
      <c r="CRP7769" s="2"/>
      <c r="CRQ7769" s="2"/>
      <c r="CRR7769" s="2"/>
      <c r="CRS7769" s="2"/>
      <c r="CRT7769" s="2"/>
      <c r="CRU7769" s="2"/>
      <c r="CRV7769" s="2"/>
      <c r="CRW7769" s="2"/>
      <c r="CRX7769" s="2"/>
      <c r="CRY7769" s="2"/>
      <c r="CRZ7769" s="2"/>
      <c r="CSA7769" s="2"/>
      <c r="CSB7769" s="2"/>
      <c r="CSC7769" s="2"/>
      <c r="CSD7769" s="2"/>
      <c r="CSE7769" s="2"/>
      <c r="CSF7769" s="2"/>
      <c r="CSG7769" s="2"/>
      <c r="CSH7769" s="2"/>
      <c r="CSI7769" s="2"/>
      <c r="CSJ7769" s="2"/>
      <c r="CSK7769" s="2"/>
      <c r="CSL7769" s="2"/>
      <c r="CSM7769" s="2"/>
      <c r="CSN7769" s="2"/>
      <c r="CSO7769" s="2"/>
      <c r="CSP7769" s="2"/>
      <c r="CSQ7769" s="2"/>
      <c r="CSR7769" s="2"/>
      <c r="CSS7769" s="2"/>
      <c r="CST7769" s="2"/>
      <c r="CSU7769" s="2"/>
      <c r="CSV7769" s="2"/>
      <c r="CSW7769" s="2"/>
      <c r="CSX7769" s="2"/>
      <c r="CSY7769" s="2"/>
      <c r="CSZ7769" s="2"/>
      <c r="CTA7769" s="2"/>
      <c r="CTB7769" s="2"/>
      <c r="CTC7769" s="2"/>
      <c r="CTD7769" s="2"/>
      <c r="CTE7769" s="2"/>
      <c r="CTF7769" s="2"/>
      <c r="CTG7769" s="2"/>
      <c r="CTH7769" s="2"/>
      <c r="CTI7769" s="2"/>
      <c r="CTJ7769" s="2"/>
      <c r="CTK7769" s="2"/>
      <c r="CTL7769" s="2"/>
      <c r="CTM7769" s="2"/>
      <c r="CTN7769" s="2"/>
      <c r="CTO7769" s="2"/>
      <c r="CTP7769" s="2"/>
      <c r="CTQ7769" s="2"/>
      <c r="CTR7769" s="2"/>
      <c r="CTS7769" s="2"/>
      <c r="CTT7769" s="2"/>
      <c r="CTU7769" s="2"/>
      <c r="CTV7769" s="2"/>
      <c r="CTW7769" s="2"/>
      <c r="CTX7769" s="2"/>
      <c r="CTY7769" s="2"/>
      <c r="CTZ7769" s="2"/>
      <c r="CUA7769" s="2"/>
      <c r="CUB7769" s="2"/>
      <c r="CUC7769" s="2"/>
      <c r="CUD7769" s="2"/>
      <c r="CUE7769" s="2"/>
      <c r="CUF7769" s="2"/>
      <c r="CUG7769" s="2"/>
      <c r="CUH7769" s="2"/>
      <c r="CUI7769" s="2"/>
      <c r="CUJ7769" s="2"/>
      <c r="CUK7769" s="2"/>
      <c r="CUL7769" s="2"/>
      <c r="CUM7769" s="2"/>
      <c r="CUN7769" s="2"/>
      <c r="CUO7769" s="2"/>
      <c r="CUP7769" s="2"/>
      <c r="CUQ7769" s="2"/>
      <c r="CUR7769" s="2"/>
      <c r="CUS7769" s="2"/>
      <c r="CUT7769" s="2"/>
      <c r="CUU7769" s="2"/>
      <c r="CUV7769" s="2"/>
      <c r="CUW7769" s="2"/>
      <c r="CUX7769" s="2"/>
      <c r="CUY7769" s="2"/>
      <c r="CUZ7769" s="2"/>
      <c r="CVA7769" s="2"/>
      <c r="CVB7769" s="2"/>
      <c r="CVC7769" s="2"/>
      <c r="CVD7769" s="2"/>
      <c r="CVE7769" s="2"/>
      <c r="CVF7769" s="2"/>
      <c r="CVG7769" s="2"/>
      <c r="CVH7769" s="2"/>
      <c r="CVI7769" s="2"/>
      <c r="CVJ7769" s="2"/>
      <c r="CVK7769" s="2"/>
      <c r="CVL7769" s="2"/>
      <c r="CVM7769" s="2"/>
      <c r="CVN7769" s="2"/>
      <c r="CVO7769" s="2"/>
      <c r="CVP7769" s="2"/>
      <c r="CVQ7769" s="2"/>
      <c r="CVR7769" s="2"/>
      <c r="CVS7769" s="2"/>
      <c r="CVT7769" s="2"/>
      <c r="CVU7769" s="2"/>
      <c r="CVV7769" s="2"/>
      <c r="CVW7769" s="2"/>
      <c r="CVX7769" s="2"/>
      <c r="CVY7769" s="2"/>
      <c r="CVZ7769" s="2"/>
      <c r="CWA7769" s="2"/>
      <c r="CWB7769" s="2"/>
      <c r="CWC7769" s="2"/>
      <c r="CWD7769" s="2"/>
      <c r="CWE7769" s="2"/>
      <c r="CWF7769" s="2"/>
      <c r="CWG7769" s="2"/>
      <c r="CWH7769" s="2"/>
      <c r="CWI7769" s="2"/>
      <c r="CWJ7769" s="2"/>
      <c r="CWK7769" s="2"/>
      <c r="CWL7769" s="2"/>
      <c r="CWM7769" s="2"/>
      <c r="CWN7769" s="2"/>
      <c r="CWO7769" s="2"/>
      <c r="CWP7769" s="2"/>
      <c r="CWQ7769" s="2"/>
      <c r="CWR7769" s="2"/>
      <c r="CWS7769" s="2"/>
      <c r="CWT7769" s="2"/>
      <c r="CWU7769" s="2"/>
      <c r="CWV7769" s="2"/>
      <c r="CWW7769" s="2"/>
      <c r="CWX7769" s="2"/>
      <c r="CWY7769" s="2"/>
      <c r="CWZ7769" s="2"/>
      <c r="CXA7769" s="2"/>
      <c r="CXB7769" s="2"/>
      <c r="CXC7769" s="2"/>
      <c r="CXD7769" s="2"/>
      <c r="CXE7769" s="2"/>
      <c r="CXF7769" s="2"/>
      <c r="CXG7769" s="2"/>
      <c r="CXH7769" s="2"/>
      <c r="CXI7769" s="2"/>
      <c r="CXJ7769" s="2"/>
      <c r="CXK7769" s="2"/>
      <c r="CXL7769" s="2"/>
      <c r="CXM7769" s="2"/>
      <c r="CXN7769" s="2"/>
      <c r="CXO7769" s="2"/>
      <c r="CXP7769" s="2"/>
      <c r="CXQ7769" s="2"/>
      <c r="CXR7769" s="2"/>
      <c r="CXS7769" s="2"/>
      <c r="CXT7769" s="2"/>
      <c r="CXU7769" s="2"/>
      <c r="CXV7769" s="2"/>
      <c r="CXW7769" s="2"/>
      <c r="CXX7769" s="2"/>
      <c r="CXY7769" s="2"/>
      <c r="CXZ7769" s="2"/>
      <c r="CYA7769" s="2"/>
      <c r="CYB7769" s="2"/>
      <c r="CYC7769" s="2"/>
      <c r="CYD7769" s="2"/>
      <c r="CYE7769" s="2"/>
      <c r="CYF7769" s="2"/>
      <c r="CYG7769" s="2"/>
      <c r="CYH7769" s="2"/>
      <c r="CYI7769" s="2"/>
      <c r="CYJ7769" s="2"/>
      <c r="CYK7769" s="2"/>
      <c r="CYL7769" s="2"/>
      <c r="CYM7769" s="2"/>
      <c r="CYN7769" s="2"/>
      <c r="CYO7769" s="2"/>
      <c r="CYP7769" s="2"/>
      <c r="CYQ7769" s="2"/>
      <c r="CYR7769" s="2"/>
      <c r="CYS7769" s="2"/>
      <c r="CYT7769" s="2"/>
      <c r="CYU7769" s="2"/>
      <c r="CYV7769" s="2"/>
      <c r="CYW7769" s="2"/>
      <c r="CYX7769" s="2"/>
      <c r="CYY7769" s="2"/>
      <c r="CYZ7769" s="2"/>
      <c r="CZA7769" s="2"/>
      <c r="CZB7769" s="2"/>
      <c r="CZC7769" s="2"/>
      <c r="CZD7769" s="2"/>
      <c r="CZE7769" s="2"/>
      <c r="CZF7769" s="2"/>
      <c r="CZG7769" s="2"/>
      <c r="CZH7769" s="2"/>
      <c r="CZI7769" s="2"/>
      <c r="CZJ7769" s="2"/>
      <c r="CZK7769" s="2"/>
      <c r="CZL7769" s="2"/>
      <c r="CZM7769" s="2"/>
      <c r="CZN7769" s="2"/>
      <c r="CZO7769" s="2"/>
      <c r="CZP7769" s="2"/>
      <c r="CZQ7769" s="2"/>
      <c r="CZR7769" s="2"/>
      <c r="CZS7769" s="2"/>
      <c r="CZT7769" s="2"/>
      <c r="CZU7769" s="2"/>
      <c r="CZV7769" s="2"/>
      <c r="CZW7769" s="2"/>
      <c r="CZX7769" s="2"/>
      <c r="CZY7769" s="2"/>
      <c r="CZZ7769" s="2"/>
      <c r="DAA7769" s="2"/>
      <c r="DAB7769" s="2"/>
      <c r="DAC7769" s="2"/>
      <c r="DAD7769" s="2"/>
      <c r="DAE7769" s="2"/>
      <c r="DAF7769" s="2"/>
      <c r="DAG7769" s="2"/>
      <c r="DAH7769" s="2"/>
      <c r="DAI7769" s="2"/>
      <c r="DAJ7769" s="2"/>
      <c r="DAK7769" s="2"/>
      <c r="DAL7769" s="2"/>
      <c r="DAM7769" s="2"/>
      <c r="DAN7769" s="2"/>
      <c r="DAO7769" s="2"/>
      <c r="DAP7769" s="2"/>
      <c r="DAQ7769" s="2"/>
      <c r="DAR7769" s="2"/>
      <c r="DAS7769" s="2"/>
      <c r="DAT7769" s="2"/>
      <c r="DAU7769" s="2"/>
      <c r="DAV7769" s="2"/>
      <c r="DAW7769" s="2"/>
      <c r="DAX7769" s="2"/>
      <c r="DAY7769" s="2"/>
      <c r="DAZ7769" s="2"/>
      <c r="DBA7769" s="2"/>
      <c r="DBB7769" s="2"/>
      <c r="DBC7769" s="2"/>
      <c r="DBD7769" s="2"/>
      <c r="DBE7769" s="2"/>
      <c r="DBF7769" s="2"/>
      <c r="DBG7769" s="2"/>
      <c r="DBH7769" s="2"/>
      <c r="DBI7769" s="2"/>
      <c r="DBJ7769" s="2"/>
      <c r="DBK7769" s="2"/>
      <c r="DBL7769" s="2"/>
      <c r="DBM7769" s="2"/>
      <c r="DBN7769" s="2"/>
      <c r="DBO7769" s="2"/>
      <c r="DBP7769" s="2"/>
      <c r="DBQ7769" s="2"/>
      <c r="DBR7769" s="2"/>
      <c r="DBS7769" s="2"/>
      <c r="DBT7769" s="2"/>
      <c r="DBU7769" s="2"/>
      <c r="DBV7769" s="2"/>
      <c r="DBW7769" s="2"/>
      <c r="DBX7769" s="2"/>
      <c r="DBY7769" s="2"/>
      <c r="DBZ7769" s="2"/>
      <c r="DCA7769" s="2"/>
      <c r="DCB7769" s="2"/>
      <c r="DCC7769" s="2"/>
      <c r="DCD7769" s="2"/>
      <c r="DCE7769" s="2"/>
      <c r="DCF7769" s="2"/>
      <c r="DCG7769" s="2"/>
      <c r="DCH7769" s="2"/>
      <c r="DCI7769" s="2"/>
      <c r="DCJ7769" s="2"/>
      <c r="DCK7769" s="2"/>
      <c r="DCL7769" s="2"/>
      <c r="DCM7769" s="2"/>
      <c r="DCN7769" s="2"/>
      <c r="DCO7769" s="2"/>
      <c r="DCP7769" s="2"/>
      <c r="DCQ7769" s="2"/>
      <c r="DCR7769" s="2"/>
      <c r="DCS7769" s="2"/>
      <c r="DCT7769" s="2"/>
      <c r="DCU7769" s="2"/>
      <c r="DCV7769" s="2"/>
      <c r="DCW7769" s="2"/>
      <c r="DCX7769" s="2"/>
      <c r="DCY7769" s="2"/>
      <c r="DCZ7769" s="2"/>
      <c r="DDA7769" s="2"/>
      <c r="DDB7769" s="2"/>
      <c r="DDC7769" s="2"/>
      <c r="DDD7769" s="2"/>
      <c r="DDE7769" s="2"/>
      <c r="DDF7769" s="2"/>
      <c r="DDG7769" s="2"/>
      <c r="DDH7769" s="2"/>
      <c r="DDI7769" s="2"/>
      <c r="DDJ7769" s="2"/>
      <c r="DDK7769" s="2"/>
      <c r="DDL7769" s="2"/>
      <c r="DDM7769" s="2"/>
      <c r="DDN7769" s="2"/>
      <c r="DDO7769" s="2"/>
      <c r="DDP7769" s="2"/>
      <c r="DDQ7769" s="2"/>
      <c r="DDR7769" s="2"/>
      <c r="DDS7769" s="2"/>
      <c r="DDT7769" s="2"/>
      <c r="DDU7769" s="2"/>
      <c r="DDV7769" s="2"/>
      <c r="DDW7769" s="2"/>
      <c r="DDX7769" s="2"/>
      <c r="DDY7769" s="2"/>
      <c r="DDZ7769" s="2"/>
      <c r="DEA7769" s="2"/>
      <c r="DEB7769" s="2"/>
      <c r="DEC7769" s="2"/>
      <c r="DED7769" s="2"/>
      <c r="DEE7769" s="2"/>
      <c r="DEF7769" s="2"/>
      <c r="DEG7769" s="2"/>
      <c r="DEH7769" s="2"/>
      <c r="DEI7769" s="2"/>
      <c r="DEJ7769" s="2"/>
      <c r="DEK7769" s="2"/>
      <c r="DEL7769" s="2"/>
      <c r="DEM7769" s="2"/>
      <c r="DEN7769" s="2"/>
      <c r="DEO7769" s="2"/>
      <c r="DEP7769" s="2"/>
      <c r="DEQ7769" s="2"/>
      <c r="DER7769" s="2"/>
      <c r="DES7769" s="2"/>
      <c r="DET7769" s="2"/>
      <c r="DEU7769" s="2"/>
      <c r="DEV7769" s="2"/>
      <c r="DEW7769" s="2"/>
      <c r="DEX7769" s="2"/>
      <c r="DEY7769" s="2"/>
      <c r="DEZ7769" s="2"/>
      <c r="DFA7769" s="2"/>
      <c r="DFB7769" s="2"/>
      <c r="DFC7769" s="2"/>
      <c r="DFD7769" s="2"/>
      <c r="DFE7769" s="2"/>
      <c r="DFF7769" s="2"/>
      <c r="DFG7769" s="2"/>
      <c r="DFH7769" s="2"/>
      <c r="DFI7769" s="2"/>
      <c r="DFJ7769" s="2"/>
      <c r="DFK7769" s="2"/>
      <c r="DFL7769" s="2"/>
      <c r="DFM7769" s="2"/>
      <c r="DFN7769" s="2"/>
      <c r="DFO7769" s="2"/>
      <c r="DFP7769" s="2"/>
      <c r="DFQ7769" s="2"/>
      <c r="DFR7769" s="2"/>
      <c r="DFS7769" s="2"/>
      <c r="DFT7769" s="2"/>
      <c r="DFU7769" s="2"/>
      <c r="DFV7769" s="2"/>
      <c r="DFW7769" s="2"/>
      <c r="DFX7769" s="2"/>
      <c r="DFY7769" s="2"/>
      <c r="DFZ7769" s="2"/>
      <c r="DGA7769" s="2"/>
      <c r="DGB7769" s="2"/>
      <c r="DGC7769" s="2"/>
      <c r="DGD7769" s="2"/>
      <c r="DGE7769" s="2"/>
      <c r="DGF7769" s="2"/>
      <c r="DGG7769" s="2"/>
      <c r="DGH7769" s="2"/>
      <c r="DGI7769" s="2"/>
      <c r="DGJ7769" s="2"/>
      <c r="DGK7769" s="2"/>
      <c r="DGL7769" s="2"/>
      <c r="DGM7769" s="2"/>
      <c r="DGN7769" s="2"/>
      <c r="DGO7769" s="2"/>
      <c r="DGP7769" s="2"/>
      <c r="DGQ7769" s="2"/>
      <c r="DGR7769" s="2"/>
      <c r="DGS7769" s="2"/>
      <c r="DGT7769" s="2"/>
      <c r="DGU7769" s="2"/>
      <c r="DGV7769" s="2"/>
      <c r="DGW7769" s="2"/>
      <c r="DGX7769" s="2"/>
      <c r="DGY7769" s="2"/>
      <c r="DGZ7769" s="2"/>
      <c r="DHA7769" s="2"/>
      <c r="DHB7769" s="2"/>
      <c r="DHC7769" s="2"/>
      <c r="DHD7769" s="2"/>
      <c r="DHE7769" s="2"/>
      <c r="DHF7769" s="2"/>
      <c r="DHG7769" s="2"/>
      <c r="DHH7769" s="2"/>
      <c r="DHI7769" s="2"/>
      <c r="DHJ7769" s="2"/>
      <c r="DHK7769" s="2"/>
      <c r="DHL7769" s="2"/>
      <c r="DHM7769" s="2"/>
      <c r="DHN7769" s="2"/>
      <c r="DHO7769" s="2"/>
      <c r="DHP7769" s="2"/>
      <c r="DHQ7769" s="2"/>
      <c r="DHR7769" s="2"/>
      <c r="DHS7769" s="2"/>
      <c r="DHT7769" s="2"/>
      <c r="DHU7769" s="2"/>
      <c r="DHV7769" s="2"/>
      <c r="DHW7769" s="2"/>
      <c r="DHX7769" s="2"/>
      <c r="DHY7769" s="2"/>
      <c r="DHZ7769" s="2"/>
      <c r="DIA7769" s="2"/>
      <c r="DIB7769" s="2"/>
      <c r="DIC7769" s="2"/>
      <c r="DID7769" s="2"/>
      <c r="DIE7769" s="2"/>
      <c r="DIF7769" s="2"/>
      <c r="DIG7769" s="2"/>
      <c r="DIH7769" s="2"/>
      <c r="DII7769" s="2"/>
      <c r="DIJ7769" s="2"/>
      <c r="DIK7769" s="2"/>
      <c r="DIL7769" s="2"/>
      <c r="DIM7769" s="2"/>
      <c r="DIN7769" s="2"/>
      <c r="DIO7769" s="2"/>
      <c r="DIP7769" s="2"/>
      <c r="DIQ7769" s="2"/>
      <c r="DIR7769" s="2"/>
      <c r="DIS7769" s="2"/>
      <c r="DIT7769" s="2"/>
      <c r="DIU7769" s="2"/>
      <c r="DIV7769" s="2"/>
      <c r="DIW7769" s="2"/>
      <c r="DIX7769" s="2"/>
      <c r="DIY7769" s="2"/>
      <c r="DIZ7769" s="2"/>
      <c r="DJA7769" s="2"/>
      <c r="DJB7769" s="2"/>
      <c r="DJC7769" s="2"/>
      <c r="DJD7769" s="2"/>
      <c r="DJE7769" s="2"/>
      <c r="DJF7769" s="2"/>
      <c r="DJG7769" s="2"/>
      <c r="DJH7769" s="2"/>
      <c r="DJI7769" s="2"/>
      <c r="DJJ7769" s="2"/>
      <c r="DJK7769" s="2"/>
      <c r="DJL7769" s="2"/>
      <c r="DJM7769" s="2"/>
      <c r="DJN7769" s="2"/>
      <c r="DJO7769" s="2"/>
      <c r="DJP7769" s="2"/>
      <c r="DJQ7769" s="2"/>
      <c r="DJR7769" s="2"/>
      <c r="DJS7769" s="2"/>
      <c r="DJT7769" s="2"/>
      <c r="DJU7769" s="2"/>
      <c r="DJV7769" s="2"/>
      <c r="DJW7769" s="2"/>
      <c r="DJX7769" s="2"/>
      <c r="DJY7769" s="2"/>
      <c r="DJZ7769" s="2"/>
      <c r="DKA7769" s="2"/>
      <c r="DKB7769" s="2"/>
      <c r="DKC7769" s="2"/>
      <c r="DKD7769" s="2"/>
      <c r="DKE7769" s="2"/>
      <c r="DKF7769" s="2"/>
      <c r="DKG7769" s="2"/>
      <c r="DKH7769" s="2"/>
      <c r="DKI7769" s="2"/>
      <c r="DKJ7769" s="2"/>
      <c r="DKK7769" s="2"/>
      <c r="DKL7769" s="2"/>
      <c r="DKM7769" s="2"/>
      <c r="DKN7769" s="2"/>
      <c r="DKO7769" s="2"/>
      <c r="DKP7769" s="2"/>
      <c r="DKQ7769" s="2"/>
      <c r="DKR7769" s="2"/>
      <c r="DKS7769" s="2"/>
      <c r="DKT7769" s="2"/>
      <c r="DKU7769" s="2"/>
      <c r="DKV7769" s="2"/>
      <c r="DKW7769" s="2"/>
      <c r="DKX7769" s="2"/>
      <c r="DKY7769" s="2"/>
      <c r="DKZ7769" s="2"/>
      <c r="DLA7769" s="2"/>
      <c r="DLB7769" s="2"/>
      <c r="DLC7769" s="2"/>
      <c r="DLD7769" s="2"/>
      <c r="DLE7769" s="2"/>
      <c r="DLF7769" s="2"/>
      <c r="DLG7769" s="2"/>
      <c r="DLH7769" s="2"/>
      <c r="DLI7769" s="2"/>
      <c r="DLJ7769" s="2"/>
      <c r="DLK7769" s="2"/>
      <c r="DLL7769" s="2"/>
      <c r="DLM7769" s="2"/>
      <c r="DLN7769" s="2"/>
      <c r="DLO7769" s="2"/>
      <c r="DLP7769" s="2"/>
      <c r="DLQ7769" s="2"/>
      <c r="DLR7769" s="2"/>
      <c r="DLS7769" s="2"/>
      <c r="DLT7769" s="2"/>
      <c r="DLU7769" s="2"/>
      <c r="DLV7769" s="2"/>
      <c r="DLW7769" s="2"/>
      <c r="DLX7769" s="2"/>
      <c r="DLY7769" s="2"/>
      <c r="DLZ7769" s="2"/>
      <c r="DMA7769" s="2"/>
      <c r="DMB7769" s="2"/>
      <c r="DMC7769" s="2"/>
      <c r="DMD7769" s="2"/>
      <c r="DME7769" s="2"/>
      <c r="DMF7769" s="2"/>
      <c r="DMG7769" s="2"/>
      <c r="DMH7769" s="2"/>
      <c r="DMI7769" s="2"/>
      <c r="DMJ7769" s="2"/>
      <c r="DMK7769" s="2"/>
      <c r="DML7769" s="2"/>
      <c r="DMM7769" s="2"/>
      <c r="DMN7769" s="2"/>
      <c r="DMO7769" s="2"/>
      <c r="DMP7769" s="2"/>
      <c r="DMQ7769" s="2"/>
      <c r="DMR7769" s="2"/>
      <c r="DMS7769" s="2"/>
      <c r="DMT7769" s="2"/>
      <c r="DMU7769" s="2"/>
      <c r="DMV7769" s="2"/>
      <c r="DMW7769" s="2"/>
      <c r="DMX7769" s="2"/>
      <c r="DMY7769" s="2"/>
      <c r="DMZ7769" s="2"/>
      <c r="DNA7769" s="2"/>
      <c r="DNB7769" s="2"/>
      <c r="DNC7769" s="2"/>
      <c r="DND7769" s="2"/>
      <c r="DNE7769" s="2"/>
      <c r="DNF7769" s="2"/>
      <c r="DNG7769" s="2"/>
      <c r="DNH7769" s="2"/>
      <c r="DNI7769" s="2"/>
      <c r="DNJ7769" s="2"/>
      <c r="DNK7769" s="2"/>
      <c r="DNL7769" s="2"/>
      <c r="DNM7769" s="2"/>
      <c r="DNN7769" s="2"/>
      <c r="DNO7769" s="2"/>
      <c r="DNP7769" s="2"/>
      <c r="DNQ7769" s="2"/>
      <c r="DNR7769" s="2"/>
      <c r="DNS7769" s="2"/>
      <c r="DNT7769" s="2"/>
      <c r="DNU7769" s="2"/>
      <c r="DNV7769" s="2"/>
      <c r="DNW7769" s="2"/>
      <c r="DNX7769" s="2"/>
      <c r="DNY7769" s="2"/>
      <c r="DNZ7769" s="2"/>
      <c r="DOA7769" s="2"/>
      <c r="DOB7769" s="2"/>
      <c r="DOC7769" s="2"/>
      <c r="DOD7769" s="2"/>
      <c r="DOE7769" s="2"/>
      <c r="DOF7769" s="2"/>
      <c r="DOG7769" s="2"/>
      <c r="DOH7769" s="2"/>
      <c r="DOI7769" s="2"/>
      <c r="DOJ7769" s="2"/>
      <c r="DOK7769" s="2"/>
      <c r="DOL7769" s="2"/>
      <c r="DOM7769" s="2"/>
      <c r="DON7769" s="2"/>
      <c r="DOO7769" s="2"/>
      <c r="DOP7769" s="2"/>
      <c r="DOQ7769" s="2"/>
      <c r="DOR7769" s="2"/>
      <c r="DOS7769" s="2"/>
      <c r="DOT7769" s="2"/>
      <c r="DOU7769" s="2"/>
      <c r="DOV7769" s="2"/>
      <c r="DOW7769" s="2"/>
      <c r="DOX7769" s="2"/>
      <c r="DOY7769" s="2"/>
      <c r="DOZ7769" s="2"/>
      <c r="DPA7769" s="2"/>
      <c r="DPB7769" s="2"/>
      <c r="DPC7769" s="2"/>
      <c r="DPD7769" s="2"/>
      <c r="DPE7769" s="2"/>
      <c r="DPF7769" s="2"/>
      <c r="DPG7769" s="2"/>
      <c r="DPH7769" s="2"/>
      <c r="DPI7769" s="2"/>
      <c r="DPJ7769" s="2"/>
      <c r="DPK7769" s="2"/>
      <c r="DPL7769" s="2"/>
      <c r="DPM7769" s="2"/>
      <c r="DPN7769" s="2"/>
      <c r="DPO7769" s="2"/>
      <c r="DPP7769" s="2"/>
      <c r="DPQ7769" s="2"/>
      <c r="DPR7769" s="2"/>
      <c r="DPS7769" s="2"/>
      <c r="DPT7769" s="2"/>
      <c r="DPU7769" s="2"/>
      <c r="DPV7769" s="2"/>
      <c r="DPW7769" s="2"/>
      <c r="DPX7769" s="2"/>
      <c r="DPY7769" s="2"/>
      <c r="DPZ7769" s="2"/>
      <c r="DQA7769" s="2"/>
      <c r="DQB7769" s="2"/>
      <c r="DQC7769" s="2"/>
      <c r="DQD7769" s="2"/>
      <c r="DQE7769" s="2"/>
      <c r="DQF7769" s="2"/>
      <c r="DQG7769" s="2"/>
      <c r="DQH7769" s="2"/>
      <c r="DQI7769" s="2"/>
      <c r="DQJ7769" s="2"/>
      <c r="DQK7769" s="2"/>
      <c r="DQL7769" s="2"/>
      <c r="DQM7769" s="2"/>
      <c r="DQN7769" s="2"/>
      <c r="DQO7769" s="2"/>
      <c r="DQP7769" s="2"/>
      <c r="DQQ7769" s="2"/>
      <c r="DQR7769" s="2"/>
      <c r="DQS7769" s="2"/>
      <c r="DQT7769" s="2"/>
      <c r="DQU7769" s="2"/>
      <c r="DQV7769" s="2"/>
      <c r="DQW7769" s="2"/>
      <c r="DQX7769" s="2"/>
      <c r="DQY7769" s="2"/>
      <c r="DQZ7769" s="2"/>
      <c r="DRA7769" s="2"/>
      <c r="DRB7769" s="2"/>
      <c r="DRC7769" s="2"/>
      <c r="DRD7769" s="2"/>
      <c r="DRE7769" s="2"/>
      <c r="DRF7769" s="2"/>
      <c r="DRG7769" s="2"/>
      <c r="DRH7769" s="2"/>
      <c r="DRI7769" s="2"/>
      <c r="DRJ7769" s="2"/>
      <c r="DRK7769" s="2"/>
      <c r="DRL7769" s="2"/>
      <c r="DRM7769" s="2"/>
      <c r="DRN7769" s="2"/>
      <c r="DRO7769" s="2"/>
      <c r="DRP7769" s="2"/>
      <c r="DRQ7769" s="2"/>
      <c r="DRR7769" s="2"/>
      <c r="DRS7769" s="2"/>
      <c r="DRT7769" s="2"/>
      <c r="DRU7769" s="2"/>
      <c r="DRV7769" s="2"/>
      <c r="DRW7769" s="2"/>
      <c r="DRX7769" s="2"/>
      <c r="DRY7769" s="2"/>
      <c r="DRZ7769" s="2"/>
      <c r="DSA7769" s="2"/>
      <c r="DSB7769" s="2"/>
      <c r="DSC7769" s="2"/>
      <c r="DSD7769" s="2"/>
      <c r="DSE7769" s="2"/>
      <c r="DSF7769" s="2"/>
      <c r="DSG7769" s="2"/>
      <c r="DSH7769" s="2"/>
      <c r="DSI7769" s="2"/>
      <c r="DSJ7769" s="2"/>
      <c r="DSK7769" s="2"/>
      <c r="DSL7769" s="2"/>
      <c r="DSM7769" s="2"/>
      <c r="DSN7769" s="2"/>
      <c r="DSO7769" s="2"/>
      <c r="DSP7769" s="2"/>
      <c r="DSQ7769" s="2"/>
      <c r="DSR7769" s="2"/>
      <c r="DSS7769" s="2"/>
      <c r="DST7769" s="2"/>
      <c r="DSU7769" s="2"/>
      <c r="DSV7769" s="2"/>
      <c r="DSW7769" s="2"/>
      <c r="DSX7769" s="2"/>
      <c r="DSY7769" s="2"/>
      <c r="DSZ7769" s="2"/>
      <c r="DTA7769" s="2"/>
      <c r="DTB7769" s="2"/>
      <c r="DTC7769" s="2"/>
      <c r="DTD7769" s="2"/>
      <c r="DTE7769" s="2"/>
      <c r="DTF7769" s="2"/>
      <c r="DTG7769" s="2"/>
      <c r="DTH7769" s="2"/>
      <c r="DTI7769" s="2"/>
      <c r="DTJ7769" s="2"/>
      <c r="DTK7769" s="2"/>
      <c r="DTL7769" s="2"/>
      <c r="DTM7769" s="2"/>
      <c r="DTN7769" s="2"/>
      <c r="DTO7769" s="2"/>
      <c r="DTP7769" s="2"/>
      <c r="DTQ7769" s="2"/>
      <c r="DTR7769" s="2"/>
      <c r="DTS7769" s="2"/>
      <c r="DTT7769" s="2"/>
      <c r="DTU7769" s="2"/>
      <c r="DTV7769" s="2"/>
      <c r="DTW7769" s="2"/>
      <c r="DTX7769" s="2"/>
      <c r="DTY7769" s="2"/>
      <c r="DTZ7769" s="2"/>
      <c r="DUA7769" s="2"/>
      <c r="DUB7769" s="2"/>
      <c r="DUC7769" s="2"/>
      <c r="DUD7769" s="2"/>
      <c r="DUE7769" s="2"/>
      <c r="DUF7769" s="2"/>
      <c r="DUG7769" s="2"/>
      <c r="DUH7769" s="2"/>
      <c r="DUI7769" s="2"/>
      <c r="DUJ7769" s="2"/>
      <c r="DUK7769" s="2"/>
      <c r="DUL7769" s="2"/>
      <c r="DUM7769" s="2"/>
      <c r="DUN7769" s="2"/>
      <c r="DUO7769" s="2"/>
      <c r="DUP7769" s="2"/>
      <c r="DUQ7769" s="2"/>
      <c r="DUR7769" s="2"/>
      <c r="DUS7769" s="2"/>
      <c r="DUT7769" s="2"/>
      <c r="DUU7769" s="2"/>
      <c r="DUV7769" s="2"/>
      <c r="DUW7769" s="2"/>
      <c r="DUX7769" s="2"/>
      <c r="DUY7769" s="2"/>
      <c r="DUZ7769" s="2"/>
      <c r="DVA7769" s="2"/>
      <c r="DVB7769" s="2"/>
      <c r="DVC7769" s="2"/>
      <c r="DVD7769" s="2"/>
      <c r="DVE7769" s="2"/>
      <c r="DVF7769" s="2"/>
      <c r="DVG7769" s="2"/>
      <c r="DVH7769" s="2"/>
      <c r="DVI7769" s="2"/>
      <c r="DVJ7769" s="2"/>
      <c r="DVK7769" s="2"/>
      <c r="DVL7769" s="2"/>
      <c r="DVM7769" s="2"/>
      <c r="DVN7769" s="2"/>
      <c r="DVO7769" s="2"/>
      <c r="DVP7769" s="2"/>
      <c r="DVQ7769" s="2"/>
      <c r="DVR7769" s="2"/>
      <c r="DVS7769" s="2"/>
      <c r="DVT7769" s="2"/>
      <c r="DVU7769" s="2"/>
      <c r="DVV7769" s="2"/>
      <c r="DVW7769" s="2"/>
      <c r="DVX7769" s="2"/>
      <c r="DVY7769" s="2"/>
      <c r="DVZ7769" s="2"/>
      <c r="DWA7769" s="2"/>
      <c r="DWB7769" s="2"/>
      <c r="DWC7769" s="2"/>
      <c r="DWD7769" s="2"/>
      <c r="DWE7769" s="2"/>
      <c r="DWF7769" s="2"/>
      <c r="DWG7769" s="2"/>
      <c r="DWH7769" s="2"/>
      <c r="DWI7769" s="2"/>
      <c r="DWJ7769" s="2"/>
      <c r="DWK7769" s="2"/>
      <c r="DWL7769" s="2"/>
      <c r="DWM7769" s="2"/>
      <c r="DWN7769" s="2"/>
      <c r="DWO7769" s="2"/>
      <c r="DWP7769" s="2"/>
      <c r="DWQ7769" s="2"/>
      <c r="DWR7769" s="2"/>
      <c r="DWS7769" s="2"/>
      <c r="DWT7769" s="2"/>
      <c r="DWU7769" s="2"/>
      <c r="DWV7769" s="2"/>
      <c r="DWW7769" s="2"/>
      <c r="DWX7769" s="2"/>
      <c r="DWY7769" s="2"/>
      <c r="DWZ7769" s="2"/>
      <c r="DXA7769" s="2"/>
      <c r="DXB7769" s="2"/>
      <c r="DXC7769" s="2"/>
      <c r="DXD7769" s="2"/>
      <c r="DXE7769" s="2"/>
      <c r="DXF7769" s="2"/>
      <c r="DXG7769" s="2"/>
      <c r="DXH7769" s="2"/>
      <c r="DXI7769" s="2"/>
      <c r="DXJ7769" s="2"/>
      <c r="DXK7769" s="2"/>
      <c r="DXL7769" s="2"/>
      <c r="DXM7769" s="2"/>
      <c r="DXN7769" s="2"/>
      <c r="DXO7769" s="2"/>
      <c r="DXP7769" s="2"/>
      <c r="DXQ7769" s="2"/>
      <c r="DXR7769" s="2"/>
      <c r="DXS7769" s="2"/>
      <c r="DXT7769" s="2"/>
      <c r="DXU7769" s="2"/>
      <c r="DXV7769" s="2"/>
      <c r="DXW7769" s="2"/>
      <c r="DXX7769" s="2"/>
      <c r="DXY7769" s="2"/>
      <c r="DXZ7769" s="2"/>
      <c r="DYA7769" s="2"/>
      <c r="DYB7769" s="2"/>
      <c r="DYC7769" s="2"/>
      <c r="DYD7769" s="2"/>
      <c r="DYE7769" s="2"/>
      <c r="DYF7769" s="2"/>
      <c r="DYG7769" s="2"/>
      <c r="DYH7769" s="2"/>
      <c r="DYI7769" s="2"/>
      <c r="DYJ7769" s="2"/>
      <c r="DYK7769" s="2"/>
      <c r="DYL7769" s="2"/>
      <c r="DYM7769" s="2"/>
      <c r="DYN7769" s="2"/>
      <c r="DYO7769" s="2"/>
      <c r="DYP7769" s="2"/>
      <c r="DYQ7769" s="2"/>
      <c r="DYR7769" s="2"/>
      <c r="DYS7769" s="2"/>
      <c r="DYT7769" s="2"/>
      <c r="DYU7769" s="2"/>
      <c r="DYV7769" s="2"/>
      <c r="DYW7769" s="2"/>
      <c r="DYX7769" s="2"/>
      <c r="DYY7769" s="2"/>
      <c r="DYZ7769" s="2"/>
      <c r="DZA7769" s="2"/>
      <c r="DZB7769" s="2"/>
      <c r="DZC7769" s="2"/>
      <c r="DZD7769" s="2"/>
      <c r="DZE7769" s="2"/>
      <c r="DZF7769" s="2"/>
      <c r="DZG7769" s="2"/>
      <c r="DZH7769" s="2"/>
      <c r="DZI7769" s="2"/>
      <c r="DZJ7769" s="2"/>
      <c r="DZK7769" s="2"/>
      <c r="DZL7769" s="2"/>
      <c r="DZM7769" s="2"/>
      <c r="DZN7769" s="2"/>
      <c r="DZO7769" s="2"/>
      <c r="DZP7769" s="2"/>
      <c r="DZQ7769" s="2"/>
      <c r="DZR7769" s="2"/>
      <c r="DZS7769" s="2"/>
      <c r="DZT7769" s="2"/>
      <c r="DZU7769" s="2"/>
      <c r="DZV7769" s="2"/>
      <c r="DZW7769" s="2"/>
      <c r="DZX7769" s="2"/>
      <c r="DZY7769" s="2"/>
      <c r="DZZ7769" s="2"/>
      <c r="EAA7769" s="2"/>
      <c r="EAB7769" s="2"/>
      <c r="EAC7769" s="2"/>
      <c r="EAD7769" s="2"/>
      <c r="EAE7769" s="2"/>
      <c r="EAF7769" s="2"/>
      <c r="EAG7769" s="2"/>
      <c r="EAH7769" s="2"/>
      <c r="EAI7769" s="2"/>
      <c r="EAJ7769" s="2"/>
      <c r="EAK7769" s="2"/>
      <c r="EAL7769" s="2"/>
      <c r="EAM7769" s="2"/>
      <c r="EAN7769" s="2"/>
      <c r="EAO7769" s="2"/>
      <c r="EAP7769" s="2"/>
      <c r="EAQ7769" s="2"/>
      <c r="EAR7769" s="2"/>
      <c r="EAS7769" s="2"/>
      <c r="EAT7769" s="2"/>
      <c r="EAU7769" s="2"/>
      <c r="EAV7769" s="2"/>
      <c r="EAW7769" s="2"/>
      <c r="EAX7769" s="2"/>
      <c r="EAY7769" s="2"/>
      <c r="EAZ7769" s="2"/>
      <c r="EBA7769" s="2"/>
      <c r="EBB7769" s="2"/>
      <c r="EBC7769" s="2"/>
      <c r="EBD7769" s="2"/>
      <c r="EBE7769" s="2"/>
      <c r="EBF7769" s="2"/>
      <c r="EBG7769" s="2"/>
      <c r="EBH7769" s="2"/>
      <c r="EBI7769" s="2"/>
      <c r="EBJ7769" s="2"/>
      <c r="EBK7769" s="2"/>
      <c r="EBL7769" s="2"/>
      <c r="EBM7769" s="2"/>
      <c r="EBN7769" s="2"/>
      <c r="EBO7769" s="2"/>
      <c r="EBP7769" s="2"/>
      <c r="EBQ7769" s="2"/>
      <c r="EBR7769" s="2"/>
      <c r="EBS7769" s="2"/>
      <c r="EBT7769" s="2"/>
      <c r="EBU7769" s="2"/>
      <c r="EBV7769" s="2"/>
      <c r="EBW7769" s="2"/>
      <c r="EBX7769" s="2"/>
      <c r="EBY7769" s="2"/>
      <c r="EBZ7769" s="2"/>
      <c r="ECA7769" s="2"/>
      <c r="ECB7769" s="2"/>
      <c r="ECC7769" s="2"/>
      <c r="ECD7769" s="2"/>
      <c r="ECE7769" s="2"/>
      <c r="ECF7769" s="2"/>
      <c r="ECG7769" s="2"/>
      <c r="ECH7769" s="2"/>
      <c r="ECI7769" s="2"/>
      <c r="ECJ7769" s="2"/>
      <c r="ECK7769" s="2"/>
      <c r="ECL7769" s="2"/>
      <c r="ECM7769" s="2"/>
      <c r="ECN7769" s="2"/>
      <c r="ECO7769" s="2"/>
      <c r="ECP7769" s="2"/>
      <c r="ECQ7769" s="2"/>
      <c r="ECR7769" s="2"/>
      <c r="ECS7769" s="2"/>
      <c r="ECT7769" s="2"/>
      <c r="ECU7769" s="2"/>
      <c r="ECV7769" s="2"/>
      <c r="ECW7769" s="2"/>
      <c r="ECX7769" s="2"/>
      <c r="ECY7769" s="2"/>
      <c r="ECZ7769" s="2"/>
      <c r="EDA7769" s="2"/>
      <c r="EDB7769" s="2"/>
      <c r="EDC7769" s="2"/>
      <c r="EDD7769" s="2"/>
      <c r="EDE7769" s="2"/>
      <c r="EDF7769" s="2"/>
      <c r="EDG7769" s="2"/>
      <c r="EDH7769" s="2"/>
      <c r="EDI7769" s="2"/>
      <c r="EDJ7769" s="2"/>
      <c r="EDK7769" s="2"/>
      <c r="EDL7769" s="2"/>
      <c r="EDM7769" s="2"/>
      <c r="EDN7769" s="2"/>
      <c r="EDO7769" s="2"/>
      <c r="EDP7769" s="2"/>
      <c r="EDQ7769" s="2"/>
      <c r="EDR7769" s="2"/>
      <c r="EDS7769" s="2"/>
      <c r="EDT7769" s="2"/>
      <c r="EDU7769" s="2"/>
      <c r="EDV7769" s="2"/>
      <c r="EDW7769" s="2"/>
      <c r="EDX7769" s="2"/>
      <c r="EDY7769" s="2"/>
      <c r="EDZ7769" s="2"/>
      <c r="EEA7769" s="2"/>
      <c r="EEB7769" s="2"/>
      <c r="EEC7769" s="2"/>
      <c r="EED7769" s="2"/>
      <c r="EEE7769" s="2"/>
      <c r="EEF7769" s="2"/>
      <c r="EEG7769" s="2"/>
      <c r="EEH7769" s="2"/>
      <c r="EEI7769" s="2"/>
      <c r="EEJ7769" s="2"/>
      <c r="EEK7769" s="2"/>
      <c r="EEL7769" s="2"/>
      <c r="EEM7769" s="2"/>
      <c r="EEN7769" s="2"/>
      <c r="EEO7769" s="2"/>
      <c r="EEP7769" s="2"/>
      <c r="EEQ7769" s="2"/>
      <c r="EER7769" s="2"/>
      <c r="EES7769" s="2"/>
      <c r="EET7769" s="2"/>
      <c r="EEU7769" s="2"/>
      <c r="EEV7769" s="2"/>
      <c r="EEW7769" s="2"/>
      <c r="EEX7769" s="2"/>
      <c r="EEY7769" s="2"/>
      <c r="EEZ7769" s="2"/>
      <c r="EFA7769" s="2"/>
      <c r="EFB7769" s="2"/>
      <c r="EFC7769" s="2"/>
      <c r="EFD7769" s="2"/>
      <c r="EFE7769" s="2"/>
      <c r="EFF7769" s="2"/>
      <c r="EFG7769" s="2"/>
      <c r="EFH7769" s="2"/>
      <c r="EFI7769" s="2"/>
      <c r="EFJ7769" s="2"/>
      <c r="EFK7769" s="2"/>
      <c r="EFL7769" s="2"/>
      <c r="EFM7769" s="2"/>
      <c r="EFN7769" s="2"/>
      <c r="EFO7769" s="2"/>
      <c r="EFP7769" s="2"/>
      <c r="EFQ7769" s="2"/>
      <c r="EFR7769" s="2"/>
      <c r="EFS7769" s="2"/>
      <c r="EFT7769" s="2"/>
      <c r="EFU7769" s="2"/>
      <c r="EFV7769" s="2"/>
      <c r="EFW7769" s="2"/>
      <c r="EFX7769" s="2"/>
      <c r="EFY7769" s="2"/>
      <c r="EFZ7769" s="2"/>
      <c r="EGA7769" s="2"/>
      <c r="EGB7769" s="2"/>
      <c r="EGC7769" s="2"/>
      <c r="EGD7769" s="2"/>
      <c r="EGE7769" s="2"/>
      <c r="EGF7769" s="2"/>
      <c r="EGG7769" s="2"/>
      <c r="EGH7769" s="2"/>
      <c r="EGI7769" s="2"/>
      <c r="EGJ7769" s="2"/>
      <c r="EGK7769" s="2"/>
      <c r="EGL7769" s="2"/>
      <c r="EGM7769" s="2"/>
      <c r="EGN7769" s="2"/>
      <c r="EGO7769" s="2"/>
      <c r="EGP7769" s="2"/>
      <c r="EGQ7769" s="2"/>
      <c r="EGR7769" s="2"/>
      <c r="EGS7769" s="2"/>
      <c r="EGT7769" s="2"/>
      <c r="EGU7769" s="2"/>
      <c r="EGV7769" s="2"/>
      <c r="EGW7769" s="2"/>
      <c r="EGX7769" s="2"/>
      <c r="EGY7769" s="2"/>
      <c r="EGZ7769" s="2"/>
      <c r="EHA7769" s="2"/>
      <c r="EHB7769" s="2"/>
      <c r="EHC7769" s="2"/>
      <c r="EHD7769" s="2"/>
      <c r="EHE7769" s="2"/>
      <c r="EHF7769" s="2"/>
      <c r="EHG7769" s="2"/>
      <c r="EHH7769" s="2"/>
      <c r="EHI7769" s="2"/>
      <c r="EHJ7769" s="2"/>
      <c r="EHK7769" s="2"/>
      <c r="EHL7769" s="2"/>
      <c r="EHM7769" s="2"/>
      <c r="EHN7769" s="2"/>
      <c r="EHO7769" s="2"/>
      <c r="EHP7769" s="2"/>
      <c r="EHQ7769" s="2"/>
      <c r="EHR7769" s="2"/>
      <c r="EHS7769" s="2"/>
      <c r="EHT7769" s="2"/>
      <c r="EHU7769" s="2"/>
      <c r="EHV7769" s="2"/>
      <c r="EHW7769" s="2"/>
      <c r="EHX7769" s="2"/>
      <c r="EHY7769" s="2"/>
      <c r="EHZ7769" s="2"/>
      <c r="EIA7769" s="2"/>
      <c r="EIB7769" s="2"/>
      <c r="EIC7769" s="2"/>
      <c r="EID7769" s="2"/>
      <c r="EIE7769" s="2"/>
      <c r="EIF7769" s="2"/>
      <c r="EIG7769" s="2"/>
      <c r="EIH7769" s="2"/>
      <c r="EII7769" s="2"/>
      <c r="EIJ7769" s="2"/>
      <c r="EIK7769" s="2"/>
      <c r="EIL7769" s="2"/>
      <c r="EIM7769" s="2"/>
      <c r="EIN7769" s="2"/>
      <c r="EIO7769" s="2"/>
      <c r="EIP7769" s="2"/>
      <c r="EIQ7769" s="2"/>
      <c r="EIR7769" s="2"/>
      <c r="EIS7769" s="2"/>
      <c r="EIT7769" s="2"/>
      <c r="EIU7769" s="2"/>
      <c r="EIV7769" s="2"/>
      <c r="EIW7769" s="2"/>
      <c r="EIX7769" s="2"/>
      <c r="EIY7769" s="2"/>
      <c r="EIZ7769" s="2"/>
      <c r="EJA7769" s="2"/>
      <c r="EJB7769" s="2"/>
      <c r="EJC7769" s="2"/>
      <c r="EJD7769" s="2"/>
      <c r="EJE7769" s="2"/>
      <c r="EJF7769" s="2"/>
      <c r="EJG7769" s="2"/>
      <c r="EJH7769" s="2"/>
      <c r="EJI7769" s="2"/>
      <c r="EJJ7769" s="2"/>
      <c r="EJK7769" s="2"/>
      <c r="EJL7769" s="2"/>
      <c r="EJM7769" s="2"/>
      <c r="EJN7769" s="2"/>
      <c r="EJO7769" s="2"/>
      <c r="EJP7769" s="2"/>
      <c r="EJQ7769" s="2"/>
      <c r="EJR7769" s="2"/>
      <c r="EJS7769" s="2"/>
      <c r="EJT7769" s="2"/>
      <c r="EJU7769" s="2"/>
      <c r="EJV7769" s="2"/>
      <c r="EJW7769" s="2"/>
      <c r="EJX7769" s="2"/>
      <c r="EJY7769" s="2"/>
      <c r="EJZ7769" s="2"/>
      <c r="EKA7769" s="2"/>
      <c r="EKB7769" s="2"/>
      <c r="EKC7769" s="2"/>
      <c r="EKD7769" s="2"/>
      <c r="EKE7769" s="2"/>
      <c r="EKF7769" s="2"/>
      <c r="EKG7769" s="2"/>
      <c r="EKH7769" s="2"/>
      <c r="EKI7769" s="2"/>
      <c r="EKJ7769" s="2"/>
      <c r="EKK7769" s="2"/>
      <c r="EKL7769" s="2"/>
      <c r="EKM7769" s="2"/>
      <c r="EKN7769" s="2"/>
      <c r="EKO7769" s="2"/>
      <c r="EKP7769" s="2"/>
      <c r="EKQ7769" s="2"/>
      <c r="EKR7769" s="2"/>
      <c r="EKS7769" s="2"/>
      <c r="EKT7769" s="2"/>
      <c r="EKU7769" s="2"/>
      <c r="EKV7769" s="2"/>
      <c r="EKW7769" s="2"/>
      <c r="EKX7769" s="2"/>
      <c r="EKY7769" s="2"/>
      <c r="EKZ7769" s="2"/>
      <c r="ELA7769" s="2"/>
      <c r="ELB7769" s="2"/>
      <c r="ELC7769" s="2"/>
      <c r="ELD7769" s="2"/>
      <c r="ELE7769" s="2"/>
      <c r="ELF7769" s="2"/>
      <c r="ELG7769" s="2"/>
      <c r="ELH7769" s="2"/>
      <c r="ELI7769" s="2"/>
      <c r="ELJ7769" s="2"/>
      <c r="ELK7769" s="2"/>
      <c r="ELL7769" s="2"/>
      <c r="ELM7769" s="2"/>
      <c r="ELN7769" s="2"/>
      <c r="ELO7769" s="2"/>
      <c r="ELP7769" s="2"/>
      <c r="ELQ7769" s="2"/>
      <c r="ELR7769" s="2"/>
      <c r="ELS7769" s="2"/>
      <c r="ELT7769" s="2"/>
      <c r="ELU7769" s="2"/>
      <c r="ELV7769" s="2"/>
      <c r="ELW7769" s="2"/>
      <c r="ELX7769" s="2"/>
      <c r="ELY7769" s="2"/>
      <c r="ELZ7769" s="2"/>
      <c r="EMA7769" s="2"/>
      <c r="EMB7769" s="2"/>
      <c r="EMC7769" s="2"/>
      <c r="EMD7769" s="2"/>
      <c r="EME7769" s="2"/>
      <c r="EMF7769" s="2"/>
      <c r="EMG7769" s="2"/>
      <c r="EMH7769" s="2"/>
      <c r="EMI7769" s="2"/>
      <c r="EMJ7769" s="2"/>
      <c r="EMK7769" s="2"/>
      <c r="EML7769" s="2"/>
      <c r="EMM7769" s="2"/>
      <c r="EMN7769" s="2"/>
      <c r="EMO7769" s="2"/>
      <c r="EMP7769" s="2"/>
      <c r="EMQ7769" s="2"/>
      <c r="EMR7769" s="2"/>
      <c r="EMS7769" s="2"/>
      <c r="EMT7769" s="2"/>
      <c r="EMU7769" s="2"/>
      <c r="EMV7769" s="2"/>
      <c r="EMW7769" s="2"/>
      <c r="EMX7769" s="2"/>
      <c r="EMY7769" s="2"/>
      <c r="EMZ7769" s="2"/>
      <c r="ENA7769" s="2"/>
      <c r="ENB7769" s="2"/>
      <c r="ENC7769" s="2"/>
      <c r="END7769" s="2"/>
      <c r="ENE7769" s="2"/>
      <c r="ENF7769" s="2"/>
      <c r="ENG7769" s="2"/>
      <c r="ENH7769" s="2"/>
      <c r="ENI7769" s="2"/>
      <c r="ENJ7769" s="2"/>
      <c r="ENK7769" s="2"/>
      <c r="ENL7769" s="2"/>
      <c r="ENM7769" s="2"/>
      <c r="ENN7769" s="2"/>
      <c r="ENO7769" s="2"/>
      <c r="ENP7769" s="2"/>
      <c r="ENQ7769" s="2"/>
      <c r="ENR7769" s="2"/>
      <c r="ENS7769" s="2"/>
      <c r="ENT7769" s="2"/>
      <c r="ENU7769" s="2"/>
      <c r="ENV7769" s="2"/>
      <c r="ENW7769" s="2"/>
      <c r="ENX7769" s="2"/>
      <c r="ENY7769" s="2"/>
      <c r="ENZ7769" s="2"/>
      <c r="EOA7769" s="2"/>
      <c r="EOB7769" s="2"/>
      <c r="EOC7769" s="2"/>
      <c r="EOD7769" s="2"/>
      <c r="EOE7769" s="2"/>
      <c r="EOF7769" s="2"/>
      <c r="EOG7769" s="2"/>
      <c r="EOH7769" s="2"/>
      <c r="EOI7769" s="2"/>
      <c r="EOJ7769" s="2"/>
      <c r="EOK7769" s="2"/>
      <c r="EOL7769" s="2"/>
      <c r="EOM7769" s="2"/>
      <c r="EON7769" s="2"/>
      <c r="EOO7769" s="2"/>
      <c r="EOP7769" s="2"/>
      <c r="EOQ7769" s="2"/>
      <c r="EOR7769" s="2"/>
      <c r="EOS7769" s="2"/>
      <c r="EOT7769" s="2"/>
      <c r="EOU7769" s="2"/>
      <c r="EOV7769" s="2"/>
      <c r="EOW7769" s="2"/>
      <c r="EOX7769" s="2"/>
      <c r="EOY7769" s="2"/>
      <c r="EOZ7769" s="2"/>
      <c r="EPA7769" s="2"/>
      <c r="EPB7769" s="2"/>
      <c r="EPC7769" s="2"/>
      <c r="EPD7769" s="2"/>
      <c r="EPE7769" s="2"/>
      <c r="EPF7769" s="2"/>
      <c r="EPG7769" s="2"/>
      <c r="EPH7769" s="2"/>
      <c r="EPI7769" s="2"/>
      <c r="EPJ7769" s="2"/>
      <c r="EPK7769" s="2"/>
      <c r="EPL7769" s="2"/>
      <c r="EPM7769" s="2"/>
      <c r="EPN7769" s="2"/>
      <c r="EPO7769" s="2"/>
      <c r="EPP7769" s="2"/>
      <c r="EPQ7769" s="2"/>
      <c r="EPR7769" s="2"/>
      <c r="EPS7769" s="2"/>
      <c r="EPT7769" s="2"/>
      <c r="EPU7769" s="2"/>
      <c r="EPV7769" s="2"/>
      <c r="EPW7769" s="2"/>
      <c r="EPX7769" s="2"/>
      <c r="EPY7769" s="2"/>
      <c r="EPZ7769" s="2"/>
      <c r="EQA7769" s="2"/>
      <c r="EQB7769" s="2"/>
      <c r="EQC7769" s="2"/>
      <c r="EQD7769" s="2"/>
      <c r="EQE7769" s="2"/>
      <c r="EQF7769" s="2"/>
      <c r="EQG7769" s="2"/>
      <c r="EQH7769" s="2"/>
      <c r="EQI7769" s="2"/>
      <c r="EQJ7769" s="2"/>
      <c r="EQK7769" s="2"/>
      <c r="EQL7769" s="2"/>
      <c r="EQM7769" s="2"/>
      <c r="EQN7769" s="2"/>
      <c r="EQO7769" s="2"/>
      <c r="EQP7769" s="2"/>
      <c r="EQQ7769" s="2"/>
      <c r="EQR7769" s="2"/>
      <c r="EQS7769" s="2"/>
      <c r="EQT7769" s="2"/>
      <c r="EQU7769" s="2"/>
      <c r="EQV7769" s="2"/>
      <c r="EQW7769" s="2"/>
      <c r="EQX7769" s="2"/>
      <c r="EQY7769" s="2"/>
      <c r="EQZ7769" s="2"/>
      <c r="ERA7769" s="2"/>
      <c r="ERB7769" s="2"/>
      <c r="ERC7769" s="2"/>
      <c r="ERD7769" s="2"/>
      <c r="ERE7769" s="2"/>
      <c r="ERF7769" s="2"/>
      <c r="ERG7769" s="2"/>
      <c r="ERH7769" s="2"/>
      <c r="ERI7769" s="2"/>
      <c r="ERJ7769" s="2"/>
      <c r="ERK7769" s="2"/>
      <c r="ERL7769" s="2"/>
      <c r="ERM7769" s="2"/>
      <c r="ERN7769" s="2"/>
      <c r="ERO7769" s="2"/>
      <c r="ERP7769" s="2"/>
      <c r="ERQ7769" s="2"/>
      <c r="ERR7769" s="2"/>
      <c r="ERS7769" s="2"/>
      <c r="ERT7769" s="2"/>
      <c r="ERU7769" s="2"/>
      <c r="ERV7769" s="2"/>
      <c r="ERW7769" s="2"/>
      <c r="ERX7769" s="2"/>
      <c r="ERY7769" s="2"/>
      <c r="ERZ7769" s="2"/>
      <c r="ESA7769" s="2"/>
      <c r="ESB7769" s="2"/>
      <c r="ESC7769" s="2"/>
      <c r="ESD7769" s="2"/>
      <c r="ESE7769" s="2"/>
      <c r="ESF7769" s="2"/>
      <c r="ESG7769" s="2"/>
      <c r="ESH7769" s="2"/>
      <c r="ESI7769" s="2"/>
      <c r="ESJ7769" s="2"/>
      <c r="ESK7769" s="2"/>
      <c r="ESL7769" s="2"/>
      <c r="ESM7769" s="2"/>
      <c r="ESN7769" s="2"/>
      <c r="ESO7769" s="2"/>
      <c r="ESP7769" s="2"/>
      <c r="ESQ7769" s="2"/>
      <c r="ESR7769" s="2"/>
      <c r="ESS7769" s="2"/>
      <c r="EST7769" s="2"/>
      <c r="ESU7769" s="2"/>
      <c r="ESV7769" s="2"/>
      <c r="ESW7769" s="2"/>
      <c r="ESX7769" s="2"/>
      <c r="ESY7769" s="2"/>
      <c r="ESZ7769" s="2"/>
      <c r="ETA7769" s="2"/>
      <c r="ETB7769" s="2"/>
      <c r="ETC7769" s="2"/>
      <c r="ETD7769" s="2"/>
      <c r="ETE7769" s="2"/>
      <c r="ETF7769" s="2"/>
      <c r="ETG7769" s="2"/>
      <c r="ETH7769" s="2"/>
      <c r="ETI7769" s="2"/>
      <c r="ETJ7769" s="2"/>
      <c r="ETK7769" s="2"/>
      <c r="ETL7769" s="2"/>
      <c r="ETM7769" s="2"/>
      <c r="ETN7769" s="2"/>
      <c r="ETO7769" s="2"/>
      <c r="ETP7769" s="2"/>
      <c r="ETQ7769" s="2"/>
      <c r="ETR7769" s="2"/>
      <c r="ETS7769" s="2"/>
      <c r="ETT7769" s="2"/>
      <c r="ETU7769" s="2"/>
      <c r="ETV7769" s="2"/>
      <c r="ETW7769" s="2"/>
      <c r="ETX7769" s="2"/>
      <c r="ETY7769" s="2"/>
      <c r="ETZ7769" s="2"/>
      <c r="EUA7769" s="2"/>
      <c r="EUB7769" s="2"/>
      <c r="EUC7769" s="2"/>
      <c r="EUD7769" s="2"/>
      <c r="EUE7769" s="2"/>
      <c r="EUF7769" s="2"/>
      <c r="EUG7769" s="2"/>
      <c r="EUH7769" s="2"/>
      <c r="EUI7769" s="2"/>
      <c r="EUJ7769" s="2"/>
      <c r="EUK7769" s="2"/>
      <c r="EUL7769" s="2"/>
      <c r="EUM7769" s="2"/>
      <c r="EUN7769" s="2"/>
      <c r="EUO7769" s="2"/>
      <c r="EUP7769" s="2"/>
      <c r="EUQ7769" s="2"/>
      <c r="EUR7769" s="2"/>
      <c r="EUS7769" s="2"/>
      <c r="EUT7769" s="2"/>
      <c r="EUU7769" s="2"/>
      <c r="EUV7769" s="2"/>
      <c r="EUW7769" s="2"/>
      <c r="EUX7769" s="2"/>
      <c r="EUY7769" s="2"/>
      <c r="EUZ7769" s="2"/>
      <c r="EVA7769" s="2"/>
      <c r="EVB7769" s="2"/>
      <c r="EVC7769" s="2"/>
      <c r="EVD7769" s="2"/>
      <c r="EVE7769" s="2"/>
      <c r="EVF7769" s="2"/>
      <c r="EVG7769" s="2"/>
      <c r="EVH7769" s="2"/>
      <c r="EVI7769" s="2"/>
      <c r="EVJ7769" s="2"/>
      <c r="EVK7769" s="2"/>
      <c r="EVL7769" s="2"/>
      <c r="EVM7769" s="2"/>
      <c r="EVN7769" s="2"/>
      <c r="EVO7769" s="2"/>
      <c r="EVP7769" s="2"/>
      <c r="EVQ7769" s="2"/>
      <c r="EVR7769" s="2"/>
      <c r="EVS7769" s="2"/>
      <c r="EVT7769" s="2"/>
      <c r="EVU7769" s="2"/>
      <c r="EVV7769" s="2"/>
      <c r="EVW7769" s="2"/>
      <c r="EVX7769" s="2"/>
      <c r="EVY7769" s="2"/>
      <c r="EVZ7769" s="2"/>
      <c r="EWA7769" s="2"/>
      <c r="EWB7769" s="2"/>
      <c r="EWC7769" s="2"/>
      <c r="EWD7769" s="2"/>
      <c r="EWE7769" s="2"/>
      <c r="EWF7769" s="2"/>
      <c r="EWG7769" s="2"/>
      <c r="EWH7769" s="2"/>
      <c r="EWI7769" s="2"/>
      <c r="EWJ7769" s="2"/>
      <c r="EWK7769" s="2"/>
      <c r="EWL7769" s="2"/>
      <c r="EWM7769" s="2"/>
      <c r="EWN7769" s="2"/>
      <c r="EWO7769" s="2"/>
      <c r="EWP7769" s="2"/>
      <c r="EWQ7769" s="2"/>
      <c r="EWR7769" s="2"/>
      <c r="EWS7769" s="2"/>
      <c r="EWT7769" s="2"/>
      <c r="EWU7769" s="2"/>
      <c r="EWV7769" s="2"/>
      <c r="EWW7769" s="2"/>
      <c r="EWX7769" s="2"/>
      <c r="EWY7769" s="2"/>
      <c r="EWZ7769" s="2"/>
      <c r="EXA7769" s="2"/>
      <c r="EXB7769" s="2"/>
      <c r="EXC7769" s="2"/>
      <c r="EXD7769" s="2"/>
      <c r="EXE7769" s="2"/>
      <c r="EXF7769" s="2"/>
      <c r="EXG7769" s="2"/>
      <c r="EXH7769" s="2"/>
      <c r="EXI7769" s="2"/>
      <c r="EXJ7769" s="2"/>
      <c r="EXK7769" s="2"/>
      <c r="EXL7769" s="2"/>
      <c r="EXM7769" s="2"/>
      <c r="EXN7769" s="2"/>
      <c r="EXO7769" s="2"/>
      <c r="EXP7769" s="2"/>
      <c r="EXQ7769" s="2"/>
      <c r="EXR7769" s="2"/>
      <c r="EXS7769" s="2"/>
      <c r="EXT7769" s="2"/>
      <c r="EXU7769" s="2"/>
      <c r="EXV7769" s="2"/>
      <c r="EXW7769" s="2"/>
      <c r="EXX7769" s="2"/>
      <c r="EXY7769" s="2"/>
      <c r="EXZ7769" s="2"/>
      <c r="EYA7769" s="2"/>
      <c r="EYB7769" s="2"/>
      <c r="EYC7769" s="2"/>
      <c r="EYD7769" s="2"/>
      <c r="EYE7769" s="2"/>
      <c r="EYF7769" s="2"/>
      <c r="EYG7769" s="2"/>
      <c r="EYH7769" s="2"/>
      <c r="EYI7769" s="2"/>
      <c r="EYJ7769" s="2"/>
      <c r="EYK7769" s="2"/>
      <c r="EYL7769" s="2"/>
      <c r="EYM7769" s="2"/>
      <c r="EYN7769" s="2"/>
      <c r="EYO7769" s="2"/>
      <c r="EYP7769" s="2"/>
      <c r="EYQ7769" s="2"/>
      <c r="EYR7769" s="2"/>
      <c r="EYS7769" s="2"/>
      <c r="EYT7769" s="2"/>
      <c r="EYU7769" s="2"/>
      <c r="EYV7769" s="2"/>
      <c r="EYW7769" s="2"/>
      <c r="EYX7769" s="2"/>
      <c r="EYY7769" s="2"/>
      <c r="EYZ7769" s="2"/>
      <c r="EZA7769" s="2"/>
      <c r="EZB7769" s="2"/>
      <c r="EZC7769" s="2"/>
      <c r="EZD7769" s="2"/>
      <c r="EZE7769" s="2"/>
      <c r="EZF7769" s="2"/>
      <c r="EZG7769" s="2"/>
      <c r="EZH7769" s="2"/>
      <c r="EZI7769" s="2"/>
      <c r="EZJ7769" s="2"/>
      <c r="EZK7769" s="2"/>
      <c r="EZL7769" s="2"/>
      <c r="EZM7769" s="2"/>
      <c r="EZN7769" s="2"/>
      <c r="EZO7769" s="2"/>
      <c r="EZP7769" s="2"/>
      <c r="EZQ7769" s="2"/>
      <c r="EZR7769" s="2"/>
      <c r="EZS7769" s="2"/>
      <c r="EZT7769" s="2"/>
      <c r="EZU7769" s="2"/>
      <c r="EZV7769" s="2"/>
      <c r="EZW7769" s="2"/>
      <c r="EZX7769" s="2"/>
      <c r="EZY7769" s="2"/>
      <c r="EZZ7769" s="2"/>
      <c r="FAA7769" s="2"/>
      <c r="FAB7769" s="2"/>
      <c r="FAC7769" s="2"/>
      <c r="FAD7769" s="2"/>
      <c r="FAE7769" s="2"/>
      <c r="FAF7769" s="2"/>
      <c r="FAG7769" s="2"/>
      <c r="FAH7769" s="2"/>
      <c r="FAI7769" s="2"/>
      <c r="FAJ7769" s="2"/>
      <c r="FAK7769" s="2"/>
      <c r="FAL7769" s="2"/>
      <c r="FAM7769" s="2"/>
      <c r="FAN7769" s="2"/>
      <c r="FAO7769" s="2"/>
      <c r="FAP7769" s="2"/>
      <c r="FAQ7769" s="2"/>
      <c r="FAR7769" s="2"/>
      <c r="FAS7769" s="2"/>
      <c r="FAT7769" s="2"/>
      <c r="FAU7769" s="2"/>
      <c r="FAV7769" s="2"/>
      <c r="FAW7769" s="2"/>
      <c r="FAX7769" s="2"/>
      <c r="FAY7769" s="2"/>
      <c r="FAZ7769" s="2"/>
      <c r="FBA7769" s="2"/>
      <c r="FBB7769" s="2"/>
      <c r="FBC7769" s="2"/>
      <c r="FBD7769" s="2"/>
      <c r="FBE7769" s="2"/>
      <c r="FBF7769" s="2"/>
      <c r="FBG7769" s="2"/>
      <c r="FBH7769" s="2"/>
      <c r="FBI7769" s="2"/>
      <c r="FBJ7769" s="2"/>
      <c r="FBK7769" s="2"/>
      <c r="FBL7769" s="2"/>
      <c r="FBM7769" s="2"/>
      <c r="FBN7769" s="2"/>
      <c r="FBO7769" s="2"/>
      <c r="FBP7769" s="2"/>
      <c r="FBQ7769" s="2"/>
      <c r="FBR7769" s="2"/>
      <c r="FBS7769" s="2"/>
      <c r="FBT7769" s="2"/>
      <c r="FBU7769" s="2"/>
      <c r="FBV7769" s="2"/>
      <c r="FBW7769" s="2"/>
      <c r="FBX7769" s="2"/>
      <c r="FBY7769" s="2"/>
      <c r="FBZ7769" s="2"/>
      <c r="FCA7769" s="2"/>
      <c r="FCB7769" s="2"/>
      <c r="FCC7769" s="2"/>
      <c r="FCD7769" s="2"/>
      <c r="FCE7769" s="2"/>
      <c r="FCF7769" s="2"/>
      <c r="FCG7769" s="2"/>
      <c r="FCH7769" s="2"/>
      <c r="FCI7769" s="2"/>
      <c r="FCJ7769" s="2"/>
      <c r="FCK7769" s="2"/>
      <c r="FCL7769" s="2"/>
      <c r="FCM7769" s="2"/>
      <c r="FCN7769" s="2"/>
      <c r="FCO7769" s="2"/>
      <c r="FCP7769" s="2"/>
      <c r="FCQ7769" s="2"/>
      <c r="FCR7769" s="2"/>
      <c r="FCS7769" s="2"/>
      <c r="FCT7769" s="2"/>
      <c r="FCU7769" s="2"/>
      <c r="FCV7769" s="2"/>
      <c r="FCW7769" s="2"/>
      <c r="FCX7769" s="2"/>
      <c r="FCY7769" s="2"/>
      <c r="FCZ7769" s="2"/>
      <c r="FDA7769" s="2"/>
      <c r="FDB7769" s="2"/>
      <c r="FDC7769" s="2"/>
      <c r="FDD7769" s="2"/>
      <c r="FDE7769" s="2"/>
      <c r="FDF7769" s="2"/>
      <c r="FDG7769" s="2"/>
      <c r="FDH7769" s="2"/>
      <c r="FDI7769" s="2"/>
      <c r="FDJ7769" s="2"/>
      <c r="FDK7769" s="2"/>
      <c r="FDL7769" s="2"/>
      <c r="FDM7769" s="2"/>
      <c r="FDN7769" s="2"/>
      <c r="FDO7769" s="2"/>
      <c r="FDP7769" s="2"/>
      <c r="FDQ7769" s="2"/>
      <c r="FDR7769" s="2"/>
      <c r="FDS7769" s="2"/>
      <c r="FDT7769" s="2"/>
      <c r="FDU7769" s="2"/>
      <c r="FDV7769" s="2"/>
      <c r="FDW7769" s="2"/>
      <c r="FDX7769" s="2"/>
      <c r="FDY7769" s="2"/>
      <c r="FDZ7769" s="2"/>
      <c r="FEA7769" s="2"/>
      <c r="FEB7769" s="2"/>
      <c r="FEC7769" s="2"/>
      <c r="FED7769" s="2"/>
      <c r="FEE7769" s="2"/>
      <c r="FEF7769" s="2"/>
      <c r="FEG7769" s="2"/>
      <c r="FEH7769" s="2"/>
      <c r="FEI7769" s="2"/>
      <c r="FEJ7769" s="2"/>
      <c r="FEK7769" s="2"/>
      <c r="FEL7769" s="2"/>
      <c r="FEM7769" s="2"/>
      <c r="FEN7769" s="2"/>
      <c r="FEO7769" s="2"/>
      <c r="FEP7769" s="2"/>
      <c r="FEQ7769" s="2"/>
      <c r="FER7769" s="2"/>
      <c r="FES7769" s="2"/>
      <c r="FET7769" s="2"/>
      <c r="FEU7769" s="2"/>
      <c r="FEV7769" s="2"/>
      <c r="FEW7769" s="2"/>
      <c r="FEX7769" s="2"/>
      <c r="FEY7769" s="2"/>
      <c r="FEZ7769" s="2"/>
      <c r="FFA7769" s="2"/>
      <c r="FFB7769" s="2"/>
      <c r="FFC7769" s="2"/>
      <c r="FFD7769" s="2"/>
      <c r="FFE7769" s="2"/>
      <c r="FFF7769" s="2"/>
      <c r="FFG7769" s="2"/>
      <c r="FFH7769" s="2"/>
      <c r="FFI7769" s="2"/>
      <c r="FFJ7769" s="2"/>
      <c r="FFK7769" s="2"/>
      <c r="FFL7769" s="2"/>
      <c r="FFM7769" s="2"/>
      <c r="FFN7769" s="2"/>
      <c r="FFO7769" s="2"/>
      <c r="FFP7769" s="2"/>
      <c r="FFQ7769" s="2"/>
      <c r="FFR7769" s="2"/>
      <c r="FFS7769" s="2"/>
      <c r="FFT7769" s="2"/>
      <c r="FFU7769" s="2"/>
      <c r="FFV7769" s="2"/>
      <c r="FFW7769" s="2"/>
      <c r="FFX7769" s="2"/>
      <c r="FFY7769" s="2"/>
      <c r="FFZ7769" s="2"/>
      <c r="FGA7769" s="2"/>
      <c r="FGB7769" s="2"/>
      <c r="FGC7769" s="2"/>
      <c r="FGD7769" s="2"/>
      <c r="FGE7769" s="2"/>
      <c r="FGF7769" s="2"/>
      <c r="FGG7769" s="2"/>
      <c r="FGH7769" s="2"/>
      <c r="FGI7769" s="2"/>
      <c r="FGJ7769" s="2"/>
      <c r="FGK7769" s="2"/>
      <c r="FGL7769" s="2"/>
      <c r="FGM7769" s="2"/>
      <c r="FGN7769" s="2"/>
      <c r="FGO7769" s="2"/>
      <c r="FGP7769" s="2"/>
      <c r="FGQ7769" s="2"/>
      <c r="FGR7769" s="2"/>
      <c r="FGS7769" s="2"/>
      <c r="FGT7769" s="2"/>
      <c r="FGU7769" s="2"/>
      <c r="FGV7769" s="2"/>
      <c r="FGW7769" s="2"/>
      <c r="FGX7769" s="2"/>
      <c r="FGY7769" s="2"/>
      <c r="FGZ7769" s="2"/>
      <c r="FHA7769" s="2"/>
      <c r="FHB7769" s="2"/>
      <c r="FHC7769" s="2"/>
      <c r="FHD7769" s="2"/>
      <c r="FHE7769" s="2"/>
      <c r="FHF7769" s="2"/>
      <c r="FHG7769" s="2"/>
      <c r="FHH7769" s="2"/>
      <c r="FHI7769" s="2"/>
      <c r="FHJ7769" s="2"/>
      <c r="FHK7769" s="2"/>
      <c r="FHL7769" s="2"/>
      <c r="FHM7769" s="2"/>
      <c r="FHN7769" s="2"/>
      <c r="FHO7769" s="2"/>
      <c r="FHP7769" s="2"/>
      <c r="FHQ7769" s="2"/>
      <c r="FHR7769" s="2"/>
      <c r="FHS7769" s="2"/>
      <c r="FHT7769" s="2"/>
      <c r="FHU7769" s="2"/>
      <c r="FHV7769" s="2"/>
      <c r="FHW7769" s="2"/>
      <c r="FHX7769" s="2"/>
      <c r="FHY7769" s="2"/>
      <c r="FHZ7769" s="2"/>
      <c r="FIA7769" s="2"/>
      <c r="FIB7769" s="2"/>
      <c r="FIC7769" s="2"/>
      <c r="FID7769" s="2"/>
      <c r="FIE7769" s="2"/>
      <c r="FIF7769" s="2"/>
      <c r="FIG7769" s="2"/>
      <c r="FIH7769" s="2"/>
      <c r="FII7769" s="2"/>
      <c r="FIJ7769" s="2"/>
      <c r="FIK7769" s="2"/>
      <c r="FIL7769" s="2"/>
      <c r="FIM7769" s="2"/>
      <c r="FIN7769" s="2"/>
      <c r="FIO7769" s="2"/>
      <c r="FIP7769" s="2"/>
      <c r="FIQ7769" s="2"/>
      <c r="FIR7769" s="2"/>
      <c r="FIS7769" s="2"/>
      <c r="FIT7769" s="2"/>
      <c r="FIU7769" s="2"/>
      <c r="FIV7769" s="2"/>
      <c r="FIW7769" s="2"/>
      <c r="FIX7769" s="2"/>
      <c r="FIY7769" s="2"/>
      <c r="FIZ7769" s="2"/>
      <c r="FJA7769" s="2"/>
      <c r="FJB7769" s="2"/>
      <c r="FJC7769" s="2"/>
      <c r="FJD7769" s="2"/>
      <c r="FJE7769" s="2"/>
      <c r="FJF7769" s="2"/>
      <c r="FJG7769" s="2"/>
      <c r="FJH7769" s="2"/>
      <c r="FJI7769" s="2"/>
      <c r="FJJ7769" s="2"/>
      <c r="FJK7769" s="2"/>
      <c r="FJL7769" s="2"/>
      <c r="FJM7769" s="2"/>
      <c r="FJN7769" s="2"/>
      <c r="FJO7769" s="2"/>
      <c r="FJP7769" s="2"/>
      <c r="FJQ7769" s="2"/>
      <c r="FJR7769" s="2"/>
      <c r="FJS7769" s="2"/>
      <c r="FJT7769" s="2"/>
      <c r="FJU7769" s="2"/>
      <c r="FJV7769" s="2"/>
      <c r="FJW7769" s="2"/>
      <c r="FJX7769" s="2"/>
      <c r="FJY7769" s="2"/>
      <c r="FJZ7769" s="2"/>
      <c r="FKA7769" s="2"/>
      <c r="FKB7769" s="2"/>
      <c r="FKC7769" s="2"/>
      <c r="FKD7769" s="2"/>
      <c r="FKE7769" s="2"/>
      <c r="FKF7769" s="2"/>
      <c r="FKG7769" s="2"/>
      <c r="FKH7769" s="2"/>
      <c r="FKI7769" s="2"/>
      <c r="FKJ7769" s="2"/>
      <c r="FKK7769" s="2"/>
      <c r="FKL7769" s="2"/>
      <c r="FKM7769" s="2"/>
      <c r="FKN7769" s="2"/>
      <c r="FKO7769" s="2"/>
      <c r="FKP7769" s="2"/>
      <c r="FKQ7769" s="2"/>
      <c r="FKR7769" s="2"/>
      <c r="FKS7769" s="2"/>
      <c r="FKT7769" s="2"/>
      <c r="FKU7769" s="2"/>
      <c r="FKV7769" s="2"/>
      <c r="FKW7769" s="2"/>
      <c r="FKX7769" s="2"/>
      <c r="FKY7769" s="2"/>
      <c r="FKZ7769" s="2"/>
      <c r="FLA7769" s="2"/>
      <c r="FLB7769" s="2"/>
      <c r="FLC7769" s="2"/>
      <c r="FLD7769" s="2"/>
      <c r="FLE7769" s="2"/>
      <c r="FLF7769" s="2"/>
      <c r="FLG7769" s="2"/>
      <c r="FLH7769" s="2"/>
      <c r="FLI7769" s="2"/>
      <c r="FLJ7769" s="2"/>
      <c r="FLK7769" s="2"/>
      <c r="FLL7769" s="2"/>
      <c r="FLM7769" s="2"/>
      <c r="FLN7769" s="2"/>
      <c r="FLO7769" s="2"/>
      <c r="FLP7769" s="2"/>
      <c r="FLQ7769" s="2"/>
      <c r="FLR7769" s="2"/>
      <c r="FLS7769" s="2"/>
      <c r="FLT7769" s="2"/>
      <c r="FLU7769" s="2"/>
      <c r="FLV7769" s="2"/>
      <c r="FLW7769" s="2"/>
      <c r="FLX7769" s="2"/>
      <c r="FLY7769" s="2"/>
      <c r="FLZ7769" s="2"/>
      <c r="FMA7769" s="2"/>
      <c r="FMB7769" s="2"/>
      <c r="FMC7769" s="2"/>
      <c r="FMD7769" s="2"/>
      <c r="FME7769" s="2"/>
      <c r="FMF7769" s="2"/>
      <c r="FMG7769" s="2"/>
      <c r="FMH7769" s="2"/>
      <c r="FMI7769" s="2"/>
      <c r="FMJ7769" s="2"/>
      <c r="FMK7769" s="2"/>
      <c r="FML7769" s="2"/>
      <c r="FMM7769" s="2"/>
      <c r="FMN7769" s="2"/>
      <c r="FMO7769" s="2"/>
      <c r="FMP7769" s="2"/>
      <c r="FMQ7769" s="2"/>
      <c r="FMR7769" s="2"/>
      <c r="FMS7769" s="2"/>
      <c r="FMT7769" s="2"/>
      <c r="FMU7769" s="2"/>
      <c r="FMV7769" s="2"/>
      <c r="FMW7769" s="2"/>
      <c r="FMX7769" s="2"/>
      <c r="FMY7769" s="2"/>
      <c r="FMZ7769" s="2"/>
      <c r="FNA7769" s="2"/>
      <c r="FNB7769" s="2"/>
      <c r="FNC7769" s="2"/>
      <c r="FND7769" s="2"/>
      <c r="FNE7769" s="2"/>
      <c r="FNF7769" s="2"/>
      <c r="FNG7769" s="2"/>
      <c r="FNH7769" s="2"/>
      <c r="FNI7769" s="2"/>
      <c r="FNJ7769" s="2"/>
      <c r="FNK7769" s="2"/>
      <c r="FNL7769" s="2"/>
      <c r="FNM7769" s="2"/>
      <c r="FNN7769" s="2"/>
      <c r="FNO7769" s="2"/>
      <c r="FNP7769" s="2"/>
      <c r="FNQ7769" s="2"/>
      <c r="FNR7769" s="2"/>
      <c r="FNS7769" s="2"/>
      <c r="FNT7769" s="2"/>
      <c r="FNU7769" s="2"/>
      <c r="FNV7769" s="2"/>
      <c r="FNW7769" s="2"/>
      <c r="FNX7769" s="2"/>
      <c r="FNY7769" s="2"/>
      <c r="FNZ7769" s="2"/>
      <c r="FOA7769" s="2"/>
      <c r="FOB7769" s="2"/>
      <c r="FOC7769" s="2"/>
      <c r="FOD7769" s="2"/>
      <c r="FOE7769" s="2"/>
      <c r="FOF7769" s="2"/>
      <c r="FOG7769" s="2"/>
      <c r="FOH7769" s="2"/>
      <c r="FOI7769" s="2"/>
      <c r="FOJ7769" s="2"/>
      <c r="FOK7769" s="2"/>
      <c r="FOL7769" s="2"/>
      <c r="FOM7769" s="2"/>
      <c r="FON7769" s="2"/>
      <c r="FOO7769" s="2"/>
      <c r="FOP7769" s="2"/>
      <c r="FOQ7769" s="2"/>
      <c r="FOR7769" s="2"/>
      <c r="FOS7769" s="2"/>
      <c r="FOT7769" s="2"/>
      <c r="FOU7769" s="2"/>
      <c r="FOV7769" s="2"/>
      <c r="FOW7769" s="2"/>
      <c r="FOX7769" s="2"/>
      <c r="FOY7769" s="2"/>
      <c r="FOZ7769" s="2"/>
      <c r="FPA7769" s="2"/>
      <c r="FPB7769" s="2"/>
      <c r="FPC7769" s="2"/>
      <c r="FPD7769" s="2"/>
      <c r="FPE7769" s="2"/>
      <c r="FPF7769" s="2"/>
      <c r="FPG7769" s="2"/>
      <c r="FPH7769" s="2"/>
      <c r="FPI7769" s="2"/>
      <c r="FPJ7769" s="2"/>
      <c r="FPK7769" s="2"/>
      <c r="FPL7769" s="2"/>
      <c r="FPM7769" s="2"/>
      <c r="FPN7769" s="2"/>
      <c r="FPO7769" s="2"/>
      <c r="FPP7769" s="2"/>
      <c r="FPQ7769" s="2"/>
      <c r="FPR7769" s="2"/>
      <c r="FPS7769" s="2"/>
      <c r="FPT7769" s="2"/>
      <c r="FPU7769" s="2"/>
      <c r="FPV7769" s="2"/>
      <c r="FPW7769" s="2"/>
      <c r="FPX7769" s="2"/>
      <c r="FPY7769" s="2"/>
      <c r="FPZ7769" s="2"/>
      <c r="FQA7769" s="2"/>
      <c r="FQB7769" s="2"/>
      <c r="FQC7769" s="2"/>
      <c r="FQD7769" s="2"/>
      <c r="FQE7769" s="2"/>
      <c r="FQF7769" s="2"/>
      <c r="FQG7769" s="2"/>
      <c r="FQH7769" s="2"/>
      <c r="FQI7769" s="2"/>
      <c r="FQJ7769" s="2"/>
      <c r="FQK7769" s="2"/>
      <c r="FQL7769" s="2"/>
      <c r="FQM7769" s="2"/>
      <c r="FQN7769" s="2"/>
      <c r="FQO7769" s="2"/>
      <c r="FQP7769" s="2"/>
      <c r="FQQ7769" s="2"/>
      <c r="FQR7769" s="2"/>
      <c r="FQS7769" s="2"/>
      <c r="FQT7769" s="2"/>
      <c r="FQU7769" s="2"/>
      <c r="FQV7769" s="2"/>
      <c r="FQW7769" s="2"/>
      <c r="FQX7769" s="2"/>
      <c r="FQY7769" s="2"/>
      <c r="FQZ7769" s="2"/>
      <c r="FRA7769" s="2"/>
      <c r="FRB7769" s="2"/>
      <c r="FRC7769" s="2"/>
      <c r="FRD7769" s="2"/>
      <c r="FRE7769" s="2"/>
      <c r="FRF7769" s="2"/>
      <c r="FRG7769" s="2"/>
      <c r="FRH7769" s="2"/>
      <c r="FRI7769" s="2"/>
      <c r="FRJ7769" s="2"/>
      <c r="FRK7769" s="2"/>
      <c r="FRL7769" s="2"/>
      <c r="FRM7769" s="2"/>
      <c r="FRN7769" s="2"/>
      <c r="FRO7769" s="2"/>
      <c r="FRP7769" s="2"/>
      <c r="FRQ7769" s="2"/>
      <c r="FRR7769" s="2"/>
      <c r="FRS7769" s="2"/>
      <c r="FRT7769" s="2"/>
      <c r="FRU7769" s="2"/>
      <c r="FRV7769" s="2"/>
      <c r="FRW7769" s="2"/>
      <c r="FRX7769" s="2"/>
      <c r="FRY7769" s="2"/>
      <c r="FRZ7769" s="2"/>
      <c r="FSA7769" s="2"/>
      <c r="FSB7769" s="2"/>
      <c r="FSC7769" s="2"/>
      <c r="FSD7769" s="2"/>
      <c r="FSE7769" s="2"/>
      <c r="FSF7769" s="2"/>
      <c r="FSG7769" s="2"/>
      <c r="FSH7769" s="2"/>
      <c r="FSI7769" s="2"/>
      <c r="FSJ7769" s="2"/>
      <c r="FSK7769" s="2"/>
      <c r="FSL7769" s="2"/>
      <c r="FSM7769" s="2"/>
      <c r="FSN7769" s="2"/>
      <c r="FSO7769" s="2"/>
      <c r="FSP7769" s="2"/>
      <c r="FSQ7769" s="2"/>
      <c r="FSR7769" s="2"/>
      <c r="FSS7769" s="2"/>
      <c r="FST7769" s="2"/>
      <c r="FSU7769" s="2"/>
      <c r="FSV7769" s="2"/>
      <c r="FSW7769" s="2"/>
      <c r="FSX7769" s="2"/>
      <c r="FSY7769" s="2"/>
      <c r="FSZ7769" s="2"/>
      <c r="FTA7769" s="2"/>
      <c r="FTB7769" s="2"/>
      <c r="FTC7769" s="2"/>
      <c r="FTD7769" s="2"/>
      <c r="FTE7769" s="2"/>
      <c r="FTF7769" s="2"/>
      <c r="FTG7769" s="2"/>
      <c r="FTH7769" s="2"/>
      <c r="FTI7769" s="2"/>
      <c r="FTJ7769" s="2"/>
      <c r="FTK7769" s="2"/>
      <c r="FTL7769" s="2"/>
      <c r="FTM7769" s="2"/>
      <c r="FTN7769" s="2"/>
      <c r="FTO7769" s="2"/>
      <c r="FTP7769" s="2"/>
      <c r="FTQ7769" s="2"/>
      <c r="FTR7769" s="2"/>
      <c r="FTS7769" s="2"/>
      <c r="FTT7769" s="2"/>
      <c r="FTU7769" s="2"/>
      <c r="FTV7769" s="2"/>
      <c r="FTW7769" s="2"/>
      <c r="FTX7769" s="2"/>
      <c r="FTY7769" s="2"/>
      <c r="FTZ7769" s="2"/>
      <c r="FUA7769" s="2"/>
      <c r="FUB7769" s="2"/>
      <c r="FUC7769" s="2"/>
      <c r="FUD7769" s="2"/>
      <c r="FUE7769" s="2"/>
      <c r="FUF7769" s="2"/>
      <c r="FUG7769" s="2"/>
      <c r="FUH7769" s="2"/>
      <c r="FUI7769" s="2"/>
      <c r="FUJ7769" s="2"/>
      <c r="FUK7769" s="2"/>
      <c r="FUL7769" s="2"/>
      <c r="FUM7769" s="2"/>
      <c r="FUN7769" s="2"/>
      <c r="FUO7769" s="2"/>
      <c r="FUP7769" s="2"/>
      <c r="FUQ7769" s="2"/>
      <c r="FUR7769" s="2"/>
      <c r="FUS7769" s="2"/>
      <c r="FUT7769" s="2"/>
      <c r="FUU7769" s="2"/>
      <c r="FUV7769" s="2"/>
      <c r="FUW7769" s="2"/>
      <c r="FUX7769" s="2"/>
      <c r="FUY7769" s="2"/>
      <c r="FUZ7769" s="2"/>
      <c r="FVA7769" s="2"/>
      <c r="FVB7769" s="2"/>
      <c r="FVC7769" s="2"/>
      <c r="FVD7769" s="2"/>
      <c r="FVE7769" s="2"/>
      <c r="FVF7769" s="2"/>
      <c r="FVG7769" s="2"/>
      <c r="FVH7769" s="2"/>
      <c r="FVI7769" s="2"/>
      <c r="FVJ7769" s="2"/>
      <c r="FVK7769" s="2"/>
      <c r="FVL7769" s="2"/>
      <c r="FVM7769" s="2"/>
      <c r="FVN7769" s="2"/>
      <c r="FVO7769" s="2"/>
      <c r="FVP7769" s="2"/>
      <c r="FVQ7769" s="2"/>
      <c r="FVR7769" s="2"/>
      <c r="FVS7769" s="2"/>
      <c r="FVT7769" s="2"/>
      <c r="FVU7769" s="2"/>
      <c r="FVV7769" s="2"/>
      <c r="FVW7769" s="2"/>
      <c r="FVX7769" s="2"/>
      <c r="FVY7769" s="2"/>
      <c r="FVZ7769" s="2"/>
      <c r="FWA7769" s="2"/>
      <c r="FWB7769" s="2"/>
      <c r="FWC7769" s="2"/>
      <c r="FWD7769" s="2"/>
      <c r="FWE7769" s="2"/>
      <c r="FWF7769" s="2"/>
      <c r="FWG7769" s="2"/>
      <c r="FWH7769" s="2"/>
      <c r="FWI7769" s="2"/>
      <c r="FWJ7769" s="2"/>
      <c r="FWK7769" s="2"/>
      <c r="FWL7769" s="2"/>
      <c r="FWM7769" s="2"/>
      <c r="FWN7769" s="2"/>
      <c r="FWO7769" s="2"/>
      <c r="FWP7769" s="2"/>
      <c r="FWQ7769" s="2"/>
      <c r="FWR7769" s="2"/>
      <c r="FWS7769" s="2"/>
      <c r="FWT7769" s="2"/>
      <c r="FWU7769" s="2"/>
      <c r="FWV7769" s="2"/>
      <c r="FWW7769" s="2"/>
      <c r="FWX7769" s="2"/>
      <c r="FWY7769" s="2"/>
      <c r="FWZ7769" s="2"/>
      <c r="FXA7769" s="2"/>
      <c r="FXB7769" s="2"/>
      <c r="FXC7769" s="2"/>
      <c r="FXD7769" s="2"/>
      <c r="FXE7769" s="2"/>
      <c r="FXF7769" s="2"/>
      <c r="FXG7769" s="2"/>
      <c r="FXH7769" s="2"/>
      <c r="FXI7769" s="2"/>
      <c r="FXJ7769" s="2"/>
      <c r="FXK7769" s="2"/>
      <c r="FXL7769" s="2"/>
      <c r="FXM7769" s="2"/>
      <c r="FXN7769" s="2"/>
      <c r="FXO7769" s="2"/>
      <c r="FXP7769" s="2"/>
      <c r="FXQ7769" s="2"/>
      <c r="FXR7769" s="2"/>
      <c r="FXS7769" s="2"/>
      <c r="FXT7769" s="2"/>
      <c r="FXU7769" s="2"/>
      <c r="FXV7769" s="2"/>
      <c r="FXW7769" s="2"/>
      <c r="FXX7769" s="2"/>
      <c r="FXY7769" s="2"/>
      <c r="FXZ7769" s="2"/>
      <c r="FYA7769" s="2"/>
      <c r="FYB7769" s="2"/>
      <c r="FYC7769" s="2"/>
      <c r="FYD7769" s="2"/>
      <c r="FYE7769" s="2"/>
      <c r="FYF7769" s="2"/>
      <c r="FYG7769" s="2"/>
      <c r="FYH7769" s="2"/>
      <c r="FYI7769" s="2"/>
      <c r="FYJ7769" s="2"/>
      <c r="FYK7769" s="2"/>
      <c r="FYL7769" s="2"/>
      <c r="FYM7769" s="2"/>
      <c r="FYN7769" s="2"/>
      <c r="FYO7769" s="2"/>
      <c r="FYP7769" s="2"/>
      <c r="FYQ7769" s="2"/>
      <c r="FYR7769" s="2"/>
      <c r="FYS7769" s="2"/>
      <c r="FYT7769" s="2"/>
      <c r="FYU7769" s="2"/>
      <c r="FYV7769" s="2"/>
      <c r="FYW7769" s="2"/>
      <c r="FYX7769" s="2"/>
      <c r="FYY7769" s="2"/>
      <c r="FYZ7769" s="2"/>
      <c r="FZA7769" s="2"/>
      <c r="FZB7769" s="2"/>
      <c r="FZC7769" s="2"/>
      <c r="FZD7769" s="2"/>
      <c r="FZE7769" s="2"/>
      <c r="FZF7769" s="2"/>
      <c r="FZG7769" s="2"/>
      <c r="FZH7769" s="2"/>
      <c r="FZI7769" s="2"/>
      <c r="FZJ7769" s="2"/>
      <c r="FZK7769" s="2"/>
      <c r="FZL7769" s="2"/>
      <c r="FZM7769" s="2"/>
      <c r="FZN7769" s="2"/>
      <c r="FZO7769" s="2"/>
      <c r="FZP7769" s="2"/>
      <c r="FZQ7769" s="2"/>
      <c r="FZR7769" s="2"/>
      <c r="FZS7769" s="2"/>
      <c r="FZT7769" s="2"/>
      <c r="FZU7769" s="2"/>
      <c r="FZV7769" s="2"/>
      <c r="FZW7769" s="2"/>
      <c r="FZX7769" s="2"/>
      <c r="FZY7769" s="2"/>
      <c r="FZZ7769" s="2"/>
      <c r="GAA7769" s="2"/>
      <c r="GAB7769" s="2"/>
      <c r="GAC7769" s="2"/>
      <c r="GAD7769" s="2"/>
      <c r="GAE7769" s="2"/>
      <c r="GAF7769" s="2"/>
      <c r="GAG7769" s="2"/>
      <c r="GAH7769" s="2"/>
      <c r="GAI7769" s="2"/>
      <c r="GAJ7769" s="2"/>
      <c r="GAK7769" s="2"/>
      <c r="GAL7769" s="2"/>
      <c r="GAM7769" s="2"/>
      <c r="GAN7769" s="2"/>
      <c r="GAO7769" s="2"/>
      <c r="GAP7769" s="2"/>
      <c r="GAQ7769" s="2"/>
      <c r="GAR7769" s="2"/>
      <c r="GAS7769" s="2"/>
      <c r="GAT7769" s="2"/>
      <c r="GAU7769" s="2"/>
      <c r="GAV7769" s="2"/>
      <c r="GAW7769" s="2"/>
      <c r="GAX7769" s="2"/>
      <c r="GAY7769" s="2"/>
      <c r="GAZ7769" s="2"/>
      <c r="GBA7769" s="2"/>
      <c r="GBB7769" s="2"/>
      <c r="GBC7769" s="2"/>
      <c r="GBD7769" s="2"/>
      <c r="GBE7769" s="2"/>
      <c r="GBF7769" s="2"/>
      <c r="GBG7769" s="2"/>
      <c r="GBH7769" s="2"/>
      <c r="GBI7769" s="2"/>
      <c r="GBJ7769" s="2"/>
      <c r="GBK7769" s="2"/>
      <c r="GBL7769" s="2"/>
      <c r="GBM7769" s="2"/>
      <c r="GBN7769" s="2"/>
      <c r="GBO7769" s="2"/>
      <c r="GBP7769" s="2"/>
      <c r="GBQ7769" s="2"/>
      <c r="GBR7769" s="2"/>
      <c r="GBS7769" s="2"/>
      <c r="GBT7769" s="2"/>
      <c r="GBU7769" s="2"/>
      <c r="GBV7769" s="2"/>
      <c r="GBW7769" s="2"/>
      <c r="GBX7769" s="2"/>
      <c r="GBY7769" s="2"/>
      <c r="GBZ7769" s="2"/>
      <c r="GCA7769" s="2"/>
      <c r="GCB7769" s="2"/>
      <c r="GCC7769" s="2"/>
      <c r="GCD7769" s="2"/>
      <c r="GCE7769" s="2"/>
      <c r="GCF7769" s="2"/>
      <c r="GCG7769" s="2"/>
      <c r="GCH7769" s="2"/>
      <c r="GCI7769" s="2"/>
      <c r="GCJ7769" s="2"/>
      <c r="GCK7769" s="2"/>
      <c r="GCL7769" s="2"/>
      <c r="GCM7769" s="2"/>
      <c r="GCN7769" s="2"/>
      <c r="GCO7769" s="2"/>
      <c r="GCP7769" s="2"/>
      <c r="GCQ7769" s="2"/>
      <c r="GCR7769" s="2"/>
      <c r="GCS7769" s="2"/>
      <c r="GCT7769" s="2"/>
      <c r="GCU7769" s="2"/>
      <c r="GCV7769" s="2"/>
      <c r="GCW7769" s="2"/>
      <c r="GCX7769" s="2"/>
      <c r="GCY7769" s="2"/>
      <c r="GCZ7769" s="2"/>
      <c r="GDA7769" s="2"/>
      <c r="GDB7769" s="2"/>
      <c r="GDC7769" s="2"/>
      <c r="GDD7769" s="2"/>
      <c r="GDE7769" s="2"/>
      <c r="GDF7769" s="2"/>
      <c r="GDG7769" s="2"/>
      <c r="GDH7769" s="2"/>
      <c r="GDI7769" s="2"/>
      <c r="GDJ7769" s="2"/>
      <c r="GDK7769" s="2"/>
      <c r="GDL7769" s="2"/>
      <c r="GDM7769" s="2"/>
      <c r="GDN7769" s="2"/>
      <c r="GDO7769" s="2"/>
      <c r="GDP7769" s="2"/>
      <c r="GDQ7769" s="2"/>
      <c r="GDR7769" s="2"/>
      <c r="GDS7769" s="2"/>
      <c r="GDT7769" s="2"/>
      <c r="GDU7769" s="2"/>
      <c r="GDV7769" s="2"/>
      <c r="GDW7769" s="2"/>
      <c r="GDX7769" s="2"/>
      <c r="GDY7769" s="2"/>
      <c r="GDZ7769" s="2"/>
      <c r="GEA7769" s="2"/>
      <c r="GEB7769" s="2"/>
      <c r="GEC7769" s="2"/>
      <c r="GED7769" s="2"/>
      <c r="GEE7769" s="2"/>
      <c r="GEF7769" s="2"/>
      <c r="GEG7769" s="2"/>
      <c r="GEH7769" s="2"/>
      <c r="GEI7769" s="2"/>
      <c r="GEJ7769" s="2"/>
      <c r="GEK7769" s="2"/>
      <c r="GEL7769" s="2"/>
      <c r="GEM7769" s="2"/>
      <c r="GEN7769" s="2"/>
      <c r="GEO7769" s="2"/>
      <c r="GEP7769" s="2"/>
      <c r="GEQ7769" s="2"/>
      <c r="GER7769" s="2"/>
      <c r="GES7769" s="2"/>
      <c r="GET7769" s="2"/>
      <c r="GEU7769" s="2"/>
      <c r="GEV7769" s="2"/>
      <c r="GEW7769" s="2"/>
      <c r="GEX7769" s="2"/>
      <c r="GEY7769" s="2"/>
      <c r="GEZ7769" s="2"/>
      <c r="GFA7769" s="2"/>
      <c r="GFB7769" s="2"/>
      <c r="GFC7769" s="2"/>
      <c r="GFD7769" s="2"/>
      <c r="GFE7769" s="2"/>
      <c r="GFF7769" s="2"/>
      <c r="GFG7769" s="2"/>
      <c r="GFH7769" s="2"/>
      <c r="GFI7769" s="2"/>
      <c r="GFJ7769" s="2"/>
      <c r="GFK7769" s="2"/>
      <c r="GFL7769" s="2"/>
      <c r="GFM7769" s="2"/>
      <c r="GFN7769" s="2"/>
      <c r="GFO7769" s="2"/>
      <c r="GFP7769" s="2"/>
      <c r="GFQ7769" s="2"/>
      <c r="GFR7769" s="2"/>
      <c r="GFS7769" s="2"/>
      <c r="GFT7769" s="2"/>
      <c r="GFU7769" s="2"/>
      <c r="GFV7769" s="2"/>
      <c r="GFW7769" s="2"/>
      <c r="GFX7769" s="2"/>
      <c r="GFY7769" s="2"/>
      <c r="GFZ7769" s="2"/>
      <c r="GGA7769" s="2"/>
      <c r="GGB7769" s="2"/>
      <c r="GGC7769" s="2"/>
      <c r="GGD7769" s="2"/>
      <c r="GGE7769" s="2"/>
      <c r="GGF7769" s="2"/>
      <c r="GGG7769" s="2"/>
      <c r="GGH7769" s="2"/>
      <c r="GGI7769" s="2"/>
      <c r="GGJ7769" s="2"/>
      <c r="GGK7769" s="2"/>
      <c r="GGL7769" s="2"/>
      <c r="GGM7769" s="2"/>
      <c r="GGN7769" s="2"/>
      <c r="GGO7769" s="2"/>
      <c r="GGP7769" s="2"/>
      <c r="GGQ7769" s="2"/>
      <c r="GGR7769" s="2"/>
      <c r="GGS7769" s="2"/>
      <c r="GGT7769" s="2"/>
      <c r="GGU7769" s="2"/>
      <c r="GGV7769" s="2"/>
      <c r="GGW7769" s="2"/>
      <c r="GGX7769" s="2"/>
      <c r="GGY7769" s="2"/>
      <c r="GGZ7769" s="2"/>
      <c r="GHA7769" s="2"/>
      <c r="GHB7769" s="2"/>
      <c r="GHC7769" s="2"/>
      <c r="GHD7769" s="2"/>
      <c r="GHE7769" s="2"/>
      <c r="GHF7769" s="2"/>
      <c r="GHG7769" s="2"/>
      <c r="GHH7769" s="2"/>
      <c r="GHI7769" s="2"/>
      <c r="GHJ7769" s="2"/>
      <c r="GHK7769" s="2"/>
      <c r="GHL7769" s="2"/>
      <c r="GHM7769" s="2"/>
      <c r="GHN7769" s="2"/>
      <c r="GHO7769" s="2"/>
      <c r="GHP7769" s="2"/>
      <c r="GHQ7769" s="2"/>
      <c r="GHR7769" s="2"/>
      <c r="GHS7769" s="2"/>
      <c r="GHT7769" s="2"/>
      <c r="GHU7769" s="2"/>
      <c r="GHV7769" s="2"/>
      <c r="GHW7769" s="2"/>
      <c r="GHX7769" s="2"/>
      <c r="GHY7769" s="2"/>
      <c r="GHZ7769" s="2"/>
      <c r="GIA7769" s="2"/>
      <c r="GIB7769" s="2"/>
      <c r="GIC7769" s="2"/>
      <c r="GID7769" s="2"/>
      <c r="GIE7769" s="2"/>
      <c r="GIF7769" s="2"/>
      <c r="GIG7769" s="2"/>
      <c r="GIH7769" s="2"/>
      <c r="GII7769" s="2"/>
      <c r="GIJ7769" s="2"/>
      <c r="GIK7769" s="2"/>
      <c r="GIL7769" s="2"/>
      <c r="GIM7769" s="2"/>
      <c r="GIN7769" s="2"/>
      <c r="GIO7769" s="2"/>
      <c r="GIP7769" s="2"/>
      <c r="GIQ7769" s="2"/>
      <c r="GIR7769" s="2"/>
      <c r="GIS7769" s="2"/>
      <c r="GIT7769" s="2"/>
      <c r="GIU7769" s="2"/>
      <c r="GIV7769" s="2"/>
      <c r="GIW7769" s="2"/>
      <c r="GIX7769" s="2"/>
      <c r="GIY7769" s="2"/>
      <c r="GIZ7769" s="2"/>
      <c r="GJA7769" s="2"/>
      <c r="GJB7769" s="2"/>
      <c r="GJC7769" s="2"/>
      <c r="GJD7769" s="2"/>
      <c r="GJE7769" s="2"/>
      <c r="GJF7769" s="2"/>
      <c r="GJG7769" s="2"/>
      <c r="GJH7769" s="2"/>
      <c r="GJI7769" s="2"/>
      <c r="GJJ7769" s="2"/>
      <c r="GJK7769" s="2"/>
      <c r="GJL7769" s="2"/>
      <c r="GJM7769" s="2"/>
      <c r="GJN7769" s="2"/>
      <c r="GJO7769" s="2"/>
      <c r="GJP7769" s="2"/>
      <c r="GJQ7769" s="2"/>
      <c r="GJR7769" s="2"/>
      <c r="GJS7769" s="2"/>
      <c r="GJT7769" s="2"/>
      <c r="GJU7769" s="2"/>
      <c r="GJV7769" s="2"/>
      <c r="GJW7769" s="2"/>
      <c r="GJX7769" s="2"/>
      <c r="GJY7769" s="2"/>
      <c r="GJZ7769" s="2"/>
      <c r="GKA7769" s="2"/>
      <c r="GKB7769" s="2"/>
      <c r="GKC7769" s="2"/>
      <c r="GKD7769" s="2"/>
      <c r="GKE7769" s="2"/>
      <c r="GKF7769" s="2"/>
      <c r="GKG7769" s="2"/>
      <c r="GKH7769" s="2"/>
      <c r="GKI7769" s="2"/>
      <c r="GKJ7769" s="2"/>
      <c r="GKK7769" s="2"/>
      <c r="GKL7769" s="2"/>
      <c r="GKM7769" s="2"/>
      <c r="GKN7769" s="2"/>
      <c r="GKO7769" s="2"/>
      <c r="GKP7769" s="2"/>
      <c r="GKQ7769" s="2"/>
      <c r="GKR7769" s="2"/>
      <c r="GKS7769" s="2"/>
      <c r="GKT7769" s="2"/>
      <c r="GKU7769" s="2"/>
      <c r="GKV7769" s="2"/>
      <c r="GKW7769" s="2"/>
      <c r="GKX7769" s="2"/>
      <c r="GKY7769" s="2"/>
      <c r="GKZ7769" s="2"/>
      <c r="GLA7769" s="2"/>
      <c r="GLB7769" s="2"/>
      <c r="GLC7769" s="2"/>
      <c r="GLD7769" s="2"/>
      <c r="GLE7769" s="2"/>
      <c r="GLF7769" s="2"/>
      <c r="GLG7769" s="2"/>
      <c r="GLH7769" s="2"/>
      <c r="GLI7769" s="2"/>
      <c r="GLJ7769" s="2"/>
      <c r="GLK7769" s="2"/>
      <c r="GLL7769" s="2"/>
      <c r="GLM7769" s="2"/>
      <c r="GLN7769" s="2"/>
      <c r="GLO7769" s="2"/>
      <c r="GLP7769" s="2"/>
      <c r="GLQ7769" s="2"/>
      <c r="GLR7769" s="2"/>
      <c r="GLS7769" s="2"/>
      <c r="GLT7769" s="2"/>
      <c r="GLU7769" s="2"/>
      <c r="GLV7769" s="2"/>
      <c r="GLW7769" s="2"/>
      <c r="GLX7769" s="2"/>
      <c r="GLY7769" s="2"/>
      <c r="GLZ7769" s="2"/>
      <c r="GMA7769" s="2"/>
      <c r="GMB7769" s="2"/>
      <c r="GMC7769" s="2"/>
      <c r="GMD7769" s="2"/>
      <c r="GME7769" s="2"/>
      <c r="GMF7769" s="2"/>
      <c r="GMG7769" s="2"/>
      <c r="GMH7769" s="2"/>
      <c r="GMI7769" s="2"/>
      <c r="GMJ7769" s="2"/>
      <c r="GMK7769" s="2"/>
      <c r="GML7769" s="2"/>
      <c r="GMM7769" s="2"/>
      <c r="GMN7769" s="2"/>
      <c r="GMO7769" s="2"/>
      <c r="GMP7769" s="2"/>
      <c r="GMQ7769" s="2"/>
      <c r="GMR7769" s="2"/>
      <c r="GMS7769" s="2"/>
      <c r="GMT7769" s="2"/>
      <c r="GMU7769" s="2"/>
      <c r="GMV7769" s="2"/>
      <c r="GMW7769" s="2"/>
      <c r="GMX7769" s="2"/>
      <c r="GMY7769" s="2"/>
      <c r="GMZ7769" s="2"/>
      <c r="GNA7769" s="2"/>
      <c r="GNB7769" s="2"/>
      <c r="GNC7769" s="2"/>
      <c r="GND7769" s="2"/>
      <c r="GNE7769" s="2"/>
      <c r="GNF7769" s="2"/>
      <c r="GNG7769" s="2"/>
      <c r="GNH7769" s="2"/>
      <c r="GNI7769" s="2"/>
      <c r="GNJ7769" s="2"/>
      <c r="GNK7769" s="2"/>
      <c r="GNL7769" s="2"/>
      <c r="GNM7769" s="2"/>
      <c r="GNN7769" s="2"/>
      <c r="GNO7769" s="2"/>
      <c r="GNP7769" s="2"/>
      <c r="GNQ7769" s="2"/>
      <c r="GNR7769" s="2"/>
      <c r="GNS7769" s="2"/>
      <c r="GNT7769" s="2"/>
      <c r="GNU7769" s="2"/>
      <c r="GNV7769" s="2"/>
      <c r="GNW7769" s="2"/>
      <c r="GNX7769" s="2"/>
      <c r="GNY7769" s="2"/>
      <c r="GNZ7769" s="2"/>
      <c r="GOA7769" s="2"/>
      <c r="GOB7769" s="2"/>
      <c r="GOC7769" s="2"/>
      <c r="GOD7769" s="2"/>
      <c r="GOE7769" s="2"/>
      <c r="GOF7769" s="2"/>
      <c r="GOG7769" s="2"/>
      <c r="GOH7769" s="2"/>
      <c r="GOI7769" s="2"/>
      <c r="GOJ7769" s="2"/>
      <c r="GOK7769" s="2"/>
      <c r="GOL7769" s="2"/>
      <c r="GOM7769" s="2"/>
      <c r="GON7769" s="2"/>
      <c r="GOO7769" s="2"/>
      <c r="GOP7769" s="2"/>
      <c r="GOQ7769" s="2"/>
      <c r="GOR7769" s="2"/>
      <c r="GOS7769" s="2"/>
      <c r="GOT7769" s="2"/>
      <c r="GOU7769" s="2"/>
      <c r="GOV7769" s="2"/>
      <c r="GOW7769" s="2"/>
      <c r="GOX7769" s="2"/>
      <c r="GOY7769" s="2"/>
      <c r="GOZ7769" s="2"/>
      <c r="GPA7769" s="2"/>
      <c r="GPB7769" s="2"/>
      <c r="GPC7769" s="2"/>
      <c r="GPD7769" s="2"/>
      <c r="GPE7769" s="2"/>
      <c r="GPF7769" s="2"/>
      <c r="GPG7769" s="2"/>
      <c r="GPH7769" s="2"/>
      <c r="GPI7769" s="2"/>
      <c r="GPJ7769" s="2"/>
      <c r="GPK7769" s="2"/>
      <c r="GPL7769" s="2"/>
      <c r="GPM7769" s="2"/>
      <c r="GPN7769" s="2"/>
      <c r="GPO7769" s="2"/>
      <c r="GPP7769" s="2"/>
      <c r="GPQ7769" s="2"/>
      <c r="GPR7769" s="2"/>
      <c r="GPS7769" s="2"/>
      <c r="GPT7769" s="2"/>
      <c r="GPU7769" s="2"/>
      <c r="GPV7769" s="2"/>
      <c r="GPW7769" s="2"/>
      <c r="GPX7769" s="2"/>
      <c r="GPY7769" s="2"/>
      <c r="GPZ7769" s="2"/>
      <c r="GQA7769" s="2"/>
      <c r="GQB7769" s="2"/>
      <c r="GQC7769" s="2"/>
      <c r="GQD7769" s="2"/>
      <c r="GQE7769" s="2"/>
      <c r="GQF7769" s="2"/>
      <c r="GQG7769" s="2"/>
      <c r="GQH7769" s="2"/>
      <c r="GQI7769" s="2"/>
      <c r="GQJ7769" s="2"/>
      <c r="GQK7769" s="2"/>
      <c r="GQL7769" s="2"/>
      <c r="GQM7769" s="2"/>
      <c r="GQN7769" s="2"/>
      <c r="GQO7769" s="2"/>
      <c r="GQP7769" s="2"/>
      <c r="GQQ7769" s="2"/>
      <c r="GQR7769" s="2"/>
      <c r="GQS7769" s="2"/>
      <c r="GQT7769" s="2"/>
      <c r="GQU7769" s="2"/>
      <c r="GQV7769" s="2"/>
      <c r="GQW7769" s="2"/>
      <c r="GQX7769" s="2"/>
      <c r="GQY7769" s="2"/>
      <c r="GQZ7769" s="2"/>
      <c r="GRA7769" s="2"/>
      <c r="GRB7769" s="2"/>
      <c r="GRC7769" s="2"/>
      <c r="GRD7769" s="2"/>
      <c r="GRE7769" s="2"/>
      <c r="GRF7769" s="2"/>
      <c r="GRG7769" s="2"/>
      <c r="GRH7769" s="2"/>
      <c r="GRI7769" s="2"/>
      <c r="GRJ7769" s="2"/>
      <c r="GRK7769" s="2"/>
      <c r="GRL7769" s="2"/>
      <c r="GRM7769" s="2"/>
      <c r="GRN7769" s="2"/>
      <c r="GRO7769" s="2"/>
      <c r="GRP7769" s="2"/>
      <c r="GRQ7769" s="2"/>
      <c r="GRR7769" s="2"/>
      <c r="GRS7769" s="2"/>
      <c r="GRT7769" s="2"/>
      <c r="GRU7769" s="2"/>
      <c r="GRV7769" s="2"/>
      <c r="GRW7769" s="2"/>
      <c r="GRX7769" s="2"/>
      <c r="GRY7769" s="2"/>
      <c r="GRZ7769" s="2"/>
      <c r="GSA7769" s="2"/>
      <c r="GSB7769" s="2"/>
      <c r="GSC7769" s="2"/>
      <c r="GSD7769" s="2"/>
      <c r="GSE7769" s="2"/>
      <c r="GSF7769" s="2"/>
      <c r="GSG7769" s="2"/>
      <c r="GSH7769" s="2"/>
      <c r="GSI7769" s="2"/>
      <c r="GSJ7769" s="2"/>
      <c r="GSK7769" s="2"/>
      <c r="GSL7769" s="2"/>
      <c r="GSM7769" s="2"/>
      <c r="GSN7769" s="2"/>
      <c r="GSO7769" s="2"/>
      <c r="GSP7769" s="2"/>
      <c r="GSQ7769" s="2"/>
      <c r="GSR7769" s="2"/>
      <c r="GSS7769" s="2"/>
      <c r="GST7769" s="2"/>
      <c r="GSU7769" s="2"/>
      <c r="GSV7769" s="2"/>
      <c r="GSW7769" s="2"/>
      <c r="GSX7769" s="2"/>
      <c r="GSY7769" s="2"/>
      <c r="GSZ7769" s="2"/>
      <c r="GTA7769" s="2"/>
      <c r="GTB7769" s="2"/>
      <c r="GTC7769" s="2"/>
      <c r="GTD7769" s="2"/>
      <c r="GTE7769" s="2"/>
      <c r="GTF7769" s="2"/>
      <c r="GTG7769" s="2"/>
      <c r="GTH7769" s="2"/>
      <c r="GTI7769" s="2"/>
      <c r="GTJ7769" s="2"/>
      <c r="GTK7769" s="2"/>
      <c r="GTL7769" s="2"/>
      <c r="GTM7769" s="2"/>
      <c r="GTN7769" s="2"/>
      <c r="GTO7769" s="2"/>
      <c r="GTP7769" s="2"/>
      <c r="GTQ7769" s="2"/>
      <c r="GTR7769" s="2"/>
      <c r="GTS7769" s="2"/>
      <c r="GTT7769" s="2"/>
      <c r="GTU7769" s="2"/>
      <c r="GTV7769" s="2"/>
      <c r="GTW7769" s="2"/>
      <c r="GTX7769" s="2"/>
      <c r="GTY7769" s="2"/>
      <c r="GTZ7769" s="2"/>
      <c r="GUA7769" s="2"/>
      <c r="GUB7769" s="2"/>
      <c r="GUC7769" s="2"/>
      <c r="GUD7769" s="2"/>
      <c r="GUE7769" s="2"/>
      <c r="GUF7769" s="2"/>
      <c r="GUG7769" s="2"/>
      <c r="GUH7769" s="2"/>
      <c r="GUI7769" s="2"/>
      <c r="GUJ7769" s="2"/>
      <c r="GUK7769" s="2"/>
      <c r="GUL7769" s="2"/>
      <c r="GUM7769" s="2"/>
      <c r="GUN7769" s="2"/>
      <c r="GUO7769" s="2"/>
      <c r="GUP7769" s="2"/>
      <c r="GUQ7769" s="2"/>
      <c r="GUR7769" s="2"/>
      <c r="GUS7769" s="2"/>
      <c r="GUT7769" s="2"/>
      <c r="GUU7769" s="2"/>
      <c r="GUV7769" s="2"/>
      <c r="GUW7769" s="2"/>
      <c r="GUX7769" s="2"/>
      <c r="GUY7769" s="2"/>
      <c r="GUZ7769" s="2"/>
      <c r="GVA7769" s="2"/>
      <c r="GVB7769" s="2"/>
      <c r="GVC7769" s="2"/>
      <c r="GVD7769" s="2"/>
      <c r="GVE7769" s="2"/>
      <c r="GVF7769" s="2"/>
      <c r="GVG7769" s="2"/>
      <c r="GVH7769" s="2"/>
      <c r="GVI7769" s="2"/>
      <c r="GVJ7769" s="2"/>
      <c r="GVK7769" s="2"/>
      <c r="GVL7769" s="2"/>
      <c r="GVM7769" s="2"/>
      <c r="GVN7769" s="2"/>
      <c r="GVO7769" s="2"/>
      <c r="GVP7769" s="2"/>
      <c r="GVQ7769" s="2"/>
      <c r="GVR7769" s="2"/>
      <c r="GVS7769" s="2"/>
      <c r="GVT7769" s="2"/>
      <c r="GVU7769" s="2"/>
      <c r="GVV7769" s="2"/>
      <c r="GVW7769" s="2"/>
      <c r="GVX7769" s="2"/>
      <c r="GVY7769" s="2"/>
      <c r="GVZ7769" s="2"/>
      <c r="GWA7769" s="2"/>
      <c r="GWB7769" s="2"/>
      <c r="GWC7769" s="2"/>
      <c r="GWD7769" s="2"/>
      <c r="GWE7769" s="2"/>
      <c r="GWF7769" s="2"/>
      <c r="GWG7769" s="2"/>
      <c r="GWH7769" s="2"/>
      <c r="GWI7769" s="2"/>
      <c r="GWJ7769" s="2"/>
      <c r="GWK7769" s="2"/>
      <c r="GWL7769" s="2"/>
      <c r="GWM7769" s="2"/>
      <c r="GWN7769" s="2"/>
      <c r="GWO7769" s="2"/>
      <c r="GWP7769" s="2"/>
      <c r="GWQ7769" s="2"/>
      <c r="GWR7769" s="2"/>
      <c r="GWS7769" s="2"/>
      <c r="GWT7769" s="2"/>
      <c r="GWU7769" s="2"/>
      <c r="GWV7769" s="2"/>
      <c r="GWW7769" s="2"/>
      <c r="GWX7769" s="2"/>
      <c r="GWY7769" s="2"/>
      <c r="GWZ7769" s="2"/>
      <c r="GXA7769" s="2"/>
      <c r="GXB7769" s="2"/>
      <c r="GXC7769" s="2"/>
      <c r="GXD7769" s="2"/>
      <c r="GXE7769" s="2"/>
      <c r="GXF7769" s="2"/>
      <c r="GXG7769" s="2"/>
      <c r="GXH7769" s="2"/>
      <c r="GXI7769" s="2"/>
      <c r="GXJ7769" s="2"/>
      <c r="GXK7769" s="2"/>
      <c r="GXL7769" s="2"/>
      <c r="GXM7769" s="2"/>
      <c r="GXN7769" s="2"/>
      <c r="GXO7769" s="2"/>
      <c r="GXP7769" s="2"/>
      <c r="GXQ7769" s="2"/>
      <c r="GXR7769" s="2"/>
      <c r="GXS7769" s="2"/>
      <c r="GXT7769" s="2"/>
      <c r="GXU7769" s="2"/>
      <c r="GXV7769" s="2"/>
      <c r="GXW7769" s="2"/>
      <c r="GXX7769" s="2"/>
      <c r="GXY7769" s="2"/>
      <c r="GXZ7769" s="2"/>
      <c r="GYA7769" s="2"/>
      <c r="GYB7769" s="2"/>
      <c r="GYC7769" s="2"/>
      <c r="GYD7769" s="2"/>
      <c r="GYE7769" s="2"/>
      <c r="GYF7769" s="2"/>
      <c r="GYG7769" s="2"/>
      <c r="GYH7769" s="2"/>
      <c r="GYI7769" s="2"/>
      <c r="GYJ7769" s="2"/>
      <c r="GYK7769" s="2"/>
      <c r="GYL7769" s="2"/>
      <c r="GYM7769" s="2"/>
      <c r="GYN7769" s="2"/>
      <c r="GYO7769" s="2"/>
      <c r="GYP7769" s="2"/>
      <c r="GYQ7769" s="2"/>
      <c r="GYR7769" s="2"/>
      <c r="GYS7769" s="2"/>
      <c r="GYT7769" s="2"/>
      <c r="GYU7769" s="2"/>
      <c r="GYV7769" s="2"/>
      <c r="GYW7769" s="2"/>
      <c r="GYX7769" s="2"/>
      <c r="GYY7769" s="2"/>
      <c r="GYZ7769" s="2"/>
      <c r="GZA7769" s="2"/>
      <c r="GZB7769" s="2"/>
      <c r="GZC7769" s="2"/>
      <c r="GZD7769" s="2"/>
      <c r="GZE7769" s="2"/>
      <c r="GZF7769" s="2"/>
      <c r="GZG7769" s="2"/>
      <c r="GZH7769" s="2"/>
      <c r="GZI7769" s="2"/>
      <c r="GZJ7769" s="2"/>
      <c r="GZK7769" s="2"/>
      <c r="GZL7769" s="2"/>
      <c r="GZM7769" s="2"/>
      <c r="GZN7769" s="2"/>
      <c r="GZO7769" s="2"/>
      <c r="GZP7769" s="2"/>
      <c r="GZQ7769" s="2"/>
      <c r="GZR7769" s="2"/>
      <c r="GZS7769" s="2"/>
      <c r="GZT7769" s="2"/>
      <c r="GZU7769" s="2"/>
      <c r="GZV7769" s="2"/>
      <c r="GZW7769" s="2"/>
      <c r="GZX7769" s="2"/>
      <c r="GZY7769" s="2"/>
      <c r="GZZ7769" s="2"/>
      <c r="HAA7769" s="2"/>
      <c r="HAB7769" s="2"/>
      <c r="HAC7769" s="2"/>
      <c r="HAD7769" s="2"/>
      <c r="HAE7769" s="2"/>
      <c r="HAF7769" s="2"/>
      <c r="HAG7769" s="2"/>
      <c r="HAH7769" s="2"/>
      <c r="HAI7769" s="2"/>
      <c r="HAJ7769" s="2"/>
      <c r="HAK7769" s="2"/>
      <c r="HAL7769" s="2"/>
      <c r="HAM7769" s="2"/>
      <c r="HAN7769" s="2"/>
      <c r="HAO7769" s="2"/>
      <c r="HAP7769" s="2"/>
      <c r="HAQ7769" s="2"/>
      <c r="HAR7769" s="2"/>
      <c r="HAS7769" s="2"/>
      <c r="HAT7769" s="2"/>
      <c r="HAU7769" s="2"/>
      <c r="HAV7769" s="2"/>
      <c r="HAW7769" s="2"/>
      <c r="HAX7769" s="2"/>
      <c r="HAY7769" s="2"/>
      <c r="HAZ7769" s="2"/>
      <c r="HBA7769" s="2"/>
      <c r="HBB7769" s="2"/>
      <c r="HBC7769" s="2"/>
      <c r="HBD7769" s="2"/>
      <c r="HBE7769" s="2"/>
      <c r="HBF7769" s="2"/>
      <c r="HBG7769" s="2"/>
      <c r="HBH7769" s="2"/>
      <c r="HBI7769" s="2"/>
      <c r="HBJ7769" s="2"/>
      <c r="HBK7769" s="2"/>
      <c r="HBL7769" s="2"/>
      <c r="HBM7769" s="2"/>
      <c r="HBN7769" s="2"/>
      <c r="HBO7769" s="2"/>
      <c r="HBP7769" s="2"/>
      <c r="HBQ7769" s="2"/>
      <c r="HBR7769" s="2"/>
      <c r="HBS7769" s="2"/>
      <c r="HBT7769" s="2"/>
      <c r="HBU7769" s="2"/>
      <c r="HBV7769" s="2"/>
      <c r="HBW7769" s="2"/>
      <c r="HBX7769" s="2"/>
      <c r="HBY7769" s="2"/>
      <c r="HBZ7769" s="2"/>
      <c r="HCA7769" s="2"/>
      <c r="HCB7769" s="2"/>
      <c r="HCC7769" s="2"/>
      <c r="HCD7769" s="2"/>
      <c r="HCE7769" s="2"/>
      <c r="HCF7769" s="2"/>
      <c r="HCG7769" s="2"/>
      <c r="HCH7769" s="2"/>
      <c r="HCI7769" s="2"/>
      <c r="HCJ7769" s="2"/>
      <c r="HCK7769" s="2"/>
      <c r="HCL7769" s="2"/>
      <c r="HCM7769" s="2"/>
      <c r="HCN7769" s="2"/>
      <c r="HCO7769" s="2"/>
      <c r="HCP7769" s="2"/>
      <c r="HCQ7769" s="2"/>
      <c r="HCR7769" s="2"/>
      <c r="HCS7769" s="2"/>
      <c r="HCT7769" s="2"/>
      <c r="HCU7769" s="2"/>
      <c r="HCV7769" s="2"/>
      <c r="HCW7769" s="2"/>
      <c r="HCX7769" s="2"/>
      <c r="HCY7769" s="2"/>
      <c r="HCZ7769" s="2"/>
      <c r="HDA7769" s="2"/>
      <c r="HDB7769" s="2"/>
      <c r="HDC7769" s="2"/>
      <c r="HDD7769" s="2"/>
      <c r="HDE7769" s="2"/>
      <c r="HDF7769" s="2"/>
      <c r="HDG7769" s="2"/>
      <c r="HDH7769" s="2"/>
      <c r="HDI7769" s="2"/>
      <c r="HDJ7769" s="2"/>
      <c r="HDK7769" s="2"/>
      <c r="HDL7769" s="2"/>
      <c r="HDM7769" s="2"/>
      <c r="HDN7769" s="2"/>
      <c r="HDO7769" s="2"/>
      <c r="HDP7769" s="2"/>
      <c r="HDQ7769" s="2"/>
      <c r="HDR7769" s="2"/>
      <c r="HDS7769" s="2"/>
      <c r="HDT7769" s="2"/>
      <c r="HDU7769" s="2"/>
      <c r="HDV7769" s="2"/>
      <c r="HDW7769" s="2"/>
      <c r="HDX7769" s="2"/>
      <c r="HDY7769" s="2"/>
      <c r="HDZ7769" s="2"/>
      <c r="HEA7769" s="2"/>
      <c r="HEB7769" s="2"/>
      <c r="HEC7769" s="2"/>
      <c r="HED7769" s="2"/>
      <c r="HEE7769" s="2"/>
      <c r="HEF7769" s="2"/>
      <c r="HEG7769" s="2"/>
      <c r="HEH7769" s="2"/>
      <c r="HEI7769" s="2"/>
      <c r="HEJ7769" s="2"/>
      <c r="HEK7769" s="2"/>
      <c r="HEL7769" s="2"/>
      <c r="HEM7769" s="2"/>
      <c r="HEN7769" s="2"/>
      <c r="HEO7769" s="2"/>
      <c r="HEP7769" s="2"/>
      <c r="HEQ7769" s="2"/>
      <c r="HER7769" s="2"/>
      <c r="HES7769" s="2"/>
      <c r="HET7769" s="2"/>
      <c r="HEU7769" s="2"/>
      <c r="HEV7769" s="2"/>
      <c r="HEW7769" s="2"/>
      <c r="HEX7769" s="2"/>
      <c r="HEY7769" s="2"/>
      <c r="HEZ7769" s="2"/>
      <c r="HFA7769" s="2"/>
      <c r="HFB7769" s="2"/>
      <c r="HFC7769" s="2"/>
      <c r="HFD7769" s="2"/>
      <c r="HFE7769" s="2"/>
      <c r="HFF7769" s="2"/>
      <c r="HFG7769" s="2"/>
      <c r="HFH7769" s="2"/>
      <c r="HFI7769" s="2"/>
      <c r="HFJ7769" s="2"/>
      <c r="HFK7769" s="2"/>
      <c r="HFL7769" s="2"/>
      <c r="HFM7769" s="2"/>
      <c r="HFN7769" s="2"/>
      <c r="HFO7769" s="2"/>
      <c r="HFP7769" s="2"/>
      <c r="HFQ7769" s="2"/>
      <c r="HFR7769" s="2"/>
      <c r="HFS7769" s="2"/>
      <c r="HFT7769" s="2"/>
      <c r="HFU7769" s="2"/>
      <c r="HFV7769" s="2"/>
      <c r="HFW7769" s="2"/>
      <c r="HFX7769" s="2"/>
      <c r="HFY7769" s="2"/>
      <c r="HFZ7769" s="2"/>
      <c r="HGA7769" s="2"/>
      <c r="HGB7769" s="2"/>
      <c r="HGC7769" s="2"/>
      <c r="HGD7769" s="2"/>
      <c r="HGE7769" s="2"/>
      <c r="HGF7769" s="2"/>
      <c r="HGG7769" s="2"/>
      <c r="HGH7769" s="2"/>
      <c r="HGI7769" s="2"/>
      <c r="HGJ7769" s="2"/>
      <c r="HGK7769" s="2"/>
      <c r="HGL7769" s="2"/>
      <c r="HGM7769" s="2"/>
      <c r="HGN7769" s="2"/>
      <c r="HGO7769" s="2"/>
      <c r="HGP7769" s="2"/>
      <c r="HGQ7769" s="2"/>
      <c r="HGR7769" s="2"/>
      <c r="HGS7769" s="2"/>
      <c r="HGT7769" s="2"/>
      <c r="HGU7769" s="2"/>
      <c r="HGV7769" s="2"/>
      <c r="HGW7769" s="2"/>
      <c r="HGX7769" s="2"/>
      <c r="HGY7769" s="2"/>
      <c r="HGZ7769" s="2"/>
      <c r="HHA7769" s="2"/>
      <c r="HHB7769" s="2"/>
      <c r="HHC7769" s="2"/>
      <c r="HHD7769" s="2"/>
      <c r="HHE7769" s="2"/>
      <c r="HHF7769" s="2"/>
      <c r="HHG7769" s="2"/>
      <c r="HHH7769" s="2"/>
      <c r="HHI7769" s="2"/>
      <c r="HHJ7769" s="2"/>
      <c r="HHK7769" s="2"/>
      <c r="HHL7769" s="2"/>
      <c r="HHM7769" s="2"/>
      <c r="HHN7769" s="2"/>
      <c r="HHO7769" s="2"/>
      <c r="HHP7769" s="2"/>
      <c r="HHQ7769" s="2"/>
      <c r="HHR7769" s="2"/>
      <c r="HHS7769" s="2"/>
      <c r="HHT7769" s="2"/>
      <c r="HHU7769" s="2"/>
      <c r="HHV7769" s="2"/>
      <c r="HHW7769" s="2"/>
      <c r="HHX7769" s="2"/>
      <c r="HHY7769" s="2"/>
      <c r="HHZ7769" s="2"/>
      <c r="HIA7769" s="2"/>
      <c r="HIB7769" s="2"/>
      <c r="HIC7769" s="2"/>
      <c r="HID7769" s="2"/>
      <c r="HIE7769" s="2"/>
      <c r="HIF7769" s="2"/>
      <c r="HIG7769" s="2"/>
      <c r="HIH7769" s="2"/>
      <c r="HII7769" s="2"/>
      <c r="HIJ7769" s="2"/>
      <c r="HIK7769" s="2"/>
      <c r="HIL7769" s="2"/>
      <c r="HIM7769" s="2"/>
      <c r="HIN7769" s="2"/>
      <c r="HIO7769" s="2"/>
      <c r="HIP7769" s="2"/>
      <c r="HIQ7769" s="2"/>
      <c r="HIR7769" s="2"/>
      <c r="HIS7769" s="2"/>
      <c r="HIT7769" s="2"/>
      <c r="HIU7769" s="2"/>
      <c r="HIV7769" s="2"/>
      <c r="HIW7769" s="2"/>
      <c r="HIX7769" s="2"/>
      <c r="HIY7769" s="2"/>
      <c r="HIZ7769" s="2"/>
      <c r="HJA7769" s="2"/>
      <c r="HJB7769" s="2"/>
      <c r="HJC7769" s="2"/>
      <c r="HJD7769" s="2"/>
      <c r="HJE7769" s="2"/>
      <c r="HJF7769" s="2"/>
      <c r="HJG7769" s="2"/>
      <c r="HJH7769" s="2"/>
      <c r="HJI7769" s="2"/>
      <c r="HJJ7769" s="2"/>
      <c r="HJK7769" s="2"/>
      <c r="HJL7769" s="2"/>
      <c r="HJM7769" s="2"/>
      <c r="HJN7769" s="2"/>
      <c r="HJO7769" s="2"/>
      <c r="HJP7769" s="2"/>
      <c r="HJQ7769" s="2"/>
      <c r="HJR7769" s="2"/>
      <c r="HJS7769" s="2"/>
      <c r="HJT7769" s="2"/>
      <c r="HJU7769" s="2"/>
      <c r="HJV7769" s="2"/>
      <c r="HJW7769" s="2"/>
      <c r="HJX7769" s="2"/>
      <c r="HJY7769" s="2"/>
      <c r="HJZ7769" s="2"/>
      <c r="HKA7769" s="2"/>
      <c r="HKB7769" s="2"/>
      <c r="HKC7769" s="2"/>
      <c r="HKD7769" s="2"/>
      <c r="HKE7769" s="2"/>
      <c r="HKF7769" s="2"/>
      <c r="HKG7769" s="2"/>
      <c r="HKH7769" s="2"/>
      <c r="HKI7769" s="2"/>
      <c r="HKJ7769" s="2"/>
      <c r="HKK7769" s="2"/>
      <c r="HKL7769" s="2"/>
      <c r="HKM7769" s="2"/>
      <c r="HKN7769" s="2"/>
      <c r="HKO7769" s="2"/>
      <c r="HKP7769" s="2"/>
      <c r="HKQ7769" s="2"/>
      <c r="HKR7769" s="2"/>
      <c r="HKS7769" s="2"/>
      <c r="HKT7769" s="2"/>
      <c r="HKU7769" s="2"/>
      <c r="HKV7769" s="2"/>
      <c r="HKW7769" s="2"/>
      <c r="HKX7769" s="2"/>
      <c r="HKY7769" s="2"/>
      <c r="HKZ7769" s="2"/>
      <c r="HLA7769" s="2"/>
      <c r="HLB7769" s="2"/>
      <c r="HLC7769" s="2"/>
      <c r="HLD7769" s="2"/>
      <c r="HLE7769" s="2"/>
      <c r="HLF7769" s="2"/>
      <c r="HLG7769" s="2"/>
      <c r="HLH7769" s="2"/>
      <c r="HLI7769" s="2"/>
      <c r="HLJ7769" s="2"/>
      <c r="HLK7769" s="2"/>
      <c r="HLL7769" s="2"/>
      <c r="HLM7769" s="2"/>
      <c r="HLN7769" s="2"/>
      <c r="HLO7769" s="2"/>
      <c r="HLP7769" s="2"/>
      <c r="HLQ7769" s="2"/>
      <c r="HLR7769" s="2"/>
      <c r="HLS7769" s="2"/>
      <c r="HLT7769" s="2"/>
      <c r="HLU7769" s="2"/>
      <c r="HLV7769" s="2"/>
      <c r="HLW7769" s="2"/>
      <c r="HLX7769" s="2"/>
      <c r="HLY7769" s="2"/>
      <c r="HLZ7769" s="2"/>
      <c r="HMA7769" s="2"/>
      <c r="HMB7769" s="2"/>
      <c r="HMC7769" s="2"/>
      <c r="HMD7769" s="2"/>
      <c r="HME7769" s="2"/>
      <c r="HMF7769" s="2"/>
      <c r="HMG7769" s="2"/>
      <c r="HMH7769" s="2"/>
      <c r="HMI7769" s="2"/>
      <c r="HMJ7769" s="2"/>
      <c r="HMK7769" s="2"/>
      <c r="HML7769" s="2"/>
      <c r="HMM7769" s="2"/>
      <c r="HMN7769" s="2"/>
      <c r="HMO7769" s="2"/>
      <c r="HMP7769" s="2"/>
      <c r="HMQ7769" s="2"/>
      <c r="HMR7769" s="2"/>
      <c r="HMS7769" s="2"/>
      <c r="HMT7769" s="2"/>
      <c r="HMU7769" s="2"/>
      <c r="HMV7769" s="2"/>
      <c r="HMW7769" s="2"/>
      <c r="HMX7769" s="2"/>
      <c r="HMY7769" s="2"/>
      <c r="HMZ7769" s="2"/>
      <c r="HNA7769" s="2"/>
      <c r="HNB7769" s="2"/>
      <c r="HNC7769" s="2"/>
      <c r="HND7769" s="2"/>
      <c r="HNE7769" s="2"/>
      <c r="HNF7769" s="2"/>
      <c r="HNG7769" s="2"/>
      <c r="HNH7769" s="2"/>
      <c r="HNI7769" s="2"/>
      <c r="HNJ7769" s="2"/>
      <c r="HNK7769" s="2"/>
      <c r="HNL7769" s="2"/>
      <c r="HNM7769" s="2"/>
      <c r="HNN7769" s="2"/>
      <c r="HNO7769" s="2"/>
      <c r="HNP7769" s="2"/>
      <c r="HNQ7769" s="2"/>
      <c r="HNR7769" s="2"/>
      <c r="HNS7769" s="2"/>
      <c r="HNT7769" s="2"/>
      <c r="HNU7769" s="2"/>
      <c r="HNV7769" s="2"/>
      <c r="HNW7769" s="2"/>
      <c r="HNX7769" s="2"/>
      <c r="HNY7769" s="2"/>
      <c r="HNZ7769" s="2"/>
      <c r="HOA7769" s="2"/>
      <c r="HOB7769" s="2"/>
      <c r="HOC7769" s="2"/>
      <c r="HOD7769" s="2"/>
      <c r="HOE7769" s="2"/>
      <c r="HOF7769" s="2"/>
      <c r="HOG7769" s="2"/>
      <c r="HOH7769" s="2"/>
      <c r="HOI7769" s="2"/>
      <c r="HOJ7769" s="2"/>
      <c r="HOK7769" s="2"/>
      <c r="HOL7769" s="2"/>
      <c r="HOM7769" s="2"/>
      <c r="HON7769" s="2"/>
      <c r="HOO7769" s="2"/>
      <c r="HOP7769" s="2"/>
      <c r="HOQ7769" s="2"/>
      <c r="HOR7769" s="2"/>
      <c r="HOS7769" s="2"/>
      <c r="HOT7769" s="2"/>
      <c r="HOU7769" s="2"/>
      <c r="HOV7769" s="2"/>
      <c r="HOW7769" s="2"/>
      <c r="HOX7769" s="2"/>
      <c r="HOY7769" s="2"/>
      <c r="HOZ7769" s="2"/>
      <c r="HPA7769" s="2"/>
      <c r="HPB7769" s="2"/>
      <c r="HPC7769" s="2"/>
      <c r="HPD7769" s="2"/>
      <c r="HPE7769" s="2"/>
      <c r="HPF7769" s="2"/>
      <c r="HPG7769" s="2"/>
      <c r="HPH7769" s="2"/>
      <c r="HPI7769" s="2"/>
      <c r="HPJ7769" s="2"/>
      <c r="HPK7769" s="2"/>
      <c r="HPL7769" s="2"/>
      <c r="HPM7769" s="2"/>
      <c r="HPN7769" s="2"/>
      <c r="HPO7769" s="2"/>
      <c r="HPP7769" s="2"/>
      <c r="HPQ7769" s="2"/>
      <c r="HPR7769" s="2"/>
      <c r="HPS7769" s="2"/>
      <c r="HPT7769" s="2"/>
      <c r="HPU7769" s="2"/>
      <c r="HPV7769" s="2"/>
      <c r="HPW7769" s="2"/>
      <c r="HPX7769" s="2"/>
      <c r="HPY7769" s="2"/>
      <c r="HPZ7769" s="2"/>
      <c r="HQA7769" s="2"/>
      <c r="HQB7769" s="2"/>
      <c r="HQC7769" s="2"/>
      <c r="HQD7769" s="2"/>
      <c r="HQE7769" s="2"/>
      <c r="HQF7769" s="2"/>
      <c r="HQG7769" s="2"/>
      <c r="HQH7769" s="2"/>
      <c r="HQI7769" s="2"/>
      <c r="HQJ7769" s="2"/>
      <c r="HQK7769" s="2"/>
      <c r="HQL7769" s="2"/>
      <c r="HQM7769" s="2"/>
      <c r="HQN7769" s="2"/>
      <c r="HQO7769" s="2"/>
      <c r="HQP7769" s="2"/>
      <c r="HQQ7769" s="2"/>
      <c r="HQR7769" s="2"/>
      <c r="HQS7769" s="2"/>
      <c r="HQT7769" s="2"/>
      <c r="HQU7769" s="2"/>
      <c r="HQV7769" s="2"/>
      <c r="HQW7769" s="2"/>
      <c r="HQX7769" s="2"/>
      <c r="HQY7769" s="2"/>
      <c r="HQZ7769" s="2"/>
      <c r="HRA7769" s="2"/>
      <c r="HRB7769" s="2"/>
      <c r="HRC7769" s="2"/>
      <c r="HRD7769" s="2"/>
      <c r="HRE7769" s="2"/>
      <c r="HRF7769" s="2"/>
      <c r="HRG7769" s="2"/>
      <c r="HRH7769" s="2"/>
      <c r="HRI7769" s="2"/>
      <c r="HRJ7769" s="2"/>
      <c r="HRK7769" s="2"/>
      <c r="HRL7769" s="2"/>
      <c r="HRM7769" s="2"/>
      <c r="HRN7769" s="2"/>
      <c r="HRO7769" s="2"/>
      <c r="HRP7769" s="2"/>
      <c r="HRQ7769" s="2"/>
      <c r="HRR7769" s="2"/>
      <c r="HRS7769" s="2"/>
      <c r="HRT7769" s="2"/>
      <c r="HRU7769" s="2"/>
      <c r="HRV7769" s="2"/>
      <c r="HRW7769" s="2"/>
      <c r="HRX7769" s="2"/>
      <c r="HRY7769" s="2"/>
      <c r="HRZ7769" s="2"/>
      <c r="HSA7769" s="2"/>
      <c r="HSB7769" s="2"/>
      <c r="HSC7769" s="2"/>
      <c r="HSD7769" s="2"/>
      <c r="HSE7769" s="2"/>
      <c r="HSF7769" s="2"/>
      <c r="HSG7769" s="2"/>
      <c r="HSH7769" s="2"/>
      <c r="HSI7769" s="2"/>
      <c r="HSJ7769" s="2"/>
      <c r="HSK7769" s="2"/>
      <c r="HSL7769" s="2"/>
      <c r="HSM7769" s="2"/>
      <c r="HSN7769" s="2"/>
      <c r="HSO7769" s="2"/>
      <c r="HSP7769" s="2"/>
      <c r="HSQ7769" s="2"/>
      <c r="HSR7769" s="2"/>
      <c r="HSS7769" s="2"/>
      <c r="HST7769" s="2"/>
      <c r="HSU7769" s="2"/>
      <c r="HSV7769" s="2"/>
      <c r="HSW7769" s="2"/>
      <c r="HSX7769" s="2"/>
      <c r="HSY7769" s="2"/>
      <c r="HSZ7769" s="2"/>
      <c r="HTA7769" s="2"/>
      <c r="HTB7769" s="2"/>
      <c r="HTC7769" s="2"/>
      <c r="HTD7769" s="2"/>
      <c r="HTE7769" s="2"/>
      <c r="HTF7769" s="2"/>
      <c r="HTG7769" s="2"/>
      <c r="HTH7769" s="2"/>
      <c r="HTI7769" s="2"/>
      <c r="HTJ7769" s="2"/>
      <c r="HTK7769" s="2"/>
      <c r="HTL7769" s="2"/>
      <c r="HTM7769" s="2"/>
      <c r="HTN7769" s="2"/>
      <c r="HTO7769" s="2"/>
      <c r="HTP7769" s="2"/>
      <c r="HTQ7769" s="2"/>
      <c r="HTR7769" s="2"/>
      <c r="HTS7769" s="2"/>
      <c r="HTT7769" s="2"/>
      <c r="HTU7769" s="2"/>
      <c r="HTV7769" s="2"/>
      <c r="HTW7769" s="2"/>
      <c r="HTX7769" s="2"/>
      <c r="HTY7769" s="2"/>
      <c r="HTZ7769" s="2"/>
      <c r="HUA7769" s="2"/>
      <c r="HUB7769" s="2"/>
      <c r="HUC7769" s="2"/>
      <c r="HUD7769" s="2"/>
      <c r="HUE7769" s="2"/>
      <c r="HUF7769" s="2"/>
      <c r="HUG7769" s="2"/>
      <c r="HUH7769" s="2"/>
      <c r="HUI7769" s="2"/>
      <c r="HUJ7769" s="2"/>
      <c r="HUK7769" s="2"/>
      <c r="HUL7769" s="2"/>
      <c r="HUM7769" s="2"/>
      <c r="HUN7769" s="2"/>
      <c r="HUO7769" s="2"/>
      <c r="HUP7769" s="2"/>
      <c r="HUQ7769" s="2"/>
      <c r="HUR7769" s="2"/>
      <c r="HUS7769" s="2"/>
      <c r="HUT7769" s="2"/>
      <c r="HUU7769" s="2"/>
      <c r="HUV7769" s="2"/>
      <c r="HUW7769" s="2"/>
      <c r="HUX7769" s="2"/>
      <c r="HUY7769" s="2"/>
      <c r="HUZ7769" s="2"/>
      <c r="HVA7769" s="2"/>
      <c r="HVB7769" s="2"/>
      <c r="HVC7769" s="2"/>
      <c r="HVD7769" s="2"/>
      <c r="HVE7769" s="2"/>
      <c r="HVF7769" s="2"/>
      <c r="HVG7769" s="2"/>
      <c r="HVH7769" s="2"/>
      <c r="HVI7769" s="2"/>
      <c r="HVJ7769" s="2"/>
      <c r="HVK7769" s="2"/>
      <c r="HVL7769" s="2"/>
      <c r="HVM7769" s="2"/>
      <c r="HVN7769" s="2"/>
      <c r="HVO7769" s="2"/>
      <c r="HVP7769" s="2"/>
      <c r="HVQ7769" s="2"/>
      <c r="HVR7769" s="2"/>
      <c r="HVS7769" s="2"/>
      <c r="HVT7769" s="2"/>
      <c r="HVU7769" s="2"/>
      <c r="HVV7769" s="2"/>
      <c r="HVW7769" s="2"/>
      <c r="HVX7769" s="2"/>
      <c r="HVY7769" s="2"/>
      <c r="HVZ7769" s="2"/>
      <c r="HWA7769" s="2"/>
      <c r="HWB7769" s="2"/>
      <c r="HWC7769" s="2"/>
      <c r="HWD7769" s="2"/>
      <c r="HWE7769" s="2"/>
      <c r="HWF7769" s="2"/>
      <c r="HWG7769" s="2"/>
      <c r="HWH7769" s="2"/>
      <c r="HWI7769" s="2"/>
      <c r="HWJ7769" s="2"/>
      <c r="HWK7769" s="2"/>
      <c r="HWL7769" s="2"/>
      <c r="HWM7769" s="2"/>
      <c r="HWN7769" s="2"/>
      <c r="HWO7769" s="2"/>
      <c r="HWP7769" s="2"/>
      <c r="HWQ7769" s="2"/>
      <c r="HWR7769" s="2"/>
      <c r="HWS7769" s="2"/>
      <c r="HWT7769" s="2"/>
      <c r="HWU7769" s="2"/>
      <c r="HWV7769" s="2"/>
      <c r="HWW7769" s="2"/>
      <c r="HWX7769" s="2"/>
      <c r="HWY7769" s="2"/>
      <c r="HWZ7769" s="2"/>
      <c r="HXA7769" s="2"/>
      <c r="HXB7769" s="2"/>
      <c r="HXC7769" s="2"/>
      <c r="HXD7769" s="2"/>
      <c r="HXE7769" s="2"/>
      <c r="HXF7769" s="2"/>
      <c r="HXG7769" s="2"/>
      <c r="HXH7769" s="2"/>
      <c r="HXI7769" s="2"/>
      <c r="HXJ7769" s="2"/>
      <c r="HXK7769" s="2"/>
      <c r="HXL7769" s="2"/>
      <c r="HXM7769" s="2"/>
      <c r="HXN7769" s="2"/>
      <c r="HXO7769" s="2"/>
      <c r="HXP7769" s="2"/>
      <c r="HXQ7769" s="2"/>
      <c r="HXR7769" s="2"/>
      <c r="HXS7769" s="2"/>
      <c r="HXT7769" s="2"/>
      <c r="HXU7769" s="2"/>
      <c r="HXV7769" s="2"/>
      <c r="HXW7769" s="2"/>
      <c r="HXX7769" s="2"/>
      <c r="HXY7769" s="2"/>
      <c r="HXZ7769" s="2"/>
      <c r="HYA7769" s="2"/>
      <c r="HYB7769" s="2"/>
      <c r="HYC7769" s="2"/>
      <c r="HYD7769" s="2"/>
      <c r="HYE7769" s="2"/>
      <c r="HYF7769" s="2"/>
      <c r="HYG7769" s="2"/>
      <c r="HYH7769" s="2"/>
      <c r="HYI7769" s="2"/>
      <c r="HYJ7769" s="2"/>
      <c r="HYK7769" s="2"/>
      <c r="HYL7769" s="2"/>
      <c r="HYM7769" s="2"/>
      <c r="HYN7769" s="2"/>
      <c r="HYO7769" s="2"/>
      <c r="HYP7769" s="2"/>
      <c r="HYQ7769" s="2"/>
      <c r="HYR7769" s="2"/>
      <c r="HYS7769" s="2"/>
      <c r="HYT7769" s="2"/>
      <c r="HYU7769" s="2"/>
      <c r="HYV7769" s="2"/>
      <c r="HYW7769" s="2"/>
      <c r="HYX7769" s="2"/>
      <c r="HYY7769" s="2"/>
      <c r="HYZ7769" s="2"/>
      <c r="HZA7769" s="2"/>
      <c r="HZB7769" s="2"/>
      <c r="HZC7769" s="2"/>
      <c r="HZD7769" s="2"/>
      <c r="HZE7769" s="2"/>
      <c r="HZF7769" s="2"/>
      <c r="HZG7769" s="2"/>
      <c r="HZH7769" s="2"/>
      <c r="HZI7769" s="2"/>
      <c r="HZJ7769" s="2"/>
      <c r="HZK7769" s="2"/>
      <c r="HZL7769" s="2"/>
      <c r="HZM7769" s="2"/>
      <c r="HZN7769" s="2"/>
      <c r="HZO7769" s="2"/>
      <c r="HZP7769" s="2"/>
      <c r="HZQ7769" s="2"/>
      <c r="HZR7769" s="2"/>
      <c r="HZS7769" s="2"/>
      <c r="HZT7769" s="2"/>
      <c r="HZU7769" s="2"/>
      <c r="HZV7769" s="2"/>
      <c r="HZW7769" s="2"/>
      <c r="HZX7769" s="2"/>
      <c r="HZY7769" s="2"/>
      <c r="HZZ7769" s="2"/>
      <c r="IAA7769" s="2"/>
      <c r="IAB7769" s="2"/>
      <c r="IAC7769" s="2"/>
      <c r="IAD7769" s="2"/>
      <c r="IAE7769" s="2"/>
      <c r="IAF7769" s="2"/>
      <c r="IAG7769" s="2"/>
      <c r="IAH7769" s="2"/>
      <c r="IAI7769" s="2"/>
      <c r="IAJ7769" s="2"/>
      <c r="IAK7769" s="2"/>
      <c r="IAL7769" s="2"/>
      <c r="IAM7769" s="2"/>
      <c r="IAN7769" s="2"/>
      <c r="IAO7769" s="2"/>
      <c r="IAP7769" s="2"/>
      <c r="IAQ7769" s="2"/>
      <c r="IAR7769" s="2"/>
      <c r="IAS7769" s="2"/>
      <c r="IAT7769" s="2"/>
      <c r="IAU7769" s="2"/>
      <c r="IAV7769" s="2"/>
      <c r="IAW7769" s="2"/>
      <c r="IAX7769" s="2"/>
      <c r="IAY7769" s="2"/>
      <c r="IAZ7769" s="2"/>
      <c r="IBA7769" s="2"/>
      <c r="IBB7769" s="2"/>
      <c r="IBC7769" s="2"/>
      <c r="IBD7769" s="2"/>
      <c r="IBE7769" s="2"/>
      <c r="IBF7769" s="2"/>
      <c r="IBG7769" s="2"/>
      <c r="IBH7769" s="2"/>
      <c r="IBI7769" s="2"/>
      <c r="IBJ7769" s="2"/>
      <c r="IBK7769" s="2"/>
      <c r="IBL7769" s="2"/>
      <c r="IBM7769" s="2"/>
      <c r="IBN7769" s="2"/>
      <c r="IBO7769" s="2"/>
      <c r="IBP7769" s="2"/>
      <c r="IBQ7769" s="2"/>
      <c r="IBR7769" s="2"/>
      <c r="IBS7769" s="2"/>
      <c r="IBT7769" s="2"/>
      <c r="IBU7769" s="2"/>
      <c r="IBV7769" s="2"/>
      <c r="IBW7769" s="2"/>
      <c r="IBX7769" s="2"/>
      <c r="IBY7769" s="2"/>
      <c r="IBZ7769" s="2"/>
      <c r="ICA7769" s="2"/>
      <c r="ICB7769" s="2"/>
      <c r="ICC7769" s="2"/>
      <c r="ICD7769" s="2"/>
      <c r="ICE7769" s="2"/>
      <c r="ICF7769" s="2"/>
      <c r="ICG7769" s="2"/>
      <c r="ICH7769" s="2"/>
      <c r="ICI7769" s="2"/>
      <c r="ICJ7769" s="2"/>
      <c r="ICK7769" s="2"/>
      <c r="ICL7769" s="2"/>
      <c r="ICM7769" s="2"/>
      <c r="ICN7769" s="2"/>
      <c r="ICO7769" s="2"/>
      <c r="ICP7769" s="2"/>
      <c r="ICQ7769" s="2"/>
      <c r="ICR7769" s="2"/>
      <c r="ICS7769" s="2"/>
      <c r="ICT7769" s="2"/>
      <c r="ICU7769" s="2"/>
      <c r="ICV7769" s="2"/>
      <c r="ICW7769" s="2"/>
      <c r="ICX7769" s="2"/>
      <c r="ICY7769" s="2"/>
      <c r="ICZ7769" s="2"/>
      <c r="IDA7769" s="2"/>
      <c r="IDB7769" s="2"/>
      <c r="IDC7769" s="2"/>
      <c r="IDD7769" s="2"/>
      <c r="IDE7769" s="2"/>
      <c r="IDF7769" s="2"/>
      <c r="IDG7769" s="2"/>
      <c r="IDH7769" s="2"/>
      <c r="IDI7769" s="2"/>
      <c r="IDJ7769" s="2"/>
      <c r="IDK7769" s="2"/>
      <c r="IDL7769" s="2"/>
      <c r="IDM7769" s="2"/>
      <c r="IDN7769" s="2"/>
      <c r="IDO7769" s="2"/>
      <c r="IDP7769" s="2"/>
      <c r="IDQ7769" s="2"/>
      <c r="IDR7769" s="2"/>
      <c r="IDS7769" s="2"/>
      <c r="IDT7769" s="2"/>
      <c r="IDU7769" s="2"/>
      <c r="IDV7769" s="2"/>
      <c r="IDW7769" s="2"/>
      <c r="IDX7769" s="2"/>
      <c r="IDY7769" s="2"/>
      <c r="IDZ7769" s="2"/>
      <c r="IEA7769" s="2"/>
      <c r="IEB7769" s="2"/>
      <c r="IEC7769" s="2"/>
      <c r="IED7769" s="2"/>
      <c r="IEE7769" s="2"/>
      <c r="IEF7769" s="2"/>
      <c r="IEG7769" s="2"/>
      <c r="IEH7769" s="2"/>
      <c r="IEI7769" s="2"/>
      <c r="IEJ7769" s="2"/>
      <c r="IEK7769" s="2"/>
      <c r="IEL7769" s="2"/>
      <c r="IEM7769" s="2"/>
      <c r="IEN7769" s="2"/>
      <c r="IEO7769" s="2"/>
      <c r="IEP7769" s="2"/>
      <c r="IEQ7769" s="2"/>
      <c r="IER7769" s="2"/>
      <c r="IES7769" s="2"/>
      <c r="IET7769" s="2"/>
      <c r="IEU7769" s="2"/>
      <c r="IEV7769" s="2"/>
      <c r="IEW7769" s="2"/>
      <c r="IEX7769" s="2"/>
      <c r="IEY7769" s="2"/>
      <c r="IEZ7769" s="2"/>
      <c r="IFA7769" s="2"/>
      <c r="IFB7769" s="2"/>
      <c r="IFC7769" s="2"/>
      <c r="IFD7769" s="2"/>
      <c r="IFE7769" s="2"/>
      <c r="IFF7769" s="2"/>
      <c r="IFG7769" s="2"/>
      <c r="IFH7769" s="2"/>
      <c r="IFI7769" s="2"/>
      <c r="IFJ7769" s="2"/>
      <c r="IFK7769" s="2"/>
      <c r="IFL7769" s="2"/>
      <c r="IFM7769" s="2"/>
      <c r="IFN7769" s="2"/>
      <c r="IFO7769" s="2"/>
      <c r="IFP7769" s="2"/>
      <c r="IFQ7769" s="2"/>
      <c r="IFR7769" s="2"/>
      <c r="IFS7769" s="2"/>
      <c r="IFT7769" s="2"/>
      <c r="IFU7769" s="2"/>
      <c r="IFV7769" s="2"/>
      <c r="IFW7769" s="2"/>
      <c r="IFX7769" s="2"/>
      <c r="IFY7769" s="2"/>
      <c r="IFZ7769" s="2"/>
      <c r="IGA7769" s="2"/>
      <c r="IGB7769" s="2"/>
      <c r="IGC7769" s="2"/>
      <c r="IGD7769" s="2"/>
      <c r="IGE7769" s="2"/>
      <c r="IGF7769" s="2"/>
      <c r="IGG7769" s="2"/>
      <c r="IGH7769" s="2"/>
      <c r="IGI7769" s="2"/>
      <c r="IGJ7769" s="2"/>
      <c r="IGK7769" s="2"/>
      <c r="IGL7769" s="2"/>
      <c r="IGM7769" s="2"/>
      <c r="IGN7769" s="2"/>
      <c r="IGO7769" s="2"/>
      <c r="IGP7769" s="2"/>
      <c r="IGQ7769" s="2"/>
      <c r="IGR7769" s="2"/>
      <c r="IGS7769" s="2"/>
      <c r="IGT7769" s="2"/>
      <c r="IGU7769" s="2"/>
      <c r="IGV7769" s="2"/>
      <c r="IGW7769" s="2"/>
      <c r="IGX7769" s="2"/>
      <c r="IGY7769" s="2"/>
      <c r="IGZ7769" s="2"/>
      <c r="IHA7769" s="2"/>
      <c r="IHB7769" s="2"/>
      <c r="IHC7769" s="2"/>
      <c r="IHD7769" s="2"/>
      <c r="IHE7769" s="2"/>
      <c r="IHF7769" s="2"/>
      <c r="IHG7769" s="2"/>
      <c r="IHH7769" s="2"/>
      <c r="IHI7769" s="2"/>
      <c r="IHJ7769" s="2"/>
      <c r="IHK7769" s="2"/>
      <c r="IHL7769" s="2"/>
      <c r="IHM7769" s="2"/>
      <c r="IHN7769" s="2"/>
      <c r="IHO7769" s="2"/>
      <c r="IHP7769" s="2"/>
      <c r="IHQ7769" s="2"/>
      <c r="IHR7769" s="2"/>
      <c r="IHS7769" s="2"/>
      <c r="IHT7769" s="2"/>
      <c r="IHU7769" s="2"/>
      <c r="IHV7769" s="2"/>
      <c r="IHW7769" s="2"/>
      <c r="IHX7769" s="2"/>
      <c r="IHY7769" s="2"/>
      <c r="IHZ7769" s="2"/>
      <c r="IIA7769" s="2"/>
      <c r="IIB7769" s="2"/>
      <c r="IIC7769" s="2"/>
      <c r="IID7769" s="2"/>
      <c r="IIE7769" s="2"/>
      <c r="IIF7769" s="2"/>
      <c r="IIG7769" s="2"/>
      <c r="IIH7769" s="2"/>
      <c r="III7769" s="2"/>
      <c r="IIJ7769" s="2"/>
      <c r="IIK7769" s="2"/>
      <c r="IIL7769" s="2"/>
      <c r="IIM7769" s="2"/>
      <c r="IIN7769" s="2"/>
      <c r="IIO7769" s="2"/>
      <c r="IIP7769" s="2"/>
      <c r="IIQ7769" s="2"/>
      <c r="IIR7769" s="2"/>
      <c r="IIS7769" s="2"/>
      <c r="IIT7769" s="2"/>
      <c r="IIU7769" s="2"/>
      <c r="IIV7769" s="2"/>
      <c r="IIW7769" s="2"/>
      <c r="IIX7769" s="2"/>
      <c r="IIY7769" s="2"/>
      <c r="IIZ7769" s="2"/>
      <c r="IJA7769" s="2"/>
      <c r="IJB7769" s="2"/>
      <c r="IJC7769" s="2"/>
      <c r="IJD7769" s="2"/>
      <c r="IJE7769" s="2"/>
      <c r="IJF7769" s="2"/>
      <c r="IJG7769" s="2"/>
      <c r="IJH7769" s="2"/>
      <c r="IJI7769" s="2"/>
      <c r="IJJ7769" s="2"/>
      <c r="IJK7769" s="2"/>
      <c r="IJL7769" s="2"/>
      <c r="IJM7769" s="2"/>
      <c r="IJN7769" s="2"/>
      <c r="IJO7769" s="2"/>
      <c r="IJP7769" s="2"/>
      <c r="IJQ7769" s="2"/>
      <c r="IJR7769" s="2"/>
      <c r="IJS7769" s="2"/>
      <c r="IJT7769" s="2"/>
      <c r="IJU7769" s="2"/>
      <c r="IJV7769" s="2"/>
      <c r="IJW7769" s="2"/>
      <c r="IJX7769" s="2"/>
      <c r="IJY7769" s="2"/>
      <c r="IJZ7769" s="2"/>
      <c r="IKA7769" s="2"/>
      <c r="IKB7769" s="2"/>
      <c r="IKC7769" s="2"/>
      <c r="IKD7769" s="2"/>
      <c r="IKE7769" s="2"/>
      <c r="IKF7769" s="2"/>
      <c r="IKG7769" s="2"/>
      <c r="IKH7769" s="2"/>
      <c r="IKI7769" s="2"/>
      <c r="IKJ7769" s="2"/>
      <c r="IKK7769" s="2"/>
      <c r="IKL7769" s="2"/>
      <c r="IKM7769" s="2"/>
      <c r="IKN7769" s="2"/>
      <c r="IKO7769" s="2"/>
      <c r="IKP7769" s="2"/>
      <c r="IKQ7769" s="2"/>
      <c r="IKR7769" s="2"/>
      <c r="IKS7769" s="2"/>
      <c r="IKT7769" s="2"/>
      <c r="IKU7769" s="2"/>
      <c r="IKV7769" s="2"/>
      <c r="IKW7769" s="2"/>
      <c r="IKX7769" s="2"/>
      <c r="IKY7769" s="2"/>
      <c r="IKZ7769" s="2"/>
      <c r="ILA7769" s="2"/>
      <c r="ILB7769" s="2"/>
      <c r="ILC7769" s="2"/>
      <c r="ILD7769" s="2"/>
      <c r="ILE7769" s="2"/>
      <c r="ILF7769" s="2"/>
      <c r="ILG7769" s="2"/>
      <c r="ILH7769" s="2"/>
      <c r="ILI7769" s="2"/>
      <c r="ILJ7769" s="2"/>
      <c r="ILK7769" s="2"/>
      <c r="ILL7769" s="2"/>
      <c r="ILM7769" s="2"/>
      <c r="ILN7769" s="2"/>
      <c r="ILO7769" s="2"/>
      <c r="ILP7769" s="2"/>
      <c r="ILQ7769" s="2"/>
      <c r="ILR7769" s="2"/>
      <c r="ILS7769" s="2"/>
      <c r="ILT7769" s="2"/>
      <c r="ILU7769" s="2"/>
      <c r="ILV7769" s="2"/>
      <c r="ILW7769" s="2"/>
      <c r="ILX7769" s="2"/>
      <c r="ILY7769" s="2"/>
      <c r="ILZ7769" s="2"/>
      <c r="IMA7769" s="2"/>
      <c r="IMB7769" s="2"/>
      <c r="IMC7769" s="2"/>
      <c r="IMD7769" s="2"/>
      <c r="IME7769" s="2"/>
      <c r="IMF7769" s="2"/>
      <c r="IMG7769" s="2"/>
      <c r="IMH7769" s="2"/>
      <c r="IMI7769" s="2"/>
      <c r="IMJ7769" s="2"/>
      <c r="IMK7769" s="2"/>
      <c r="IML7769" s="2"/>
      <c r="IMM7769" s="2"/>
      <c r="IMN7769" s="2"/>
      <c r="IMO7769" s="2"/>
      <c r="IMP7769" s="2"/>
      <c r="IMQ7769" s="2"/>
      <c r="IMR7769" s="2"/>
      <c r="IMS7769" s="2"/>
      <c r="IMT7769" s="2"/>
      <c r="IMU7769" s="2"/>
      <c r="IMV7769" s="2"/>
      <c r="IMW7769" s="2"/>
      <c r="IMX7769" s="2"/>
      <c r="IMY7769" s="2"/>
      <c r="IMZ7769" s="2"/>
      <c r="INA7769" s="2"/>
      <c r="INB7769" s="2"/>
      <c r="INC7769" s="2"/>
      <c r="IND7769" s="2"/>
      <c r="INE7769" s="2"/>
      <c r="INF7769" s="2"/>
      <c r="ING7769" s="2"/>
      <c r="INH7769" s="2"/>
      <c r="INI7769" s="2"/>
      <c r="INJ7769" s="2"/>
      <c r="INK7769" s="2"/>
      <c r="INL7769" s="2"/>
      <c r="INM7769" s="2"/>
      <c r="INN7769" s="2"/>
      <c r="INO7769" s="2"/>
      <c r="INP7769" s="2"/>
      <c r="INQ7769" s="2"/>
      <c r="INR7769" s="2"/>
      <c r="INS7769" s="2"/>
      <c r="INT7769" s="2"/>
      <c r="INU7769" s="2"/>
      <c r="INV7769" s="2"/>
      <c r="INW7769" s="2"/>
      <c r="INX7769" s="2"/>
      <c r="INY7769" s="2"/>
      <c r="INZ7769" s="2"/>
      <c r="IOA7769" s="2"/>
      <c r="IOB7769" s="2"/>
      <c r="IOC7769" s="2"/>
      <c r="IOD7769" s="2"/>
      <c r="IOE7769" s="2"/>
      <c r="IOF7769" s="2"/>
      <c r="IOG7769" s="2"/>
      <c r="IOH7769" s="2"/>
      <c r="IOI7769" s="2"/>
      <c r="IOJ7769" s="2"/>
      <c r="IOK7769" s="2"/>
      <c r="IOL7769" s="2"/>
      <c r="IOM7769" s="2"/>
      <c r="ION7769" s="2"/>
      <c r="IOO7769" s="2"/>
      <c r="IOP7769" s="2"/>
      <c r="IOQ7769" s="2"/>
      <c r="IOR7769" s="2"/>
      <c r="IOS7769" s="2"/>
      <c r="IOT7769" s="2"/>
      <c r="IOU7769" s="2"/>
      <c r="IOV7769" s="2"/>
      <c r="IOW7769" s="2"/>
      <c r="IOX7769" s="2"/>
      <c r="IOY7769" s="2"/>
      <c r="IOZ7769" s="2"/>
      <c r="IPA7769" s="2"/>
      <c r="IPB7769" s="2"/>
      <c r="IPC7769" s="2"/>
      <c r="IPD7769" s="2"/>
      <c r="IPE7769" s="2"/>
      <c r="IPF7769" s="2"/>
      <c r="IPG7769" s="2"/>
      <c r="IPH7769" s="2"/>
      <c r="IPI7769" s="2"/>
      <c r="IPJ7769" s="2"/>
      <c r="IPK7769" s="2"/>
      <c r="IPL7769" s="2"/>
      <c r="IPM7769" s="2"/>
      <c r="IPN7769" s="2"/>
      <c r="IPO7769" s="2"/>
      <c r="IPP7769" s="2"/>
      <c r="IPQ7769" s="2"/>
      <c r="IPR7769" s="2"/>
      <c r="IPS7769" s="2"/>
      <c r="IPT7769" s="2"/>
      <c r="IPU7769" s="2"/>
      <c r="IPV7769" s="2"/>
      <c r="IPW7769" s="2"/>
      <c r="IPX7769" s="2"/>
      <c r="IPY7769" s="2"/>
      <c r="IPZ7769" s="2"/>
      <c r="IQA7769" s="2"/>
      <c r="IQB7769" s="2"/>
      <c r="IQC7769" s="2"/>
      <c r="IQD7769" s="2"/>
      <c r="IQE7769" s="2"/>
      <c r="IQF7769" s="2"/>
      <c r="IQG7769" s="2"/>
      <c r="IQH7769" s="2"/>
      <c r="IQI7769" s="2"/>
      <c r="IQJ7769" s="2"/>
      <c r="IQK7769" s="2"/>
      <c r="IQL7769" s="2"/>
      <c r="IQM7769" s="2"/>
      <c r="IQN7769" s="2"/>
      <c r="IQO7769" s="2"/>
      <c r="IQP7769" s="2"/>
      <c r="IQQ7769" s="2"/>
      <c r="IQR7769" s="2"/>
      <c r="IQS7769" s="2"/>
      <c r="IQT7769" s="2"/>
      <c r="IQU7769" s="2"/>
      <c r="IQV7769" s="2"/>
      <c r="IQW7769" s="2"/>
      <c r="IQX7769" s="2"/>
      <c r="IQY7769" s="2"/>
      <c r="IQZ7769" s="2"/>
      <c r="IRA7769" s="2"/>
      <c r="IRB7769" s="2"/>
      <c r="IRC7769" s="2"/>
      <c r="IRD7769" s="2"/>
      <c r="IRE7769" s="2"/>
      <c r="IRF7769" s="2"/>
      <c r="IRG7769" s="2"/>
      <c r="IRH7769" s="2"/>
      <c r="IRI7769" s="2"/>
      <c r="IRJ7769" s="2"/>
      <c r="IRK7769" s="2"/>
      <c r="IRL7769" s="2"/>
      <c r="IRM7769" s="2"/>
      <c r="IRN7769" s="2"/>
      <c r="IRO7769" s="2"/>
      <c r="IRP7769" s="2"/>
      <c r="IRQ7769" s="2"/>
      <c r="IRR7769" s="2"/>
      <c r="IRS7769" s="2"/>
      <c r="IRT7769" s="2"/>
      <c r="IRU7769" s="2"/>
      <c r="IRV7769" s="2"/>
      <c r="IRW7769" s="2"/>
      <c r="IRX7769" s="2"/>
      <c r="IRY7769" s="2"/>
      <c r="IRZ7769" s="2"/>
      <c r="ISA7769" s="2"/>
      <c r="ISB7769" s="2"/>
      <c r="ISC7769" s="2"/>
      <c r="ISD7769" s="2"/>
      <c r="ISE7769" s="2"/>
      <c r="ISF7769" s="2"/>
      <c r="ISG7769" s="2"/>
      <c r="ISH7769" s="2"/>
      <c r="ISI7769" s="2"/>
      <c r="ISJ7769" s="2"/>
      <c r="ISK7769" s="2"/>
      <c r="ISL7769" s="2"/>
      <c r="ISM7769" s="2"/>
      <c r="ISN7769" s="2"/>
      <c r="ISO7769" s="2"/>
      <c r="ISP7769" s="2"/>
      <c r="ISQ7769" s="2"/>
      <c r="ISR7769" s="2"/>
      <c r="ISS7769" s="2"/>
      <c r="IST7769" s="2"/>
      <c r="ISU7769" s="2"/>
      <c r="ISV7769" s="2"/>
      <c r="ISW7769" s="2"/>
      <c r="ISX7769" s="2"/>
      <c r="ISY7769" s="2"/>
      <c r="ISZ7769" s="2"/>
      <c r="ITA7769" s="2"/>
      <c r="ITB7769" s="2"/>
      <c r="ITC7769" s="2"/>
      <c r="ITD7769" s="2"/>
      <c r="ITE7769" s="2"/>
      <c r="ITF7769" s="2"/>
      <c r="ITG7769" s="2"/>
      <c r="ITH7769" s="2"/>
      <c r="ITI7769" s="2"/>
      <c r="ITJ7769" s="2"/>
      <c r="ITK7769" s="2"/>
      <c r="ITL7769" s="2"/>
      <c r="ITM7769" s="2"/>
      <c r="ITN7769" s="2"/>
      <c r="ITO7769" s="2"/>
      <c r="ITP7769" s="2"/>
      <c r="ITQ7769" s="2"/>
      <c r="ITR7769" s="2"/>
      <c r="ITS7769" s="2"/>
      <c r="ITT7769" s="2"/>
      <c r="ITU7769" s="2"/>
      <c r="ITV7769" s="2"/>
      <c r="ITW7769" s="2"/>
      <c r="ITX7769" s="2"/>
      <c r="ITY7769" s="2"/>
      <c r="ITZ7769" s="2"/>
      <c r="IUA7769" s="2"/>
      <c r="IUB7769" s="2"/>
      <c r="IUC7769" s="2"/>
      <c r="IUD7769" s="2"/>
      <c r="IUE7769" s="2"/>
      <c r="IUF7769" s="2"/>
      <c r="IUG7769" s="2"/>
      <c r="IUH7769" s="2"/>
      <c r="IUI7769" s="2"/>
      <c r="IUJ7769" s="2"/>
      <c r="IUK7769" s="2"/>
      <c r="IUL7769" s="2"/>
      <c r="IUM7769" s="2"/>
      <c r="IUN7769" s="2"/>
      <c r="IUO7769" s="2"/>
      <c r="IUP7769" s="2"/>
      <c r="IUQ7769" s="2"/>
      <c r="IUR7769" s="2"/>
      <c r="IUS7769" s="2"/>
      <c r="IUT7769" s="2"/>
      <c r="IUU7769" s="2"/>
      <c r="IUV7769" s="2"/>
      <c r="IUW7769" s="2"/>
      <c r="IUX7769" s="2"/>
      <c r="IUY7769" s="2"/>
      <c r="IUZ7769" s="2"/>
      <c r="IVA7769" s="2"/>
      <c r="IVB7769" s="2"/>
      <c r="IVC7769" s="2"/>
      <c r="IVD7769" s="2"/>
      <c r="IVE7769" s="2"/>
      <c r="IVF7769" s="2"/>
      <c r="IVG7769" s="2"/>
      <c r="IVH7769" s="2"/>
      <c r="IVI7769" s="2"/>
      <c r="IVJ7769" s="2"/>
      <c r="IVK7769" s="2"/>
      <c r="IVL7769" s="2"/>
      <c r="IVM7769" s="2"/>
      <c r="IVN7769" s="2"/>
      <c r="IVO7769" s="2"/>
      <c r="IVP7769" s="2"/>
      <c r="IVQ7769" s="2"/>
      <c r="IVR7769" s="2"/>
      <c r="IVS7769" s="2"/>
      <c r="IVT7769" s="2"/>
      <c r="IVU7769" s="2"/>
      <c r="IVV7769" s="2"/>
      <c r="IVW7769" s="2"/>
      <c r="IVX7769" s="2"/>
      <c r="IVY7769" s="2"/>
      <c r="IVZ7769" s="2"/>
      <c r="IWA7769" s="2"/>
      <c r="IWB7769" s="2"/>
      <c r="IWC7769" s="2"/>
      <c r="IWD7769" s="2"/>
      <c r="IWE7769" s="2"/>
      <c r="IWF7769" s="2"/>
      <c r="IWG7769" s="2"/>
      <c r="IWH7769" s="2"/>
      <c r="IWI7769" s="2"/>
      <c r="IWJ7769" s="2"/>
      <c r="IWK7769" s="2"/>
      <c r="IWL7769" s="2"/>
      <c r="IWM7769" s="2"/>
      <c r="IWN7769" s="2"/>
      <c r="IWO7769" s="2"/>
      <c r="IWP7769" s="2"/>
      <c r="IWQ7769" s="2"/>
      <c r="IWR7769" s="2"/>
      <c r="IWS7769" s="2"/>
      <c r="IWT7769" s="2"/>
      <c r="IWU7769" s="2"/>
      <c r="IWV7769" s="2"/>
      <c r="IWW7769" s="2"/>
      <c r="IWX7769" s="2"/>
      <c r="IWY7769" s="2"/>
      <c r="IWZ7769" s="2"/>
      <c r="IXA7769" s="2"/>
      <c r="IXB7769" s="2"/>
      <c r="IXC7769" s="2"/>
      <c r="IXD7769" s="2"/>
      <c r="IXE7769" s="2"/>
      <c r="IXF7769" s="2"/>
      <c r="IXG7769" s="2"/>
      <c r="IXH7769" s="2"/>
      <c r="IXI7769" s="2"/>
      <c r="IXJ7769" s="2"/>
      <c r="IXK7769" s="2"/>
      <c r="IXL7769" s="2"/>
      <c r="IXM7769" s="2"/>
      <c r="IXN7769" s="2"/>
      <c r="IXO7769" s="2"/>
      <c r="IXP7769" s="2"/>
      <c r="IXQ7769" s="2"/>
      <c r="IXR7769" s="2"/>
      <c r="IXS7769" s="2"/>
      <c r="IXT7769" s="2"/>
      <c r="IXU7769" s="2"/>
      <c r="IXV7769" s="2"/>
      <c r="IXW7769" s="2"/>
      <c r="IXX7769" s="2"/>
      <c r="IXY7769" s="2"/>
      <c r="IXZ7769" s="2"/>
      <c r="IYA7769" s="2"/>
      <c r="IYB7769" s="2"/>
      <c r="IYC7769" s="2"/>
      <c r="IYD7769" s="2"/>
      <c r="IYE7769" s="2"/>
      <c r="IYF7769" s="2"/>
      <c r="IYG7769" s="2"/>
      <c r="IYH7769" s="2"/>
      <c r="IYI7769" s="2"/>
      <c r="IYJ7769" s="2"/>
      <c r="IYK7769" s="2"/>
      <c r="IYL7769" s="2"/>
      <c r="IYM7769" s="2"/>
      <c r="IYN7769" s="2"/>
      <c r="IYO7769" s="2"/>
      <c r="IYP7769" s="2"/>
      <c r="IYQ7769" s="2"/>
      <c r="IYR7769" s="2"/>
      <c r="IYS7769" s="2"/>
      <c r="IYT7769" s="2"/>
      <c r="IYU7769" s="2"/>
      <c r="IYV7769" s="2"/>
      <c r="IYW7769" s="2"/>
      <c r="IYX7769" s="2"/>
      <c r="IYY7769" s="2"/>
      <c r="IYZ7769" s="2"/>
      <c r="IZA7769" s="2"/>
      <c r="IZB7769" s="2"/>
      <c r="IZC7769" s="2"/>
      <c r="IZD7769" s="2"/>
      <c r="IZE7769" s="2"/>
      <c r="IZF7769" s="2"/>
      <c r="IZG7769" s="2"/>
      <c r="IZH7769" s="2"/>
      <c r="IZI7769" s="2"/>
      <c r="IZJ7769" s="2"/>
      <c r="IZK7769" s="2"/>
      <c r="IZL7769" s="2"/>
      <c r="IZM7769" s="2"/>
      <c r="IZN7769" s="2"/>
      <c r="IZO7769" s="2"/>
      <c r="IZP7769" s="2"/>
      <c r="IZQ7769" s="2"/>
      <c r="IZR7769" s="2"/>
      <c r="IZS7769" s="2"/>
      <c r="IZT7769" s="2"/>
      <c r="IZU7769" s="2"/>
      <c r="IZV7769" s="2"/>
      <c r="IZW7769" s="2"/>
      <c r="IZX7769" s="2"/>
      <c r="IZY7769" s="2"/>
      <c r="IZZ7769" s="2"/>
      <c r="JAA7769" s="2"/>
      <c r="JAB7769" s="2"/>
      <c r="JAC7769" s="2"/>
      <c r="JAD7769" s="2"/>
      <c r="JAE7769" s="2"/>
      <c r="JAF7769" s="2"/>
      <c r="JAG7769" s="2"/>
      <c r="JAH7769" s="2"/>
      <c r="JAI7769" s="2"/>
      <c r="JAJ7769" s="2"/>
      <c r="JAK7769" s="2"/>
      <c r="JAL7769" s="2"/>
      <c r="JAM7769" s="2"/>
      <c r="JAN7769" s="2"/>
      <c r="JAO7769" s="2"/>
      <c r="JAP7769" s="2"/>
      <c r="JAQ7769" s="2"/>
      <c r="JAR7769" s="2"/>
      <c r="JAS7769" s="2"/>
      <c r="JAT7769" s="2"/>
      <c r="JAU7769" s="2"/>
      <c r="JAV7769" s="2"/>
      <c r="JAW7769" s="2"/>
      <c r="JAX7769" s="2"/>
      <c r="JAY7769" s="2"/>
      <c r="JAZ7769" s="2"/>
      <c r="JBA7769" s="2"/>
      <c r="JBB7769" s="2"/>
      <c r="JBC7769" s="2"/>
      <c r="JBD7769" s="2"/>
      <c r="JBE7769" s="2"/>
      <c r="JBF7769" s="2"/>
      <c r="JBG7769" s="2"/>
      <c r="JBH7769" s="2"/>
      <c r="JBI7769" s="2"/>
      <c r="JBJ7769" s="2"/>
      <c r="JBK7769" s="2"/>
      <c r="JBL7769" s="2"/>
      <c r="JBM7769" s="2"/>
      <c r="JBN7769" s="2"/>
      <c r="JBO7769" s="2"/>
      <c r="JBP7769" s="2"/>
      <c r="JBQ7769" s="2"/>
      <c r="JBR7769" s="2"/>
      <c r="JBS7769" s="2"/>
      <c r="JBT7769" s="2"/>
      <c r="JBU7769" s="2"/>
      <c r="JBV7769" s="2"/>
      <c r="JBW7769" s="2"/>
      <c r="JBX7769" s="2"/>
      <c r="JBY7769" s="2"/>
      <c r="JBZ7769" s="2"/>
      <c r="JCA7769" s="2"/>
      <c r="JCB7769" s="2"/>
      <c r="JCC7769" s="2"/>
      <c r="JCD7769" s="2"/>
      <c r="JCE7769" s="2"/>
      <c r="JCF7769" s="2"/>
      <c r="JCG7769" s="2"/>
      <c r="JCH7769" s="2"/>
      <c r="JCI7769" s="2"/>
      <c r="JCJ7769" s="2"/>
      <c r="JCK7769" s="2"/>
      <c r="JCL7769" s="2"/>
      <c r="JCM7769" s="2"/>
      <c r="JCN7769" s="2"/>
      <c r="JCO7769" s="2"/>
      <c r="JCP7769" s="2"/>
      <c r="JCQ7769" s="2"/>
      <c r="JCR7769" s="2"/>
      <c r="JCS7769" s="2"/>
      <c r="JCT7769" s="2"/>
      <c r="JCU7769" s="2"/>
      <c r="JCV7769" s="2"/>
      <c r="JCW7769" s="2"/>
      <c r="JCX7769" s="2"/>
      <c r="JCY7769" s="2"/>
      <c r="JCZ7769" s="2"/>
      <c r="JDA7769" s="2"/>
      <c r="JDB7769" s="2"/>
      <c r="JDC7769" s="2"/>
      <c r="JDD7769" s="2"/>
      <c r="JDE7769" s="2"/>
      <c r="JDF7769" s="2"/>
      <c r="JDG7769" s="2"/>
      <c r="JDH7769" s="2"/>
      <c r="JDI7769" s="2"/>
      <c r="JDJ7769" s="2"/>
      <c r="JDK7769" s="2"/>
      <c r="JDL7769" s="2"/>
      <c r="JDM7769" s="2"/>
      <c r="JDN7769" s="2"/>
      <c r="JDO7769" s="2"/>
      <c r="JDP7769" s="2"/>
      <c r="JDQ7769" s="2"/>
      <c r="JDR7769" s="2"/>
      <c r="JDS7769" s="2"/>
      <c r="JDT7769" s="2"/>
      <c r="JDU7769" s="2"/>
      <c r="JDV7769" s="2"/>
      <c r="JDW7769" s="2"/>
      <c r="JDX7769" s="2"/>
      <c r="JDY7769" s="2"/>
      <c r="JDZ7769" s="2"/>
      <c r="JEA7769" s="2"/>
      <c r="JEB7769" s="2"/>
      <c r="JEC7769" s="2"/>
      <c r="JED7769" s="2"/>
      <c r="JEE7769" s="2"/>
      <c r="JEF7769" s="2"/>
      <c r="JEG7769" s="2"/>
      <c r="JEH7769" s="2"/>
      <c r="JEI7769" s="2"/>
      <c r="JEJ7769" s="2"/>
      <c r="JEK7769" s="2"/>
      <c r="JEL7769" s="2"/>
      <c r="JEM7769" s="2"/>
      <c r="JEN7769" s="2"/>
      <c r="JEO7769" s="2"/>
      <c r="JEP7769" s="2"/>
      <c r="JEQ7769" s="2"/>
      <c r="JER7769" s="2"/>
      <c r="JES7769" s="2"/>
      <c r="JET7769" s="2"/>
      <c r="JEU7769" s="2"/>
      <c r="JEV7769" s="2"/>
      <c r="JEW7769" s="2"/>
      <c r="JEX7769" s="2"/>
      <c r="JEY7769" s="2"/>
      <c r="JEZ7769" s="2"/>
      <c r="JFA7769" s="2"/>
      <c r="JFB7769" s="2"/>
      <c r="JFC7769" s="2"/>
      <c r="JFD7769" s="2"/>
      <c r="JFE7769" s="2"/>
      <c r="JFF7769" s="2"/>
      <c r="JFG7769" s="2"/>
      <c r="JFH7769" s="2"/>
      <c r="JFI7769" s="2"/>
      <c r="JFJ7769" s="2"/>
      <c r="JFK7769" s="2"/>
      <c r="JFL7769" s="2"/>
      <c r="JFM7769" s="2"/>
      <c r="JFN7769" s="2"/>
      <c r="JFO7769" s="2"/>
      <c r="JFP7769" s="2"/>
      <c r="JFQ7769" s="2"/>
      <c r="JFR7769" s="2"/>
      <c r="JFS7769" s="2"/>
      <c r="JFT7769" s="2"/>
      <c r="JFU7769" s="2"/>
      <c r="JFV7769" s="2"/>
      <c r="JFW7769" s="2"/>
      <c r="JFX7769" s="2"/>
      <c r="JFY7769" s="2"/>
      <c r="JFZ7769" s="2"/>
      <c r="JGA7769" s="2"/>
      <c r="JGB7769" s="2"/>
      <c r="JGC7769" s="2"/>
      <c r="JGD7769" s="2"/>
      <c r="JGE7769" s="2"/>
      <c r="JGF7769" s="2"/>
      <c r="JGG7769" s="2"/>
      <c r="JGH7769" s="2"/>
      <c r="JGI7769" s="2"/>
      <c r="JGJ7769" s="2"/>
      <c r="JGK7769" s="2"/>
      <c r="JGL7769" s="2"/>
      <c r="JGM7769" s="2"/>
      <c r="JGN7769" s="2"/>
      <c r="JGO7769" s="2"/>
      <c r="JGP7769" s="2"/>
      <c r="JGQ7769" s="2"/>
      <c r="JGR7769" s="2"/>
      <c r="JGS7769" s="2"/>
      <c r="JGT7769" s="2"/>
      <c r="JGU7769" s="2"/>
      <c r="JGV7769" s="2"/>
      <c r="JGW7769" s="2"/>
      <c r="JGX7769" s="2"/>
      <c r="JGY7769" s="2"/>
      <c r="JGZ7769" s="2"/>
      <c r="JHA7769" s="2"/>
      <c r="JHB7769" s="2"/>
      <c r="JHC7769" s="2"/>
      <c r="JHD7769" s="2"/>
      <c r="JHE7769" s="2"/>
      <c r="JHF7769" s="2"/>
      <c r="JHG7769" s="2"/>
      <c r="JHH7769" s="2"/>
      <c r="JHI7769" s="2"/>
      <c r="JHJ7769" s="2"/>
      <c r="JHK7769" s="2"/>
      <c r="JHL7769" s="2"/>
      <c r="JHM7769" s="2"/>
      <c r="JHN7769" s="2"/>
      <c r="JHO7769" s="2"/>
      <c r="JHP7769" s="2"/>
      <c r="JHQ7769" s="2"/>
      <c r="JHR7769" s="2"/>
      <c r="JHS7769" s="2"/>
      <c r="JHT7769" s="2"/>
      <c r="JHU7769" s="2"/>
      <c r="JHV7769" s="2"/>
      <c r="JHW7769" s="2"/>
      <c r="JHX7769" s="2"/>
      <c r="JHY7769" s="2"/>
      <c r="JHZ7769" s="2"/>
      <c r="JIA7769" s="2"/>
      <c r="JIB7769" s="2"/>
      <c r="JIC7769" s="2"/>
      <c r="JID7769" s="2"/>
      <c r="JIE7769" s="2"/>
      <c r="JIF7769" s="2"/>
      <c r="JIG7769" s="2"/>
      <c r="JIH7769" s="2"/>
      <c r="JII7769" s="2"/>
      <c r="JIJ7769" s="2"/>
      <c r="JIK7769" s="2"/>
      <c r="JIL7769" s="2"/>
      <c r="JIM7769" s="2"/>
      <c r="JIN7769" s="2"/>
      <c r="JIO7769" s="2"/>
      <c r="JIP7769" s="2"/>
      <c r="JIQ7769" s="2"/>
      <c r="JIR7769" s="2"/>
      <c r="JIS7769" s="2"/>
      <c r="JIT7769" s="2"/>
      <c r="JIU7769" s="2"/>
      <c r="JIV7769" s="2"/>
      <c r="JIW7769" s="2"/>
      <c r="JIX7769" s="2"/>
      <c r="JIY7769" s="2"/>
      <c r="JIZ7769" s="2"/>
      <c r="JJA7769" s="2"/>
      <c r="JJB7769" s="2"/>
      <c r="JJC7769" s="2"/>
      <c r="JJD7769" s="2"/>
      <c r="JJE7769" s="2"/>
      <c r="JJF7769" s="2"/>
      <c r="JJG7769" s="2"/>
      <c r="JJH7769" s="2"/>
      <c r="JJI7769" s="2"/>
      <c r="JJJ7769" s="2"/>
      <c r="JJK7769" s="2"/>
      <c r="JJL7769" s="2"/>
      <c r="JJM7769" s="2"/>
      <c r="JJN7769" s="2"/>
      <c r="JJO7769" s="2"/>
      <c r="JJP7769" s="2"/>
      <c r="JJQ7769" s="2"/>
      <c r="JJR7769" s="2"/>
      <c r="JJS7769" s="2"/>
      <c r="JJT7769" s="2"/>
      <c r="JJU7769" s="2"/>
      <c r="JJV7769" s="2"/>
      <c r="JJW7769" s="2"/>
      <c r="JJX7769" s="2"/>
      <c r="JJY7769" s="2"/>
      <c r="JJZ7769" s="2"/>
      <c r="JKA7769" s="2"/>
      <c r="JKB7769" s="2"/>
      <c r="JKC7769" s="2"/>
      <c r="JKD7769" s="2"/>
      <c r="JKE7769" s="2"/>
      <c r="JKF7769" s="2"/>
      <c r="JKG7769" s="2"/>
      <c r="JKH7769" s="2"/>
      <c r="JKI7769" s="2"/>
      <c r="JKJ7769" s="2"/>
      <c r="JKK7769" s="2"/>
      <c r="JKL7769" s="2"/>
      <c r="JKM7769" s="2"/>
      <c r="JKN7769" s="2"/>
      <c r="JKO7769" s="2"/>
      <c r="JKP7769" s="2"/>
      <c r="JKQ7769" s="2"/>
      <c r="JKR7769" s="2"/>
      <c r="JKS7769" s="2"/>
      <c r="JKT7769" s="2"/>
      <c r="JKU7769" s="2"/>
      <c r="JKV7769" s="2"/>
      <c r="JKW7769" s="2"/>
      <c r="JKX7769" s="2"/>
      <c r="JKY7769" s="2"/>
      <c r="JKZ7769" s="2"/>
      <c r="JLA7769" s="2"/>
      <c r="JLB7769" s="2"/>
      <c r="JLC7769" s="2"/>
      <c r="JLD7769" s="2"/>
      <c r="JLE7769" s="2"/>
      <c r="JLF7769" s="2"/>
      <c r="JLG7769" s="2"/>
      <c r="JLH7769" s="2"/>
      <c r="JLI7769" s="2"/>
      <c r="JLJ7769" s="2"/>
      <c r="JLK7769" s="2"/>
      <c r="JLL7769" s="2"/>
      <c r="JLM7769" s="2"/>
      <c r="JLN7769" s="2"/>
      <c r="JLO7769" s="2"/>
      <c r="JLP7769" s="2"/>
      <c r="JLQ7769" s="2"/>
      <c r="JLR7769" s="2"/>
      <c r="JLS7769" s="2"/>
      <c r="JLT7769" s="2"/>
      <c r="JLU7769" s="2"/>
      <c r="JLV7769" s="2"/>
      <c r="JLW7769" s="2"/>
      <c r="JLX7769" s="2"/>
      <c r="JLY7769" s="2"/>
      <c r="JLZ7769" s="2"/>
      <c r="JMA7769" s="2"/>
      <c r="JMB7769" s="2"/>
      <c r="JMC7769" s="2"/>
      <c r="JMD7769" s="2"/>
      <c r="JME7769" s="2"/>
      <c r="JMF7769" s="2"/>
      <c r="JMG7769" s="2"/>
      <c r="JMH7769" s="2"/>
      <c r="JMI7769" s="2"/>
      <c r="JMJ7769" s="2"/>
      <c r="JMK7769" s="2"/>
      <c r="JML7769" s="2"/>
      <c r="JMM7769" s="2"/>
      <c r="JMN7769" s="2"/>
      <c r="JMO7769" s="2"/>
      <c r="JMP7769" s="2"/>
      <c r="JMQ7769" s="2"/>
      <c r="JMR7769" s="2"/>
      <c r="JMS7769" s="2"/>
      <c r="JMT7769" s="2"/>
      <c r="JMU7769" s="2"/>
      <c r="JMV7769" s="2"/>
      <c r="JMW7769" s="2"/>
      <c r="JMX7769" s="2"/>
      <c r="JMY7769" s="2"/>
      <c r="JMZ7769" s="2"/>
      <c r="JNA7769" s="2"/>
      <c r="JNB7769" s="2"/>
      <c r="JNC7769" s="2"/>
      <c r="JND7769" s="2"/>
      <c r="JNE7769" s="2"/>
      <c r="JNF7769" s="2"/>
      <c r="JNG7769" s="2"/>
      <c r="JNH7769" s="2"/>
      <c r="JNI7769" s="2"/>
      <c r="JNJ7769" s="2"/>
      <c r="JNK7769" s="2"/>
      <c r="JNL7769" s="2"/>
      <c r="JNM7769" s="2"/>
      <c r="JNN7769" s="2"/>
      <c r="JNO7769" s="2"/>
      <c r="JNP7769" s="2"/>
      <c r="JNQ7769" s="2"/>
      <c r="JNR7769" s="2"/>
      <c r="JNS7769" s="2"/>
      <c r="JNT7769" s="2"/>
      <c r="JNU7769" s="2"/>
      <c r="JNV7769" s="2"/>
      <c r="JNW7769" s="2"/>
      <c r="JNX7769" s="2"/>
      <c r="JNY7769" s="2"/>
      <c r="JNZ7769" s="2"/>
      <c r="JOA7769" s="2"/>
      <c r="JOB7769" s="2"/>
      <c r="JOC7769" s="2"/>
      <c r="JOD7769" s="2"/>
      <c r="JOE7769" s="2"/>
      <c r="JOF7769" s="2"/>
      <c r="JOG7769" s="2"/>
      <c r="JOH7769" s="2"/>
      <c r="JOI7769" s="2"/>
      <c r="JOJ7769" s="2"/>
      <c r="JOK7769" s="2"/>
      <c r="JOL7769" s="2"/>
      <c r="JOM7769" s="2"/>
      <c r="JON7769" s="2"/>
      <c r="JOO7769" s="2"/>
      <c r="JOP7769" s="2"/>
      <c r="JOQ7769" s="2"/>
      <c r="JOR7769" s="2"/>
      <c r="JOS7769" s="2"/>
      <c r="JOT7769" s="2"/>
      <c r="JOU7769" s="2"/>
      <c r="JOV7769" s="2"/>
      <c r="JOW7769" s="2"/>
      <c r="JOX7769" s="2"/>
      <c r="JOY7769" s="2"/>
      <c r="JOZ7769" s="2"/>
      <c r="JPA7769" s="2"/>
      <c r="JPB7769" s="2"/>
      <c r="JPC7769" s="2"/>
      <c r="JPD7769" s="2"/>
      <c r="JPE7769" s="2"/>
      <c r="JPF7769" s="2"/>
      <c r="JPG7769" s="2"/>
      <c r="JPH7769" s="2"/>
      <c r="JPI7769" s="2"/>
      <c r="JPJ7769" s="2"/>
      <c r="JPK7769" s="2"/>
      <c r="JPL7769" s="2"/>
      <c r="JPM7769" s="2"/>
      <c r="JPN7769" s="2"/>
      <c r="JPO7769" s="2"/>
      <c r="JPP7769" s="2"/>
      <c r="JPQ7769" s="2"/>
      <c r="JPR7769" s="2"/>
      <c r="JPS7769" s="2"/>
      <c r="JPT7769" s="2"/>
      <c r="JPU7769" s="2"/>
      <c r="JPV7769" s="2"/>
      <c r="JPW7769" s="2"/>
      <c r="JPX7769" s="2"/>
      <c r="JPY7769" s="2"/>
      <c r="JPZ7769" s="2"/>
      <c r="JQA7769" s="2"/>
      <c r="JQB7769" s="2"/>
      <c r="JQC7769" s="2"/>
      <c r="JQD7769" s="2"/>
      <c r="JQE7769" s="2"/>
      <c r="JQF7769" s="2"/>
      <c r="JQG7769" s="2"/>
      <c r="JQH7769" s="2"/>
      <c r="JQI7769" s="2"/>
      <c r="JQJ7769" s="2"/>
      <c r="JQK7769" s="2"/>
      <c r="JQL7769" s="2"/>
      <c r="JQM7769" s="2"/>
      <c r="JQN7769" s="2"/>
      <c r="JQO7769" s="2"/>
      <c r="JQP7769" s="2"/>
      <c r="JQQ7769" s="2"/>
      <c r="JQR7769" s="2"/>
      <c r="JQS7769" s="2"/>
      <c r="JQT7769" s="2"/>
      <c r="JQU7769" s="2"/>
      <c r="JQV7769" s="2"/>
      <c r="JQW7769" s="2"/>
      <c r="JQX7769" s="2"/>
      <c r="JQY7769" s="2"/>
      <c r="JQZ7769" s="2"/>
      <c r="JRA7769" s="2"/>
      <c r="JRB7769" s="2"/>
      <c r="JRC7769" s="2"/>
      <c r="JRD7769" s="2"/>
      <c r="JRE7769" s="2"/>
      <c r="JRF7769" s="2"/>
      <c r="JRG7769" s="2"/>
      <c r="JRH7769" s="2"/>
      <c r="JRI7769" s="2"/>
      <c r="JRJ7769" s="2"/>
      <c r="JRK7769" s="2"/>
      <c r="JRL7769" s="2"/>
      <c r="JRM7769" s="2"/>
      <c r="JRN7769" s="2"/>
      <c r="JRO7769" s="2"/>
      <c r="JRP7769" s="2"/>
      <c r="JRQ7769" s="2"/>
      <c r="JRR7769" s="2"/>
      <c r="JRS7769" s="2"/>
      <c r="JRT7769" s="2"/>
      <c r="JRU7769" s="2"/>
      <c r="JRV7769" s="2"/>
      <c r="JRW7769" s="2"/>
      <c r="JRX7769" s="2"/>
      <c r="JRY7769" s="2"/>
      <c r="JRZ7769" s="2"/>
      <c r="JSA7769" s="2"/>
      <c r="JSB7769" s="2"/>
      <c r="JSC7769" s="2"/>
      <c r="JSD7769" s="2"/>
      <c r="JSE7769" s="2"/>
      <c r="JSF7769" s="2"/>
      <c r="JSG7769" s="2"/>
      <c r="JSH7769" s="2"/>
      <c r="JSI7769" s="2"/>
      <c r="JSJ7769" s="2"/>
      <c r="JSK7769" s="2"/>
      <c r="JSL7769" s="2"/>
      <c r="JSM7769" s="2"/>
      <c r="JSN7769" s="2"/>
      <c r="JSO7769" s="2"/>
      <c r="JSP7769" s="2"/>
      <c r="JSQ7769" s="2"/>
      <c r="JSR7769" s="2"/>
      <c r="JSS7769" s="2"/>
      <c r="JST7769" s="2"/>
      <c r="JSU7769" s="2"/>
      <c r="JSV7769" s="2"/>
      <c r="JSW7769" s="2"/>
      <c r="JSX7769" s="2"/>
      <c r="JSY7769" s="2"/>
      <c r="JSZ7769" s="2"/>
      <c r="JTA7769" s="2"/>
      <c r="JTB7769" s="2"/>
      <c r="JTC7769" s="2"/>
      <c r="JTD7769" s="2"/>
      <c r="JTE7769" s="2"/>
      <c r="JTF7769" s="2"/>
      <c r="JTG7769" s="2"/>
      <c r="JTH7769" s="2"/>
      <c r="JTI7769" s="2"/>
      <c r="JTJ7769" s="2"/>
      <c r="JTK7769" s="2"/>
      <c r="JTL7769" s="2"/>
      <c r="JTM7769" s="2"/>
      <c r="JTN7769" s="2"/>
      <c r="JTO7769" s="2"/>
      <c r="JTP7769" s="2"/>
      <c r="JTQ7769" s="2"/>
      <c r="JTR7769" s="2"/>
      <c r="JTS7769" s="2"/>
      <c r="JTT7769" s="2"/>
      <c r="JTU7769" s="2"/>
      <c r="JTV7769" s="2"/>
      <c r="JTW7769" s="2"/>
      <c r="JTX7769" s="2"/>
      <c r="JTY7769" s="2"/>
      <c r="JTZ7769" s="2"/>
      <c r="JUA7769" s="2"/>
      <c r="JUB7769" s="2"/>
      <c r="JUC7769" s="2"/>
      <c r="JUD7769" s="2"/>
      <c r="JUE7769" s="2"/>
      <c r="JUF7769" s="2"/>
      <c r="JUG7769" s="2"/>
      <c r="JUH7769" s="2"/>
      <c r="JUI7769" s="2"/>
      <c r="JUJ7769" s="2"/>
      <c r="JUK7769" s="2"/>
      <c r="JUL7769" s="2"/>
      <c r="JUM7769" s="2"/>
      <c r="JUN7769" s="2"/>
      <c r="JUO7769" s="2"/>
      <c r="JUP7769" s="2"/>
      <c r="JUQ7769" s="2"/>
      <c r="JUR7769" s="2"/>
      <c r="JUS7769" s="2"/>
      <c r="JUT7769" s="2"/>
      <c r="JUU7769" s="2"/>
      <c r="JUV7769" s="2"/>
      <c r="JUW7769" s="2"/>
      <c r="JUX7769" s="2"/>
      <c r="JUY7769" s="2"/>
      <c r="JUZ7769" s="2"/>
      <c r="JVA7769" s="2"/>
      <c r="JVB7769" s="2"/>
      <c r="JVC7769" s="2"/>
      <c r="JVD7769" s="2"/>
      <c r="JVE7769" s="2"/>
      <c r="JVF7769" s="2"/>
      <c r="JVG7769" s="2"/>
      <c r="JVH7769" s="2"/>
      <c r="JVI7769" s="2"/>
      <c r="JVJ7769" s="2"/>
      <c r="JVK7769" s="2"/>
      <c r="JVL7769" s="2"/>
      <c r="JVM7769" s="2"/>
      <c r="JVN7769" s="2"/>
      <c r="JVO7769" s="2"/>
      <c r="JVP7769" s="2"/>
      <c r="JVQ7769" s="2"/>
      <c r="JVR7769" s="2"/>
      <c r="JVS7769" s="2"/>
      <c r="JVT7769" s="2"/>
      <c r="JVU7769" s="2"/>
      <c r="JVV7769" s="2"/>
      <c r="JVW7769" s="2"/>
      <c r="JVX7769" s="2"/>
      <c r="JVY7769" s="2"/>
      <c r="JVZ7769" s="2"/>
      <c r="JWA7769" s="2"/>
      <c r="JWB7769" s="2"/>
      <c r="JWC7769" s="2"/>
      <c r="JWD7769" s="2"/>
      <c r="JWE7769" s="2"/>
      <c r="JWF7769" s="2"/>
      <c r="JWG7769" s="2"/>
      <c r="JWH7769" s="2"/>
      <c r="JWI7769" s="2"/>
      <c r="JWJ7769" s="2"/>
      <c r="JWK7769" s="2"/>
      <c r="JWL7769" s="2"/>
      <c r="JWM7769" s="2"/>
      <c r="JWN7769" s="2"/>
      <c r="JWO7769" s="2"/>
      <c r="JWP7769" s="2"/>
      <c r="JWQ7769" s="2"/>
      <c r="JWR7769" s="2"/>
      <c r="JWS7769" s="2"/>
      <c r="JWT7769" s="2"/>
      <c r="JWU7769" s="2"/>
      <c r="JWV7769" s="2"/>
      <c r="JWW7769" s="2"/>
      <c r="JWX7769" s="2"/>
      <c r="JWY7769" s="2"/>
      <c r="JWZ7769" s="2"/>
      <c r="JXA7769" s="2"/>
      <c r="JXB7769" s="2"/>
      <c r="JXC7769" s="2"/>
      <c r="JXD7769" s="2"/>
      <c r="JXE7769" s="2"/>
      <c r="JXF7769" s="2"/>
      <c r="JXG7769" s="2"/>
      <c r="JXH7769" s="2"/>
      <c r="JXI7769" s="2"/>
      <c r="JXJ7769" s="2"/>
      <c r="JXK7769" s="2"/>
      <c r="JXL7769" s="2"/>
      <c r="JXM7769" s="2"/>
      <c r="JXN7769" s="2"/>
      <c r="JXO7769" s="2"/>
      <c r="JXP7769" s="2"/>
      <c r="JXQ7769" s="2"/>
      <c r="JXR7769" s="2"/>
      <c r="JXS7769" s="2"/>
      <c r="JXT7769" s="2"/>
      <c r="JXU7769" s="2"/>
      <c r="JXV7769" s="2"/>
      <c r="JXW7769" s="2"/>
      <c r="JXX7769" s="2"/>
      <c r="JXY7769" s="2"/>
      <c r="JXZ7769" s="2"/>
      <c r="JYA7769" s="2"/>
      <c r="JYB7769" s="2"/>
      <c r="JYC7769" s="2"/>
      <c r="JYD7769" s="2"/>
      <c r="JYE7769" s="2"/>
      <c r="JYF7769" s="2"/>
      <c r="JYG7769" s="2"/>
      <c r="JYH7769" s="2"/>
      <c r="JYI7769" s="2"/>
      <c r="JYJ7769" s="2"/>
      <c r="JYK7769" s="2"/>
      <c r="JYL7769" s="2"/>
      <c r="JYM7769" s="2"/>
      <c r="JYN7769" s="2"/>
      <c r="JYO7769" s="2"/>
      <c r="JYP7769" s="2"/>
      <c r="JYQ7769" s="2"/>
      <c r="JYR7769" s="2"/>
      <c r="JYS7769" s="2"/>
      <c r="JYT7769" s="2"/>
      <c r="JYU7769" s="2"/>
      <c r="JYV7769" s="2"/>
      <c r="JYW7769" s="2"/>
      <c r="JYX7769" s="2"/>
      <c r="JYY7769" s="2"/>
      <c r="JYZ7769" s="2"/>
      <c r="JZA7769" s="2"/>
      <c r="JZB7769" s="2"/>
      <c r="JZC7769" s="2"/>
      <c r="JZD7769" s="2"/>
      <c r="JZE7769" s="2"/>
      <c r="JZF7769" s="2"/>
      <c r="JZG7769" s="2"/>
      <c r="JZH7769" s="2"/>
      <c r="JZI7769" s="2"/>
      <c r="JZJ7769" s="2"/>
      <c r="JZK7769" s="2"/>
      <c r="JZL7769" s="2"/>
      <c r="JZM7769" s="2"/>
      <c r="JZN7769" s="2"/>
      <c r="JZO7769" s="2"/>
      <c r="JZP7769" s="2"/>
      <c r="JZQ7769" s="2"/>
      <c r="JZR7769" s="2"/>
      <c r="JZS7769" s="2"/>
      <c r="JZT7769" s="2"/>
      <c r="JZU7769" s="2"/>
      <c r="JZV7769" s="2"/>
      <c r="JZW7769" s="2"/>
      <c r="JZX7769" s="2"/>
      <c r="JZY7769" s="2"/>
      <c r="JZZ7769" s="2"/>
      <c r="KAA7769" s="2"/>
      <c r="KAB7769" s="2"/>
      <c r="KAC7769" s="2"/>
      <c r="KAD7769" s="2"/>
      <c r="KAE7769" s="2"/>
      <c r="KAF7769" s="2"/>
      <c r="KAG7769" s="2"/>
      <c r="KAH7769" s="2"/>
      <c r="KAI7769" s="2"/>
      <c r="KAJ7769" s="2"/>
      <c r="KAK7769" s="2"/>
      <c r="KAL7769" s="2"/>
      <c r="KAM7769" s="2"/>
      <c r="KAN7769" s="2"/>
      <c r="KAO7769" s="2"/>
      <c r="KAP7769" s="2"/>
      <c r="KAQ7769" s="2"/>
      <c r="KAR7769" s="2"/>
      <c r="KAS7769" s="2"/>
      <c r="KAT7769" s="2"/>
      <c r="KAU7769" s="2"/>
      <c r="KAV7769" s="2"/>
      <c r="KAW7769" s="2"/>
      <c r="KAX7769" s="2"/>
      <c r="KAY7769" s="2"/>
      <c r="KAZ7769" s="2"/>
      <c r="KBA7769" s="2"/>
      <c r="KBB7769" s="2"/>
      <c r="KBC7769" s="2"/>
      <c r="KBD7769" s="2"/>
      <c r="KBE7769" s="2"/>
      <c r="KBF7769" s="2"/>
      <c r="KBG7769" s="2"/>
      <c r="KBH7769" s="2"/>
      <c r="KBI7769" s="2"/>
      <c r="KBJ7769" s="2"/>
      <c r="KBK7769" s="2"/>
      <c r="KBL7769" s="2"/>
      <c r="KBM7769" s="2"/>
      <c r="KBN7769" s="2"/>
      <c r="KBO7769" s="2"/>
      <c r="KBP7769" s="2"/>
      <c r="KBQ7769" s="2"/>
      <c r="KBR7769" s="2"/>
      <c r="KBS7769" s="2"/>
      <c r="KBT7769" s="2"/>
      <c r="KBU7769" s="2"/>
      <c r="KBV7769" s="2"/>
      <c r="KBW7769" s="2"/>
      <c r="KBX7769" s="2"/>
      <c r="KBY7769" s="2"/>
      <c r="KBZ7769" s="2"/>
      <c r="KCA7769" s="2"/>
      <c r="KCB7769" s="2"/>
      <c r="KCC7769" s="2"/>
      <c r="KCD7769" s="2"/>
      <c r="KCE7769" s="2"/>
      <c r="KCF7769" s="2"/>
      <c r="KCG7769" s="2"/>
      <c r="KCH7769" s="2"/>
      <c r="KCI7769" s="2"/>
      <c r="KCJ7769" s="2"/>
      <c r="KCK7769" s="2"/>
      <c r="KCL7769" s="2"/>
      <c r="KCM7769" s="2"/>
      <c r="KCN7769" s="2"/>
      <c r="KCO7769" s="2"/>
      <c r="KCP7769" s="2"/>
      <c r="KCQ7769" s="2"/>
      <c r="KCR7769" s="2"/>
      <c r="KCS7769" s="2"/>
      <c r="KCT7769" s="2"/>
      <c r="KCU7769" s="2"/>
      <c r="KCV7769" s="2"/>
      <c r="KCW7769" s="2"/>
      <c r="KCX7769" s="2"/>
      <c r="KCY7769" s="2"/>
      <c r="KCZ7769" s="2"/>
      <c r="KDA7769" s="2"/>
      <c r="KDB7769" s="2"/>
      <c r="KDC7769" s="2"/>
      <c r="KDD7769" s="2"/>
      <c r="KDE7769" s="2"/>
      <c r="KDF7769" s="2"/>
      <c r="KDG7769" s="2"/>
      <c r="KDH7769" s="2"/>
      <c r="KDI7769" s="2"/>
      <c r="KDJ7769" s="2"/>
      <c r="KDK7769" s="2"/>
      <c r="KDL7769" s="2"/>
      <c r="KDM7769" s="2"/>
      <c r="KDN7769" s="2"/>
      <c r="KDO7769" s="2"/>
      <c r="KDP7769" s="2"/>
      <c r="KDQ7769" s="2"/>
      <c r="KDR7769" s="2"/>
      <c r="KDS7769" s="2"/>
      <c r="KDT7769" s="2"/>
      <c r="KDU7769" s="2"/>
      <c r="KDV7769" s="2"/>
      <c r="KDW7769" s="2"/>
      <c r="KDX7769" s="2"/>
      <c r="KDY7769" s="2"/>
      <c r="KDZ7769" s="2"/>
      <c r="KEA7769" s="2"/>
      <c r="KEB7769" s="2"/>
      <c r="KEC7769" s="2"/>
      <c r="KED7769" s="2"/>
      <c r="KEE7769" s="2"/>
      <c r="KEF7769" s="2"/>
      <c r="KEG7769" s="2"/>
      <c r="KEH7769" s="2"/>
      <c r="KEI7769" s="2"/>
      <c r="KEJ7769" s="2"/>
      <c r="KEK7769" s="2"/>
      <c r="KEL7769" s="2"/>
      <c r="KEM7769" s="2"/>
      <c r="KEN7769" s="2"/>
      <c r="KEO7769" s="2"/>
      <c r="KEP7769" s="2"/>
      <c r="KEQ7769" s="2"/>
      <c r="KER7769" s="2"/>
      <c r="KES7769" s="2"/>
      <c r="KET7769" s="2"/>
      <c r="KEU7769" s="2"/>
      <c r="KEV7769" s="2"/>
      <c r="KEW7769" s="2"/>
      <c r="KEX7769" s="2"/>
      <c r="KEY7769" s="2"/>
      <c r="KEZ7769" s="2"/>
      <c r="KFA7769" s="2"/>
      <c r="KFB7769" s="2"/>
      <c r="KFC7769" s="2"/>
      <c r="KFD7769" s="2"/>
      <c r="KFE7769" s="2"/>
      <c r="KFF7769" s="2"/>
      <c r="KFG7769" s="2"/>
      <c r="KFH7769" s="2"/>
      <c r="KFI7769" s="2"/>
      <c r="KFJ7769" s="2"/>
      <c r="KFK7769" s="2"/>
      <c r="KFL7769" s="2"/>
      <c r="KFM7769" s="2"/>
      <c r="KFN7769" s="2"/>
      <c r="KFO7769" s="2"/>
      <c r="KFP7769" s="2"/>
      <c r="KFQ7769" s="2"/>
      <c r="KFR7769" s="2"/>
      <c r="KFS7769" s="2"/>
      <c r="KFT7769" s="2"/>
      <c r="KFU7769" s="2"/>
      <c r="KFV7769" s="2"/>
      <c r="KFW7769" s="2"/>
      <c r="KFX7769" s="2"/>
      <c r="KFY7769" s="2"/>
      <c r="KFZ7769" s="2"/>
      <c r="KGA7769" s="2"/>
      <c r="KGB7769" s="2"/>
      <c r="KGC7769" s="2"/>
      <c r="KGD7769" s="2"/>
      <c r="KGE7769" s="2"/>
      <c r="KGF7769" s="2"/>
      <c r="KGG7769" s="2"/>
      <c r="KGH7769" s="2"/>
      <c r="KGI7769" s="2"/>
      <c r="KGJ7769" s="2"/>
      <c r="KGK7769" s="2"/>
      <c r="KGL7769" s="2"/>
      <c r="KGM7769" s="2"/>
      <c r="KGN7769" s="2"/>
      <c r="KGO7769" s="2"/>
      <c r="KGP7769" s="2"/>
      <c r="KGQ7769" s="2"/>
      <c r="KGR7769" s="2"/>
      <c r="KGS7769" s="2"/>
      <c r="KGT7769" s="2"/>
      <c r="KGU7769" s="2"/>
      <c r="KGV7769" s="2"/>
      <c r="KGW7769" s="2"/>
      <c r="KGX7769" s="2"/>
      <c r="KGY7769" s="2"/>
      <c r="KGZ7769" s="2"/>
      <c r="KHA7769" s="2"/>
      <c r="KHB7769" s="2"/>
      <c r="KHC7769" s="2"/>
      <c r="KHD7769" s="2"/>
      <c r="KHE7769" s="2"/>
      <c r="KHF7769" s="2"/>
      <c r="KHG7769" s="2"/>
      <c r="KHH7769" s="2"/>
      <c r="KHI7769" s="2"/>
      <c r="KHJ7769" s="2"/>
      <c r="KHK7769" s="2"/>
      <c r="KHL7769" s="2"/>
      <c r="KHM7769" s="2"/>
      <c r="KHN7769" s="2"/>
      <c r="KHO7769" s="2"/>
      <c r="KHP7769" s="2"/>
      <c r="KHQ7769" s="2"/>
      <c r="KHR7769" s="2"/>
      <c r="KHS7769" s="2"/>
      <c r="KHT7769" s="2"/>
      <c r="KHU7769" s="2"/>
      <c r="KHV7769" s="2"/>
      <c r="KHW7769" s="2"/>
      <c r="KHX7769" s="2"/>
      <c r="KHY7769" s="2"/>
      <c r="KHZ7769" s="2"/>
      <c r="KIA7769" s="2"/>
      <c r="KIB7769" s="2"/>
      <c r="KIC7769" s="2"/>
      <c r="KID7769" s="2"/>
      <c r="KIE7769" s="2"/>
      <c r="KIF7769" s="2"/>
      <c r="KIG7769" s="2"/>
      <c r="KIH7769" s="2"/>
      <c r="KII7769" s="2"/>
      <c r="KIJ7769" s="2"/>
      <c r="KIK7769" s="2"/>
      <c r="KIL7769" s="2"/>
      <c r="KIM7769" s="2"/>
      <c r="KIN7769" s="2"/>
      <c r="KIO7769" s="2"/>
      <c r="KIP7769" s="2"/>
      <c r="KIQ7769" s="2"/>
      <c r="KIR7769" s="2"/>
      <c r="KIS7769" s="2"/>
      <c r="KIT7769" s="2"/>
      <c r="KIU7769" s="2"/>
      <c r="KIV7769" s="2"/>
      <c r="KIW7769" s="2"/>
      <c r="KIX7769" s="2"/>
      <c r="KIY7769" s="2"/>
      <c r="KIZ7769" s="2"/>
      <c r="KJA7769" s="2"/>
      <c r="KJB7769" s="2"/>
      <c r="KJC7769" s="2"/>
      <c r="KJD7769" s="2"/>
      <c r="KJE7769" s="2"/>
      <c r="KJF7769" s="2"/>
      <c r="KJG7769" s="2"/>
      <c r="KJH7769" s="2"/>
      <c r="KJI7769" s="2"/>
      <c r="KJJ7769" s="2"/>
      <c r="KJK7769" s="2"/>
      <c r="KJL7769" s="2"/>
      <c r="KJM7769" s="2"/>
      <c r="KJN7769" s="2"/>
      <c r="KJO7769" s="2"/>
      <c r="KJP7769" s="2"/>
      <c r="KJQ7769" s="2"/>
      <c r="KJR7769" s="2"/>
      <c r="KJS7769" s="2"/>
      <c r="KJT7769" s="2"/>
      <c r="KJU7769" s="2"/>
      <c r="KJV7769" s="2"/>
      <c r="KJW7769" s="2"/>
      <c r="KJX7769" s="2"/>
      <c r="KJY7769" s="2"/>
      <c r="KJZ7769" s="2"/>
      <c r="KKA7769" s="2"/>
      <c r="KKB7769" s="2"/>
      <c r="KKC7769" s="2"/>
      <c r="KKD7769" s="2"/>
      <c r="KKE7769" s="2"/>
      <c r="KKF7769" s="2"/>
      <c r="KKG7769" s="2"/>
      <c r="KKH7769" s="2"/>
      <c r="KKI7769" s="2"/>
      <c r="KKJ7769" s="2"/>
      <c r="KKK7769" s="2"/>
      <c r="KKL7769" s="2"/>
      <c r="KKM7769" s="2"/>
      <c r="KKN7769" s="2"/>
      <c r="KKO7769" s="2"/>
      <c r="KKP7769" s="2"/>
      <c r="KKQ7769" s="2"/>
      <c r="KKR7769" s="2"/>
      <c r="KKS7769" s="2"/>
      <c r="KKT7769" s="2"/>
      <c r="KKU7769" s="2"/>
      <c r="KKV7769" s="2"/>
      <c r="KKW7769" s="2"/>
      <c r="KKX7769" s="2"/>
      <c r="KKY7769" s="2"/>
      <c r="KKZ7769" s="2"/>
      <c r="KLA7769" s="2"/>
      <c r="KLB7769" s="2"/>
      <c r="KLC7769" s="2"/>
      <c r="KLD7769" s="2"/>
      <c r="KLE7769" s="2"/>
      <c r="KLF7769" s="2"/>
      <c r="KLG7769" s="2"/>
      <c r="KLH7769" s="2"/>
      <c r="KLI7769" s="2"/>
      <c r="KLJ7769" s="2"/>
      <c r="KLK7769" s="2"/>
      <c r="KLL7769" s="2"/>
      <c r="KLM7769" s="2"/>
      <c r="KLN7769" s="2"/>
      <c r="KLO7769" s="2"/>
      <c r="KLP7769" s="2"/>
      <c r="KLQ7769" s="2"/>
      <c r="KLR7769" s="2"/>
      <c r="KLS7769" s="2"/>
      <c r="KLT7769" s="2"/>
      <c r="KLU7769" s="2"/>
      <c r="KLV7769" s="2"/>
      <c r="KLW7769" s="2"/>
      <c r="KLX7769" s="2"/>
      <c r="KLY7769" s="2"/>
      <c r="KLZ7769" s="2"/>
      <c r="KMA7769" s="2"/>
      <c r="KMB7769" s="2"/>
      <c r="KMC7769" s="2"/>
      <c r="KMD7769" s="2"/>
      <c r="KME7769" s="2"/>
      <c r="KMF7769" s="2"/>
      <c r="KMG7769" s="2"/>
      <c r="KMH7769" s="2"/>
      <c r="KMI7769" s="2"/>
      <c r="KMJ7769" s="2"/>
      <c r="KMK7769" s="2"/>
      <c r="KML7769" s="2"/>
      <c r="KMM7769" s="2"/>
      <c r="KMN7769" s="2"/>
      <c r="KMO7769" s="2"/>
      <c r="KMP7769" s="2"/>
      <c r="KMQ7769" s="2"/>
      <c r="KMR7769" s="2"/>
      <c r="KMS7769" s="2"/>
      <c r="KMT7769" s="2"/>
      <c r="KMU7769" s="2"/>
      <c r="KMV7769" s="2"/>
      <c r="KMW7769" s="2"/>
      <c r="KMX7769" s="2"/>
      <c r="KMY7769" s="2"/>
      <c r="KMZ7769" s="2"/>
      <c r="KNA7769" s="2"/>
      <c r="KNB7769" s="2"/>
      <c r="KNC7769" s="2"/>
      <c r="KND7769" s="2"/>
      <c r="KNE7769" s="2"/>
      <c r="KNF7769" s="2"/>
      <c r="KNG7769" s="2"/>
      <c r="KNH7769" s="2"/>
      <c r="KNI7769" s="2"/>
      <c r="KNJ7769" s="2"/>
      <c r="KNK7769" s="2"/>
      <c r="KNL7769" s="2"/>
      <c r="KNM7769" s="2"/>
      <c r="KNN7769" s="2"/>
      <c r="KNO7769" s="2"/>
      <c r="KNP7769" s="2"/>
      <c r="KNQ7769" s="2"/>
      <c r="KNR7769" s="2"/>
      <c r="KNS7769" s="2"/>
      <c r="KNT7769" s="2"/>
      <c r="KNU7769" s="2"/>
      <c r="KNV7769" s="2"/>
      <c r="KNW7769" s="2"/>
      <c r="KNX7769" s="2"/>
      <c r="KNY7769" s="2"/>
      <c r="KNZ7769" s="2"/>
      <c r="KOA7769" s="2"/>
      <c r="KOB7769" s="2"/>
      <c r="KOC7769" s="2"/>
      <c r="KOD7769" s="2"/>
      <c r="KOE7769" s="2"/>
      <c r="KOF7769" s="2"/>
      <c r="KOG7769" s="2"/>
      <c r="KOH7769" s="2"/>
      <c r="KOI7769" s="2"/>
      <c r="KOJ7769" s="2"/>
      <c r="KOK7769" s="2"/>
      <c r="KOL7769" s="2"/>
      <c r="KOM7769" s="2"/>
      <c r="KON7769" s="2"/>
      <c r="KOO7769" s="2"/>
      <c r="KOP7769" s="2"/>
      <c r="KOQ7769" s="2"/>
      <c r="KOR7769" s="2"/>
      <c r="KOS7769" s="2"/>
      <c r="KOT7769" s="2"/>
      <c r="KOU7769" s="2"/>
      <c r="KOV7769" s="2"/>
      <c r="KOW7769" s="2"/>
      <c r="KOX7769" s="2"/>
      <c r="KOY7769" s="2"/>
      <c r="KOZ7769" s="2"/>
      <c r="KPA7769" s="2"/>
      <c r="KPB7769" s="2"/>
      <c r="KPC7769" s="2"/>
      <c r="KPD7769" s="2"/>
      <c r="KPE7769" s="2"/>
      <c r="KPF7769" s="2"/>
      <c r="KPG7769" s="2"/>
      <c r="KPH7769" s="2"/>
      <c r="KPI7769" s="2"/>
      <c r="KPJ7769" s="2"/>
      <c r="KPK7769" s="2"/>
      <c r="KPL7769" s="2"/>
      <c r="KPM7769" s="2"/>
      <c r="KPN7769" s="2"/>
      <c r="KPO7769" s="2"/>
      <c r="KPP7769" s="2"/>
      <c r="KPQ7769" s="2"/>
      <c r="KPR7769" s="2"/>
      <c r="KPS7769" s="2"/>
      <c r="KPT7769" s="2"/>
      <c r="KPU7769" s="2"/>
      <c r="KPV7769" s="2"/>
      <c r="KPW7769" s="2"/>
      <c r="KPX7769" s="2"/>
      <c r="KPY7769" s="2"/>
      <c r="KPZ7769" s="2"/>
      <c r="KQA7769" s="2"/>
      <c r="KQB7769" s="2"/>
      <c r="KQC7769" s="2"/>
      <c r="KQD7769" s="2"/>
      <c r="KQE7769" s="2"/>
      <c r="KQF7769" s="2"/>
      <c r="KQG7769" s="2"/>
      <c r="KQH7769" s="2"/>
      <c r="KQI7769" s="2"/>
      <c r="KQJ7769" s="2"/>
      <c r="KQK7769" s="2"/>
      <c r="KQL7769" s="2"/>
      <c r="KQM7769" s="2"/>
      <c r="KQN7769" s="2"/>
      <c r="KQO7769" s="2"/>
      <c r="KQP7769" s="2"/>
      <c r="KQQ7769" s="2"/>
      <c r="KQR7769" s="2"/>
      <c r="KQS7769" s="2"/>
      <c r="KQT7769" s="2"/>
      <c r="KQU7769" s="2"/>
      <c r="KQV7769" s="2"/>
      <c r="KQW7769" s="2"/>
      <c r="KQX7769" s="2"/>
      <c r="KQY7769" s="2"/>
      <c r="KQZ7769" s="2"/>
      <c r="KRA7769" s="2"/>
      <c r="KRB7769" s="2"/>
      <c r="KRC7769" s="2"/>
      <c r="KRD7769" s="2"/>
      <c r="KRE7769" s="2"/>
      <c r="KRF7769" s="2"/>
      <c r="KRG7769" s="2"/>
      <c r="KRH7769" s="2"/>
      <c r="KRI7769" s="2"/>
      <c r="KRJ7769" s="2"/>
      <c r="KRK7769" s="2"/>
      <c r="KRL7769" s="2"/>
      <c r="KRM7769" s="2"/>
      <c r="KRN7769" s="2"/>
      <c r="KRO7769" s="2"/>
      <c r="KRP7769" s="2"/>
      <c r="KRQ7769" s="2"/>
      <c r="KRR7769" s="2"/>
      <c r="KRS7769" s="2"/>
      <c r="KRT7769" s="2"/>
      <c r="KRU7769" s="2"/>
      <c r="KRV7769" s="2"/>
      <c r="KRW7769" s="2"/>
      <c r="KRX7769" s="2"/>
      <c r="KRY7769" s="2"/>
      <c r="KRZ7769" s="2"/>
      <c r="KSA7769" s="2"/>
      <c r="KSB7769" s="2"/>
      <c r="KSC7769" s="2"/>
      <c r="KSD7769" s="2"/>
      <c r="KSE7769" s="2"/>
      <c r="KSF7769" s="2"/>
      <c r="KSG7769" s="2"/>
      <c r="KSH7769" s="2"/>
      <c r="KSI7769" s="2"/>
      <c r="KSJ7769" s="2"/>
      <c r="KSK7769" s="2"/>
      <c r="KSL7769" s="2"/>
      <c r="KSM7769" s="2"/>
      <c r="KSN7769" s="2"/>
      <c r="KSO7769" s="2"/>
      <c r="KSP7769" s="2"/>
      <c r="KSQ7769" s="2"/>
      <c r="KSR7769" s="2"/>
      <c r="KSS7769" s="2"/>
      <c r="KST7769" s="2"/>
      <c r="KSU7769" s="2"/>
      <c r="KSV7769" s="2"/>
      <c r="KSW7769" s="2"/>
      <c r="KSX7769" s="2"/>
      <c r="KSY7769" s="2"/>
      <c r="KSZ7769" s="2"/>
      <c r="KTA7769" s="2"/>
      <c r="KTB7769" s="2"/>
      <c r="KTC7769" s="2"/>
      <c r="KTD7769" s="2"/>
      <c r="KTE7769" s="2"/>
      <c r="KTF7769" s="2"/>
      <c r="KTG7769" s="2"/>
      <c r="KTH7769" s="2"/>
      <c r="KTI7769" s="2"/>
      <c r="KTJ7769" s="2"/>
      <c r="KTK7769" s="2"/>
      <c r="KTL7769" s="2"/>
      <c r="KTM7769" s="2"/>
      <c r="KTN7769" s="2"/>
      <c r="KTO7769" s="2"/>
      <c r="KTP7769" s="2"/>
      <c r="KTQ7769" s="2"/>
      <c r="KTR7769" s="2"/>
      <c r="KTS7769" s="2"/>
      <c r="KTT7769" s="2"/>
      <c r="KTU7769" s="2"/>
      <c r="KTV7769" s="2"/>
      <c r="KTW7769" s="2"/>
      <c r="KTX7769" s="2"/>
      <c r="KTY7769" s="2"/>
      <c r="KTZ7769" s="2"/>
      <c r="KUA7769" s="2"/>
      <c r="KUB7769" s="2"/>
      <c r="KUC7769" s="2"/>
      <c r="KUD7769" s="2"/>
      <c r="KUE7769" s="2"/>
      <c r="KUF7769" s="2"/>
      <c r="KUG7769" s="2"/>
      <c r="KUH7769" s="2"/>
      <c r="KUI7769" s="2"/>
      <c r="KUJ7769" s="2"/>
      <c r="KUK7769" s="2"/>
      <c r="KUL7769" s="2"/>
      <c r="KUM7769" s="2"/>
      <c r="KUN7769" s="2"/>
      <c r="KUO7769" s="2"/>
      <c r="KUP7769" s="2"/>
      <c r="KUQ7769" s="2"/>
      <c r="KUR7769" s="2"/>
      <c r="KUS7769" s="2"/>
      <c r="KUT7769" s="2"/>
      <c r="KUU7769" s="2"/>
      <c r="KUV7769" s="2"/>
      <c r="KUW7769" s="2"/>
      <c r="KUX7769" s="2"/>
      <c r="KUY7769" s="2"/>
      <c r="KUZ7769" s="2"/>
      <c r="KVA7769" s="2"/>
      <c r="KVB7769" s="2"/>
      <c r="KVC7769" s="2"/>
      <c r="KVD7769" s="2"/>
      <c r="KVE7769" s="2"/>
      <c r="KVF7769" s="2"/>
      <c r="KVG7769" s="2"/>
      <c r="KVH7769" s="2"/>
      <c r="KVI7769" s="2"/>
      <c r="KVJ7769" s="2"/>
      <c r="KVK7769" s="2"/>
      <c r="KVL7769" s="2"/>
      <c r="KVM7769" s="2"/>
      <c r="KVN7769" s="2"/>
      <c r="KVO7769" s="2"/>
      <c r="KVP7769" s="2"/>
      <c r="KVQ7769" s="2"/>
      <c r="KVR7769" s="2"/>
      <c r="KVS7769" s="2"/>
      <c r="KVT7769" s="2"/>
      <c r="KVU7769" s="2"/>
      <c r="KVV7769" s="2"/>
      <c r="KVW7769" s="2"/>
      <c r="KVX7769" s="2"/>
      <c r="KVY7769" s="2"/>
      <c r="KVZ7769" s="2"/>
      <c r="KWA7769" s="2"/>
      <c r="KWB7769" s="2"/>
      <c r="KWC7769" s="2"/>
      <c r="KWD7769" s="2"/>
      <c r="KWE7769" s="2"/>
      <c r="KWF7769" s="2"/>
      <c r="KWG7769" s="2"/>
      <c r="KWH7769" s="2"/>
      <c r="KWI7769" s="2"/>
      <c r="KWJ7769" s="2"/>
      <c r="KWK7769" s="2"/>
      <c r="KWL7769" s="2"/>
      <c r="KWM7769" s="2"/>
      <c r="KWN7769" s="2"/>
      <c r="KWO7769" s="2"/>
      <c r="KWP7769" s="2"/>
      <c r="KWQ7769" s="2"/>
      <c r="KWR7769" s="2"/>
      <c r="KWS7769" s="2"/>
      <c r="KWT7769" s="2"/>
      <c r="KWU7769" s="2"/>
      <c r="KWV7769" s="2"/>
      <c r="KWW7769" s="2"/>
      <c r="KWX7769" s="2"/>
      <c r="KWY7769" s="2"/>
      <c r="KWZ7769" s="2"/>
      <c r="KXA7769" s="2"/>
      <c r="KXB7769" s="2"/>
      <c r="KXC7769" s="2"/>
      <c r="KXD7769" s="2"/>
      <c r="KXE7769" s="2"/>
      <c r="KXF7769" s="2"/>
      <c r="KXG7769" s="2"/>
      <c r="KXH7769" s="2"/>
      <c r="KXI7769" s="2"/>
      <c r="KXJ7769" s="2"/>
      <c r="KXK7769" s="2"/>
      <c r="KXL7769" s="2"/>
      <c r="KXM7769" s="2"/>
      <c r="KXN7769" s="2"/>
      <c r="KXO7769" s="2"/>
      <c r="KXP7769" s="2"/>
      <c r="KXQ7769" s="2"/>
      <c r="KXR7769" s="2"/>
      <c r="KXS7769" s="2"/>
      <c r="KXT7769" s="2"/>
      <c r="KXU7769" s="2"/>
      <c r="KXV7769" s="2"/>
      <c r="KXW7769" s="2"/>
      <c r="KXX7769" s="2"/>
      <c r="KXY7769" s="2"/>
      <c r="KXZ7769" s="2"/>
      <c r="KYA7769" s="2"/>
      <c r="KYB7769" s="2"/>
      <c r="KYC7769" s="2"/>
      <c r="KYD7769" s="2"/>
      <c r="KYE7769" s="2"/>
      <c r="KYF7769" s="2"/>
      <c r="KYG7769" s="2"/>
      <c r="KYH7769" s="2"/>
      <c r="KYI7769" s="2"/>
      <c r="KYJ7769" s="2"/>
      <c r="KYK7769" s="2"/>
      <c r="KYL7769" s="2"/>
      <c r="KYM7769" s="2"/>
      <c r="KYN7769" s="2"/>
      <c r="KYO7769" s="2"/>
      <c r="KYP7769" s="2"/>
      <c r="KYQ7769" s="2"/>
      <c r="KYR7769" s="2"/>
      <c r="KYS7769" s="2"/>
      <c r="KYT7769" s="2"/>
      <c r="KYU7769" s="2"/>
      <c r="KYV7769" s="2"/>
      <c r="KYW7769" s="2"/>
      <c r="KYX7769" s="2"/>
      <c r="KYY7769" s="2"/>
      <c r="KYZ7769" s="2"/>
      <c r="KZA7769" s="2"/>
      <c r="KZB7769" s="2"/>
      <c r="KZC7769" s="2"/>
      <c r="KZD7769" s="2"/>
      <c r="KZE7769" s="2"/>
      <c r="KZF7769" s="2"/>
      <c r="KZG7769" s="2"/>
      <c r="KZH7769" s="2"/>
      <c r="KZI7769" s="2"/>
      <c r="KZJ7769" s="2"/>
      <c r="KZK7769" s="2"/>
      <c r="KZL7769" s="2"/>
      <c r="KZM7769" s="2"/>
      <c r="KZN7769" s="2"/>
      <c r="KZO7769" s="2"/>
      <c r="KZP7769" s="2"/>
      <c r="KZQ7769" s="2"/>
      <c r="KZR7769" s="2"/>
      <c r="KZS7769" s="2"/>
      <c r="KZT7769" s="2"/>
      <c r="KZU7769" s="2"/>
      <c r="KZV7769" s="2"/>
      <c r="KZW7769" s="2"/>
      <c r="KZX7769" s="2"/>
      <c r="KZY7769" s="2"/>
      <c r="KZZ7769" s="2"/>
      <c r="LAA7769" s="2"/>
      <c r="LAB7769" s="2"/>
      <c r="LAC7769" s="2"/>
      <c r="LAD7769" s="2"/>
      <c r="LAE7769" s="2"/>
      <c r="LAF7769" s="2"/>
      <c r="LAG7769" s="2"/>
      <c r="LAH7769" s="2"/>
      <c r="LAI7769" s="2"/>
      <c r="LAJ7769" s="2"/>
      <c r="LAK7769" s="2"/>
      <c r="LAL7769" s="2"/>
      <c r="LAM7769" s="2"/>
      <c r="LAN7769" s="2"/>
      <c r="LAO7769" s="2"/>
      <c r="LAP7769" s="2"/>
      <c r="LAQ7769" s="2"/>
      <c r="LAR7769" s="2"/>
      <c r="LAS7769" s="2"/>
      <c r="LAT7769" s="2"/>
      <c r="LAU7769" s="2"/>
      <c r="LAV7769" s="2"/>
      <c r="LAW7769" s="2"/>
      <c r="LAX7769" s="2"/>
      <c r="LAY7769" s="2"/>
      <c r="LAZ7769" s="2"/>
      <c r="LBA7769" s="2"/>
      <c r="LBB7769" s="2"/>
      <c r="LBC7769" s="2"/>
      <c r="LBD7769" s="2"/>
      <c r="LBE7769" s="2"/>
      <c r="LBF7769" s="2"/>
      <c r="LBG7769" s="2"/>
      <c r="LBH7769" s="2"/>
      <c r="LBI7769" s="2"/>
      <c r="LBJ7769" s="2"/>
      <c r="LBK7769" s="2"/>
      <c r="LBL7769" s="2"/>
      <c r="LBM7769" s="2"/>
      <c r="LBN7769" s="2"/>
      <c r="LBO7769" s="2"/>
      <c r="LBP7769" s="2"/>
      <c r="LBQ7769" s="2"/>
      <c r="LBR7769" s="2"/>
      <c r="LBS7769" s="2"/>
      <c r="LBT7769" s="2"/>
      <c r="LBU7769" s="2"/>
      <c r="LBV7769" s="2"/>
      <c r="LBW7769" s="2"/>
      <c r="LBX7769" s="2"/>
      <c r="LBY7769" s="2"/>
      <c r="LBZ7769" s="2"/>
      <c r="LCA7769" s="2"/>
      <c r="LCB7769" s="2"/>
      <c r="LCC7769" s="2"/>
      <c r="LCD7769" s="2"/>
      <c r="LCE7769" s="2"/>
      <c r="LCF7769" s="2"/>
      <c r="LCG7769" s="2"/>
      <c r="LCH7769" s="2"/>
      <c r="LCI7769" s="2"/>
      <c r="LCJ7769" s="2"/>
      <c r="LCK7769" s="2"/>
      <c r="LCL7769" s="2"/>
      <c r="LCM7769" s="2"/>
      <c r="LCN7769" s="2"/>
      <c r="LCO7769" s="2"/>
      <c r="LCP7769" s="2"/>
      <c r="LCQ7769" s="2"/>
      <c r="LCR7769" s="2"/>
      <c r="LCS7769" s="2"/>
      <c r="LCT7769" s="2"/>
      <c r="LCU7769" s="2"/>
      <c r="LCV7769" s="2"/>
      <c r="LCW7769" s="2"/>
      <c r="LCX7769" s="2"/>
      <c r="LCY7769" s="2"/>
      <c r="LCZ7769" s="2"/>
      <c r="LDA7769" s="2"/>
      <c r="LDB7769" s="2"/>
      <c r="LDC7769" s="2"/>
      <c r="LDD7769" s="2"/>
      <c r="LDE7769" s="2"/>
      <c r="LDF7769" s="2"/>
      <c r="LDG7769" s="2"/>
      <c r="LDH7769" s="2"/>
      <c r="LDI7769" s="2"/>
      <c r="LDJ7769" s="2"/>
      <c r="LDK7769" s="2"/>
      <c r="LDL7769" s="2"/>
      <c r="LDM7769" s="2"/>
      <c r="LDN7769" s="2"/>
      <c r="LDO7769" s="2"/>
      <c r="LDP7769" s="2"/>
      <c r="LDQ7769" s="2"/>
      <c r="LDR7769" s="2"/>
      <c r="LDS7769" s="2"/>
      <c r="LDT7769" s="2"/>
      <c r="LDU7769" s="2"/>
      <c r="LDV7769" s="2"/>
      <c r="LDW7769" s="2"/>
      <c r="LDX7769" s="2"/>
      <c r="LDY7769" s="2"/>
      <c r="LDZ7769" s="2"/>
      <c r="LEA7769" s="2"/>
      <c r="LEB7769" s="2"/>
      <c r="LEC7769" s="2"/>
      <c r="LED7769" s="2"/>
      <c r="LEE7769" s="2"/>
      <c r="LEF7769" s="2"/>
      <c r="LEG7769" s="2"/>
      <c r="LEH7769" s="2"/>
      <c r="LEI7769" s="2"/>
      <c r="LEJ7769" s="2"/>
      <c r="LEK7769" s="2"/>
      <c r="LEL7769" s="2"/>
      <c r="LEM7769" s="2"/>
      <c r="LEN7769" s="2"/>
      <c r="LEO7769" s="2"/>
      <c r="LEP7769" s="2"/>
      <c r="LEQ7769" s="2"/>
      <c r="LER7769" s="2"/>
      <c r="LES7769" s="2"/>
      <c r="LET7769" s="2"/>
      <c r="LEU7769" s="2"/>
      <c r="LEV7769" s="2"/>
      <c r="LEW7769" s="2"/>
      <c r="LEX7769" s="2"/>
      <c r="LEY7769" s="2"/>
      <c r="LEZ7769" s="2"/>
      <c r="LFA7769" s="2"/>
      <c r="LFB7769" s="2"/>
      <c r="LFC7769" s="2"/>
      <c r="LFD7769" s="2"/>
      <c r="LFE7769" s="2"/>
      <c r="LFF7769" s="2"/>
      <c r="LFG7769" s="2"/>
      <c r="LFH7769" s="2"/>
      <c r="LFI7769" s="2"/>
      <c r="LFJ7769" s="2"/>
      <c r="LFK7769" s="2"/>
      <c r="LFL7769" s="2"/>
      <c r="LFM7769" s="2"/>
      <c r="LFN7769" s="2"/>
      <c r="LFO7769" s="2"/>
      <c r="LFP7769" s="2"/>
      <c r="LFQ7769" s="2"/>
      <c r="LFR7769" s="2"/>
      <c r="LFS7769" s="2"/>
      <c r="LFT7769" s="2"/>
      <c r="LFU7769" s="2"/>
      <c r="LFV7769" s="2"/>
      <c r="LFW7769" s="2"/>
      <c r="LFX7769" s="2"/>
      <c r="LFY7769" s="2"/>
      <c r="LFZ7769" s="2"/>
      <c r="LGA7769" s="2"/>
      <c r="LGB7769" s="2"/>
      <c r="LGC7769" s="2"/>
      <c r="LGD7769" s="2"/>
      <c r="LGE7769" s="2"/>
      <c r="LGF7769" s="2"/>
      <c r="LGG7769" s="2"/>
      <c r="LGH7769" s="2"/>
      <c r="LGI7769" s="2"/>
      <c r="LGJ7769" s="2"/>
      <c r="LGK7769" s="2"/>
      <c r="LGL7769" s="2"/>
      <c r="LGM7769" s="2"/>
      <c r="LGN7769" s="2"/>
      <c r="LGO7769" s="2"/>
      <c r="LGP7769" s="2"/>
      <c r="LGQ7769" s="2"/>
      <c r="LGR7769" s="2"/>
      <c r="LGS7769" s="2"/>
      <c r="LGT7769" s="2"/>
      <c r="LGU7769" s="2"/>
      <c r="LGV7769" s="2"/>
      <c r="LGW7769" s="2"/>
      <c r="LGX7769" s="2"/>
      <c r="LGY7769" s="2"/>
      <c r="LGZ7769" s="2"/>
      <c r="LHA7769" s="2"/>
      <c r="LHB7769" s="2"/>
      <c r="LHC7769" s="2"/>
      <c r="LHD7769" s="2"/>
      <c r="LHE7769" s="2"/>
      <c r="LHF7769" s="2"/>
      <c r="LHG7769" s="2"/>
      <c r="LHH7769" s="2"/>
      <c r="LHI7769" s="2"/>
      <c r="LHJ7769" s="2"/>
      <c r="LHK7769" s="2"/>
      <c r="LHL7769" s="2"/>
      <c r="LHM7769" s="2"/>
      <c r="LHN7769" s="2"/>
      <c r="LHO7769" s="2"/>
      <c r="LHP7769" s="2"/>
      <c r="LHQ7769" s="2"/>
      <c r="LHR7769" s="2"/>
      <c r="LHS7769" s="2"/>
      <c r="LHT7769" s="2"/>
      <c r="LHU7769" s="2"/>
      <c r="LHV7769" s="2"/>
      <c r="LHW7769" s="2"/>
      <c r="LHX7769" s="2"/>
      <c r="LHY7769" s="2"/>
      <c r="LHZ7769" s="2"/>
      <c r="LIA7769" s="2"/>
      <c r="LIB7769" s="2"/>
      <c r="LIC7769" s="2"/>
      <c r="LID7769" s="2"/>
      <c r="LIE7769" s="2"/>
      <c r="LIF7769" s="2"/>
      <c r="LIG7769" s="2"/>
      <c r="LIH7769" s="2"/>
      <c r="LII7769" s="2"/>
      <c r="LIJ7769" s="2"/>
      <c r="LIK7769" s="2"/>
      <c r="LIL7769" s="2"/>
      <c r="LIM7769" s="2"/>
      <c r="LIN7769" s="2"/>
      <c r="LIO7769" s="2"/>
      <c r="LIP7769" s="2"/>
      <c r="LIQ7769" s="2"/>
      <c r="LIR7769" s="2"/>
      <c r="LIS7769" s="2"/>
      <c r="LIT7769" s="2"/>
      <c r="LIU7769" s="2"/>
      <c r="LIV7769" s="2"/>
      <c r="LIW7769" s="2"/>
      <c r="LIX7769" s="2"/>
      <c r="LIY7769" s="2"/>
      <c r="LIZ7769" s="2"/>
      <c r="LJA7769" s="2"/>
      <c r="LJB7769" s="2"/>
      <c r="LJC7769" s="2"/>
      <c r="LJD7769" s="2"/>
      <c r="LJE7769" s="2"/>
      <c r="LJF7769" s="2"/>
      <c r="LJG7769" s="2"/>
      <c r="LJH7769" s="2"/>
      <c r="LJI7769" s="2"/>
      <c r="LJJ7769" s="2"/>
      <c r="LJK7769" s="2"/>
      <c r="LJL7769" s="2"/>
      <c r="LJM7769" s="2"/>
      <c r="LJN7769" s="2"/>
      <c r="LJO7769" s="2"/>
      <c r="LJP7769" s="2"/>
      <c r="LJQ7769" s="2"/>
      <c r="LJR7769" s="2"/>
      <c r="LJS7769" s="2"/>
      <c r="LJT7769" s="2"/>
      <c r="LJU7769" s="2"/>
      <c r="LJV7769" s="2"/>
      <c r="LJW7769" s="2"/>
      <c r="LJX7769" s="2"/>
      <c r="LJY7769" s="2"/>
      <c r="LJZ7769" s="2"/>
      <c r="LKA7769" s="2"/>
      <c r="LKB7769" s="2"/>
      <c r="LKC7769" s="2"/>
      <c r="LKD7769" s="2"/>
      <c r="LKE7769" s="2"/>
      <c r="LKF7769" s="2"/>
      <c r="LKG7769" s="2"/>
      <c r="LKH7769" s="2"/>
      <c r="LKI7769" s="2"/>
      <c r="LKJ7769" s="2"/>
      <c r="LKK7769" s="2"/>
      <c r="LKL7769" s="2"/>
      <c r="LKM7769" s="2"/>
      <c r="LKN7769" s="2"/>
      <c r="LKO7769" s="2"/>
      <c r="LKP7769" s="2"/>
      <c r="LKQ7769" s="2"/>
      <c r="LKR7769" s="2"/>
      <c r="LKS7769" s="2"/>
      <c r="LKT7769" s="2"/>
      <c r="LKU7769" s="2"/>
      <c r="LKV7769" s="2"/>
      <c r="LKW7769" s="2"/>
      <c r="LKX7769" s="2"/>
      <c r="LKY7769" s="2"/>
      <c r="LKZ7769" s="2"/>
      <c r="LLA7769" s="2"/>
      <c r="LLB7769" s="2"/>
      <c r="LLC7769" s="2"/>
      <c r="LLD7769" s="2"/>
      <c r="LLE7769" s="2"/>
      <c r="LLF7769" s="2"/>
      <c r="LLG7769" s="2"/>
      <c r="LLH7769" s="2"/>
      <c r="LLI7769" s="2"/>
      <c r="LLJ7769" s="2"/>
      <c r="LLK7769" s="2"/>
      <c r="LLL7769" s="2"/>
      <c r="LLM7769" s="2"/>
      <c r="LLN7769" s="2"/>
      <c r="LLO7769" s="2"/>
      <c r="LLP7769" s="2"/>
      <c r="LLQ7769" s="2"/>
      <c r="LLR7769" s="2"/>
      <c r="LLS7769" s="2"/>
      <c r="LLT7769" s="2"/>
      <c r="LLU7769" s="2"/>
      <c r="LLV7769" s="2"/>
      <c r="LLW7769" s="2"/>
      <c r="LLX7769" s="2"/>
      <c r="LLY7769" s="2"/>
      <c r="LLZ7769" s="2"/>
      <c r="LMA7769" s="2"/>
      <c r="LMB7769" s="2"/>
      <c r="LMC7769" s="2"/>
      <c r="LMD7769" s="2"/>
      <c r="LME7769" s="2"/>
      <c r="LMF7769" s="2"/>
      <c r="LMG7769" s="2"/>
      <c r="LMH7769" s="2"/>
      <c r="LMI7769" s="2"/>
      <c r="LMJ7769" s="2"/>
      <c r="LMK7769" s="2"/>
      <c r="LML7769" s="2"/>
      <c r="LMM7769" s="2"/>
      <c r="LMN7769" s="2"/>
      <c r="LMO7769" s="2"/>
      <c r="LMP7769" s="2"/>
      <c r="LMQ7769" s="2"/>
      <c r="LMR7769" s="2"/>
      <c r="LMS7769" s="2"/>
      <c r="LMT7769" s="2"/>
      <c r="LMU7769" s="2"/>
      <c r="LMV7769" s="2"/>
      <c r="LMW7769" s="2"/>
      <c r="LMX7769" s="2"/>
      <c r="LMY7769" s="2"/>
      <c r="LMZ7769" s="2"/>
      <c r="LNA7769" s="2"/>
      <c r="LNB7769" s="2"/>
      <c r="LNC7769" s="2"/>
      <c r="LND7769" s="2"/>
      <c r="LNE7769" s="2"/>
      <c r="LNF7769" s="2"/>
      <c r="LNG7769" s="2"/>
      <c r="LNH7769" s="2"/>
      <c r="LNI7769" s="2"/>
      <c r="LNJ7769" s="2"/>
      <c r="LNK7769" s="2"/>
      <c r="LNL7769" s="2"/>
      <c r="LNM7769" s="2"/>
      <c r="LNN7769" s="2"/>
      <c r="LNO7769" s="2"/>
      <c r="LNP7769" s="2"/>
      <c r="LNQ7769" s="2"/>
      <c r="LNR7769" s="2"/>
      <c r="LNS7769" s="2"/>
      <c r="LNT7769" s="2"/>
      <c r="LNU7769" s="2"/>
      <c r="LNV7769" s="2"/>
      <c r="LNW7769" s="2"/>
      <c r="LNX7769" s="2"/>
      <c r="LNY7769" s="2"/>
      <c r="LNZ7769" s="2"/>
      <c r="LOA7769" s="2"/>
      <c r="LOB7769" s="2"/>
      <c r="LOC7769" s="2"/>
      <c r="LOD7769" s="2"/>
      <c r="LOE7769" s="2"/>
      <c r="LOF7769" s="2"/>
      <c r="LOG7769" s="2"/>
      <c r="LOH7769" s="2"/>
      <c r="LOI7769" s="2"/>
      <c r="LOJ7769" s="2"/>
      <c r="LOK7769" s="2"/>
      <c r="LOL7769" s="2"/>
      <c r="LOM7769" s="2"/>
      <c r="LON7769" s="2"/>
      <c r="LOO7769" s="2"/>
      <c r="LOP7769" s="2"/>
      <c r="LOQ7769" s="2"/>
      <c r="LOR7769" s="2"/>
      <c r="LOS7769" s="2"/>
      <c r="LOT7769" s="2"/>
      <c r="LOU7769" s="2"/>
      <c r="LOV7769" s="2"/>
      <c r="LOW7769" s="2"/>
      <c r="LOX7769" s="2"/>
      <c r="LOY7769" s="2"/>
      <c r="LOZ7769" s="2"/>
      <c r="LPA7769" s="2"/>
      <c r="LPB7769" s="2"/>
      <c r="LPC7769" s="2"/>
      <c r="LPD7769" s="2"/>
      <c r="LPE7769" s="2"/>
      <c r="LPF7769" s="2"/>
      <c r="LPG7769" s="2"/>
      <c r="LPH7769" s="2"/>
      <c r="LPI7769" s="2"/>
      <c r="LPJ7769" s="2"/>
      <c r="LPK7769" s="2"/>
      <c r="LPL7769" s="2"/>
      <c r="LPM7769" s="2"/>
      <c r="LPN7769" s="2"/>
      <c r="LPO7769" s="2"/>
      <c r="LPP7769" s="2"/>
      <c r="LPQ7769" s="2"/>
      <c r="LPR7769" s="2"/>
      <c r="LPS7769" s="2"/>
      <c r="LPT7769" s="2"/>
      <c r="LPU7769" s="2"/>
      <c r="LPV7769" s="2"/>
      <c r="LPW7769" s="2"/>
      <c r="LPX7769" s="2"/>
      <c r="LPY7769" s="2"/>
      <c r="LPZ7769" s="2"/>
      <c r="LQA7769" s="2"/>
      <c r="LQB7769" s="2"/>
      <c r="LQC7769" s="2"/>
      <c r="LQD7769" s="2"/>
      <c r="LQE7769" s="2"/>
      <c r="LQF7769" s="2"/>
      <c r="LQG7769" s="2"/>
      <c r="LQH7769" s="2"/>
      <c r="LQI7769" s="2"/>
      <c r="LQJ7769" s="2"/>
      <c r="LQK7769" s="2"/>
      <c r="LQL7769" s="2"/>
      <c r="LQM7769" s="2"/>
      <c r="LQN7769" s="2"/>
      <c r="LQO7769" s="2"/>
      <c r="LQP7769" s="2"/>
      <c r="LQQ7769" s="2"/>
      <c r="LQR7769" s="2"/>
      <c r="LQS7769" s="2"/>
      <c r="LQT7769" s="2"/>
      <c r="LQU7769" s="2"/>
      <c r="LQV7769" s="2"/>
      <c r="LQW7769" s="2"/>
      <c r="LQX7769" s="2"/>
      <c r="LQY7769" s="2"/>
      <c r="LQZ7769" s="2"/>
      <c r="LRA7769" s="2"/>
      <c r="LRB7769" s="2"/>
      <c r="LRC7769" s="2"/>
      <c r="LRD7769" s="2"/>
      <c r="LRE7769" s="2"/>
      <c r="LRF7769" s="2"/>
      <c r="LRG7769" s="2"/>
      <c r="LRH7769" s="2"/>
      <c r="LRI7769" s="2"/>
      <c r="LRJ7769" s="2"/>
      <c r="LRK7769" s="2"/>
      <c r="LRL7769" s="2"/>
      <c r="LRM7769" s="2"/>
      <c r="LRN7769" s="2"/>
      <c r="LRO7769" s="2"/>
      <c r="LRP7769" s="2"/>
      <c r="LRQ7769" s="2"/>
      <c r="LRR7769" s="2"/>
      <c r="LRS7769" s="2"/>
      <c r="LRT7769" s="2"/>
      <c r="LRU7769" s="2"/>
      <c r="LRV7769" s="2"/>
      <c r="LRW7769" s="2"/>
      <c r="LRX7769" s="2"/>
      <c r="LRY7769" s="2"/>
      <c r="LRZ7769" s="2"/>
      <c r="LSA7769" s="2"/>
      <c r="LSB7769" s="2"/>
      <c r="LSC7769" s="2"/>
      <c r="LSD7769" s="2"/>
      <c r="LSE7769" s="2"/>
      <c r="LSF7769" s="2"/>
      <c r="LSG7769" s="2"/>
      <c r="LSH7769" s="2"/>
      <c r="LSI7769" s="2"/>
      <c r="LSJ7769" s="2"/>
      <c r="LSK7769" s="2"/>
      <c r="LSL7769" s="2"/>
      <c r="LSM7769" s="2"/>
      <c r="LSN7769" s="2"/>
      <c r="LSO7769" s="2"/>
      <c r="LSP7769" s="2"/>
      <c r="LSQ7769" s="2"/>
      <c r="LSR7769" s="2"/>
      <c r="LSS7769" s="2"/>
      <c r="LST7769" s="2"/>
      <c r="LSU7769" s="2"/>
      <c r="LSV7769" s="2"/>
      <c r="LSW7769" s="2"/>
      <c r="LSX7769" s="2"/>
      <c r="LSY7769" s="2"/>
      <c r="LSZ7769" s="2"/>
      <c r="LTA7769" s="2"/>
      <c r="LTB7769" s="2"/>
      <c r="LTC7769" s="2"/>
      <c r="LTD7769" s="2"/>
      <c r="LTE7769" s="2"/>
      <c r="LTF7769" s="2"/>
      <c r="LTG7769" s="2"/>
      <c r="LTH7769" s="2"/>
      <c r="LTI7769" s="2"/>
      <c r="LTJ7769" s="2"/>
      <c r="LTK7769" s="2"/>
      <c r="LTL7769" s="2"/>
      <c r="LTM7769" s="2"/>
      <c r="LTN7769" s="2"/>
      <c r="LTO7769" s="2"/>
      <c r="LTP7769" s="2"/>
      <c r="LTQ7769" s="2"/>
      <c r="LTR7769" s="2"/>
      <c r="LTS7769" s="2"/>
      <c r="LTT7769" s="2"/>
      <c r="LTU7769" s="2"/>
      <c r="LTV7769" s="2"/>
      <c r="LTW7769" s="2"/>
      <c r="LTX7769" s="2"/>
      <c r="LTY7769" s="2"/>
      <c r="LTZ7769" s="2"/>
      <c r="LUA7769" s="2"/>
      <c r="LUB7769" s="2"/>
      <c r="LUC7769" s="2"/>
      <c r="LUD7769" s="2"/>
      <c r="LUE7769" s="2"/>
      <c r="LUF7769" s="2"/>
      <c r="LUG7769" s="2"/>
      <c r="LUH7769" s="2"/>
      <c r="LUI7769" s="2"/>
      <c r="LUJ7769" s="2"/>
      <c r="LUK7769" s="2"/>
      <c r="LUL7769" s="2"/>
      <c r="LUM7769" s="2"/>
      <c r="LUN7769" s="2"/>
      <c r="LUO7769" s="2"/>
      <c r="LUP7769" s="2"/>
      <c r="LUQ7769" s="2"/>
      <c r="LUR7769" s="2"/>
      <c r="LUS7769" s="2"/>
      <c r="LUT7769" s="2"/>
      <c r="LUU7769" s="2"/>
      <c r="LUV7769" s="2"/>
      <c r="LUW7769" s="2"/>
      <c r="LUX7769" s="2"/>
      <c r="LUY7769" s="2"/>
      <c r="LUZ7769" s="2"/>
      <c r="LVA7769" s="2"/>
      <c r="LVB7769" s="2"/>
      <c r="LVC7769" s="2"/>
      <c r="LVD7769" s="2"/>
      <c r="LVE7769" s="2"/>
      <c r="LVF7769" s="2"/>
      <c r="LVG7769" s="2"/>
      <c r="LVH7769" s="2"/>
      <c r="LVI7769" s="2"/>
      <c r="LVJ7769" s="2"/>
      <c r="LVK7769" s="2"/>
      <c r="LVL7769" s="2"/>
      <c r="LVM7769" s="2"/>
      <c r="LVN7769" s="2"/>
      <c r="LVO7769" s="2"/>
      <c r="LVP7769" s="2"/>
      <c r="LVQ7769" s="2"/>
      <c r="LVR7769" s="2"/>
      <c r="LVS7769" s="2"/>
      <c r="LVT7769" s="2"/>
      <c r="LVU7769" s="2"/>
      <c r="LVV7769" s="2"/>
      <c r="LVW7769" s="2"/>
      <c r="LVX7769" s="2"/>
      <c r="LVY7769" s="2"/>
      <c r="LVZ7769" s="2"/>
      <c r="LWA7769" s="2"/>
      <c r="LWB7769" s="2"/>
      <c r="LWC7769" s="2"/>
      <c r="LWD7769" s="2"/>
      <c r="LWE7769" s="2"/>
      <c r="LWF7769" s="2"/>
      <c r="LWG7769" s="2"/>
      <c r="LWH7769" s="2"/>
      <c r="LWI7769" s="2"/>
      <c r="LWJ7769" s="2"/>
      <c r="LWK7769" s="2"/>
      <c r="LWL7769" s="2"/>
      <c r="LWM7769" s="2"/>
      <c r="LWN7769" s="2"/>
      <c r="LWO7769" s="2"/>
      <c r="LWP7769" s="2"/>
      <c r="LWQ7769" s="2"/>
      <c r="LWR7769" s="2"/>
      <c r="LWS7769" s="2"/>
      <c r="LWT7769" s="2"/>
      <c r="LWU7769" s="2"/>
      <c r="LWV7769" s="2"/>
      <c r="LWW7769" s="2"/>
      <c r="LWX7769" s="2"/>
      <c r="LWY7769" s="2"/>
      <c r="LWZ7769" s="2"/>
      <c r="LXA7769" s="2"/>
      <c r="LXB7769" s="2"/>
      <c r="LXC7769" s="2"/>
      <c r="LXD7769" s="2"/>
      <c r="LXE7769" s="2"/>
      <c r="LXF7769" s="2"/>
      <c r="LXG7769" s="2"/>
      <c r="LXH7769" s="2"/>
      <c r="LXI7769" s="2"/>
      <c r="LXJ7769" s="2"/>
      <c r="LXK7769" s="2"/>
      <c r="LXL7769" s="2"/>
      <c r="LXM7769" s="2"/>
      <c r="LXN7769" s="2"/>
      <c r="LXO7769" s="2"/>
      <c r="LXP7769" s="2"/>
      <c r="LXQ7769" s="2"/>
      <c r="LXR7769" s="2"/>
      <c r="LXS7769" s="2"/>
      <c r="LXT7769" s="2"/>
      <c r="LXU7769" s="2"/>
      <c r="LXV7769" s="2"/>
      <c r="LXW7769" s="2"/>
      <c r="LXX7769" s="2"/>
      <c r="LXY7769" s="2"/>
      <c r="LXZ7769" s="2"/>
      <c r="LYA7769" s="2"/>
      <c r="LYB7769" s="2"/>
      <c r="LYC7769" s="2"/>
      <c r="LYD7769" s="2"/>
      <c r="LYE7769" s="2"/>
      <c r="LYF7769" s="2"/>
      <c r="LYG7769" s="2"/>
      <c r="LYH7769" s="2"/>
      <c r="LYI7769" s="2"/>
      <c r="LYJ7769" s="2"/>
      <c r="LYK7769" s="2"/>
      <c r="LYL7769" s="2"/>
      <c r="LYM7769" s="2"/>
      <c r="LYN7769" s="2"/>
      <c r="LYO7769" s="2"/>
      <c r="LYP7769" s="2"/>
      <c r="LYQ7769" s="2"/>
      <c r="LYR7769" s="2"/>
      <c r="LYS7769" s="2"/>
      <c r="LYT7769" s="2"/>
      <c r="LYU7769" s="2"/>
      <c r="LYV7769" s="2"/>
      <c r="LYW7769" s="2"/>
      <c r="LYX7769" s="2"/>
      <c r="LYY7769" s="2"/>
      <c r="LYZ7769" s="2"/>
      <c r="LZA7769" s="2"/>
      <c r="LZB7769" s="2"/>
      <c r="LZC7769" s="2"/>
      <c r="LZD7769" s="2"/>
      <c r="LZE7769" s="2"/>
      <c r="LZF7769" s="2"/>
      <c r="LZG7769" s="2"/>
      <c r="LZH7769" s="2"/>
      <c r="LZI7769" s="2"/>
      <c r="LZJ7769" s="2"/>
      <c r="LZK7769" s="2"/>
      <c r="LZL7769" s="2"/>
      <c r="LZM7769" s="2"/>
      <c r="LZN7769" s="2"/>
      <c r="LZO7769" s="2"/>
      <c r="LZP7769" s="2"/>
      <c r="LZQ7769" s="2"/>
      <c r="LZR7769" s="2"/>
      <c r="LZS7769" s="2"/>
      <c r="LZT7769" s="2"/>
      <c r="LZU7769" s="2"/>
      <c r="LZV7769" s="2"/>
      <c r="LZW7769" s="2"/>
      <c r="LZX7769" s="2"/>
      <c r="LZY7769" s="2"/>
      <c r="LZZ7769" s="2"/>
      <c r="MAA7769" s="2"/>
      <c r="MAB7769" s="2"/>
      <c r="MAC7769" s="2"/>
      <c r="MAD7769" s="2"/>
      <c r="MAE7769" s="2"/>
      <c r="MAF7769" s="2"/>
      <c r="MAG7769" s="2"/>
      <c r="MAH7769" s="2"/>
      <c r="MAI7769" s="2"/>
      <c r="MAJ7769" s="2"/>
      <c r="MAK7769" s="2"/>
      <c r="MAL7769" s="2"/>
      <c r="MAM7769" s="2"/>
      <c r="MAN7769" s="2"/>
      <c r="MAO7769" s="2"/>
      <c r="MAP7769" s="2"/>
      <c r="MAQ7769" s="2"/>
      <c r="MAR7769" s="2"/>
      <c r="MAS7769" s="2"/>
      <c r="MAT7769" s="2"/>
      <c r="MAU7769" s="2"/>
      <c r="MAV7769" s="2"/>
      <c r="MAW7769" s="2"/>
      <c r="MAX7769" s="2"/>
      <c r="MAY7769" s="2"/>
      <c r="MAZ7769" s="2"/>
      <c r="MBA7769" s="2"/>
      <c r="MBB7769" s="2"/>
      <c r="MBC7769" s="2"/>
      <c r="MBD7769" s="2"/>
      <c r="MBE7769" s="2"/>
      <c r="MBF7769" s="2"/>
      <c r="MBG7769" s="2"/>
      <c r="MBH7769" s="2"/>
      <c r="MBI7769" s="2"/>
      <c r="MBJ7769" s="2"/>
      <c r="MBK7769" s="2"/>
      <c r="MBL7769" s="2"/>
      <c r="MBM7769" s="2"/>
      <c r="MBN7769" s="2"/>
      <c r="MBO7769" s="2"/>
      <c r="MBP7769" s="2"/>
      <c r="MBQ7769" s="2"/>
      <c r="MBR7769" s="2"/>
      <c r="MBS7769" s="2"/>
      <c r="MBT7769" s="2"/>
      <c r="MBU7769" s="2"/>
      <c r="MBV7769" s="2"/>
      <c r="MBW7769" s="2"/>
      <c r="MBX7769" s="2"/>
      <c r="MBY7769" s="2"/>
      <c r="MBZ7769" s="2"/>
      <c r="MCA7769" s="2"/>
      <c r="MCB7769" s="2"/>
      <c r="MCC7769" s="2"/>
      <c r="MCD7769" s="2"/>
      <c r="MCE7769" s="2"/>
      <c r="MCF7769" s="2"/>
      <c r="MCG7769" s="2"/>
      <c r="MCH7769" s="2"/>
      <c r="MCI7769" s="2"/>
      <c r="MCJ7769" s="2"/>
      <c r="MCK7769" s="2"/>
      <c r="MCL7769" s="2"/>
      <c r="MCM7769" s="2"/>
      <c r="MCN7769" s="2"/>
      <c r="MCO7769" s="2"/>
      <c r="MCP7769" s="2"/>
      <c r="MCQ7769" s="2"/>
      <c r="MCR7769" s="2"/>
      <c r="MCS7769" s="2"/>
      <c r="MCT7769" s="2"/>
      <c r="MCU7769" s="2"/>
      <c r="MCV7769" s="2"/>
      <c r="MCW7769" s="2"/>
      <c r="MCX7769" s="2"/>
      <c r="MCY7769" s="2"/>
      <c r="MCZ7769" s="2"/>
      <c r="MDA7769" s="2"/>
      <c r="MDB7769" s="2"/>
      <c r="MDC7769" s="2"/>
      <c r="MDD7769" s="2"/>
      <c r="MDE7769" s="2"/>
      <c r="MDF7769" s="2"/>
      <c r="MDG7769" s="2"/>
      <c r="MDH7769" s="2"/>
      <c r="MDI7769" s="2"/>
      <c r="MDJ7769" s="2"/>
      <c r="MDK7769" s="2"/>
      <c r="MDL7769" s="2"/>
      <c r="MDM7769" s="2"/>
      <c r="MDN7769" s="2"/>
      <c r="MDO7769" s="2"/>
      <c r="MDP7769" s="2"/>
      <c r="MDQ7769" s="2"/>
      <c r="MDR7769" s="2"/>
      <c r="MDS7769" s="2"/>
      <c r="MDT7769" s="2"/>
      <c r="MDU7769" s="2"/>
      <c r="MDV7769" s="2"/>
      <c r="MDW7769" s="2"/>
      <c r="MDX7769" s="2"/>
      <c r="MDY7769" s="2"/>
      <c r="MDZ7769" s="2"/>
      <c r="MEA7769" s="2"/>
      <c r="MEB7769" s="2"/>
      <c r="MEC7769" s="2"/>
      <c r="MED7769" s="2"/>
      <c r="MEE7769" s="2"/>
      <c r="MEF7769" s="2"/>
      <c r="MEG7769" s="2"/>
      <c r="MEH7769" s="2"/>
      <c r="MEI7769" s="2"/>
      <c r="MEJ7769" s="2"/>
      <c r="MEK7769" s="2"/>
      <c r="MEL7769" s="2"/>
      <c r="MEM7769" s="2"/>
      <c r="MEN7769" s="2"/>
      <c r="MEO7769" s="2"/>
      <c r="MEP7769" s="2"/>
      <c r="MEQ7769" s="2"/>
      <c r="MER7769" s="2"/>
      <c r="MES7769" s="2"/>
      <c r="MET7769" s="2"/>
      <c r="MEU7769" s="2"/>
      <c r="MEV7769" s="2"/>
      <c r="MEW7769" s="2"/>
      <c r="MEX7769" s="2"/>
      <c r="MEY7769" s="2"/>
      <c r="MEZ7769" s="2"/>
      <c r="MFA7769" s="2"/>
      <c r="MFB7769" s="2"/>
      <c r="MFC7769" s="2"/>
      <c r="MFD7769" s="2"/>
      <c r="MFE7769" s="2"/>
      <c r="MFF7769" s="2"/>
      <c r="MFG7769" s="2"/>
      <c r="MFH7769" s="2"/>
      <c r="MFI7769" s="2"/>
      <c r="MFJ7769" s="2"/>
      <c r="MFK7769" s="2"/>
      <c r="MFL7769" s="2"/>
      <c r="MFM7769" s="2"/>
      <c r="MFN7769" s="2"/>
      <c r="MFO7769" s="2"/>
      <c r="MFP7769" s="2"/>
      <c r="MFQ7769" s="2"/>
      <c r="MFR7769" s="2"/>
      <c r="MFS7769" s="2"/>
      <c r="MFT7769" s="2"/>
      <c r="MFU7769" s="2"/>
      <c r="MFV7769" s="2"/>
      <c r="MFW7769" s="2"/>
      <c r="MFX7769" s="2"/>
      <c r="MFY7769" s="2"/>
      <c r="MFZ7769" s="2"/>
      <c r="MGA7769" s="2"/>
      <c r="MGB7769" s="2"/>
      <c r="MGC7769" s="2"/>
      <c r="MGD7769" s="2"/>
      <c r="MGE7769" s="2"/>
      <c r="MGF7769" s="2"/>
      <c r="MGG7769" s="2"/>
      <c r="MGH7769" s="2"/>
      <c r="MGI7769" s="2"/>
      <c r="MGJ7769" s="2"/>
      <c r="MGK7769" s="2"/>
      <c r="MGL7769" s="2"/>
      <c r="MGM7769" s="2"/>
      <c r="MGN7769" s="2"/>
      <c r="MGO7769" s="2"/>
      <c r="MGP7769" s="2"/>
      <c r="MGQ7769" s="2"/>
      <c r="MGR7769" s="2"/>
      <c r="MGS7769" s="2"/>
      <c r="MGT7769" s="2"/>
      <c r="MGU7769" s="2"/>
      <c r="MGV7769" s="2"/>
      <c r="MGW7769" s="2"/>
      <c r="MGX7769" s="2"/>
      <c r="MGY7769" s="2"/>
      <c r="MGZ7769" s="2"/>
      <c r="MHA7769" s="2"/>
      <c r="MHB7769" s="2"/>
      <c r="MHC7769" s="2"/>
      <c r="MHD7769" s="2"/>
      <c r="MHE7769" s="2"/>
      <c r="MHF7769" s="2"/>
      <c r="MHG7769" s="2"/>
      <c r="MHH7769" s="2"/>
      <c r="MHI7769" s="2"/>
      <c r="MHJ7769" s="2"/>
      <c r="MHK7769" s="2"/>
      <c r="MHL7769" s="2"/>
      <c r="MHM7769" s="2"/>
      <c r="MHN7769" s="2"/>
      <c r="MHO7769" s="2"/>
      <c r="MHP7769" s="2"/>
      <c r="MHQ7769" s="2"/>
      <c r="MHR7769" s="2"/>
      <c r="MHS7769" s="2"/>
      <c r="MHT7769" s="2"/>
      <c r="MHU7769" s="2"/>
      <c r="MHV7769" s="2"/>
      <c r="MHW7769" s="2"/>
      <c r="MHX7769" s="2"/>
      <c r="MHY7769" s="2"/>
      <c r="MHZ7769" s="2"/>
      <c r="MIA7769" s="2"/>
      <c r="MIB7769" s="2"/>
      <c r="MIC7769" s="2"/>
      <c r="MID7769" s="2"/>
      <c r="MIE7769" s="2"/>
      <c r="MIF7769" s="2"/>
      <c r="MIG7769" s="2"/>
      <c r="MIH7769" s="2"/>
      <c r="MII7769" s="2"/>
      <c r="MIJ7769" s="2"/>
      <c r="MIK7769" s="2"/>
      <c r="MIL7769" s="2"/>
      <c r="MIM7769" s="2"/>
      <c r="MIN7769" s="2"/>
      <c r="MIO7769" s="2"/>
      <c r="MIP7769" s="2"/>
      <c r="MIQ7769" s="2"/>
      <c r="MIR7769" s="2"/>
      <c r="MIS7769" s="2"/>
      <c r="MIT7769" s="2"/>
      <c r="MIU7769" s="2"/>
      <c r="MIV7769" s="2"/>
      <c r="MIW7769" s="2"/>
      <c r="MIX7769" s="2"/>
      <c r="MIY7769" s="2"/>
      <c r="MIZ7769" s="2"/>
      <c r="MJA7769" s="2"/>
      <c r="MJB7769" s="2"/>
      <c r="MJC7769" s="2"/>
      <c r="MJD7769" s="2"/>
      <c r="MJE7769" s="2"/>
      <c r="MJF7769" s="2"/>
      <c r="MJG7769" s="2"/>
      <c r="MJH7769" s="2"/>
      <c r="MJI7769" s="2"/>
      <c r="MJJ7769" s="2"/>
      <c r="MJK7769" s="2"/>
      <c r="MJL7769" s="2"/>
      <c r="MJM7769" s="2"/>
      <c r="MJN7769" s="2"/>
      <c r="MJO7769" s="2"/>
      <c r="MJP7769" s="2"/>
      <c r="MJQ7769" s="2"/>
      <c r="MJR7769" s="2"/>
      <c r="MJS7769" s="2"/>
      <c r="MJT7769" s="2"/>
      <c r="MJU7769" s="2"/>
      <c r="MJV7769" s="2"/>
      <c r="MJW7769" s="2"/>
      <c r="MJX7769" s="2"/>
      <c r="MJY7769" s="2"/>
      <c r="MJZ7769" s="2"/>
      <c r="MKA7769" s="2"/>
      <c r="MKB7769" s="2"/>
      <c r="MKC7769" s="2"/>
      <c r="MKD7769" s="2"/>
      <c r="MKE7769" s="2"/>
      <c r="MKF7769" s="2"/>
      <c r="MKG7769" s="2"/>
      <c r="MKH7769" s="2"/>
      <c r="MKI7769" s="2"/>
      <c r="MKJ7769" s="2"/>
      <c r="MKK7769" s="2"/>
      <c r="MKL7769" s="2"/>
      <c r="MKM7769" s="2"/>
      <c r="MKN7769" s="2"/>
      <c r="MKO7769" s="2"/>
      <c r="MKP7769" s="2"/>
      <c r="MKQ7769" s="2"/>
      <c r="MKR7769" s="2"/>
      <c r="MKS7769" s="2"/>
      <c r="MKT7769" s="2"/>
      <c r="MKU7769" s="2"/>
      <c r="MKV7769" s="2"/>
      <c r="MKW7769" s="2"/>
      <c r="MKX7769" s="2"/>
      <c r="MKY7769" s="2"/>
      <c r="MKZ7769" s="2"/>
      <c r="MLA7769" s="2"/>
      <c r="MLB7769" s="2"/>
      <c r="MLC7769" s="2"/>
      <c r="MLD7769" s="2"/>
      <c r="MLE7769" s="2"/>
      <c r="MLF7769" s="2"/>
      <c r="MLG7769" s="2"/>
      <c r="MLH7769" s="2"/>
      <c r="MLI7769" s="2"/>
      <c r="MLJ7769" s="2"/>
      <c r="MLK7769" s="2"/>
      <c r="MLL7769" s="2"/>
      <c r="MLM7769" s="2"/>
      <c r="MLN7769" s="2"/>
      <c r="MLO7769" s="2"/>
      <c r="MLP7769" s="2"/>
      <c r="MLQ7769" s="2"/>
      <c r="MLR7769" s="2"/>
      <c r="MLS7769" s="2"/>
      <c r="MLT7769" s="2"/>
      <c r="MLU7769" s="2"/>
      <c r="MLV7769" s="2"/>
      <c r="MLW7769" s="2"/>
      <c r="MLX7769" s="2"/>
      <c r="MLY7769" s="2"/>
      <c r="MLZ7769" s="2"/>
      <c r="MMA7769" s="2"/>
      <c r="MMB7769" s="2"/>
      <c r="MMC7769" s="2"/>
      <c r="MMD7769" s="2"/>
      <c r="MME7769" s="2"/>
      <c r="MMF7769" s="2"/>
      <c r="MMG7769" s="2"/>
      <c r="MMH7769" s="2"/>
      <c r="MMI7769" s="2"/>
      <c r="MMJ7769" s="2"/>
      <c r="MMK7769" s="2"/>
      <c r="MML7769" s="2"/>
      <c r="MMM7769" s="2"/>
      <c r="MMN7769" s="2"/>
      <c r="MMO7769" s="2"/>
      <c r="MMP7769" s="2"/>
      <c r="MMQ7769" s="2"/>
      <c r="MMR7769" s="2"/>
      <c r="MMS7769" s="2"/>
      <c r="MMT7769" s="2"/>
      <c r="MMU7769" s="2"/>
      <c r="MMV7769" s="2"/>
      <c r="MMW7769" s="2"/>
      <c r="MMX7769" s="2"/>
      <c r="MMY7769" s="2"/>
      <c r="MMZ7769" s="2"/>
      <c r="MNA7769" s="2"/>
      <c r="MNB7769" s="2"/>
      <c r="MNC7769" s="2"/>
      <c r="MND7769" s="2"/>
      <c r="MNE7769" s="2"/>
      <c r="MNF7769" s="2"/>
      <c r="MNG7769" s="2"/>
      <c r="MNH7769" s="2"/>
      <c r="MNI7769" s="2"/>
      <c r="MNJ7769" s="2"/>
      <c r="MNK7769" s="2"/>
      <c r="MNL7769" s="2"/>
      <c r="MNM7769" s="2"/>
      <c r="MNN7769" s="2"/>
      <c r="MNO7769" s="2"/>
      <c r="MNP7769" s="2"/>
      <c r="MNQ7769" s="2"/>
      <c r="MNR7769" s="2"/>
      <c r="MNS7769" s="2"/>
      <c r="MNT7769" s="2"/>
      <c r="MNU7769" s="2"/>
      <c r="MNV7769" s="2"/>
      <c r="MNW7769" s="2"/>
      <c r="MNX7769" s="2"/>
      <c r="MNY7769" s="2"/>
      <c r="MNZ7769" s="2"/>
      <c r="MOA7769" s="2"/>
      <c r="MOB7769" s="2"/>
      <c r="MOC7769" s="2"/>
      <c r="MOD7769" s="2"/>
      <c r="MOE7769" s="2"/>
      <c r="MOF7769" s="2"/>
      <c r="MOG7769" s="2"/>
      <c r="MOH7769" s="2"/>
      <c r="MOI7769" s="2"/>
      <c r="MOJ7769" s="2"/>
      <c r="MOK7769" s="2"/>
      <c r="MOL7769" s="2"/>
      <c r="MOM7769" s="2"/>
      <c r="MON7769" s="2"/>
      <c r="MOO7769" s="2"/>
      <c r="MOP7769" s="2"/>
      <c r="MOQ7769" s="2"/>
      <c r="MOR7769" s="2"/>
      <c r="MOS7769" s="2"/>
      <c r="MOT7769" s="2"/>
      <c r="MOU7769" s="2"/>
      <c r="MOV7769" s="2"/>
      <c r="MOW7769" s="2"/>
      <c r="MOX7769" s="2"/>
      <c r="MOY7769" s="2"/>
      <c r="MOZ7769" s="2"/>
      <c r="MPA7769" s="2"/>
      <c r="MPB7769" s="2"/>
      <c r="MPC7769" s="2"/>
      <c r="MPD7769" s="2"/>
      <c r="MPE7769" s="2"/>
      <c r="MPF7769" s="2"/>
      <c r="MPG7769" s="2"/>
      <c r="MPH7769" s="2"/>
      <c r="MPI7769" s="2"/>
      <c r="MPJ7769" s="2"/>
      <c r="MPK7769" s="2"/>
      <c r="MPL7769" s="2"/>
      <c r="MPM7769" s="2"/>
      <c r="MPN7769" s="2"/>
      <c r="MPO7769" s="2"/>
      <c r="MPP7769" s="2"/>
      <c r="MPQ7769" s="2"/>
      <c r="MPR7769" s="2"/>
      <c r="MPS7769" s="2"/>
      <c r="MPT7769" s="2"/>
      <c r="MPU7769" s="2"/>
      <c r="MPV7769" s="2"/>
      <c r="MPW7769" s="2"/>
      <c r="MPX7769" s="2"/>
      <c r="MPY7769" s="2"/>
      <c r="MPZ7769" s="2"/>
      <c r="MQA7769" s="2"/>
      <c r="MQB7769" s="2"/>
      <c r="MQC7769" s="2"/>
      <c r="MQD7769" s="2"/>
      <c r="MQE7769" s="2"/>
      <c r="MQF7769" s="2"/>
      <c r="MQG7769" s="2"/>
      <c r="MQH7769" s="2"/>
      <c r="MQI7769" s="2"/>
      <c r="MQJ7769" s="2"/>
      <c r="MQK7769" s="2"/>
      <c r="MQL7769" s="2"/>
      <c r="MQM7769" s="2"/>
      <c r="MQN7769" s="2"/>
      <c r="MQO7769" s="2"/>
      <c r="MQP7769" s="2"/>
      <c r="MQQ7769" s="2"/>
      <c r="MQR7769" s="2"/>
      <c r="MQS7769" s="2"/>
      <c r="MQT7769" s="2"/>
      <c r="MQU7769" s="2"/>
      <c r="MQV7769" s="2"/>
      <c r="MQW7769" s="2"/>
      <c r="MQX7769" s="2"/>
      <c r="MQY7769" s="2"/>
      <c r="MQZ7769" s="2"/>
      <c r="MRA7769" s="2"/>
      <c r="MRB7769" s="2"/>
      <c r="MRC7769" s="2"/>
      <c r="MRD7769" s="2"/>
      <c r="MRE7769" s="2"/>
      <c r="MRF7769" s="2"/>
      <c r="MRG7769" s="2"/>
      <c r="MRH7769" s="2"/>
      <c r="MRI7769" s="2"/>
      <c r="MRJ7769" s="2"/>
      <c r="MRK7769" s="2"/>
      <c r="MRL7769" s="2"/>
      <c r="MRM7769" s="2"/>
      <c r="MRN7769" s="2"/>
      <c r="MRO7769" s="2"/>
      <c r="MRP7769" s="2"/>
      <c r="MRQ7769" s="2"/>
      <c r="MRR7769" s="2"/>
      <c r="MRS7769" s="2"/>
      <c r="MRT7769" s="2"/>
      <c r="MRU7769" s="2"/>
      <c r="MRV7769" s="2"/>
      <c r="MRW7769" s="2"/>
      <c r="MRX7769" s="2"/>
      <c r="MRY7769" s="2"/>
      <c r="MRZ7769" s="2"/>
      <c r="MSA7769" s="2"/>
      <c r="MSB7769" s="2"/>
      <c r="MSC7769" s="2"/>
      <c r="MSD7769" s="2"/>
      <c r="MSE7769" s="2"/>
      <c r="MSF7769" s="2"/>
      <c r="MSG7769" s="2"/>
      <c r="MSH7769" s="2"/>
      <c r="MSI7769" s="2"/>
      <c r="MSJ7769" s="2"/>
      <c r="MSK7769" s="2"/>
      <c r="MSL7769" s="2"/>
      <c r="MSM7769" s="2"/>
      <c r="MSN7769" s="2"/>
      <c r="MSO7769" s="2"/>
      <c r="MSP7769" s="2"/>
      <c r="MSQ7769" s="2"/>
      <c r="MSR7769" s="2"/>
      <c r="MSS7769" s="2"/>
      <c r="MST7769" s="2"/>
      <c r="MSU7769" s="2"/>
      <c r="MSV7769" s="2"/>
      <c r="MSW7769" s="2"/>
      <c r="MSX7769" s="2"/>
      <c r="MSY7769" s="2"/>
      <c r="MSZ7769" s="2"/>
      <c r="MTA7769" s="2"/>
      <c r="MTB7769" s="2"/>
      <c r="MTC7769" s="2"/>
      <c r="MTD7769" s="2"/>
      <c r="MTE7769" s="2"/>
      <c r="MTF7769" s="2"/>
      <c r="MTG7769" s="2"/>
      <c r="MTH7769" s="2"/>
      <c r="MTI7769" s="2"/>
      <c r="MTJ7769" s="2"/>
      <c r="MTK7769" s="2"/>
      <c r="MTL7769" s="2"/>
      <c r="MTM7769" s="2"/>
      <c r="MTN7769" s="2"/>
      <c r="MTO7769" s="2"/>
      <c r="MTP7769" s="2"/>
      <c r="MTQ7769" s="2"/>
      <c r="MTR7769" s="2"/>
      <c r="MTS7769" s="2"/>
      <c r="MTT7769" s="2"/>
      <c r="MTU7769" s="2"/>
      <c r="MTV7769" s="2"/>
      <c r="MTW7769" s="2"/>
      <c r="MTX7769" s="2"/>
      <c r="MTY7769" s="2"/>
      <c r="MTZ7769" s="2"/>
      <c r="MUA7769" s="2"/>
      <c r="MUB7769" s="2"/>
      <c r="MUC7769" s="2"/>
      <c r="MUD7769" s="2"/>
      <c r="MUE7769" s="2"/>
      <c r="MUF7769" s="2"/>
      <c r="MUG7769" s="2"/>
      <c r="MUH7769" s="2"/>
      <c r="MUI7769" s="2"/>
      <c r="MUJ7769" s="2"/>
      <c r="MUK7769" s="2"/>
      <c r="MUL7769" s="2"/>
      <c r="MUM7769" s="2"/>
      <c r="MUN7769" s="2"/>
      <c r="MUO7769" s="2"/>
      <c r="MUP7769" s="2"/>
      <c r="MUQ7769" s="2"/>
      <c r="MUR7769" s="2"/>
      <c r="MUS7769" s="2"/>
      <c r="MUT7769" s="2"/>
      <c r="MUU7769" s="2"/>
      <c r="MUV7769" s="2"/>
      <c r="MUW7769" s="2"/>
      <c r="MUX7769" s="2"/>
      <c r="MUY7769" s="2"/>
      <c r="MUZ7769" s="2"/>
      <c r="MVA7769" s="2"/>
      <c r="MVB7769" s="2"/>
      <c r="MVC7769" s="2"/>
      <c r="MVD7769" s="2"/>
      <c r="MVE7769" s="2"/>
      <c r="MVF7769" s="2"/>
      <c r="MVG7769" s="2"/>
      <c r="MVH7769" s="2"/>
      <c r="MVI7769" s="2"/>
      <c r="MVJ7769" s="2"/>
      <c r="MVK7769" s="2"/>
      <c r="MVL7769" s="2"/>
      <c r="MVM7769" s="2"/>
      <c r="MVN7769" s="2"/>
      <c r="MVO7769" s="2"/>
      <c r="MVP7769" s="2"/>
      <c r="MVQ7769" s="2"/>
      <c r="MVR7769" s="2"/>
      <c r="MVS7769" s="2"/>
      <c r="MVT7769" s="2"/>
      <c r="MVU7769" s="2"/>
      <c r="MVV7769" s="2"/>
      <c r="MVW7769" s="2"/>
      <c r="MVX7769" s="2"/>
      <c r="MVY7769" s="2"/>
      <c r="MVZ7769" s="2"/>
      <c r="MWA7769" s="2"/>
      <c r="MWB7769" s="2"/>
      <c r="MWC7769" s="2"/>
      <c r="MWD7769" s="2"/>
      <c r="MWE7769" s="2"/>
      <c r="MWF7769" s="2"/>
      <c r="MWG7769" s="2"/>
      <c r="MWH7769" s="2"/>
      <c r="MWI7769" s="2"/>
      <c r="MWJ7769" s="2"/>
      <c r="MWK7769" s="2"/>
      <c r="MWL7769" s="2"/>
      <c r="MWM7769" s="2"/>
      <c r="MWN7769" s="2"/>
      <c r="MWO7769" s="2"/>
      <c r="MWP7769" s="2"/>
      <c r="MWQ7769" s="2"/>
      <c r="MWR7769" s="2"/>
      <c r="MWS7769" s="2"/>
      <c r="MWT7769" s="2"/>
      <c r="MWU7769" s="2"/>
      <c r="MWV7769" s="2"/>
      <c r="MWW7769" s="2"/>
      <c r="MWX7769" s="2"/>
      <c r="MWY7769" s="2"/>
      <c r="MWZ7769" s="2"/>
      <c r="MXA7769" s="2"/>
      <c r="MXB7769" s="2"/>
      <c r="MXC7769" s="2"/>
      <c r="MXD7769" s="2"/>
      <c r="MXE7769" s="2"/>
      <c r="MXF7769" s="2"/>
      <c r="MXG7769" s="2"/>
      <c r="MXH7769" s="2"/>
      <c r="MXI7769" s="2"/>
      <c r="MXJ7769" s="2"/>
      <c r="MXK7769" s="2"/>
      <c r="MXL7769" s="2"/>
      <c r="MXM7769" s="2"/>
      <c r="MXN7769" s="2"/>
      <c r="MXO7769" s="2"/>
      <c r="MXP7769" s="2"/>
      <c r="MXQ7769" s="2"/>
      <c r="MXR7769" s="2"/>
      <c r="MXS7769" s="2"/>
      <c r="MXT7769" s="2"/>
      <c r="MXU7769" s="2"/>
      <c r="MXV7769" s="2"/>
      <c r="MXW7769" s="2"/>
      <c r="MXX7769" s="2"/>
      <c r="MXY7769" s="2"/>
      <c r="MXZ7769" s="2"/>
      <c r="MYA7769" s="2"/>
      <c r="MYB7769" s="2"/>
      <c r="MYC7769" s="2"/>
      <c r="MYD7769" s="2"/>
      <c r="MYE7769" s="2"/>
      <c r="MYF7769" s="2"/>
      <c r="MYG7769" s="2"/>
      <c r="MYH7769" s="2"/>
      <c r="MYI7769" s="2"/>
      <c r="MYJ7769" s="2"/>
      <c r="MYK7769" s="2"/>
      <c r="MYL7769" s="2"/>
      <c r="MYM7769" s="2"/>
      <c r="MYN7769" s="2"/>
      <c r="MYO7769" s="2"/>
      <c r="MYP7769" s="2"/>
      <c r="MYQ7769" s="2"/>
      <c r="MYR7769" s="2"/>
      <c r="MYS7769" s="2"/>
      <c r="MYT7769" s="2"/>
      <c r="MYU7769" s="2"/>
      <c r="MYV7769" s="2"/>
      <c r="MYW7769" s="2"/>
      <c r="MYX7769" s="2"/>
      <c r="MYY7769" s="2"/>
      <c r="MYZ7769" s="2"/>
      <c r="MZA7769" s="2"/>
      <c r="MZB7769" s="2"/>
      <c r="MZC7769" s="2"/>
      <c r="MZD7769" s="2"/>
      <c r="MZE7769" s="2"/>
      <c r="MZF7769" s="2"/>
      <c r="MZG7769" s="2"/>
      <c r="MZH7769" s="2"/>
      <c r="MZI7769" s="2"/>
      <c r="MZJ7769" s="2"/>
      <c r="MZK7769" s="2"/>
      <c r="MZL7769" s="2"/>
      <c r="MZM7769" s="2"/>
      <c r="MZN7769" s="2"/>
      <c r="MZO7769" s="2"/>
      <c r="MZP7769" s="2"/>
      <c r="MZQ7769" s="2"/>
      <c r="MZR7769" s="2"/>
      <c r="MZS7769" s="2"/>
      <c r="MZT7769" s="2"/>
      <c r="MZU7769" s="2"/>
      <c r="MZV7769" s="2"/>
      <c r="MZW7769" s="2"/>
      <c r="MZX7769" s="2"/>
      <c r="MZY7769" s="2"/>
      <c r="MZZ7769" s="2"/>
      <c r="NAA7769" s="2"/>
      <c r="NAB7769" s="2"/>
      <c r="NAC7769" s="2"/>
      <c r="NAD7769" s="2"/>
      <c r="NAE7769" s="2"/>
      <c r="NAF7769" s="2"/>
      <c r="NAG7769" s="2"/>
      <c r="NAH7769" s="2"/>
      <c r="NAI7769" s="2"/>
      <c r="NAJ7769" s="2"/>
      <c r="NAK7769" s="2"/>
      <c r="NAL7769" s="2"/>
      <c r="NAM7769" s="2"/>
      <c r="NAN7769" s="2"/>
      <c r="NAO7769" s="2"/>
      <c r="NAP7769" s="2"/>
      <c r="NAQ7769" s="2"/>
      <c r="NAR7769" s="2"/>
      <c r="NAS7769" s="2"/>
      <c r="NAT7769" s="2"/>
      <c r="NAU7769" s="2"/>
      <c r="NAV7769" s="2"/>
      <c r="NAW7769" s="2"/>
      <c r="NAX7769" s="2"/>
      <c r="NAY7769" s="2"/>
      <c r="NAZ7769" s="2"/>
      <c r="NBA7769" s="2"/>
      <c r="NBB7769" s="2"/>
      <c r="NBC7769" s="2"/>
      <c r="NBD7769" s="2"/>
      <c r="NBE7769" s="2"/>
      <c r="NBF7769" s="2"/>
      <c r="NBG7769" s="2"/>
      <c r="NBH7769" s="2"/>
      <c r="NBI7769" s="2"/>
      <c r="NBJ7769" s="2"/>
      <c r="NBK7769" s="2"/>
      <c r="NBL7769" s="2"/>
      <c r="NBM7769" s="2"/>
      <c r="NBN7769" s="2"/>
      <c r="NBO7769" s="2"/>
      <c r="NBP7769" s="2"/>
      <c r="NBQ7769" s="2"/>
      <c r="NBR7769" s="2"/>
      <c r="NBS7769" s="2"/>
      <c r="NBT7769" s="2"/>
      <c r="NBU7769" s="2"/>
      <c r="NBV7769" s="2"/>
      <c r="NBW7769" s="2"/>
      <c r="NBX7769" s="2"/>
      <c r="NBY7769" s="2"/>
      <c r="NBZ7769" s="2"/>
      <c r="NCA7769" s="2"/>
      <c r="NCB7769" s="2"/>
      <c r="NCC7769" s="2"/>
      <c r="NCD7769" s="2"/>
      <c r="NCE7769" s="2"/>
      <c r="NCF7769" s="2"/>
      <c r="NCG7769" s="2"/>
      <c r="NCH7769" s="2"/>
      <c r="NCI7769" s="2"/>
      <c r="NCJ7769" s="2"/>
      <c r="NCK7769" s="2"/>
      <c r="NCL7769" s="2"/>
      <c r="NCM7769" s="2"/>
      <c r="NCN7769" s="2"/>
      <c r="NCO7769" s="2"/>
      <c r="NCP7769" s="2"/>
      <c r="NCQ7769" s="2"/>
      <c r="NCR7769" s="2"/>
      <c r="NCS7769" s="2"/>
      <c r="NCT7769" s="2"/>
      <c r="NCU7769" s="2"/>
      <c r="NCV7769" s="2"/>
      <c r="NCW7769" s="2"/>
      <c r="NCX7769" s="2"/>
      <c r="NCY7769" s="2"/>
      <c r="NCZ7769" s="2"/>
      <c r="NDA7769" s="2"/>
      <c r="NDB7769" s="2"/>
      <c r="NDC7769" s="2"/>
      <c r="NDD7769" s="2"/>
      <c r="NDE7769" s="2"/>
      <c r="NDF7769" s="2"/>
      <c r="NDG7769" s="2"/>
      <c r="NDH7769" s="2"/>
      <c r="NDI7769" s="2"/>
      <c r="NDJ7769" s="2"/>
      <c r="NDK7769" s="2"/>
      <c r="NDL7769" s="2"/>
      <c r="NDM7769" s="2"/>
      <c r="NDN7769" s="2"/>
      <c r="NDO7769" s="2"/>
      <c r="NDP7769" s="2"/>
      <c r="NDQ7769" s="2"/>
      <c r="NDR7769" s="2"/>
      <c r="NDS7769" s="2"/>
      <c r="NDT7769" s="2"/>
      <c r="NDU7769" s="2"/>
      <c r="NDV7769" s="2"/>
      <c r="NDW7769" s="2"/>
      <c r="NDX7769" s="2"/>
      <c r="NDY7769" s="2"/>
      <c r="NDZ7769" s="2"/>
      <c r="NEA7769" s="2"/>
      <c r="NEB7769" s="2"/>
      <c r="NEC7769" s="2"/>
      <c r="NED7769" s="2"/>
      <c r="NEE7769" s="2"/>
      <c r="NEF7769" s="2"/>
      <c r="NEG7769" s="2"/>
      <c r="NEH7769" s="2"/>
      <c r="NEI7769" s="2"/>
      <c r="NEJ7769" s="2"/>
      <c r="NEK7769" s="2"/>
      <c r="NEL7769" s="2"/>
      <c r="NEM7769" s="2"/>
      <c r="NEN7769" s="2"/>
      <c r="NEO7769" s="2"/>
      <c r="NEP7769" s="2"/>
      <c r="NEQ7769" s="2"/>
      <c r="NER7769" s="2"/>
      <c r="NES7769" s="2"/>
      <c r="NET7769" s="2"/>
      <c r="NEU7769" s="2"/>
      <c r="NEV7769" s="2"/>
      <c r="NEW7769" s="2"/>
      <c r="NEX7769" s="2"/>
      <c r="NEY7769" s="2"/>
      <c r="NEZ7769" s="2"/>
      <c r="NFA7769" s="2"/>
      <c r="NFB7769" s="2"/>
      <c r="NFC7769" s="2"/>
      <c r="NFD7769" s="2"/>
      <c r="NFE7769" s="2"/>
      <c r="NFF7769" s="2"/>
      <c r="NFG7769" s="2"/>
      <c r="NFH7769" s="2"/>
      <c r="NFI7769" s="2"/>
      <c r="NFJ7769" s="2"/>
      <c r="NFK7769" s="2"/>
      <c r="NFL7769" s="2"/>
      <c r="NFM7769" s="2"/>
      <c r="NFN7769" s="2"/>
      <c r="NFO7769" s="2"/>
      <c r="NFP7769" s="2"/>
      <c r="NFQ7769" s="2"/>
      <c r="NFR7769" s="2"/>
      <c r="NFS7769" s="2"/>
      <c r="NFT7769" s="2"/>
      <c r="NFU7769" s="2"/>
      <c r="NFV7769" s="2"/>
      <c r="NFW7769" s="2"/>
      <c r="NFX7769" s="2"/>
      <c r="NFY7769" s="2"/>
      <c r="NFZ7769" s="2"/>
      <c r="NGA7769" s="2"/>
      <c r="NGB7769" s="2"/>
      <c r="NGC7769" s="2"/>
      <c r="NGD7769" s="2"/>
      <c r="NGE7769" s="2"/>
      <c r="NGF7769" s="2"/>
      <c r="NGG7769" s="2"/>
      <c r="NGH7769" s="2"/>
      <c r="NGI7769" s="2"/>
      <c r="NGJ7769" s="2"/>
      <c r="NGK7769" s="2"/>
      <c r="NGL7769" s="2"/>
      <c r="NGM7769" s="2"/>
      <c r="NGN7769" s="2"/>
      <c r="NGO7769" s="2"/>
      <c r="NGP7769" s="2"/>
      <c r="NGQ7769" s="2"/>
      <c r="NGR7769" s="2"/>
      <c r="NGS7769" s="2"/>
      <c r="NGT7769" s="2"/>
      <c r="NGU7769" s="2"/>
      <c r="NGV7769" s="2"/>
      <c r="NGW7769" s="2"/>
      <c r="NGX7769" s="2"/>
      <c r="NGY7769" s="2"/>
      <c r="NGZ7769" s="2"/>
      <c r="NHA7769" s="2"/>
      <c r="NHB7769" s="2"/>
      <c r="NHC7769" s="2"/>
      <c r="NHD7769" s="2"/>
      <c r="NHE7769" s="2"/>
      <c r="NHF7769" s="2"/>
      <c r="NHG7769" s="2"/>
      <c r="NHH7769" s="2"/>
      <c r="NHI7769" s="2"/>
      <c r="NHJ7769" s="2"/>
      <c r="NHK7769" s="2"/>
      <c r="NHL7769" s="2"/>
      <c r="NHM7769" s="2"/>
      <c r="NHN7769" s="2"/>
      <c r="NHO7769" s="2"/>
      <c r="NHP7769" s="2"/>
      <c r="NHQ7769" s="2"/>
      <c r="NHR7769" s="2"/>
      <c r="NHS7769" s="2"/>
      <c r="NHT7769" s="2"/>
      <c r="NHU7769" s="2"/>
      <c r="NHV7769" s="2"/>
      <c r="NHW7769" s="2"/>
      <c r="NHX7769" s="2"/>
      <c r="NHY7769" s="2"/>
      <c r="NHZ7769" s="2"/>
      <c r="NIA7769" s="2"/>
      <c r="NIB7769" s="2"/>
      <c r="NIC7769" s="2"/>
      <c r="NID7769" s="2"/>
      <c r="NIE7769" s="2"/>
      <c r="NIF7769" s="2"/>
      <c r="NIG7769" s="2"/>
      <c r="NIH7769" s="2"/>
      <c r="NII7769" s="2"/>
      <c r="NIJ7769" s="2"/>
      <c r="NIK7769" s="2"/>
      <c r="NIL7769" s="2"/>
      <c r="NIM7769" s="2"/>
      <c r="NIN7769" s="2"/>
      <c r="NIO7769" s="2"/>
      <c r="NIP7769" s="2"/>
      <c r="NIQ7769" s="2"/>
      <c r="NIR7769" s="2"/>
      <c r="NIS7769" s="2"/>
      <c r="NIT7769" s="2"/>
      <c r="NIU7769" s="2"/>
      <c r="NIV7769" s="2"/>
      <c r="NIW7769" s="2"/>
      <c r="NIX7769" s="2"/>
      <c r="NIY7769" s="2"/>
      <c r="NIZ7769" s="2"/>
      <c r="NJA7769" s="2"/>
      <c r="NJB7769" s="2"/>
      <c r="NJC7769" s="2"/>
      <c r="NJD7769" s="2"/>
      <c r="NJE7769" s="2"/>
      <c r="NJF7769" s="2"/>
      <c r="NJG7769" s="2"/>
      <c r="NJH7769" s="2"/>
      <c r="NJI7769" s="2"/>
      <c r="NJJ7769" s="2"/>
      <c r="NJK7769" s="2"/>
      <c r="NJL7769" s="2"/>
      <c r="NJM7769" s="2"/>
      <c r="NJN7769" s="2"/>
      <c r="NJO7769" s="2"/>
      <c r="NJP7769" s="2"/>
      <c r="NJQ7769" s="2"/>
      <c r="NJR7769" s="2"/>
      <c r="NJS7769" s="2"/>
      <c r="NJT7769" s="2"/>
      <c r="NJU7769" s="2"/>
      <c r="NJV7769" s="2"/>
      <c r="NJW7769" s="2"/>
      <c r="NJX7769" s="2"/>
      <c r="NJY7769" s="2"/>
      <c r="NJZ7769" s="2"/>
      <c r="NKA7769" s="2"/>
      <c r="NKB7769" s="2"/>
      <c r="NKC7769" s="2"/>
      <c r="NKD7769" s="2"/>
      <c r="NKE7769" s="2"/>
      <c r="NKF7769" s="2"/>
      <c r="NKG7769" s="2"/>
      <c r="NKH7769" s="2"/>
      <c r="NKI7769" s="2"/>
      <c r="NKJ7769" s="2"/>
      <c r="NKK7769" s="2"/>
      <c r="NKL7769" s="2"/>
      <c r="NKM7769" s="2"/>
      <c r="NKN7769" s="2"/>
      <c r="NKO7769" s="2"/>
      <c r="NKP7769" s="2"/>
      <c r="NKQ7769" s="2"/>
      <c r="NKR7769" s="2"/>
      <c r="NKS7769" s="2"/>
      <c r="NKT7769" s="2"/>
      <c r="NKU7769" s="2"/>
      <c r="NKV7769" s="2"/>
      <c r="NKW7769" s="2"/>
      <c r="NKX7769" s="2"/>
      <c r="NKY7769" s="2"/>
      <c r="NKZ7769" s="2"/>
      <c r="NLA7769" s="2"/>
      <c r="NLB7769" s="2"/>
      <c r="NLC7769" s="2"/>
      <c r="NLD7769" s="2"/>
      <c r="NLE7769" s="2"/>
      <c r="NLF7769" s="2"/>
      <c r="NLG7769" s="2"/>
      <c r="NLH7769" s="2"/>
      <c r="NLI7769" s="2"/>
      <c r="NLJ7769" s="2"/>
      <c r="NLK7769" s="2"/>
      <c r="NLL7769" s="2"/>
      <c r="NLM7769" s="2"/>
      <c r="NLN7769" s="2"/>
      <c r="NLO7769" s="2"/>
      <c r="NLP7769" s="2"/>
      <c r="NLQ7769" s="2"/>
      <c r="NLR7769" s="2"/>
      <c r="NLS7769" s="2"/>
      <c r="NLT7769" s="2"/>
      <c r="NLU7769" s="2"/>
      <c r="NLV7769" s="2"/>
      <c r="NLW7769" s="2"/>
      <c r="NLX7769" s="2"/>
      <c r="NLY7769" s="2"/>
      <c r="NLZ7769" s="2"/>
      <c r="NMA7769" s="2"/>
      <c r="NMB7769" s="2"/>
      <c r="NMC7769" s="2"/>
      <c r="NMD7769" s="2"/>
      <c r="NME7769" s="2"/>
      <c r="NMF7769" s="2"/>
      <c r="NMG7769" s="2"/>
      <c r="NMH7769" s="2"/>
      <c r="NMI7769" s="2"/>
      <c r="NMJ7769" s="2"/>
      <c r="NMK7769" s="2"/>
      <c r="NML7769" s="2"/>
      <c r="NMM7769" s="2"/>
      <c r="NMN7769" s="2"/>
      <c r="NMO7769" s="2"/>
      <c r="NMP7769" s="2"/>
      <c r="NMQ7769" s="2"/>
      <c r="NMR7769" s="2"/>
      <c r="NMS7769" s="2"/>
      <c r="NMT7769" s="2"/>
      <c r="NMU7769" s="2"/>
      <c r="NMV7769" s="2"/>
      <c r="NMW7769" s="2"/>
      <c r="NMX7769" s="2"/>
      <c r="NMY7769" s="2"/>
      <c r="NMZ7769" s="2"/>
      <c r="NNA7769" s="2"/>
      <c r="NNB7769" s="2"/>
      <c r="NNC7769" s="2"/>
      <c r="NND7769" s="2"/>
      <c r="NNE7769" s="2"/>
      <c r="NNF7769" s="2"/>
      <c r="NNG7769" s="2"/>
      <c r="NNH7769" s="2"/>
      <c r="NNI7769" s="2"/>
      <c r="NNJ7769" s="2"/>
      <c r="NNK7769" s="2"/>
      <c r="NNL7769" s="2"/>
      <c r="NNM7769" s="2"/>
      <c r="NNN7769" s="2"/>
      <c r="NNO7769" s="2"/>
      <c r="NNP7769" s="2"/>
      <c r="NNQ7769" s="2"/>
      <c r="NNR7769" s="2"/>
      <c r="NNS7769" s="2"/>
      <c r="NNT7769" s="2"/>
      <c r="NNU7769" s="2"/>
      <c r="NNV7769" s="2"/>
      <c r="NNW7769" s="2"/>
      <c r="NNX7769" s="2"/>
      <c r="NNY7769" s="2"/>
      <c r="NNZ7769" s="2"/>
      <c r="NOA7769" s="2"/>
      <c r="NOB7769" s="2"/>
      <c r="NOC7769" s="2"/>
      <c r="NOD7769" s="2"/>
      <c r="NOE7769" s="2"/>
      <c r="NOF7769" s="2"/>
      <c r="NOG7769" s="2"/>
      <c r="NOH7769" s="2"/>
      <c r="NOI7769" s="2"/>
      <c r="NOJ7769" s="2"/>
      <c r="NOK7769" s="2"/>
      <c r="NOL7769" s="2"/>
      <c r="NOM7769" s="2"/>
      <c r="NON7769" s="2"/>
      <c r="NOO7769" s="2"/>
      <c r="NOP7769" s="2"/>
      <c r="NOQ7769" s="2"/>
      <c r="NOR7769" s="2"/>
      <c r="NOS7769" s="2"/>
      <c r="NOT7769" s="2"/>
      <c r="NOU7769" s="2"/>
      <c r="NOV7769" s="2"/>
      <c r="NOW7769" s="2"/>
      <c r="NOX7769" s="2"/>
      <c r="NOY7769" s="2"/>
      <c r="NOZ7769" s="2"/>
      <c r="NPA7769" s="2"/>
      <c r="NPB7769" s="2"/>
      <c r="NPC7769" s="2"/>
      <c r="NPD7769" s="2"/>
      <c r="NPE7769" s="2"/>
      <c r="NPF7769" s="2"/>
      <c r="NPG7769" s="2"/>
      <c r="NPH7769" s="2"/>
      <c r="NPI7769" s="2"/>
      <c r="NPJ7769" s="2"/>
      <c r="NPK7769" s="2"/>
      <c r="NPL7769" s="2"/>
      <c r="NPM7769" s="2"/>
      <c r="NPN7769" s="2"/>
      <c r="NPO7769" s="2"/>
      <c r="NPP7769" s="2"/>
      <c r="NPQ7769" s="2"/>
      <c r="NPR7769" s="2"/>
      <c r="NPS7769" s="2"/>
      <c r="NPT7769" s="2"/>
      <c r="NPU7769" s="2"/>
      <c r="NPV7769" s="2"/>
      <c r="NPW7769" s="2"/>
      <c r="NPX7769" s="2"/>
      <c r="NPY7769" s="2"/>
      <c r="NPZ7769" s="2"/>
      <c r="NQA7769" s="2"/>
      <c r="NQB7769" s="2"/>
      <c r="NQC7769" s="2"/>
      <c r="NQD7769" s="2"/>
      <c r="NQE7769" s="2"/>
      <c r="NQF7769" s="2"/>
      <c r="NQG7769" s="2"/>
      <c r="NQH7769" s="2"/>
      <c r="NQI7769" s="2"/>
      <c r="NQJ7769" s="2"/>
      <c r="NQK7769" s="2"/>
      <c r="NQL7769" s="2"/>
      <c r="NQM7769" s="2"/>
      <c r="NQN7769" s="2"/>
      <c r="NQO7769" s="2"/>
      <c r="NQP7769" s="2"/>
      <c r="NQQ7769" s="2"/>
      <c r="NQR7769" s="2"/>
      <c r="NQS7769" s="2"/>
      <c r="NQT7769" s="2"/>
      <c r="NQU7769" s="2"/>
      <c r="NQV7769" s="2"/>
      <c r="NQW7769" s="2"/>
      <c r="NQX7769" s="2"/>
      <c r="NQY7769" s="2"/>
      <c r="NQZ7769" s="2"/>
      <c r="NRA7769" s="2"/>
      <c r="NRB7769" s="2"/>
      <c r="NRC7769" s="2"/>
      <c r="NRD7769" s="2"/>
      <c r="NRE7769" s="2"/>
      <c r="NRF7769" s="2"/>
      <c r="NRG7769" s="2"/>
      <c r="NRH7769" s="2"/>
      <c r="NRI7769" s="2"/>
      <c r="NRJ7769" s="2"/>
      <c r="NRK7769" s="2"/>
      <c r="NRL7769" s="2"/>
      <c r="NRM7769" s="2"/>
      <c r="NRN7769" s="2"/>
      <c r="NRO7769" s="2"/>
      <c r="NRP7769" s="2"/>
      <c r="NRQ7769" s="2"/>
      <c r="NRR7769" s="2"/>
      <c r="NRS7769" s="2"/>
      <c r="NRT7769" s="2"/>
      <c r="NRU7769" s="2"/>
      <c r="NRV7769" s="2"/>
      <c r="NRW7769" s="2"/>
      <c r="NRX7769" s="2"/>
      <c r="NRY7769" s="2"/>
      <c r="NRZ7769" s="2"/>
      <c r="NSA7769" s="2"/>
      <c r="NSB7769" s="2"/>
      <c r="NSC7769" s="2"/>
      <c r="NSD7769" s="2"/>
      <c r="NSE7769" s="2"/>
      <c r="NSF7769" s="2"/>
      <c r="NSG7769" s="2"/>
      <c r="NSH7769" s="2"/>
      <c r="NSI7769" s="2"/>
      <c r="NSJ7769" s="2"/>
      <c r="NSK7769" s="2"/>
      <c r="NSL7769" s="2"/>
      <c r="NSM7769" s="2"/>
      <c r="NSN7769" s="2"/>
      <c r="NSO7769" s="2"/>
      <c r="NSP7769" s="2"/>
      <c r="NSQ7769" s="2"/>
      <c r="NSR7769" s="2"/>
      <c r="NSS7769" s="2"/>
      <c r="NST7769" s="2"/>
      <c r="NSU7769" s="2"/>
      <c r="NSV7769" s="2"/>
      <c r="NSW7769" s="2"/>
      <c r="NSX7769" s="2"/>
      <c r="NSY7769" s="2"/>
      <c r="NSZ7769" s="2"/>
      <c r="NTA7769" s="2"/>
      <c r="NTB7769" s="2"/>
      <c r="NTC7769" s="2"/>
      <c r="NTD7769" s="2"/>
      <c r="NTE7769" s="2"/>
      <c r="NTF7769" s="2"/>
      <c r="NTG7769" s="2"/>
      <c r="NTH7769" s="2"/>
      <c r="NTI7769" s="2"/>
      <c r="NTJ7769" s="2"/>
      <c r="NTK7769" s="2"/>
      <c r="NTL7769" s="2"/>
      <c r="NTM7769" s="2"/>
      <c r="NTN7769" s="2"/>
      <c r="NTO7769" s="2"/>
      <c r="NTP7769" s="2"/>
      <c r="NTQ7769" s="2"/>
      <c r="NTR7769" s="2"/>
      <c r="NTS7769" s="2"/>
      <c r="NTT7769" s="2"/>
      <c r="NTU7769" s="2"/>
      <c r="NTV7769" s="2"/>
      <c r="NTW7769" s="2"/>
      <c r="NTX7769" s="2"/>
      <c r="NTY7769" s="2"/>
      <c r="NTZ7769" s="2"/>
      <c r="NUA7769" s="2"/>
      <c r="NUB7769" s="2"/>
      <c r="NUC7769" s="2"/>
      <c r="NUD7769" s="2"/>
      <c r="NUE7769" s="2"/>
      <c r="NUF7769" s="2"/>
      <c r="NUG7769" s="2"/>
      <c r="NUH7769" s="2"/>
      <c r="NUI7769" s="2"/>
      <c r="NUJ7769" s="2"/>
      <c r="NUK7769" s="2"/>
      <c r="NUL7769" s="2"/>
      <c r="NUM7769" s="2"/>
      <c r="NUN7769" s="2"/>
      <c r="NUO7769" s="2"/>
      <c r="NUP7769" s="2"/>
      <c r="NUQ7769" s="2"/>
      <c r="NUR7769" s="2"/>
      <c r="NUS7769" s="2"/>
      <c r="NUT7769" s="2"/>
      <c r="NUU7769" s="2"/>
      <c r="NUV7769" s="2"/>
      <c r="NUW7769" s="2"/>
      <c r="NUX7769" s="2"/>
      <c r="NUY7769" s="2"/>
      <c r="NUZ7769" s="2"/>
      <c r="NVA7769" s="2"/>
      <c r="NVB7769" s="2"/>
      <c r="NVC7769" s="2"/>
      <c r="NVD7769" s="2"/>
      <c r="NVE7769" s="2"/>
      <c r="NVF7769" s="2"/>
      <c r="NVG7769" s="2"/>
      <c r="NVH7769" s="2"/>
      <c r="NVI7769" s="2"/>
      <c r="NVJ7769" s="2"/>
      <c r="NVK7769" s="2"/>
      <c r="NVL7769" s="2"/>
      <c r="NVM7769" s="2"/>
      <c r="NVN7769" s="2"/>
      <c r="NVO7769" s="2"/>
      <c r="NVP7769" s="2"/>
      <c r="NVQ7769" s="2"/>
      <c r="NVR7769" s="2"/>
      <c r="NVS7769" s="2"/>
      <c r="NVT7769" s="2"/>
      <c r="NVU7769" s="2"/>
      <c r="NVV7769" s="2"/>
      <c r="NVW7769" s="2"/>
      <c r="NVX7769" s="2"/>
      <c r="NVY7769" s="2"/>
      <c r="NVZ7769" s="2"/>
      <c r="NWA7769" s="2"/>
      <c r="NWB7769" s="2"/>
      <c r="NWC7769" s="2"/>
      <c r="NWD7769" s="2"/>
      <c r="NWE7769" s="2"/>
      <c r="NWF7769" s="2"/>
      <c r="NWG7769" s="2"/>
      <c r="NWH7769" s="2"/>
      <c r="NWI7769" s="2"/>
      <c r="NWJ7769" s="2"/>
      <c r="NWK7769" s="2"/>
      <c r="NWL7769" s="2"/>
      <c r="NWM7769" s="2"/>
      <c r="NWN7769" s="2"/>
      <c r="NWO7769" s="2"/>
      <c r="NWP7769" s="2"/>
      <c r="NWQ7769" s="2"/>
      <c r="NWR7769" s="2"/>
      <c r="NWS7769" s="2"/>
      <c r="NWT7769" s="2"/>
      <c r="NWU7769" s="2"/>
      <c r="NWV7769" s="2"/>
      <c r="NWW7769" s="2"/>
      <c r="NWX7769" s="2"/>
      <c r="NWY7769" s="2"/>
      <c r="NWZ7769" s="2"/>
      <c r="NXA7769" s="2"/>
      <c r="NXB7769" s="2"/>
      <c r="NXC7769" s="2"/>
      <c r="NXD7769" s="2"/>
      <c r="NXE7769" s="2"/>
      <c r="NXF7769" s="2"/>
      <c r="NXG7769" s="2"/>
      <c r="NXH7769" s="2"/>
      <c r="NXI7769" s="2"/>
      <c r="NXJ7769" s="2"/>
      <c r="NXK7769" s="2"/>
      <c r="NXL7769" s="2"/>
      <c r="NXM7769" s="2"/>
      <c r="NXN7769" s="2"/>
      <c r="NXO7769" s="2"/>
      <c r="NXP7769" s="2"/>
      <c r="NXQ7769" s="2"/>
      <c r="NXR7769" s="2"/>
      <c r="NXS7769" s="2"/>
      <c r="NXT7769" s="2"/>
      <c r="NXU7769" s="2"/>
      <c r="NXV7769" s="2"/>
      <c r="NXW7769" s="2"/>
      <c r="NXX7769" s="2"/>
      <c r="NXY7769" s="2"/>
      <c r="NXZ7769" s="2"/>
      <c r="NYA7769" s="2"/>
      <c r="NYB7769" s="2"/>
      <c r="NYC7769" s="2"/>
      <c r="NYD7769" s="2"/>
      <c r="NYE7769" s="2"/>
      <c r="NYF7769" s="2"/>
      <c r="NYG7769" s="2"/>
      <c r="NYH7769" s="2"/>
      <c r="NYI7769" s="2"/>
      <c r="NYJ7769" s="2"/>
      <c r="NYK7769" s="2"/>
      <c r="NYL7769" s="2"/>
      <c r="NYM7769" s="2"/>
      <c r="NYN7769" s="2"/>
      <c r="NYO7769" s="2"/>
      <c r="NYP7769" s="2"/>
      <c r="NYQ7769" s="2"/>
      <c r="NYR7769" s="2"/>
      <c r="NYS7769" s="2"/>
      <c r="NYT7769" s="2"/>
      <c r="NYU7769" s="2"/>
      <c r="NYV7769" s="2"/>
      <c r="NYW7769" s="2"/>
      <c r="NYX7769" s="2"/>
      <c r="NYY7769" s="2"/>
      <c r="NYZ7769" s="2"/>
      <c r="NZA7769" s="2"/>
      <c r="NZB7769" s="2"/>
      <c r="NZC7769" s="2"/>
      <c r="NZD7769" s="2"/>
      <c r="NZE7769" s="2"/>
      <c r="NZF7769" s="2"/>
      <c r="NZG7769" s="2"/>
      <c r="NZH7769" s="2"/>
      <c r="NZI7769" s="2"/>
      <c r="NZJ7769" s="2"/>
      <c r="NZK7769" s="2"/>
      <c r="NZL7769" s="2"/>
      <c r="NZM7769" s="2"/>
      <c r="NZN7769" s="2"/>
      <c r="NZO7769" s="2"/>
      <c r="NZP7769" s="2"/>
      <c r="NZQ7769" s="2"/>
      <c r="NZR7769" s="2"/>
      <c r="NZS7769" s="2"/>
      <c r="NZT7769" s="2"/>
      <c r="NZU7769" s="2"/>
      <c r="NZV7769" s="2"/>
      <c r="NZW7769" s="2"/>
      <c r="NZX7769" s="2"/>
      <c r="NZY7769" s="2"/>
      <c r="NZZ7769" s="2"/>
      <c r="OAA7769" s="2"/>
      <c r="OAB7769" s="2"/>
      <c r="OAC7769" s="2"/>
      <c r="OAD7769" s="2"/>
      <c r="OAE7769" s="2"/>
      <c r="OAF7769" s="2"/>
      <c r="OAG7769" s="2"/>
      <c r="OAH7769" s="2"/>
      <c r="OAI7769" s="2"/>
      <c r="OAJ7769" s="2"/>
      <c r="OAK7769" s="2"/>
      <c r="OAL7769" s="2"/>
      <c r="OAM7769" s="2"/>
      <c r="OAN7769" s="2"/>
      <c r="OAO7769" s="2"/>
      <c r="OAP7769" s="2"/>
      <c r="OAQ7769" s="2"/>
      <c r="OAR7769" s="2"/>
      <c r="OAS7769" s="2"/>
      <c r="OAT7769" s="2"/>
      <c r="OAU7769" s="2"/>
      <c r="OAV7769" s="2"/>
      <c r="OAW7769" s="2"/>
      <c r="OAX7769" s="2"/>
      <c r="OAY7769" s="2"/>
      <c r="OAZ7769" s="2"/>
      <c r="OBA7769" s="2"/>
      <c r="OBB7769" s="2"/>
      <c r="OBC7769" s="2"/>
      <c r="OBD7769" s="2"/>
      <c r="OBE7769" s="2"/>
      <c r="OBF7769" s="2"/>
      <c r="OBG7769" s="2"/>
      <c r="OBH7769" s="2"/>
      <c r="OBI7769" s="2"/>
      <c r="OBJ7769" s="2"/>
      <c r="OBK7769" s="2"/>
      <c r="OBL7769" s="2"/>
      <c r="OBM7769" s="2"/>
      <c r="OBN7769" s="2"/>
      <c r="OBO7769" s="2"/>
      <c r="OBP7769" s="2"/>
      <c r="OBQ7769" s="2"/>
      <c r="OBR7769" s="2"/>
      <c r="OBS7769" s="2"/>
      <c r="OBT7769" s="2"/>
      <c r="OBU7769" s="2"/>
      <c r="OBV7769" s="2"/>
      <c r="OBW7769" s="2"/>
      <c r="OBX7769" s="2"/>
      <c r="OBY7769" s="2"/>
      <c r="OBZ7769" s="2"/>
      <c r="OCA7769" s="2"/>
      <c r="OCB7769" s="2"/>
      <c r="OCC7769" s="2"/>
      <c r="OCD7769" s="2"/>
      <c r="OCE7769" s="2"/>
      <c r="OCF7769" s="2"/>
      <c r="OCG7769" s="2"/>
      <c r="OCH7769" s="2"/>
      <c r="OCI7769" s="2"/>
      <c r="OCJ7769" s="2"/>
      <c r="OCK7769" s="2"/>
      <c r="OCL7769" s="2"/>
      <c r="OCM7769" s="2"/>
      <c r="OCN7769" s="2"/>
      <c r="OCO7769" s="2"/>
      <c r="OCP7769" s="2"/>
      <c r="OCQ7769" s="2"/>
      <c r="OCR7769" s="2"/>
      <c r="OCS7769" s="2"/>
      <c r="OCT7769" s="2"/>
      <c r="OCU7769" s="2"/>
      <c r="OCV7769" s="2"/>
      <c r="OCW7769" s="2"/>
      <c r="OCX7769" s="2"/>
      <c r="OCY7769" s="2"/>
      <c r="OCZ7769" s="2"/>
      <c r="ODA7769" s="2"/>
      <c r="ODB7769" s="2"/>
      <c r="ODC7769" s="2"/>
      <c r="ODD7769" s="2"/>
      <c r="ODE7769" s="2"/>
      <c r="ODF7769" s="2"/>
      <c r="ODG7769" s="2"/>
      <c r="ODH7769" s="2"/>
      <c r="ODI7769" s="2"/>
      <c r="ODJ7769" s="2"/>
      <c r="ODK7769" s="2"/>
      <c r="ODL7769" s="2"/>
      <c r="ODM7769" s="2"/>
      <c r="ODN7769" s="2"/>
      <c r="ODO7769" s="2"/>
      <c r="ODP7769" s="2"/>
      <c r="ODQ7769" s="2"/>
      <c r="ODR7769" s="2"/>
      <c r="ODS7769" s="2"/>
      <c r="ODT7769" s="2"/>
      <c r="ODU7769" s="2"/>
      <c r="ODV7769" s="2"/>
      <c r="ODW7769" s="2"/>
      <c r="ODX7769" s="2"/>
      <c r="ODY7769" s="2"/>
      <c r="ODZ7769" s="2"/>
      <c r="OEA7769" s="2"/>
      <c r="OEB7769" s="2"/>
      <c r="OEC7769" s="2"/>
      <c r="OED7769" s="2"/>
      <c r="OEE7769" s="2"/>
      <c r="OEF7769" s="2"/>
      <c r="OEG7769" s="2"/>
      <c r="OEH7769" s="2"/>
      <c r="OEI7769" s="2"/>
      <c r="OEJ7769" s="2"/>
      <c r="OEK7769" s="2"/>
      <c r="OEL7769" s="2"/>
      <c r="OEM7769" s="2"/>
      <c r="OEN7769" s="2"/>
      <c r="OEO7769" s="2"/>
      <c r="OEP7769" s="2"/>
      <c r="OEQ7769" s="2"/>
      <c r="OER7769" s="2"/>
      <c r="OES7769" s="2"/>
      <c r="OET7769" s="2"/>
      <c r="OEU7769" s="2"/>
      <c r="OEV7769" s="2"/>
      <c r="OEW7769" s="2"/>
      <c r="OEX7769" s="2"/>
      <c r="OEY7769" s="2"/>
      <c r="OEZ7769" s="2"/>
      <c r="OFA7769" s="2"/>
      <c r="OFB7769" s="2"/>
      <c r="OFC7769" s="2"/>
      <c r="OFD7769" s="2"/>
      <c r="OFE7769" s="2"/>
      <c r="OFF7769" s="2"/>
      <c r="OFG7769" s="2"/>
      <c r="OFH7769" s="2"/>
      <c r="OFI7769" s="2"/>
      <c r="OFJ7769" s="2"/>
      <c r="OFK7769" s="2"/>
      <c r="OFL7769" s="2"/>
      <c r="OFM7769" s="2"/>
      <c r="OFN7769" s="2"/>
      <c r="OFO7769" s="2"/>
      <c r="OFP7769" s="2"/>
      <c r="OFQ7769" s="2"/>
      <c r="OFR7769" s="2"/>
      <c r="OFS7769" s="2"/>
      <c r="OFT7769" s="2"/>
      <c r="OFU7769" s="2"/>
      <c r="OFV7769" s="2"/>
      <c r="OFW7769" s="2"/>
      <c r="OFX7769" s="2"/>
      <c r="OFY7769" s="2"/>
      <c r="OFZ7769" s="2"/>
      <c r="OGA7769" s="2"/>
      <c r="OGB7769" s="2"/>
      <c r="OGC7769" s="2"/>
      <c r="OGD7769" s="2"/>
      <c r="OGE7769" s="2"/>
      <c r="OGF7769" s="2"/>
      <c r="OGG7769" s="2"/>
      <c r="OGH7769" s="2"/>
      <c r="OGI7769" s="2"/>
      <c r="OGJ7769" s="2"/>
      <c r="OGK7769" s="2"/>
      <c r="OGL7769" s="2"/>
      <c r="OGM7769" s="2"/>
      <c r="OGN7769" s="2"/>
      <c r="OGO7769" s="2"/>
      <c r="OGP7769" s="2"/>
      <c r="OGQ7769" s="2"/>
      <c r="OGR7769" s="2"/>
      <c r="OGS7769" s="2"/>
      <c r="OGT7769" s="2"/>
      <c r="OGU7769" s="2"/>
      <c r="OGV7769" s="2"/>
      <c r="OGW7769" s="2"/>
      <c r="OGX7769" s="2"/>
      <c r="OGY7769" s="2"/>
      <c r="OGZ7769" s="2"/>
      <c r="OHA7769" s="2"/>
      <c r="OHB7769" s="2"/>
      <c r="OHC7769" s="2"/>
      <c r="OHD7769" s="2"/>
      <c r="OHE7769" s="2"/>
      <c r="OHF7769" s="2"/>
      <c r="OHG7769" s="2"/>
      <c r="OHH7769" s="2"/>
      <c r="OHI7769" s="2"/>
      <c r="OHJ7769" s="2"/>
      <c r="OHK7769" s="2"/>
      <c r="OHL7769" s="2"/>
      <c r="OHM7769" s="2"/>
      <c r="OHN7769" s="2"/>
      <c r="OHO7769" s="2"/>
      <c r="OHP7769" s="2"/>
      <c r="OHQ7769" s="2"/>
      <c r="OHR7769" s="2"/>
      <c r="OHS7769" s="2"/>
      <c r="OHT7769" s="2"/>
      <c r="OHU7769" s="2"/>
      <c r="OHV7769" s="2"/>
      <c r="OHW7769" s="2"/>
      <c r="OHX7769" s="2"/>
      <c r="OHY7769" s="2"/>
      <c r="OHZ7769" s="2"/>
      <c r="OIA7769" s="2"/>
      <c r="OIB7769" s="2"/>
      <c r="OIC7769" s="2"/>
      <c r="OID7769" s="2"/>
      <c r="OIE7769" s="2"/>
      <c r="OIF7769" s="2"/>
      <c r="OIG7769" s="2"/>
      <c r="OIH7769" s="2"/>
      <c r="OII7769" s="2"/>
      <c r="OIJ7769" s="2"/>
      <c r="OIK7769" s="2"/>
      <c r="OIL7769" s="2"/>
      <c r="OIM7769" s="2"/>
      <c r="OIN7769" s="2"/>
      <c r="OIO7769" s="2"/>
      <c r="OIP7769" s="2"/>
      <c r="OIQ7769" s="2"/>
      <c r="OIR7769" s="2"/>
      <c r="OIS7769" s="2"/>
      <c r="OIT7769" s="2"/>
      <c r="OIU7769" s="2"/>
      <c r="OIV7769" s="2"/>
      <c r="OIW7769" s="2"/>
      <c r="OIX7769" s="2"/>
      <c r="OIY7769" s="2"/>
      <c r="OIZ7769" s="2"/>
      <c r="OJA7769" s="2"/>
      <c r="OJB7769" s="2"/>
      <c r="OJC7769" s="2"/>
      <c r="OJD7769" s="2"/>
      <c r="OJE7769" s="2"/>
      <c r="OJF7769" s="2"/>
      <c r="OJG7769" s="2"/>
      <c r="OJH7769" s="2"/>
      <c r="OJI7769" s="2"/>
      <c r="OJJ7769" s="2"/>
      <c r="OJK7769" s="2"/>
      <c r="OJL7769" s="2"/>
      <c r="OJM7769" s="2"/>
      <c r="OJN7769" s="2"/>
      <c r="OJO7769" s="2"/>
      <c r="OJP7769" s="2"/>
      <c r="OJQ7769" s="2"/>
      <c r="OJR7769" s="2"/>
      <c r="OJS7769" s="2"/>
      <c r="OJT7769" s="2"/>
      <c r="OJU7769" s="2"/>
      <c r="OJV7769" s="2"/>
      <c r="OJW7769" s="2"/>
      <c r="OJX7769" s="2"/>
      <c r="OJY7769" s="2"/>
      <c r="OJZ7769" s="2"/>
      <c r="OKA7769" s="2"/>
      <c r="OKB7769" s="2"/>
      <c r="OKC7769" s="2"/>
      <c r="OKD7769" s="2"/>
      <c r="OKE7769" s="2"/>
      <c r="OKF7769" s="2"/>
      <c r="OKG7769" s="2"/>
      <c r="OKH7769" s="2"/>
      <c r="OKI7769" s="2"/>
      <c r="OKJ7769" s="2"/>
      <c r="OKK7769" s="2"/>
      <c r="OKL7769" s="2"/>
      <c r="OKM7769" s="2"/>
      <c r="OKN7769" s="2"/>
      <c r="OKO7769" s="2"/>
      <c r="OKP7769" s="2"/>
      <c r="OKQ7769" s="2"/>
      <c r="OKR7769" s="2"/>
      <c r="OKS7769" s="2"/>
      <c r="OKT7769" s="2"/>
      <c r="OKU7769" s="2"/>
      <c r="OKV7769" s="2"/>
      <c r="OKW7769" s="2"/>
      <c r="OKX7769" s="2"/>
      <c r="OKY7769" s="2"/>
      <c r="OKZ7769" s="2"/>
      <c r="OLA7769" s="2"/>
      <c r="OLB7769" s="2"/>
      <c r="OLC7769" s="2"/>
      <c r="OLD7769" s="2"/>
      <c r="OLE7769" s="2"/>
      <c r="OLF7769" s="2"/>
      <c r="OLG7769" s="2"/>
      <c r="OLH7769" s="2"/>
      <c r="OLI7769" s="2"/>
      <c r="OLJ7769" s="2"/>
      <c r="OLK7769" s="2"/>
      <c r="OLL7769" s="2"/>
      <c r="OLM7769" s="2"/>
      <c r="OLN7769" s="2"/>
      <c r="OLO7769" s="2"/>
      <c r="OLP7769" s="2"/>
      <c r="OLQ7769" s="2"/>
      <c r="OLR7769" s="2"/>
      <c r="OLS7769" s="2"/>
      <c r="OLT7769" s="2"/>
      <c r="OLU7769" s="2"/>
      <c r="OLV7769" s="2"/>
      <c r="OLW7769" s="2"/>
      <c r="OLX7769" s="2"/>
      <c r="OLY7769" s="2"/>
      <c r="OLZ7769" s="2"/>
      <c r="OMA7769" s="2"/>
      <c r="OMB7769" s="2"/>
      <c r="OMC7769" s="2"/>
      <c r="OMD7769" s="2"/>
      <c r="OME7769" s="2"/>
      <c r="OMF7769" s="2"/>
      <c r="OMG7769" s="2"/>
      <c r="OMH7769" s="2"/>
      <c r="OMI7769" s="2"/>
      <c r="OMJ7769" s="2"/>
      <c r="OMK7769" s="2"/>
      <c r="OML7769" s="2"/>
      <c r="OMM7769" s="2"/>
      <c r="OMN7769" s="2"/>
      <c r="OMO7769" s="2"/>
      <c r="OMP7769" s="2"/>
      <c r="OMQ7769" s="2"/>
      <c r="OMR7769" s="2"/>
      <c r="OMS7769" s="2"/>
      <c r="OMT7769" s="2"/>
      <c r="OMU7769" s="2"/>
      <c r="OMV7769" s="2"/>
      <c r="OMW7769" s="2"/>
      <c r="OMX7769" s="2"/>
      <c r="OMY7769" s="2"/>
      <c r="OMZ7769" s="2"/>
      <c r="ONA7769" s="2"/>
      <c r="ONB7769" s="2"/>
      <c r="ONC7769" s="2"/>
      <c r="OND7769" s="2"/>
      <c r="ONE7769" s="2"/>
      <c r="ONF7769" s="2"/>
      <c r="ONG7769" s="2"/>
      <c r="ONH7769" s="2"/>
      <c r="ONI7769" s="2"/>
      <c r="ONJ7769" s="2"/>
      <c r="ONK7769" s="2"/>
      <c r="ONL7769" s="2"/>
      <c r="ONM7769" s="2"/>
      <c r="ONN7769" s="2"/>
      <c r="ONO7769" s="2"/>
      <c r="ONP7769" s="2"/>
      <c r="ONQ7769" s="2"/>
      <c r="ONR7769" s="2"/>
      <c r="ONS7769" s="2"/>
      <c r="ONT7769" s="2"/>
      <c r="ONU7769" s="2"/>
      <c r="ONV7769" s="2"/>
      <c r="ONW7769" s="2"/>
      <c r="ONX7769" s="2"/>
      <c r="ONY7769" s="2"/>
      <c r="ONZ7769" s="2"/>
      <c r="OOA7769" s="2"/>
      <c r="OOB7769" s="2"/>
      <c r="OOC7769" s="2"/>
      <c r="OOD7769" s="2"/>
      <c r="OOE7769" s="2"/>
      <c r="OOF7769" s="2"/>
      <c r="OOG7769" s="2"/>
      <c r="OOH7769" s="2"/>
      <c r="OOI7769" s="2"/>
      <c r="OOJ7769" s="2"/>
      <c r="OOK7769" s="2"/>
      <c r="OOL7769" s="2"/>
      <c r="OOM7769" s="2"/>
      <c r="OON7769" s="2"/>
      <c r="OOO7769" s="2"/>
      <c r="OOP7769" s="2"/>
      <c r="OOQ7769" s="2"/>
      <c r="OOR7769" s="2"/>
      <c r="OOS7769" s="2"/>
      <c r="OOT7769" s="2"/>
      <c r="OOU7769" s="2"/>
      <c r="OOV7769" s="2"/>
      <c r="OOW7769" s="2"/>
      <c r="OOX7769" s="2"/>
      <c r="OOY7769" s="2"/>
      <c r="OOZ7769" s="2"/>
      <c r="OPA7769" s="2"/>
      <c r="OPB7769" s="2"/>
      <c r="OPC7769" s="2"/>
      <c r="OPD7769" s="2"/>
      <c r="OPE7769" s="2"/>
      <c r="OPF7769" s="2"/>
      <c r="OPG7769" s="2"/>
      <c r="OPH7769" s="2"/>
      <c r="OPI7769" s="2"/>
      <c r="OPJ7769" s="2"/>
      <c r="OPK7769" s="2"/>
      <c r="OPL7769" s="2"/>
      <c r="OPM7769" s="2"/>
      <c r="OPN7769" s="2"/>
      <c r="OPO7769" s="2"/>
      <c r="OPP7769" s="2"/>
      <c r="OPQ7769" s="2"/>
      <c r="OPR7769" s="2"/>
      <c r="OPS7769" s="2"/>
      <c r="OPT7769" s="2"/>
      <c r="OPU7769" s="2"/>
      <c r="OPV7769" s="2"/>
      <c r="OPW7769" s="2"/>
      <c r="OPX7769" s="2"/>
      <c r="OPY7769" s="2"/>
      <c r="OPZ7769" s="2"/>
      <c r="OQA7769" s="2"/>
      <c r="OQB7769" s="2"/>
      <c r="OQC7769" s="2"/>
      <c r="OQD7769" s="2"/>
      <c r="OQE7769" s="2"/>
      <c r="OQF7769" s="2"/>
      <c r="OQG7769" s="2"/>
      <c r="OQH7769" s="2"/>
      <c r="OQI7769" s="2"/>
      <c r="OQJ7769" s="2"/>
      <c r="OQK7769" s="2"/>
      <c r="OQL7769" s="2"/>
      <c r="OQM7769" s="2"/>
      <c r="OQN7769" s="2"/>
      <c r="OQO7769" s="2"/>
      <c r="OQP7769" s="2"/>
      <c r="OQQ7769" s="2"/>
      <c r="OQR7769" s="2"/>
      <c r="OQS7769" s="2"/>
      <c r="OQT7769" s="2"/>
      <c r="OQU7769" s="2"/>
      <c r="OQV7769" s="2"/>
      <c r="OQW7769" s="2"/>
      <c r="OQX7769" s="2"/>
      <c r="OQY7769" s="2"/>
      <c r="OQZ7769" s="2"/>
      <c r="ORA7769" s="2"/>
      <c r="ORB7769" s="2"/>
      <c r="ORC7769" s="2"/>
      <c r="ORD7769" s="2"/>
      <c r="ORE7769" s="2"/>
      <c r="ORF7769" s="2"/>
      <c r="ORG7769" s="2"/>
      <c r="ORH7769" s="2"/>
      <c r="ORI7769" s="2"/>
      <c r="ORJ7769" s="2"/>
      <c r="ORK7769" s="2"/>
      <c r="ORL7769" s="2"/>
      <c r="ORM7769" s="2"/>
      <c r="ORN7769" s="2"/>
      <c r="ORO7769" s="2"/>
      <c r="ORP7769" s="2"/>
      <c r="ORQ7769" s="2"/>
      <c r="ORR7769" s="2"/>
      <c r="ORS7769" s="2"/>
      <c r="ORT7769" s="2"/>
      <c r="ORU7769" s="2"/>
      <c r="ORV7769" s="2"/>
      <c r="ORW7769" s="2"/>
      <c r="ORX7769" s="2"/>
      <c r="ORY7769" s="2"/>
      <c r="ORZ7769" s="2"/>
      <c r="OSA7769" s="2"/>
      <c r="OSB7769" s="2"/>
      <c r="OSC7769" s="2"/>
      <c r="OSD7769" s="2"/>
      <c r="OSE7769" s="2"/>
      <c r="OSF7769" s="2"/>
      <c r="OSG7769" s="2"/>
      <c r="OSH7769" s="2"/>
      <c r="OSI7769" s="2"/>
      <c r="OSJ7769" s="2"/>
      <c r="OSK7769" s="2"/>
      <c r="OSL7769" s="2"/>
      <c r="OSM7769" s="2"/>
      <c r="OSN7769" s="2"/>
      <c r="OSO7769" s="2"/>
      <c r="OSP7769" s="2"/>
      <c r="OSQ7769" s="2"/>
      <c r="OSR7769" s="2"/>
      <c r="OSS7769" s="2"/>
      <c r="OST7769" s="2"/>
      <c r="OSU7769" s="2"/>
      <c r="OSV7769" s="2"/>
      <c r="OSW7769" s="2"/>
      <c r="OSX7769" s="2"/>
      <c r="OSY7769" s="2"/>
      <c r="OSZ7769" s="2"/>
      <c r="OTA7769" s="2"/>
      <c r="OTB7769" s="2"/>
      <c r="OTC7769" s="2"/>
      <c r="OTD7769" s="2"/>
      <c r="OTE7769" s="2"/>
      <c r="OTF7769" s="2"/>
      <c r="OTG7769" s="2"/>
      <c r="OTH7769" s="2"/>
      <c r="OTI7769" s="2"/>
      <c r="OTJ7769" s="2"/>
      <c r="OTK7769" s="2"/>
      <c r="OTL7769" s="2"/>
      <c r="OTM7769" s="2"/>
      <c r="OTN7769" s="2"/>
      <c r="OTO7769" s="2"/>
      <c r="OTP7769" s="2"/>
      <c r="OTQ7769" s="2"/>
      <c r="OTR7769" s="2"/>
      <c r="OTS7769" s="2"/>
      <c r="OTT7769" s="2"/>
      <c r="OTU7769" s="2"/>
      <c r="OTV7769" s="2"/>
      <c r="OTW7769" s="2"/>
      <c r="OTX7769" s="2"/>
      <c r="OTY7769" s="2"/>
      <c r="OTZ7769" s="2"/>
      <c r="OUA7769" s="2"/>
      <c r="OUB7769" s="2"/>
      <c r="OUC7769" s="2"/>
      <c r="OUD7769" s="2"/>
      <c r="OUE7769" s="2"/>
      <c r="OUF7769" s="2"/>
      <c r="OUG7769" s="2"/>
      <c r="OUH7769" s="2"/>
      <c r="OUI7769" s="2"/>
      <c r="OUJ7769" s="2"/>
      <c r="OUK7769" s="2"/>
      <c r="OUL7769" s="2"/>
      <c r="OUM7769" s="2"/>
      <c r="OUN7769" s="2"/>
      <c r="OUO7769" s="2"/>
      <c r="OUP7769" s="2"/>
      <c r="OUQ7769" s="2"/>
      <c r="OUR7769" s="2"/>
      <c r="OUS7769" s="2"/>
      <c r="OUT7769" s="2"/>
      <c r="OUU7769" s="2"/>
      <c r="OUV7769" s="2"/>
      <c r="OUW7769" s="2"/>
      <c r="OUX7769" s="2"/>
      <c r="OUY7769" s="2"/>
      <c r="OUZ7769" s="2"/>
      <c r="OVA7769" s="2"/>
      <c r="OVB7769" s="2"/>
      <c r="OVC7769" s="2"/>
      <c r="OVD7769" s="2"/>
      <c r="OVE7769" s="2"/>
      <c r="OVF7769" s="2"/>
      <c r="OVG7769" s="2"/>
      <c r="OVH7769" s="2"/>
      <c r="OVI7769" s="2"/>
      <c r="OVJ7769" s="2"/>
      <c r="OVK7769" s="2"/>
      <c r="OVL7769" s="2"/>
      <c r="OVM7769" s="2"/>
      <c r="OVN7769" s="2"/>
      <c r="OVO7769" s="2"/>
      <c r="OVP7769" s="2"/>
      <c r="OVQ7769" s="2"/>
      <c r="OVR7769" s="2"/>
      <c r="OVS7769" s="2"/>
      <c r="OVT7769" s="2"/>
      <c r="OVU7769" s="2"/>
      <c r="OVV7769" s="2"/>
      <c r="OVW7769" s="2"/>
      <c r="OVX7769" s="2"/>
      <c r="OVY7769" s="2"/>
      <c r="OVZ7769" s="2"/>
      <c r="OWA7769" s="2"/>
      <c r="OWB7769" s="2"/>
      <c r="OWC7769" s="2"/>
      <c r="OWD7769" s="2"/>
      <c r="OWE7769" s="2"/>
      <c r="OWF7769" s="2"/>
      <c r="OWG7769" s="2"/>
      <c r="OWH7769" s="2"/>
      <c r="OWI7769" s="2"/>
      <c r="OWJ7769" s="2"/>
      <c r="OWK7769" s="2"/>
      <c r="OWL7769" s="2"/>
      <c r="OWM7769" s="2"/>
      <c r="OWN7769" s="2"/>
      <c r="OWO7769" s="2"/>
      <c r="OWP7769" s="2"/>
      <c r="OWQ7769" s="2"/>
      <c r="OWR7769" s="2"/>
      <c r="OWS7769" s="2"/>
      <c r="OWT7769" s="2"/>
      <c r="OWU7769" s="2"/>
      <c r="OWV7769" s="2"/>
      <c r="OWW7769" s="2"/>
      <c r="OWX7769" s="2"/>
      <c r="OWY7769" s="2"/>
      <c r="OWZ7769" s="2"/>
      <c r="OXA7769" s="2"/>
      <c r="OXB7769" s="2"/>
      <c r="OXC7769" s="2"/>
      <c r="OXD7769" s="2"/>
      <c r="OXE7769" s="2"/>
      <c r="OXF7769" s="2"/>
      <c r="OXG7769" s="2"/>
      <c r="OXH7769" s="2"/>
      <c r="OXI7769" s="2"/>
      <c r="OXJ7769" s="2"/>
      <c r="OXK7769" s="2"/>
      <c r="OXL7769" s="2"/>
      <c r="OXM7769" s="2"/>
      <c r="OXN7769" s="2"/>
      <c r="OXO7769" s="2"/>
      <c r="OXP7769" s="2"/>
      <c r="OXQ7769" s="2"/>
      <c r="OXR7769" s="2"/>
      <c r="OXS7769" s="2"/>
      <c r="OXT7769" s="2"/>
      <c r="OXU7769" s="2"/>
      <c r="OXV7769" s="2"/>
      <c r="OXW7769" s="2"/>
      <c r="OXX7769" s="2"/>
      <c r="OXY7769" s="2"/>
      <c r="OXZ7769" s="2"/>
      <c r="OYA7769" s="2"/>
      <c r="OYB7769" s="2"/>
      <c r="OYC7769" s="2"/>
      <c r="OYD7769" s="2"/>
      <c r="OYE7769" s="2"/>
      <c r="OYF7769" s="2"/>
      <c r="OYG7769" s="2"/>
      <c r="OYH7769" s="2"/>
      <c r="OYI7769" s="2"/>
      <c r="OYJ7769" s="2"/>
      <c r="OYK7769" s="2"/>
      <c r="OYL7769" s="2"/>
      <c r="OYM7769" s="2"/>
      <c r="OYN7769" s="2"/>
      <c r="OYO7769" s="2"/>
      <c r="OYP7769" s="2"/>
      <c r="OYQ7769" s="2"/>
      <c r="OYR7769" s="2"/>
      <c r="OYS7769" s="2"/>
      <c r="OYT7769" s="2"/>
      <c r="OYU7769" s="2"/>
      <c r="OYV7769" s="2"/>
      <c r="OYW7769" s="2"/>
      <c r="OYX7769" s="2"/>
      <c r="OYY7769" s="2"/>
      <c r="OYZ7769" s="2"/>
      <c r="OZA7769" s="2"/>
      <c r="OZB7769" s="2"/>
      <c r="OZC7769" s="2"/>
      <c r="OZD7769" s="2"/>
      <c r="OZE7769" s="2"/>
      <c r="OZF7769" s="2"/>
      <c r="OZG7769" s="2"/>
      <c r="OZH7769" s="2"/>
      <c r="OZI7769" s="2"/>
      <c r="OZJ7769" s="2"/>
      <c r="OZK7769" s="2"/>
      <c r="OZL7769" s="2"/>
      <c r="OZM7769" s="2"/>
      <c r="OZN7769" s="2"/>
      <c r="OZO7769" s="2"/>
      <c r="OZP7769" s="2"/>
      <c r="OZQ7769" s="2"/>
      <c r="OZR7769" s="2"/>
      <c r="OZS7769" s="2"/>
      <c r="OZT7769" s="2"/>
      <c r="OZU7769" s="2"/>
      <c r="OZV7769" s="2"/>
      <c r="OZW7769" s="2"/>
      <c r="OZX7769" s="2"/>
      <c r="OZY7769" s="2"/>
      <c r="OZZ7769" s="2"/>
      <c r="PAA7769" s="2"/>
      <c r="PAB7769" s="2"/>
      <c r="PAC7769" s="2"/>
      <c r="PAD7769" s="2"/>
      <c r="PAE7769" s="2"/>
      <c r="PAF7769" s="2"/>
      <c r="PAG7769" s="2"/>
      <c r="PAH7769" s="2"/>
      <c r="PAI7769" s="2"/>
      <c r="PAJ7769" s="2"/>
      <c r="PAK7769" s="2"/>
      <c r="PAL7769" s="2"/>
      <c r="PAM7769" s="2"/>
      <c r="PAN7769" s="2"/>
      <c r="PAO7769" s="2"/>
      <c r="PAP7769" s="2"/>
      <c r="PAQ7769" s="2"/>
      <c r="PAR7769" s="2"/>
      <c r="PAS7769" s="2"/>
      <c r="PAT7769" s="2"/>
      <c r="PAU7769" s="2"/>
      <c r="PAV7769" s="2"/>
      <c r="PAW7769" s="2"/>
      <c r="PAX7769" s="2"/>
      <c r="PAY7769" s="2"/>
      <c r="PAZ7769" s="2"/>
      <c r="PBA7769" s="2"/>
      <c r="PBB7769" s="2"/>
      <c r="PBC7769" s="2"/>
      <c r="PBD7769" s="2"/>
      <c r="PBE7769" s="2"/>
      <c r="PBF7769" s="2"/>
      <c r="PBG7769" s="2"/>
      <c r="PBH7769" s="2"/>
      <c r="PBI7769" s="2"/>
      <c r="PBJ7769" s="2"/>
      <c r="PBK7769" s="2"/>
      <c r="PBL7769" s="2"/>
      <c r="PBM7769" s="2"/>
      <c r="PBN7769" s="2"/>
      <c r="PBO7769" s="2"/>
      <c r="PBP7769" s="2"/>
      <c r="PBQ7769" s="2"/>
      <c r="PBR7769" s="2"/>
      <c r="PBS7769" s="2"/>
      <c r="PBT7769" s="2"/>
      <c r="PBU7769" s="2"/>
      <c r="PBV7769" s="2"/>
      <c r="PBW7769" s="2"/>
      <c r="PBX7769" s="2"/>
      <c r="PBY7769" s="2"/>
      <c r="PBZ7769" s="2"/>
      <c r="PCA7769" s="2"/>
      <c r="PCB7769" s="2"/>
      <c r="PCC7769" s="2"/>
      <c r="PCD7769" s="2"/>
      <c r="PCE7769" s="2"/>
      <c r="PCF7769" s="2"/>
      <c r="PCG7769" s="2"/>
      <c r="PCH7769" s="2"/>
      <c r="PCI7769" s="2"/>
      <c r="PCJ7769" s="2"/>
      <c r="PCK7769" s="2"/>
      <c r="PCL7769" s="2"/>
      <c r="PCM7769" s="2"/>
      <c r="PCN7769" s="2"/>
      <c r="PCO7769" s="2"/>
      <c r="PCP7769" s="2"/>
      <c r="PCQ7769" s="2"/>
      <c r="PCR7769" s="2"/>
      <c r="PCS7769" s="2"/>
      <c r="PCT7769" s="2"/>
      <c r="PCU7769" s="2"/>
      <c r="PCV7769" s="2"/>
      <c r="PCW7769" s="2"/>
      <c r="PCX7769" s="2"/>
      <c r="PCY7769" s="2"/>
      <c r="PCZ7769" s="2"/>
      <c r="PDA7769" s="2"/>
      <c r="PDB7769" s="2"/>
      <c r="PDC7769" s="2"/>
      <c r="PDD7769" s="2"/>
      <c r="PDE7769" s="2"/>
      <c r="PDF7769" s="2"/>
      <c r="PDG7769" s="2"/>
      <c r="PDH7769" s="2"/>
      <c r="PDI7769" s="2"/>
      <c r="PDJ7769" s="2"/>
      <c r="PDK7769" s="2"/>
      <c r="PDL7769" s="2"/>
      <c r="PDM7769" s="2"/>
      <c r="PDN7769" s="2"/>
      <c r="PDO7769" s="2"/>
      <c r="PDP7769" s="2"/>
      <c r="PDQ7769" s="2"/>
      <c r="PDR7769" s="2"/>
      <c r="PDS7769" s="2"/>
      <c r="PDT7769" s="2"/>
      <c r="PDU7769" s="2"/>
      <c r="PDV7769" s="2"/>
      <c r="PDW7769" s="2"/>
      <c r="PDX7769" s="2"/>
      <c r="PDY7769" s="2"/>
      <c r="PDZ7769" s="2"/>
      <c r="PEA7769" s="2"/>
      <c r="PEB7769" s="2"/>
      <c r="PEC7769" s="2"/>
      <c r="PED7769" s="2"/>
      <c r="PEE7769" s="2"/>
      <c r="PEF7769" s="2"/>
      <c r="PEG7769" s="2"/>
      <c r="PEH7769" s="2"/>
      <c r="PEI7769" s="2"/>
      <c r="PEJ7769" s="2"/>
      <c r="PEK7769" s="2"/>
      <c r="PEL7769" s="2"/>
      <c r="PEM7769" s="2"/>
      <c r="PEN7769" s="2"/>
      <c r="PEO7769" s="2"/>
      <c r="PEP7769" s="2"/>
      <c r="PEQ7769" s="2"/>
      <c r="PER7769" s="2"/>
      <c r="PES7769" s="2"/>
      <c r="PET7769" s="2"/>
      <c r="PEU7769" s="2"/>
      <c r="PEV7769" s="2"/>
      <c r="PEW7769" s="2"/>
      <c r="PEX7769" s="2"/>
      <c r="PEY7769" s="2"/>
      <c r="PEZ7769" s="2"/>
      <c r="PFA7769" s="2"/>
      <c r="PFB7769" s="2"/>
      <c r="PFC7769" s="2"/>
      <c r="PFD7769" s="2"/>
      <c r="PFE7769" s="2"/>
      <c r="PFF7769" s="2"/>
      <c r="PFG7769" s="2"/>
      <c r="PFH7769" s="2"/>
      <c r="PFI7769" s="2"/>
      <c r="PFJ7769" s="2"/>
      <c r="PFK7769" s="2"/>
      <c r="PFL7769" s="2"/>
      <c r="PFM7769" s="2"/>
      <c r="PFN7769" s="2"/>
      <c r="PFO7769" s="2"/>
      <c r="PFP7769" s="2"/>
      <c r="PFQ7769" s="2"/>
      <c r="PFR7769" s="2"/>
      <c r="PFS7769" s="2"/>
      <c r="PFT7769" s="2"/>
      <c r="PFU7769" s="2"/>
      <c r="PFV7769" s="2"/>
      <c r="PFW7769" s="2"/>
      <c r="PFX7769" s="2"/>
      <c r="PFY7769" s="2"/>
      <c r="PFZ7769" s="2"/>
      <c r="PGA7769" s="2"/>
      <c r="PGB7769" s="2"/>
      <c r="PGC7769" s="2"/>
      <c r="PGD7769" s="2"/>
      <c r="PGE7769" s="2"/>
      <c r="PGF7769" s="2"/>
      <c r="PGG7769" s="2"/>
      <c r="PGH7769" s="2"/>
      <c r="PGI7769" s="2"/>
      <c r="PGJ7769" s="2"/>
      <c r="PGK7769" s="2"/>
      <c r="PGL7769" s="2"/>
      <c r="PGM7769" s="2"/>
      <c r="PGN7769" s="2"/>
      <c r="PGO7769" s="2"/>
      <c r="PGP7769" s="2"/>
      <c r="PGQ7769" s="2"/>
      <c r="PGR7769" s="2"/>
      <c r="PGS7769" s="2"/>
      <c r="PGT7769" s="2"/>
      <c r="PGU7769" s="2"/>
      <c r="PGV7769" s="2"/>
      <c r="PGW7769" s="2"/>
      <c r="PGX7769" s="2"/>
      <c r="PGY7769" s="2"/>
      <c r="PGZ7769" s="2"/>
      <c r="PHA7769" s="2"/>
      <c r="PHB7769" s="2"/>
      <c r="PHC7769" s="2"/>
      <c r="PHD7769" s="2"/>
      <c r="PHE7769" s="2"/>
      <c r="PHF7769" s="2"/>
      <c r="PHG7769" s="2"/>
      <c r="PHH7769" s="2"/>
      <c r="PHI7769" s="2"/>
      <c r="PHJ7769" s="2"/>
      <c r="PHK7769" s="2"/>
      <c r="PHL7769" s="2"/>
      <c r="PHM7769" s="2"/>
      <c r="PHN7769" s="2"/>
      <c r="PHO7769" s="2"/>
      <c r="PHP7769" s="2"/>
      <c r="PHQ7769" s="2"/>
      <c r="PHR7769" s="2"/>
      <c r="PHS7769" s="2"/>
      <c r="PHT7769" s="2"/>
      <c r="PHU7769" s="2"/>
      <c r="PHV7769" s="2"/>
      <c r="PHW7769" s="2"/>
      <c r="PHX7769" s="2"/>
      <c r="PHY7769" s="2"/>
      <c r="PHZ7769" s="2"/>
      <c r="PIA7769" s="2"/>
      <c r="PIB7769" s="2"/>
      <c r="PIC7769" s="2"/>
      <c r="PID7769" s="2"/>
      <c r="PIE7769" s="2"/>
      <c r="PIF7769" s="2"/>
      <c r="PIG7769" s="2"/>
      <c r="PIH7769" s="2"/>
      <c r="PII7769" s="2"/>
      <c r="PIJ7769" s="2"/>
      <c r="PIK7769" s="2"/>
      <c r="PIL7769" s="2"/>
      <c r="PIM7769" s="2"/>
      <c r="PIN7769" s="2"/>
      <c r="PIO7769" s="2"/>
      <c r="PIP7769" s="2"/>
      <c r="PIQ7769" s="2"/>
      <c r="PIR7769" s="2"/>
      <c r="PIS7769" s="2"/>
      <c r="PIT7769" s="2"/>
      <c r="PIU7769" s="2"/>
      <c r="PIV7769" s="2"/>
      <c r="PIW7769" s="2"/>
      <c r="PIX7769" s="2"/>
      <c r="PIY7769" s="2"/>
      <c r="PIZ7769" s="2"/>
      <c r="PJA7769" s="2"/>
      <c r="PJB7769" s="2"/>
      <c r="PJC7769" s="2"/>
      <c r="PJD7769" s="2"/>
      <c r="PJE7769" s="2"/>
      <c r="PJF7769" s="2"/>
      <c r="PJG7769" s="2"/>
      <c r="PJH7769" s="2"/>
      <c r="PJI7769" s="2"/>
      <c r="PJJ7769" s="2"/>
      <c r="PJK7769" s="2"/>
      <c r="PJL7769" s="2"/>
      <c r="PJM7769" s="2"/>
      <c r="PJN7769" s="2"/>
      <c r="PJO7769" s="2"/>
      <c r="PJP7769" s="2"/>
      <c r="PJQ7769" s="2"/>
      <c r="PJR7769" s="2"/>
      <c r="PJS7769" s="2"/>
      <c r="PJT7769" s="2"/>
      <c r="PJU7769" s="2"/>
      <c r="PJV7769" s="2"/>
      <c r="PJW7769" s="2"/>
      <c r="PJX7769" s="2"/>
      <c r="PJY7769" s="2"/>
      <c r="PJZ7769" s="2"/>
      <c r="PKA7769" s="2"/>
      <c r="PKB7769" s="2"/>
      <c r="PKC7769" s="2"/>
      <c r="PKD7769" s="2"/>
      <c r="PKE7769" s="2"/>
      <c r="PKF7769" s="2"/>
      <c r="PKG7769" s="2"/>
      <c r="PKH7769" s="2"/>
      <c r="PKI7769" s="2"/>
      <c r="PKJ7769" s="2"/>
      <c r="PKK7769" s="2"/>
      <c r="PKL7769" s="2"/>
      <c r="PKM7769" s="2"/>
      <c r="PKN7769" s="2"/>
      <c r="PKO7769" s="2"/>
      <c r="PKP7769" s="2"/>
      <c r="PKQ7769" s="2"/>
      <c r="PKR7769" s="2"/>
      <c r="PKS7769" s="2"/>
      <c r="PKT7769" s="2"/>
      <c r="PKU7769" s="2"/>
      <c r="PKV7769" s="2"/>
      <c r="PKW7769" s="2"/>
      <c r="PKX7769" s="2"/>
      <c r="PKY7769" s="2"/>
      <c r="PKZ7769" s="2"/>
      <c r="PLA7769" s="2"/>
      <c r="PLB7769" s="2"/>
      <c r="PLC7769" s="2"/>
      <c r="PLD7769" s="2"/>
      <c r="PLE7769" s="2"/>
      <c r="PLF7769" s="2"/>
      <c r="PLG7769" s="2"/>
      <c r="PLH7769" s="2"/>
      <c r="PLI7769" s="2"/>
      <c r="PLJ7769" s="2"/>
      <c r="PLK7769" s="2"/>
      <c r="PLL7769" s="2"/>
      <c r="PLM7769" s="2"/>
      <c r="PLN7769" s="2"/>
      <c r="PLO7769" s="2"/>
      <c r="PLP7769" s="2"/>
      <c r="PLQ7769" s="2"/>
      <c r="PLR7769" s="2"/>
      <c r="PLS7769" s="2"/>
      <c r="PLT7769" s="2"/>
      <c r="PLU7769" s="2"/>
      <c r="PLV7769" s="2"/>
      <c r="PLW7769" s="2"/>
      <c r="PLX7769" s="2"/>
      <c r="PLY7769" s="2"/>
      <c r="PLZ7769" s="2"/>
      <c r="PMA7769" s="2"/>
      <c r="PMB7769" s="2"/>
      <c r="PMC7769" s="2"/>
      <c r="PMD7769" s="2"/>
      <c r="PME7769" s="2"/>
      <c r="PMF7769" s="2"/>
      <c r="PMG7769" s="2"/>
      <c r="PMH7769" s="2"/>
      <c r="PMI7769" s="2"/>
      <c r="PMJ7769" s="2"/>
      <c r="PMK7769" s="2"/>
      <c r="PML7769" s="2"/>
      <c r="PMM7769" s="2"/>
      <c r="PMN7769" s="2"/>
      <c r="PMO7769" s="2"/>
      <c r="PMP7769" s="2"/>
      <c r="PMQ7769" s="2"/>
      <c r="PMR7769" s="2"/>
      <c r="PMS7769" s="2"/>
      <c r="PMT7769" s="2"/>
      <c r="PMU7769" s="2"/>
      <c r="PMV7769" s="2"/>
      <c r="PMW7769" s="2"/>
      <c r="PMX7769" s="2"/>
      <c r="PMY7769" s="2"/>
      <c r="PMZ7769" s="2"/>
      <c r="PNA7769" s="2"/>
      <c r="PNB7769" s="2"/>
      <c r="PNC7769" s="2"/>
      <c r="PND7769" s="2"/>
      <c r="PNE7769" s="2"/>
      <c r="PNF7769" s="2"/>
      <c r="PNG7769" s="2"/>
      <c r="PNH7769" s="2"/>
      <c r="PNI7769" s="2"/>
      <c r="PNJ7769" s="2"/>
      <c r="PNK7769" s="2"/>
      <c r="PNL7769" s="2"/>
      <c r="PNM7769" s="2"/>
      <c r="PNN7769" s="2"/>
      <c r="PNO7769" s="2"/>
      <c r="PNP7769" s="2"/>
      <c r="PNQ7769" s="2"/>
      <c r="PNR7769" s="2"/>
      <c r="PNS7769" s="2"/>
      <c r="PNT7769" s="2"/>
      <c r="PNU7769" s="2"/>
      <c r="PNV7769" s="2"/>
      <c r="PNW7769" s="2"/>
      <c r="PNX7769" s="2"/>
      <c r="PNY7769" s="2"/>
      <c r="PNZ7769" s="2"/>
      <c r="POA7769" s="2"/>
      <c r="POB7769" s="2"/>
      <c r="POC7769" s="2"/>
      <c r="POD7769" s="2"/>
      <c r="POE7769" s="2"/>
      <c r="POF7769" s="2"/>
      <c r="POG7769" s="2"/>
      <c r="POH7769" s="2"/>
      <c r="POI7769" s="2"/>
      <c r="POJ7769" s="2"/>
      <c r="POK7769" s="2"/>
      <c r="POL7769" s="2"/>
      <c r="POM7769" s="2"/>
      <c r="PON7769" s="2"/>
      <c r="POO7769" s="2"/>
      <c r="POP7769" s="2"/>
      <c r="POQ7769" s="2"/>
      <c r="POR7769" s="2"/>
      <c r="POS7769" s="2"/>
      <c r="POT7769" s="2"/>
      <c r="POU7769" s="2"/>
      <c r="POV7769" s="2"/>
      <c r="POW7769" s="2"/>
      <c r="POX7769" s="2"/>
      <c r="POY7769" s="2"/>
      <c r="POZ7769" s="2"/>
      <c r="PPA7769" s="2"/>
      <c r="PPB7769" s="2"/>
      <c r="PPC7769" s="2"/>
      <c r="PPD7769" s="2"/>
      <c r="PPE7769" s="2"/>
      <c r="PPF7769" s="2"/>
      <c r="PPG7769" s="2"/>
      <c r="PPH7769" s="2"/>
      <c r="PPI7769" s="2"/>
      <c r="PPJ7769" s="2"/>
      <c r="PPK7769" s="2"/>
      <c r="PPL7769" s="2"/>
      <c r="PPM7769" s="2"/>
      <c r="PPN7769" s="2"/>
      <c r="PPO7769" s="2"/>
      <c r="PPP7769" s="2"/>
      <c r="PPQ7769" s="2"/>
      <c r="PPR7769" s="2"/>
      <c r="PPS7769" s="2"/>
      <c r="PPT7769" s="2"/>
      <c r="PPU7769" s="2"/>
      <c r="PPV7769" s="2"/>
      <c r="PPW7769" s="2"/>
      <c r="PPX7769" s="2"/>
      <c r="PPY7769" s="2"/>
      <c r="PPZ7769" s="2"/>
      <c r="PQA7769" s="2"/>
      <c r="PQB7769" s="2"/>
      <c r="PQC7769" s="2"/>
      <c r="PQD7769" s="2"/>
      <c r="PQE7769" s="2"/>
      <c r="PQF7769" s="2"/>
      <c r="PQG7769" s="2"/>
      <c r="PQH7769" s="2"/>
      <c r="PQI7769" s="2"/>
      <c r="PQJ7769" s="2"/>
      <c r="PQK7769" s="2"/>
      <c r="PQL7769" s="2"/>
      <c r="PQM7769" s="2"/>
      <c r="PQN7769" s="2"/>
      <c r="PQO7769" s="2"/>
      <c r="PQP7769" s="2"/>
      <c r="PQQ7769" s="2"/>
      <c r="PQR7769" s="2"/>
      <c r="PQS7769" s="2"/>
      <c r="PQT7769" s="2"/>
      <c r="PQU7769" s="2"/>
      <c r="PQV7769" s="2"/>
      <c r="PQW7769" s="2"/>
      <c r="PQX7769" s="2"/>
      <c r="PQY7769" s="2"/>
      <c r="PQZ7769" s="2"/>
      <c r="PRA7769" s="2"/>
      <c r="PRB7769" s="2"/>
      <c r="PRC7769" s="2"/>
      <c r="PRD7769" s="2"/>
      <c r="PRE7769" s="2"/>
      <c r="PRF7769" s="2"/>
      <c r="PRG7769" s="2"/>
      <c r="PRH7769" s="2"/>
      <c r="PRI7769" s="2"/>
      <c r="PRJ7769" s="2"/>
      <c r="PRK7769" s="2"/>
      <c r="PRL7769" s="2"/>
      <c r="PRM7769" s="2"/>
      <c r="PRN7769" s="2"/>
      <c r="PRO7769" s="2"/>
      <c r="PRP7769" s="2"/>
      <c r="PRQ7769" s="2"/>
      <c r="PRR7769" s="2"/>
      <c r="PRS7769" s="2"/>
      <c r="PRT7769" s="2"/>
      <c r="PRU7769" s="2"/>
      <c r="PRV7769" s="2"/>
      <c r="PRW7769" s="2"/>
      <c r="PRX7769" s="2"/>
      <c r="PRY7769" s="2"/>
      <c r="PRZ7769" s="2"/>
      <c r="PSA7769" s="2"/>
      <c r="PSB7769" s="2"/>
      <c r="PSC7769" s="2"/>
      <c r="PSD7769" s="2"/>
      <c r="PSE7769" s="2"/>
      <c r="PSF7769" s="2"/>
      <c r="PSG7769" s="2"/>
      <c r="PSH7769" s="2"/>
      <c r="PSI7769" s="2"/>
      <c r="PSJ7769" s="2"/>
      <c r="PSK7769" s="2"/>
      <c r="PSL7769" s="2"/>
      <c r="PSM7769" s="2"/>
      <c r="PSN7769" s="2"/>
      <c r="PSO7769" s="2"/>
      <c r="PSP7769" s="2"/>
      <c r="PSQ7769" s="2"/>
      <c r="PSR7769" s="2"/>
      <c r="PSS7769" s="2"/>
      <c r="PST7769" s="2"/>
      <c r="PSU7769" s="2"/>
      <c r="PSV7769" s="2"/>
      <c r="PSW7769" s="2"/>
      <c r="PSX7769" s="2"/>
      <c r="PSY7769" s="2"/>
      <c r="PSZ7769" s="2"/>
      <c r="PTA7769" s="2"/>
      <c r="PTB7769" s="2"/>
      <c r="PTC7769" s="2"/>
      <c r="PTD7769" s="2"/>
      <c r="PTE7769" s="2"/>
      <c r="PTF7769" s="2"/>
      <c r="PTG7769" s="2"/>
      <c r="PTH7769" s="2"/>
      <c r="PTI7769" s="2"/>
      <c r="PTJ7769" s="2"/>
      <c r="PTK7769" s="2"/>
      <c r="PTL7769" s="2"/>
      <c r="PTM7769" s="2"/>
      <c r="PTN7769" s="2"/>
      <c r="PTO7769" s="2"/>
      <c r="PTP7769" s="2"/>
      <c r="PTQ7769" s="2"/>
      <c r="PTR7769" s="2"/>
      <c r="PTS7769" s="2"/>
      <c r="PTT7769" s="2"/>
      <c r="PTU7769" s="2"/>
      <c r="PTV7769" s="2"/>
      <c r="PTW7769" s="2"/>
      <c r="PTX7769" s="2"/>
      <c r="PTY7769" s="2"/>
      <c r="PTZ7769" s="2"/>
      <c r="PUA7769" s="2"/>
      <c r="PUB7769" s="2"/>
      <c r="PUC7769" s="2"/>
      <c r="PUD7769" s="2"/>
      <c r="PUE7769" s="2"/>
      <c r="PUF7769" s="2"/>
      <c r="PUG7769" s="2"/>
      <c r="PUH7769" s="2"/>
      <c r="PUI7769" s="2"/>
      <c r="PUJ7769" s="2"/>
      <c r="PUK7769" s="2"/>
      <c r="PUL7769" s="2"/>
      <c r="PUM7769" s="2"/>
      <c r="PUN7769" s="2"/>
      <c r="PUO7769" s="2"/>
      <c r="PUP7769" s="2"/>
      <c r="PUQ7769" s="2"/>
      <c r="PUR7769" s="2"/>
      <c r="PUS7769" s="2"/>
      <c r="PUT7769" s="2"/>
      <c r="PUU7769" s="2"/>
      <c r="PUV7769" s="2"/>
      <c r="PUW7769" s="2"/>
      <c r="PUX7769" s="2"/>
      <c r="PUY7769" s="2"/>
      <c r="PUZ7769" s="2"/>
      <c r="PVA7769" s="2"/>
      <c r="PVB7769" s="2"/>
      <c r="PVC7769" s="2"/>
      <c r="PVD7769" s="2"/>
      <c r="PVE7769" s="2"/>
      <c r="PVF7769" s="2"/>
      <c r="PVG7769" s="2"/>
      <c r="PVH7769" s="2"/>
      <c r="PVI7769" s="2"/>
      <c r="PVJ7769" s="2"/>
      <c r="PVK7769" s="2"/>
      <c r="PVL7769" s="2"/>
      <c r="PVM7769" s="2"/>
      <c r="PVN7769" s="2"/>
      <c r="PVO7769" s="2"/>
      <c r="PVP7769" s="2"/>
      <c r="PVQ7769" s="2"/>
      <c r="PVR7769" s="2"/>
      <c r="PVS7769" s="2"/>
      <c r="PVT7769" s="2"/>
      <c r="PVU7769" s="2"/>
      <c r="PVV7769" s="2"/>
      <c r="PVW7769" s="2"/>
      <c r="PVX7769" s="2"/>
      <c r="PVY7769" s="2"/>
      <c r="PVZ7769" s="2"/>
      <c r="PWA7769" s="2"/>
      <c r="PWB7769" s="2"/>
      <c r="PWC7769" s="2"/>
      <c r="PWD7769" s="2"/>
      <c r="PWE7769" s="2"/>
      <c r="PWF7769" s="2"/>
      <c r="PWG7769" s="2"/>
      <c r="PWH7769" s="2"/>
      <c r="PWI7769" s="2"/>
      <c r="PWJ7769" s="2"/>
      <c r="PWK7769" s="2"/>
      <c r="PWL7769" s="2"/>
      <c r="PWM7769" s="2"/>
      <c r="PWN7769" s="2"/>
      <c r="PWO7769" s="2"/>
      <c r="PWP7769" s="2"/>
      <c r="PWQ7769" s="2"/>
      <c r="PWR7769" s="2"/>
      <c r="PWS7769" s="2"/>
      <c r="PWT7769" s="2"/>
      <c r="PWU7769" s="2"/>
      <c r="PWV7769" s="2"/>
      <c r="PWW7769" s="2"/>
      <c r="PWX7769" s="2"/>
      <c r="PWY7769" s="2"/>
      <c r="PWZ7769" s="2"/>
      <c r="PXA7769" s="2"/>
      <c r="PXB7769" s="2"/>
      <c r="PXC7769" s="2"/>
      <c r="PXD7769" s="2"/>
      <c r="PXE7769" s="2"/>
      <c r="PXF7769" s="2"/>
      <c r="PXG7769" s="2"/>
      <c r="PXH7769" s="2"/>
      <c r="PXI7769" s="2"/>
      <c r="PXJ7769" s="2"/>
      <c r="PXK7769" s="2"/>
      <c r="PXL7769" s="2"/>
      <c r="PXM7769" s="2"/>
      <c r="PXN7769" s="2"/>
      <c r="PXO7769" s="2"/>
      <c r="PXP7769" s="2"/>
      <c r="PXQ7769" s="2"/>
      <c r="PXR7769" s="2"/>
      <c r="PXS7769" s="2"/>
      <c r="PXT7769" s="2"/>
      <c r="PXU7769" s="2"/>
      <c r="PXV7769" s="2"/>
      <c r="PXW7769" s="2"/>
      <c r="PXX7769" s="2"/>
      <c r="PXY7769" s="2"/>
      <c r="PXZ7769" s="2"/>
      <c r="PYA7769" s="2"/>
      <c r="PYB7769" s="2"/>
      <c r="PYC7769" s="2"/>
      <c r="PYD7769" s="2"/>
      <c r="PYE7769" s="2"/>
      <c r="PYF7769" s="2"/>
      <c r="PYG7769" s="2"/>
      <c r="PYH7769" s="2"/>
      <c r="PYI7769" s="2"/>
      <c r="PYJ7769" s="2"/>
      <c r="PYK7769" s="2"/>
      <c r="PYL7769" s="2"/>
      <c r="PYM7769" s="2"/>
      <c r="PYN7769" s="2"/>
      <c r="PYO7769" s="2"/>
      <c r="PYP7769" s="2"/>
      <c r="PYQ7769" s="2"/>
      <c r="PYR7769" s="2"/>
      <c r="PYS7769" s="2"/>
      <c r="PYT7769" s="2"/>
      <c r="PYU7769" s="2"/>
      <c r="PYV7769" s="2"/>
      <c r="PYW7769" s="2"/>
      <c r="PYX7769" s="2"/>
      <c r="PYY7769" s="2"/>
      <c r="PYZ7769" s="2"/>
      <c r="PZA7769" s="2"/>
      <c r="PZB7769" s="2"/>
      <c r="PZC7769" s="2"/>
      <c r="PZD7769" s="2"/>
      <c r="PZE7769" s="2"/>
      <c r="PZF7769" s="2"/>
      <c r="PZG7769" s="2"/>
      <c r="PZH7769" s="2"/>
      <c r="PZI7769" s="2"/>
      <c r="PZJ7769" s="2"/>
      <c r="PZK7769" s="2"/>
      <c r="PZL7769" s="2"/>
      <c r="PZM7769" s="2"/>
      <c r="PZN7769" s="2"/>
      <c r="PZO7769" s="2"/>
      <c r="PZP7769" s="2"/>
      <c r="PZQ7769" s="2"/>
      <c r="PZR7769" s="2"/>
      <c r="PZS7769" s="2"/>
      <c r="PZT7769" s="2"/>
      <c r="PZU7769" s="2"/>
      <c r="PZV7769" s="2"/>
      <c r="PZW7769" s="2"/>
      <c r="PZX7769" s="2"/>
      <c r="PZY7769" s="2"/>
      <c r="PZZ7769" s="2"/>
      <c r="QAA7769" s="2"/>
      <c r="QAB7769" s="2"/>
      <c r="QAC7769" s="2"/>
      <c r="QAD7769" s="2"/>
      <c r="QAE7769" s="2"/>
      <c r="QAF7769" s="2"/>
      <c r="QAG7769" s="2"/>
      <c r="QAH7769" s="2"/>
      <c r="QAI7769" s="2"/>
      <c r="QAJ7769" s="2"/>
      <c r="QAK7769" s="2"/>
      <c r="QAL7769" s="2"/>
      <c r="QAM7769" s="2"/>
      <c r="QAN7769" s="2"/>
      <c r="QAO7769" s="2"/>
      <c r="QAP7769" s="2"/>
      <c r="QAQ7769" s="2"/>
      <c r="QAR7769" s="2"/>
      <c r="QAS7769" s="2"/>
      <c r="QAT7769" s="2"/>
      <c r="QAU7769" s="2"/>
      <c r="QAV7769" s="2"/>
      <c r="QAW7769" s="2"/>
      <c r="QAX7769" s="2"/>
      <c r="QAY7769" s="2"/>
      <c r="QAZ7769" s="2"/>
      <c r="QBA7769" s="2"/>
      <c r="QBB7769" s="2"/>
      <c r="QBC7769" s="2"/>
      <c r="QBD7769" s="2"/>
      <c r="QBE7769" s="2"/>
      <c r="QBF7769" s="2"/>
      <c r="QBG7769" s="2"/>
      <c r="QBH7769" s="2"/>
      <c r="QBI7769" s="2"/>
      <c r="QBJ7769" s="2"/>
      <c r="QBK7769" s="2"/>
      <c r="QBL7769" s="2"/>
      <c r="QBM7769" s="2"/>
      <c r="QBN7769" s="2"/>
      <c r="QBO7769" s="2"/>
      <c r="QBP7769" s="2"/>
      <c r="QBQ7769" s="2"/>
      <c r="QBR7769" s="2"/>
      <c r="QBS7769" s="2"/>
      <c r="QBT7769" s="2"/>
      <c r="QBU7769" s="2"/>
      <c r="QBV7769" s="2"/>
      <c r="QBW7769" s="2"/>
      <c r="QBX7769" s="2"/>
      <c r="QBY7769" s="2"/>
      <c r="QBZ7769" s="2"/>
      <c r="QCA7769" s="2"/>
      <c r="QCB7769" s="2"/>
      <c r="QCC7769" s="2"/>
      <c r="QCD7769" s="2"/>
      <c r="QCE7769" s="2"/>
      <c r="QCF7769" s="2"/>
      <c r="QCG7769" s="2"/>
      <c r="QCH7769" s="2"/>
      <c r="QCI7769" s="2"/>
      <c r="QCJ7769" s="2"/>
      <c r="QCK7769" s="2"/>
      <c r="QCL7769" s="2"/>
      <c r="QCM7769" s="2"/>
      <c r="QCN7769" s="2"/>
      <c r="QCO7769" s="2"/>
      <c r="QCP7769" s="2"/>
      <c r="QCQ7769" s="2"/>
      <c r="QCR7769" s="2"/>
      <c r="QCS7769" s="2"/>
      <c r="QCT7769" s="2"/>
      <c r="QCU7769" s="2"/>
      <c r="QCV7769" s="2"/>
      <c r="QCW7769" s="2"/>
      <c r="QCX7769" s="2"/>
      <c r="QCY7769" s="2"/>
      <c r="QCZ7769" s="2"/>
      <c r="QDA7769" s="2"/>
      <c r="QDB7769" s="2"/>
      <c r="QDC7769" s="2"/>
      <c r="QDD7769" s="2"/>
      <c r="QDE7769" s="2"/>
      <c r="QDF7769" s="2"/>
      <c r="QDG7769" s="2"/>
      <c r="QDH7769" s="2"/>
      <c r="QDI7769" s="2"/>
      <c r="QDJ7769" s="2"/>
      <c r="QDK7769" s="2"/>
      <c r="QDL7769" s="2"/>
      <c r="QDM7769" s="2"/>
      <c r="QDN7769" s="2"/>
      <c r="QDO7769" s="2"/>
      <c r="QDP7769" s="2"/>
      <c r="QDQ7769" s="2"/>
      <c r="QDR7769" s="2"/>
      <c r="QDS7769" s="2"/>
      <c r="QDT7769" s="2"/>
      <c r="QDU7769" s="2"/>
      <c r="QDV7769" s="2"/>
      <c r="QDW7769" s="2"/>
      <c r="QDX7769" s="2"/>
      <c r="QDY7769" s="2"/>
      <c r="QDZ7769" s="2"/>
      <c r="QEA7769" s="2"/>
      <c r="QEB7769" s="2"/>
      <c r="QEC7769" s="2"/>
      <c r="QED7769" s="2"/>
      <c r="QEE7769" s="2"/>
      <c r="QEF7769" s="2"/>
      <c r="QEG7769" s="2"/>
      <c r="QEH7769" s="2"/>
      <c r="QEI7769" s="2"/>
      <c r="QEJ7769" s="2"/>
      <c r="QEK7769" s="2"/>
      <c r="QEL7769" s="2"/>
      <c r="QEM7769" s="2"/>
      <c r="QEN7769" s="2"/>
      <c r="QEO7769" s="2"/>
      <c r="QEP7769" s="2"/>
      <c r="QEQ7769" s="2"/>
      <c r="QER7769" s="2"/>
      <c r="QES7769" s="2"/>
      <c r="QET7769" s="2"/>
      <c r="QEU7769" s="2"/>
      <c r="QEV7769" s="2"/>
      <c r="QEW7769" s="2"/>
      <c r="QEX7769" s="2"/>
      <c r="QEY7769" s="2"/>
      <c r="QEZ7769" s="2"/>
      <c r="QFA7769" s="2"/>
      <c r="QFB7769" s="2"/>
      <c r="QFC7769" s="2"/>
      <c r="QFD7769" s="2"/>
      <c r="QFE7769" s="2"/>
      <c r="QFF7769" s="2"/>
      <c r="QFG7769" s="2"/>
      <c r="QFH7769" s="2"/>
      <c r="QFI7769" s="2"/>
      <c r="QFJ7769" s="2"/>
      <c r="QFK7769" s="2"/>
      <c r="QFL7769" s="2"/>
      <c r="QFM7769" s="2"/>
      <c r="QFN7769" s="2"/>
      <c r="QFO7769" s="2"/>
      <c r="QFP7769" s="2"/>
      <c r="QFQ7769" s="2"/>
      <c r="QFR7769" s="2"/>
      <c r="QFS7769" s="2"/>
      <c r="QFT7769" s="2"/>
      <c r="QFU7769" s="2"/>
      <c r="QFV7769" s="2"/>
      <c r="QFW7769" s="2"/>
      <c r="QFX7769" s="2"/>
      <c r="QFY7769" s="2"/>
      <c r="QFZ7769" s="2"/>
      <c r="QGA7769" s="2"/>
      <c r="QGB7769" s="2"/>
      <c r="QGC7769" s="2"/>
      <c r="QGD7769" s="2"/>
      <c r="QGE7769" s="2"/>
      <c r="QGF7769" s="2"/>
      <c r="QGG7769" s="2"/>
      <c r="QGH7769" s="2"/>
      <c r="QGI7769" s="2"/>
      <c r="QGJ7769" s="2"/>
      <c r="QGK7769" s="2"/>
      <c r="QGL7769" s="2"/>
      <c r="QGM7769" s="2"/>
      <c r="QGN7769" s="2"/>
      <c r="QGO7769" s="2"/>
      <c r="QGP7769" s="2"/>
      <c r="QGQ7769" s="2"/>
      <c r="QGR7769" s="2"/>
      <c r="QGS7769" s="2"/>
      <c r="QGT7769" s="2"/>
      <c r="QGU7769" s="2"/>
      <c r="QGV7769" s="2"/>
      <c r="QGW7769" s="2"/>
      <c r="QGX7769" s="2"/>
      <c r="QGY7769" s="2"/>
      <c r="QGZ7769" s="2"/>
      <c r="QHA7769" s="2"/>
      <c r="QHB7769" s="2"/>
      <c r="QHC7769" s="2"/>
      <c r="QHD7769" s="2"/>
      <c r="QHE7769" s="2"/>
      <c r="QHF7769" s="2"/>
      <c r="QHG7769" s="2"/>
      <c r="QHH7769" s="2"/>
      <c r="QHI7769" s="2"/>
      <c r="QHJ7769" s="2"/>
      <c r="QHK7769" s="2"/>
      <c r="QHL7769" s="2"/>
      <c r="QHM7769" s="2"/>
      <c r="QHN7769" s="2"/>
      <c r="QHO7769" s="2"/>
      <c r="QHP7769" s="2"/>
      <c r="QHQ7769" s="2"/>
      <c r="QHR7769" s="2"/>
      <c r="QHS7769" s="2"/>
      <c r="QHT7769" s="2"/>
      <c r="QHU7769" s="2"/>
      <c r="QHV7769" s="2"/>
      <c r="QHW7769" s="2"/>
      <c r="QHX7769" s="2"/>
      <c r="QHY7769" s="2"/>
      <c r="QHZ7769" s="2"/>
      <c r="QIA7769" s="2"/>
      <c r="QIB7769" s="2"/>
      <c r="QIC7769" s="2"/>
      <c r="QID7769" s="2"/>
      <c r="QIE7769" s="2"/>
      <c r="QIF7769" s="2"/>
      <c r="QIG7769" s="2"/>
      <c r="QIH7769" s="2"/>
      <c r="QII7769" s="2"/>
      <c r="QIJ7769" s="2"/>
      <c r="QIK7769" s="2"/>
      <c r="QIL7769" s="2"/>
      <c r="QIM7769" s="2"/>
      <c r="QIN7769" s="2"/>
      <c r="QIO7769" s="2"/>
      <c r="QIP7769" s="2"/>
      <c r="QIQ7769" s="2"/>
      <c r="QIR7769" s="2"/>
      <c r="QIS7769" s="2"/>
      <c r="QIT7769" s="2"/>
      <c r="QIU7769" s="2"/>
      <c r="QIV7769" s="2"/>
      <c r="QIW7769" s="2"/>
      <c r="QIX7769" s="2"/>
      <c r="QIY7769" s="2"/>
      <c r="QIZ7769" s="2"/>
      <c r="QJA7769" s="2"/>
      <c r="QJB7769" s="2"/>
      <c r="QJC7769" s="2"/>
      <c r="QJD7769" s="2"/>
      <c r="QJE7769" s="2"/>
      <c r="QJF7769" s="2"/>
      <c r="QJG7769" s="2"/>
      <c r="QJH7769" s="2"/>
      <c r="QJI7769" s="2"/>
      <c r="QJJ7769" s="2"/>
      <c r="QJK7769" s="2"/>
      <c r="QJL7769" s="2"/>
      <c r="QJM7769" s="2"/>
      <c r="QJN7769" s="2"/>
      <c r="QJO7769" s="2"/>
      <c r="QJP7769" s="2"/>
      <c r="QJQ7769" s="2"/>
      <c r="QJR7769" s="2"/>
      <c r="QJS7769" s="2"/>
      <c r="QJT7769" s="2"/>
      <c r="QJU7769" s="2"/>
      <c r="QJV7769" s="2"/>
      <c r="QJW7769" s="2"/>
      <c r="QJX7769" s="2"/>
      <c r="QJY7769" s="2"/>
      <c r="QJZ7769" s="2"/>
      <c r="QKA7769" s="2"/>
      <c r="QKB7769" s="2"/>
      <c r="QKC7769" s="2"/>
      <c r="QKD7769" s="2"/>
      <c r="QKE7769" s="2"/>
      <c r="QKF7769" s="2"/>
      <c r="QKG7769" s="2"/>
      <c r="QKH7769" s="2"/>
      <c r="QKI7769" s="2"/>
      <c r="QKJ7769" s="2"/>
      <c r="QKK7769" s="2"/>
      <c r="QKL7769" s="2"/>
      <c r="QKM7769" s="2"/>
      <c r="QKN7769" s="2"/>
      <c r="QKO7769" s="2"/>
      <c r="QKP7769" s="2"/>
      <c r="QKQ7769" s="2"/>
      <c r="QKR7769" s="2"/>
      <c r="QKS7769" s="2"/>
      <c r="QKT7769" s="2"/>
      <c r="QKU7769" s="2"/>
      <c r="QKV7769" s="2"/>
      <c r="QKW7769" s="2"/>
      <c r="QKX7769" s="2"/>
      <c r="QKY7769" s="2"/>
      <c r="QKZ7769" s="2"/>
      <c r="QLA7769" s="2"/>
      <c r="QLB7769" s="2"/>
      <c r="QLC7769" s="2"/>
      <c r="QLD7769" s="2"/>
      <c r="QLE7769" s="2"/>
      <c r="QLF7769" s="2"/>
      <c r="QLG7769" s="2"/>
      <c r="QLH7769" s="2"/>
      <c r="QLI7769" s="2"/>
      <c r="QLJ7769" s="2"/>
      <c r="QLK7769" s="2"/>
      <c r="QLL7769" s="2"/>
      <c r="QLM7769" s="2"/>
      <c r="QLN7769" s="2"/>
      <c r="QLO7769" s="2"/>
      <c r="QLP7769" s="2"/>
      <c r="QLQ7769" s="2"/>
      <c r="QLR7769" s="2"/>
      <c r="QLS7769" s="2"/>
      <c r="QLT7769" s="2"/>
      <c r="QLU7769" s="2"/>
      <c r="QLV7769" s="2"/>
      <c r="QLW7769" s="2"/>
      <c r="QLX7769" s="2"/>
      <c r="QLY7769" s="2"/>
      <c r="QLZ7769" s="2"/>
      <c r="QMA7769" s="2"/>
      <c r="QMB7769" s="2"/>
      <c r="QMC7769" s="2"/>
      <c r="QMD7769" s="2"/>
      <c r="QME7769" s="2"/>
      <c r="QMF7769" s="2"/>
      <c r="QMG7769" s="2"/>
      <c r="QMH7769" s="2"/>
      <c r="QMI7769" s="2"/>
      <c r="QMJ7769" s="2"/>
      <c r="QMK7769" s="2"/>
      <c r="QML7769" s="2"/>
      <c r="QMM7769" s="2"/>
      <c r="QMN7769" s="2"/>
      <c r="QMO7769" s="2"/>
      <c r="QMP7769" s="2"/>
      <c r="QMQ7769" s="2"/>
      <c r="QMR7769" s="2"/>
      <c r="QMS7769" s="2"/>
      <c r="QMT7769" s="2"/>
      <c r="QMU7769" s="2"/>
      <c r="QMV7769" s="2"/>
      <c r="QMW7769" s="2"/>
      <c r="QMX7769" s="2"/>
      <c r="QMY7769" s="2"/>
      <c r="QMZ7769" s="2"/>
      <c r="QNA7769" s="2"/>
      <c r="QNB7769" s="2"/>
      <c r="QNC7769" s="2"/>
      <c r="QND7769" s="2"/>
      <c r="QNE7769" s="2"/>
      <c r="QNF7769" s="2"/>
      <c r="QNG7769" s="2"/>
      <c r="QNH7769" s="2"/>
      <c r="QNI7769" s="2"/>
      <c r="QNJ7769" s="2"/>
      <c r="QNK7769" s="2"/>
      <c r="QNL7769" s="2"/>
      <c r="QNM7769" s="2"/>
      <c r="QNN7769" s="2"/>
      <c r="QNO7769" s="2"/>
      <c r="QNP7769" s="2"/>
      <c r="QNQ7769" s="2"/>
      <c r="QNR7769" s="2"/>
      <c r="QNS7769" s="2"/>
      <c r="QNT7769" s="2"/>
      <c r="QNU7769" s="2"/>
      <c r="QNV7769" s="2"/>
      <c r="QNW7769" s="2"/>
      <c r="QNX7769" s="2"/>
      <c r="QNY7769" s="2"/>
      <c r="QNZ7769" s="2"/>
      <c r="QOA7769" s="2"/>
      <c r="QOB7769" s="2"/>
      <c r="QOC7769" s="2"/>
      <c r="QOD7769" s="2"/>
      <c r="QOE7769" s="2"/>
      <c r="QOF7769" s="2"/>
      <c r="QOG7769" s="2"/>
      <c r="QOH7769" s="2"/>
      <c r="QOI7769" s="2"/>
      <c r="QOJ7769" s="2"/>
      <c r="QOK7769" s="2"/>
      <c r="QOL7769" s="2"/>
      <c r="QOM7769" s="2"/>
      <c r="QON7769" s="2"/>
      <c r="QOO7769" s="2"/>
      <c r="QOP7769" s="2"/>
      <c r="QOQ7769" s="2"/>
      <c r="QOR7769" s="2"/>
      <c r="QOS7769" s="2"/>
      <c r="QOT7769" s="2"/>
      <c r="QOU7769" s="2"/>
      <c r="QOV7769" s="2"/>
      <c r="QOW7769" s="2"/>
      <c r="QOX7769" s="2"/>
      <c r="QOY7769" s="2"/>
      <c r="QOZ7769" s="2"/>
      <c r="QPA7769" s="2"/>
      <c r="QPB7769" s="2"/>
      <c r="QPC7769" s="2"/>
      <c r="QPD7769" s="2"/>
      <c r="QPE7769" s="2"/>
      <c r="QPF7769" s="2"/>
      <c r="QPG7769" s="2"/>
      <c r="QPH7769" s="2"/>
      <c r="QPI7769" s="2"/>
      <c r="QPJ7769" s="2"/>
      <c r="QPK7769" s="2"/>
      <c r="QPL7769" s="2"/>
      <c r="QPM7769" s="2"/>
      <c r="QPN7769" s="2"/>
      <c r="QPO7769" s="2"/>
      <c r="QPP7769" s="2"/>
      <c r="QPQ7769" s="2"/>
      <c r="QPR7769" s="2"/>
      <c r="QPS7769" s="2"/>
      <c r="QPT7769" s="2"/>
      <c r="QPU7769" s="2"/>
      <c r="QPV7769" s="2"/>
      <c r="QPW7769" s="2"/>
      <c r="QPX7769" s="2"/>
      <c r="QPY7769" s="2"/>
      <c r="QPZ7769" s="2"/>
      <c r="QQA7769" s="2"/>
      <c r="QQB7769" s="2"/>
      <c r="QQC7769" s="2"/>
      <c r="QQD7769" s="2"/>
      <c r="QQE7769" s="2"/>
      <c r="QQF7769" s="2"/>
      <c r="QQG7769" s="2"/>
      <c r="QQH7769" s="2"/>
      <c r="QQI7769" s="2"/>
      <c r="QQJ7769" s="2"/>
      <c r="QQK7769" s="2"/>
      <c r="QQL7769" s="2"/>
      <c r="QQM7769" s="2"/>
      <c r="QQN7769" s="2"/>
      <c r="QQO7769" s="2"/>
      <c r="QQP7769" s="2"/>
      <c r="QQQ7769" s="2"/>
      <c r="QQR7769" s="2"/>
      <c r="QQS7769" s="2"/>
      <c r="QQT7769" s="2"/>
      <c r="QQU7769" s="2"/>
      <c r="QQV7769" s="2"/>
      <c r="QQW7769" s="2"/>
      <c r="QQX7769" s="2"/>
      <c r="QQY7769" s="2"/>
      <c r="QQZ7769" s="2"/>
      <c r="QRA7769" s="2"/>
      <c r="QRB7769" s="2"/>
      <c r="QRC7769" s="2"/>
      <c r="QRD7769" s="2"/>
      <c r="QRE7769" s="2"/>
      <c r="QRF7769" s="2"/>
      <c r="QRG7769" s="2"/>
      <c r="QRH7769" s="2"/>
      <c r="QRI7769" s="2"/>
      <c r="QRJ7769" s="2"/>
      <c r="QRK7769" s="2"/>
      <c r="QRL7769" s="2"/>
      <c r="QRM7769" s="2"/>
      <c r="QRN7769" s="2"/>
      <c r="QRO7769" s="2"/>
      <c r="QRP7769" s="2"/>
      <c r="QRQ7769" s="2"/>
      <c r="QRR7769" s="2"/>
      <c r="QRS7769" s="2"/>
      <c r="QRT7769" s="2"/>
      <c r="QRU7769" s="2"/>
      <c r="QRV7769" s="2"/>
      <c r="QRW7769" s="2"/>
      <c r="QRX7769" s="2"/>
      <c r="QRY7769" s="2"/>
      <c r="QRZ7769" s="2"/>
      <c r="QSA7769" s="2"/>
      <c r="QSB7769" s="2"/>
      <c r="QSC7769" s="2"/>
      <c r="QSD7769" s="2"/>
      <c r="QSE7769" s="2"/>
      <c r="QSF7769" s="2"/>
      <c r="QSG7769" s="2"/>
      <c r="QSH7769" s="2"/>
      <c r="QSI7769" s="2"/>
      <c r="QSJ7769" s="2"/>
      <c r="QSK7769" s="2"/>
      <c r="QSL7769" s="2"/>
      <c r="QSM7769" s="2"/>
      <c r="QSN7769" s="2"/>
      <c r="QSO7769" s="2"/>
      <c r="QSP7769" s="2"/>
      <c r="QSQ7769" s="2"/>
      <c r="QSR7769" s="2"/>
      <c r="QSS7769" s="2"/>
      <c r="QST7769" s="2"/>
      <c r="QSU7769" s="2"/>
      <c r="QSV7769" s="2"/>
      <c r="QSW7769" s="2"/>
      <c r="QSX7769" s="2"/>
      <c r="QSY7769" s="2"/>
      <c r="QSZ7769" s="2"/>
      <c r="QTA7769" s="2"/>
      <c r="QTB7769" s="2"/>
      <c r="QTC7769" s="2"/>
      <c r="QTD7769" s="2"/>
      <c r="QTE7769" s="2"/>
      <c r="QTF7769" s="2"/>
      <c r="QTG7769" s="2"/>
      <c r="QTH7769" s="2"/>
      <c r="QTI7769" s="2"/>
      <c r="QTJ7769" s="2"/>
      <c r="QTK7769" s="2"/>
      <c r="QTL7769" s="2"/>
      <c r="QTM7769" s="2"/>
      <c r="QTN7769" s="2"/>
      <c r="QTO7769" s="2"/>
      <c r="QTP7769" s="2"/>
      <c r="QTQ7769" s="2"/>
      <c r="QTR7769" s="2"/>
      <c r="QTS7769" s="2"/>
      <c r="QTT7769" s="2"/>
      <c r="QTU7769" s="2"/>
      <c r="QTV7769" s="2"/>
      <c r="QTW7769" s="2"/>
      <c r="QTX7769" s="2"/>
      <c r="QTY7769" s="2"/>
      <c r="QTZ7769" s="2"/>
      <c r="QUA7769" s="2"/>
      <c r="QUB7769" s="2"/>
      <c r="QUC7769" s="2"/>
      <c r="QUD7769" s="2"/>
      <c r="QUE7769" s="2"/>
      <c r="QUF7769" s="2"/>
      <c r="QUG7769" s="2"/>
      <c r="QUH7769" s="2"/>
      <c r="QUI7769" s="2"/>
      <c r="QUJ7769" s="2"/>
      <c r="QUK7769" s="2"/>
      <c r="QUL7769" s="2"/>
      <c r="QUM7769" s="2"/>
      <c r="QUN7769" s="2"/>
      <c r="QUO7769" s="2"/>
      <c r="QUP7769" s="2"/>
      <c r="QUQ7769" s="2"/>
      <c r="QUR7769" s="2"/>
      <c r="QUS7769" s="2"/>
      <c r="QUT7769" s="2"/>
      <c r="QUU7769" s="2"/>
      <c r="QUV7769" s="2"/>
      <c r="QUW7769" s="2"/>
      <c r="QUX7769" s="2"/>
      <c r="QUY7769" s="2"/>
      <c r="QUZ7769" s="2"/>
      <c r="QVA7769" s="2"/>
      <c r="QVB7769" s="2"/>
      <c r="QVC7769" s="2"/>
      <c r="QVD7769" s="2"/>
      <c r="QVE7769" s="2"/>
      <c r="QVF7769" s="2"/>
      <c r="QVG7769" s="2"/>
      <c r="QVH7769" s="2"/>
      <c r="QVI7769" s="2"/>
      <c r="QVJ7769" s="2"/>
      <c r="QVK7769" s="2"/>
      <c r="QVL7769" s="2"/>
      <c r="QVM7769" s="2"/>
      <c r="QVN7769" s="2"/>
      <c r="QVO7769" s="2"/>
      <c r="QVP7769" s="2"/>
      <c r="QVQ7769" s="2"/>
      <c r="QVR7769" s="2"/>
      <c r="QVS7769" s="2"/>
      <c r="QVT7769" s="2"/>
      <c r="QVU7769" s="2"/>
      <c r="QVV7769" s="2"/>
      <c r="QVW7769" s="2"/>
      <c r="QVX7769" s="2"/>
      <c r="QVY7769" s="2"/>
      <c r="QVZ7769" s="2"/>
      <c r="QWA7769" s="2"/>
      <c r="QWB7769" s="2"/>
      <c r="QWC7769" s="2"/>
      <c r="QWD7769" s="2"/>
      <c r="QWE7769" s="2"/>
      <c r="QWF7769" s="2"/>
      <c r="QWG7769" s="2"/>
      <c r="QWH7769" s="2"/>
      <c r="QWI7769" s="2"/>
      <c r="QWJ7769" s="2"/>
      <c r="QWK7769" s="2"/>
      <c r="QWL7769" s="2"/>
      <c r="QWM7769" s="2"/>
      <c r="QWN7769" s="2"/>
      <c r="QWO7769" s="2"/>
      <c r="QWP7769" s="2"/>
      <c r="QWQ7769" s="2"/>
      <c r="QWR7769" s="2"/>
      <c r="QWS7769" s="2"/>
      <c r="QWT7769" s="2"/>
      <c r="QWU7769" s="2"/>
      <c r="QWV7769" s="2"/>
      <c r="QWW7769" s="2"/>
      <c r="QWX7769" s="2"/>
      <c r="QWY7769" s="2"/>
      <c r="QWZ7769" s="2"/>
      <c r="QXA7769" s="2"/>
      <c r="QXB7769" s="2"/>
      <c r="QXC7769" s="2"/>
      <c r="QXD7769" s="2"/>
      <c r="QXE7769" s="2"/>
      <c r="QXF7769" s="2"/>
      <c r="QXG7769" s="2"/>
      <c r="QXH7769" s="2"/>
      <c r="QXI7769" s="2"/>
      <c r="QXJ7769" s="2"/>
      <c r="QXK7769" s="2"/>
      <c r="QXL7769" s="2"/>
      <c r="QXM7769" s="2"/>
      <c r="QXN7769" s="2"/>
      <c r="QXO7769" s="2"/>
      <c r="QXP7769" s="2"/>
      <c r="QXQ7769" s="2"/>
      <c r="QXR7769" s="2"/>
      <c r="QXS7769" s="2"/>
      <c r="QXT7769" s="2"/>
      <c r="QXU7769" s="2"/>
      <c r="QXV7769" s="2"/>
      <c r="QXW7769" s="2"/>
      <c r="QXX7769" s="2"/>
      <c r="QXY7769" s="2"/>
      <c r="QXZ7769" s="2"/>
      <c r="QYA7769" s="2"/>
      <c r="QYB7769" s="2"/>
      <c r="QYC7769" s="2"/>
      <c r="QYD7769" s="2"/>
      <c r="QYE7769" s="2"/>
      <c r="QYF7769" s="2"/>
      <c r="QYG7769" s="2"/>
      <c r="QYH7769" s="2"/>
      <c r="QYI7769" s="2"/>
      <c r="QYJ7769" s="2"/>
      <c r="QYK7769" s="2"/>
      <c r="QYL7769" s="2"/>
      <c r="QYM7769" s="2"/>
      <c r="QYN7769" s="2"/>
      <c r="QYO7769" s="2"/>
      <c r="QYP7769" s="2"/>
      <c r="QYQ7769" s="2"/>
      <c r="QYR7769" s="2"/>
      <c r="QYS7769" s="2"/>
      <c r="QYT7769" s="2"/>
      <c r="QYU7769" s="2"/>
      <c r="QYV7769" s="2"/>
      <c r="QYW7769" s="2"/>
      <c r="QYX7769" s="2"/>
      <c r="QYY7769" s="2"/>
      <c r="QYZ7769" s="2"/>
      <c r="QZA7769" s="2"/>
      <c r="QZB7769" s="2"/>
      <c r="QZC7769" s="2"/>
      <c r="QZD7769" s="2"/>
      <c r="QZE7769" s="2"/>
      <c r="QZF7769" s="2"/>
      <c r="QZG7769" s="2"/>
      <c r="QZH7769" s="2"/>
      <c r="QZI7769" s="2"/>
      <c r="QZJ7769" s="2"/>
      <c r="QZK7769" s="2"/>
      <c r="QZL7769" s="2"/>
      <c r="QZM7769" s="2"/>
      <c r="QZN7769" s="2"/>
      <c r="QZO7769" s="2"/>
      <c r="QZP7769" s="2"/>
      <c r="QZQ7769" s="2"/>
      <c r="QZR7769" s="2"/>
      <c r="QZS7769" s="2"/>
      <c r="QZT7769" s="2"/>
      <c r="QZU7769" s="2"/>
      <c r="QZV7769" s="2"/>
      <c r="QZW7769" s="2"/>
      <c r="QZX7769" s="2"/>
      <c r="QZY7769" s="2"/>
      <c r="QZZ7769" s="2"/>
      <c r="RAA7769" s="2"/>
      <c r="RAB7769" s="2"/>
      <c r="RAC7769" s="2"/>
      <c r="RAD7769" s="2"/>
      <c r="RAE7769" s="2"/>
      <c r="RAF7769" s="2"/>
      <c r="RAG7769" s="2"/>
      <c r="RAH7769" s="2"/>
      <c r="RAI7769" s="2"/>
      <c r="RAJ7769" s="2"/>
      <c r="RAK7769" s="2"/>
      <c r="RAL7769" s="2"/>
      <c r="RAM7769" s="2"/>
      <c r="RAN7769" s="2"/>
      <c r="RAO7769" s="2"/>
      <c r="RAP7769" s="2"/>
      <c r="RAQ7769" s="2"/>
      <c r="RAR7769" s="2"/>
      <c r="RAS7769" s="2"/>
      <c r="RAT7769" s="2"/>
      <c r="RAU7769" s="2"/>
      <c r="RAV7769" s="2"/>
      <c r="RAW7769" s="2"/>
      <c r="RAX7769" s="2"/>
      <c r="RAY7769" s="2"/>
      <c r="RAZ7769" s="2"/>
      <c r="RBA7769" s="2"/>
      <c r="RBB7769" s="2"/>
      <c r="RBC7769" s="2"/>
      <c r="RBD7769" s="2"/>
      <c r="RBE7769" s="2"/>
      <c r="RBF7769" s="2"/>
      <c r="RBG7769" s="2"/>
      <c r="RBH7769" s="2"/>
      <c r="RBI7769" s="2"/>
      <c r="RBJ7769" s="2"/>
      <c r="RBK7769" s="2"/>
      <c r="RBL7769" s="2"/>
      <c r="RBM7769" s="2"/>
      <c r="RBN7769" s="2"/>
      <c r="RBO7769" s="2"/>
      <c r="RBP7769" s="2"/>
      <c r="RBQ7769" s="2"/>
      <c r="RBR7769" s="2"/>
      <c r="RBS7769" s="2"/>
      <c r="RBT7769" s="2"/>
      <c r="RBU7769" s="2"/>
      <c r="RBV7769" s="2"/>
      <c r="RBW7769" s="2"/>
      <c r="RBX7769" s="2"/>
      <c r="RBY7769" s="2"/>
      <c r="RBZ7769" s="2"/>
      <c r="RCA7769" s="2"/>
      <c r="RCB7769" s="2"/>
      <c r="RCC7769" s="2"/>
      <c r="RCD7769" s="2"/>
      <c r="RCE7769" s="2"/>
      <c r="RCF7769" s="2"/>
      <c r="RCG7769" s="2"/>
      <c r="RCH7769" s="2"/>
      <c r="RCI7769" s="2"/>
      <c r="RCJ7769" s="2"/>
      <c r="RCK7769" s="2"/>
      <c r="RCL7769" s="2"/>
      <c r="RCM7769" s="2"/>
      <c r="RCN7769" s="2"/>
      <c r="RCO7769" s="2"/>
      <c r="RCP7769" s="2"/>
      <c r="RCQ7769" s="2"/>
      <c r="RCR7769" s="2"/>
      <c r="RCS7769" s="2"/>
      <c r="RCT7769" s="2"/>
      <c r="RCU7769" s="2"/>
      <c r="RCV7769" s="2"/>
      <c r="RCW7769" s="2"/>
      <c r="RCX7769" s="2"/>
      <c r="RCY7769" s="2"/>
      <c r="RCZ7769" s="2"/>
      <c r="RDA7769" s="2"/>
      <c r="RDB7769" s="2"/>
      <c r="RDC7769" s="2"/>
      <c r="RDD7769" s="2"/>
      <c r="RDE7769" s="2"/>
      <c r="RDF7769" s="2"/>
      <c r="RDG7769" s="2"/>
      <c r="RDH7769" s="2"/>
      <c r="RDI7769" s="2"/>
      <c r="RDJ7769" s="2"/>
      <c r="RDK7769" s="2"/>
      <c r="RDL7769" s="2"/>
      <c r="RDM7769" s="2"/>
      <c r="RDN7769" s="2"/>
      <c r="RDO7769" s="2"/>
      <c r="RDP7769" s="2"/>
      <c r="RDQ7769" s="2"/>
      <c r="RDR7769" s="2"/>
      <c r="RDS7769" s="2"/>
      <c r="RDT7769" s="2"/>
      <c r="RDU7769" s="2"/>
      <c r="RDV7769" s="2"/>
      <c r="RDW7769" s="2"/>
      <c r="RDX7769" s="2"/>
      <c r="RDY7769" s="2"/>
      <c r="RDZ7769" s="2"/>
      <c r="REA7769" s="2"/>
      <c r="REB7769" s="2"/>
      <c r="REC7769" s="2"/>
      <c r="RED7769" s="2"/>
      <c r="REE7769" s="2"/>
      <c r="REF7769" s="2"/>
      <c r="REG7769" s="2"/>
      <c r="REH7769" s="2"/>
      <c r="REI7769" s="2"/>
      <c r="REJ7769" s="2"/>
      <c r="REK7769" s="2"/>
      <c r="REL7769" s="2"/>
      <c r="REM7769" s="2"/>
      <c r="REN7769" s="2"/>
      <c r="REO7769" s="2"/>
      <c r="REP7769" s="2"/>
      <c r="REQ7769" s="2"/>
      <c r="RER7769" s="2"/>
      <c r="RES7769" s="2"/>
      <c r="RET7769" s="2"/>
      <c r="REU7769" s="2"/>
      <c r="REV7769" s="2"/>
      <c r="REW7769" s="2"/>
      <c r="REX7769" s="2"/>
      <c r="REY7769" s="2"/>
      <c r="REZ7769" s="2"/>
      <c r="RFA7769" s="2"/>
      <c r="RFB7769" s="2"/>
      <c r="RFC7769" s="2"/>
      <c r="RFD7769" s="2"/>
      <c r="RFE7769" s="2"/>
      <c r="RFF7769" s="2"/>
      <c r="RFG7769" s="2"/>
      <c r="RFH7769" s="2"/>
      <c r="RFI7769" s="2"/>
      <c r="RFJ7769" s="2"/>
      <c r="RFK7769" s="2"/>
      <c r="RFL7769" s="2"/>
      <c r="RFM7769" s="2"/>
      <c r="RFN7769" s="2"/>
      <c r="RFO7769" s="2"/>
      <c r="RFP7769" s="2"/>
      <c r="RFQ7769" s="2"/>
      <c r="RFR7769" s="2"/>
      <c r="RFS7769" s="2"/>
      <c r="RFT7769" s="2"/>
      <c r="RFU7769" s="2"/>
      <c r="RFV7769" s="2"/>
      <c r="RFW7769" s="2"/>
      <c r="RFX7769" s="2"/>
      <c r="RFY7769" s="2"/>
      <c r="RFZ7769" s="2"/>
      <c r="RGA7769" s="2"/>
      <c r="RGB7769" s="2"/>
      <c r="RGC7769" s="2"/>
      <c r="RGD7769" s="2"/>
      <c r="RGE7769" s="2"/>
      <c r="RGF7769" s="2"/>
      <c r="RGG7769" s="2"/>
      <c r="RGH7769" s="2"/>
      <c r="RGI7769" s="2"/>
      <c r="RGJ7769" s="2"/>
      <c r="RGK7769" s="2"/>
      <c r="RGL7769" s="2"/>
      <c r="RGM7769" s="2"/>
      <c r="RGN7769" s="2"/>
      <c r="RGO7769" s="2"/>
      <c r="RGP7769" s="2"/>
      <c r="RGQ7769" s="2"/>
      <c r="RGR7769" s="2"/>
      <c r="RGS7769" s="2"/>
      <c r="RGT7769" s="2"/>
      <c r="RGU7769" s="2"/>
      <c r="RGV7769" s="2"/>
      <c r="RGW7769" s="2"/>
      <c r="RGX7769" s="2"/>
      <c r="RGY7769" s="2"/>
      <c r="RGZ7769" s="2"/>
      <c r="RHA7769" s="2"/>
      <c r="RHB7769" s="2"/>
      <c r="RHC7769" s="2"/>
      <c r="RHD7769" s="2"/>
      <c r="RHE7769" s="2"/>
      <c r="RHF7769" s="2"/>
      <c r="RHG7769" s="2"/>
      <c r="RHH7769" s="2"/>
      <c r="RHI7769" s="2"/>
      <c r="RHJ7769" s="2"/>
      <c r="RHK7769" s="2"/>
      <c r="RHL7769" s="2"/>
      <c r="RHM7769" s="2"/>
      <c r="RHN7769" s="2"/>
      <c r="RHO7769" s="2"/>
      <c r="RHP7769" s="2"/>
      <c r="RHQ7769" s="2"/>
      <c r="RHR7769" s="2"/>
      <c r="RHS7769" s="2"/>
      <c r="RHT7769" s="2"/>
      <c r="RHU7769" s="2"/>
      <c r="RHV7769" s="2"/>
      <c r="RHW7769" s="2"/>
      <c r="RHX7769" s="2"/>
      <c r="RHY7769" s="2"/>
      <c r="RHZ7769" s="2"/>
      <c r="RIA7769" s="2"/>
      <c r="RIB7769" s="2"/>
      <c r="RIC7769" s="2"/>
      <c r="RID7769" s="2"/>
      <c r="RIE7769" s="2"/>
      <c r="RIF7769" s="2"/>
      <c r="RIG7769" s="2"/>
      <c r="RIH7769" s="2"/>
      <c r="RII7769" s="2"/>
      <c r="RIJ7769" s="2"/>
      <c r="RIK7769" s="2"/>
      <c r="RIL7769" s="2"/>
      <c r="RIM7769" s="2"/>
      <c r="RIN7769" s="2"/>
      <c r="RIO7769" s="2"/>
      <c r="RIP7769" s="2"/>
      <c r="RIQ7769" s="2"/>
      <c r="RIR7769" s="2"/>
      <c r="RIS7769" s="2"/>
      <c r="RIT7769" s="2"/>
      <c r="RIU7769" s="2"/>
      <c r="RIV7769" s="2"/>
      <c r="RIW7769" s="2"/>
      <c r="RIX7769" s="2"/>
      <c r="RIY7769" s="2"/>
      <c r="RIZ7769" s="2"/>
      <c r="RJA7769" s="2"/>
      <c r="RJB7769" s="2"/>
      <c r="RJC7769" s="2"/>
      <c r="RJD7769" s="2"/>
      <c r="RJE7769" s="2"/>
      <c r="RJF7769" s="2"/>
      <c r="RJG7769" s="2"/>
      <c r="RJH7769" s="2"/>
      <c r="RJI7769" s="2"/>
      <c r="RJJ7769" s="2"/>
      <c r="RJK7769" s="2"/>
      <c r="RJL7769" s="2"/>
      <c r="RJM7769" s="2"/>
      <c r="RJN7769" s="2"/>
      <c r="RJO7769" s="2"/>
      <c r="RJP7769" s="2"/>
      <c r="RJQ7769" s="2"/>
      <c r="RJR7769" s="2"/>
      <c r="RJS7769" s="2"/>
      <c r="RJT7769" s="2"/>
      <c r="RJU7769" s="2"/>
      <c r="RJV7769" s="2"/>
      <c r="RJW7769" s="2"/>
      <c r="RJX7769" s="2"/>
      <c r="RJY7769" s="2"/>
      <c r="RJZ7769" s="2"/>
      <c r="RKA7769" s="2"/>
      <c r="RKB7769" s="2"/>
      <c r="RKC7769" s="2"/>
      <c r="RKD7769" s="2"/>
      <c r="RKE7769" s="2"/>
      <c r="RKF7769" s="2"/>
      <c r="RKG7769" s="2"/>
      <c r="RKH7769" s="2"/>
      <c r="RKI7769" s="2"/>
      <c r="RKJ7769" s="2"/>
      <c r="RKK7769" s="2"/>
      <c r="RKL7769" s="2"/>
      <c r="RKM7769" s="2"/>
      <c r="RKN7769" s="2"/>
      <c r="RKO7769" s="2"/>
      <c r="RKP7769" s="2"/>
      <c r="RKQ7769" s="2"/>
      <c r="RKR7769" s="2"/>
      <c r="RKS7769" s="2"/>
      <c r="RKT7769" s="2"/>
      <c r="RKU7769" s="2"/>
      <c r="RKV7769" s="2"/>
      <c r="RKW7769" s="2"/>
      <c r="RKX7769" s="2"/>
      <c r="RKY7769" s="2"/>
      <c r="RKZ7769" s="2"/>
      <c r="RLA7769" s="2"/>
      <c r="RLB7769" s="2"/>
      <c r="RLC7769" s="2"/>
      <c r="RLD7769" s="2"/>
      <c r="RLE7769" s="2"/>
      <c r="RLF7769" s="2"/>
      <c r="RLG7769" s="2"/>
      <c r="RLH7769" s="2"/>
      <c r="RLI7769" s="2"/>
      <c r="RLJ7769" s="2"/>
      <c r="RLK7769" s="2"/>
      <c r="RLL7769" s="2"/>
      <c r="RLM7769" s="2"/>
      <c r="RLN7769" s="2"/>
      <c r="RLO7769" s="2"/>
      <c r="RLP7769" s="2"/>
      <c r="RLQ7769" s="2"/>
      <c r="RLR7769" s="2"/>
      <c r="RLS7769" s="2"/>
      <c r="RLT7769" s="2"/>
      <c r="RLU7769" s="2"/>
      <c r="RLV7769" s="2"/>
      <c r="RLW7769" s="2"/>
      <c r="RLX7769" s="2"/>
      <c r="RLY7769" s="2"/>
      <c r="RLZ7769" s="2"/>
      <c r="RMA7769" s="2"/>
      <c r="RMB7769" s="2"/>
      <c r="RMC7769" s="2"/>
      <c r="RMD7769" s="2"/>
      <c r="RME7769" s="2"/>
      <c r="RMF7769" s="2"/>
      <c r="RMG7769" s="2"/>
      <c r="RMH7769" s="2"/>
      <c r="RMI7769" s="2"/>
      <c r="RMJ7769" s="2"/>
      <c r="RMK7769" s="2"/>
      <c r="RML7769" s="2"/>
      <c r="RMM7769" s="2"/>
      <c r="RMN7769" s="2"/>
      <c r="RMO7769" s="2"/>
      <c r="RMP7769" s="2"/>
      <c r="RMQ7769" s="2"/>
      <c r="RMR7769" s="2"/>
      <c r="RMS7769" s="2"/>
      <c r="RMT7769" s="2"/>
      <c r="RMU7769" s="2"/>
      <c r="RMV7769" s="2"/>
      <c r="RMW7769" s="2"/>
      <c r="RMX7769" s="2"/>
      <c r="RMY7769" s="2"/>
      <c r="RMZ7769" s="2"/>
      <c r="RNA7769" s="2"/>
      <c r="RNB7769" s="2"/>
      <c r="RNC7769" s="2"/>
      <c r="RND7769" s="2"/>
      <c r="RNE7769" s="2"/>
      <c r="RNF7769" s="2"/>
      <c r="RNG7769" s="2"/>
      <c r="RNH7769" s="2"/>
      <c r="RNI7769" s="2"/>
      <c r="RNJ7769" s="2"/>
      <c r="RNK7769" s="2"/>
      <c r="RNL7769" s="2"/>
      <c r="RNM7769" s="2"/>
      <c r="RNN7769" s="2"/>
      <c r="RNO7769" s="2"/>
      <c r="RNP7769" s="2"/>
      <c r="RNQ7769" s="2"/>
      <c r="RNR7769" s="2"/>
      <c r="RNS7769" s="2"/>
      <c r="RNT7769" s="2"/>
      <c r="RNU7769" s="2"/>
      <c r="RNV7769" s="2"/>
      <c r="RNW7769" s="2"/>
      <c r="RNX7769" s="2"/>
      <c r="RNY7769" s="2"/>
      <c r="RNZ7769" s="2"/>
      <c r="ROA7769" s="2"/>
      <c r="ROB7769" s="2"/>
      <c r="ROC7769" s="2"/>
      <c r="ROD7769" s="2"/>
      <c r="ROE7769" s="2"/>
      <c r="ROF7769" s="2"/>
      <c r="ROG7769" s="2"/>
      <c r="ROH7769" s="2"/>
      <c r="ROI7769" s="2"/>
      <c r="ROJ7769" s="2"/>
      <c r="ROK7769" s="2"/>
      <c r="ROL7769" s="2"/>
      <c r="ROM7769" s="2"/>
      <c r="RON7769" s="2"/>
      <c r="ROO7769" s="2"/>
      <c r="ROP7769" s="2"/>
      <c r="ROQ7769" s="2"/>
      <c r="ROR7769" s="2"/>
      <c r="ROS7769" s="2"/>
      <c r="ROT7769" s="2"/>
      <c r="ROU7769" s="2"/>
      <c r="ROV7769" s="2"/>
      <c r="ROW7769" s="2"/>
      <c r="ROX7769" s="2"/>
      <c r="ROY7769" s="2"/>
      <c r="ROZ7769" s="2"/>
      <c r="RPA7769" s="2"/>
      <c r="RPB7769" s="2"/>
      <c r="RPC7769" s="2"/>
      <c r="RPD7769" s="2"/>
      <c r="RPE7769" s="2"/>
      <c r="RPF7769" s="2"/>
      <c r="RPG7769" s="2"/>
      <c r="RPH7769" s="2"/>
      <c r="RPI7769" s="2"/>
      <c r="RPJ7769" s="2"/>
      <c r="RPK7769" s="2"/>
      <c r="RPL7769" s="2"/>
      <c r="RPM7769" s="2"/>
      <c r="RPN7769" s="2"/>
      <c r="RPO7769" s="2"/>
      <c r="RPP7769" s="2"/>
      <c r="RPQ7769" s="2"/>
      <c r="RPR7769" s="2"/>
      <c r="RPS7769" s="2"/>
      <c r="RPT7769" s="2"/>
      <c r="RPU7769" s="2"/>
      <c r="RPV7769" s="2"/>
      <c r="RPW7769" s="2"/>
      <c r="RPX7769" s="2"/>
      <c r="RPY7769" s="2"/>
      <c r="RPZ7769" s="2"/>
      <c r="RQA7769" s="2"/>
      <c r="RQB7769" s="2"/>
      <c r="RQC7769" s="2"/>
      <c r="RQD7769" s="2"/>
      <c r="RQE7769" s="2"/>
      <c r="RQF7769" s="2"/>
      <c r="RQG7769" s="2"/>
      <c r="RQH7769" s="2"/>
      <c r="RQI7769" s="2"/>
      <c r="RQJ7769" s="2"/>
      <c r="RQK7769" s="2"/>
      <c r="RQL7769" s="2"/>
      <c r="RQM7769" s="2"/>
      <c r="RQN7769" s="2"/>
      <c r="RQO7769" s="2"/>
      <c r="RQP7769" s="2"/>
      <c r="RQQ7769" s="2"/>
      <c r="RQR7769" s="2"/>
      <c r="RQS7769" s="2"/>
      <c r="RQT7769" s="2"/>
      <c r="RQU7769" s="2"/>
      <c r="RQV7769" s="2"/>
      <c r="RQW7769" s="2"/>
      <c r="RQX7769" s="2"/>
      <c r="RQY7769" s="2"/>
      <c r="RQZ7769" s="2"/>
      <c r="RRA7769" s="2"/>
      <c r="RRB7769" s="2"/>
      <c r="RRC7769" s="2"/>
      <c r="RRD7769" s="2"/>
      <c r="RRE7769" s="2"/>
      <c r="RRF7769" s="2"/>
      <c r="RRG7769" s="2"/>
      <c r="RRH7769" s="2"/>
      <c r="RRI7769" s="2"/>
      <c r="RRJ7769" s="2"/>
      <c r="RRK7769" s="2"/>
      <c r="RRL7769" s="2"/>
      <c r="RRM7769" s="2"/>
      <c r="RRN7769" s="2"/>
      <c r="RRO7769" s="2"/>
      <c r="RRP7769" s="2"/>
      <c r="RRQ7769" s="2"/>
      <c r="RRR7769" s="2"/>
      <c r="RRS7769" s="2"/>
      <c r="RRT7769" s="2"/>
      <c r="RRU7769" s="2"/>
      <c r="RRV7769" s="2"/>
      <c r="RRW7769" s="2"/>
      <c r="RRX7769" s="2"/>
      <c r="RRY7769" s="2"/>
      <c r="RRZ7769" s="2"/>
      <c r="RSA7769" s="2"/>
      <c r="RSB7769" s="2"/>
      <c r="RSC7769" s="2"/>
      <c r="RSD7769" s="2"/>
      <c r="RSE7769" s="2"/>
      <c r="RSF7769" s="2"/>
      <c r="RSG7769" s="2"/>
      <c r="RSH7769" s="2"/>
      <c r="RSI7769" s="2"/>
      <c r="RSJ7769" s="2"/>
      <c r="RSK7769" s="2"/>
      <c r="RSL7769" s="2"/>
      <c r="RSM7769" s="2"/>
      <c r="RSN7769" s="2"/>
      <c r="RSO7769" s="2"/>
      <c r="RSP7769" s="2"/>
      <c r="RSQ7769" s="2"/>
      <c r="RSR7769" s="2"/>
      <c r="RSS7769" s="2"/>
      <c r="RST7769" s="2"/>
      <c r="RSU7769" s="2"/>
      <c r="RSV7769" s="2"/>
      <c r="RSW7769" s="2"/>
      <c r="RSX7769" s="2"/>
      <c r="RSY7769" s="2"/>
      <c r="RSZ7769" s="2"/>
      <c r="RTA7769" s="2"/>
      <c r="RTB7769" s="2"/>
      <c r="RTC7769" s="2"/>
      <c r="RTD7769" s="2"/>
      <c r="RTE7769" s="2"/>
      <c r="RTF7769" s="2"/>
      <c r="RTG7769" s="2"/>
      <c r="RTH7769" s="2"/>
      <c r="RTI7769" s="2"/>
      <c r="RTJ7769" s="2"/>
      <c r="RTK7769" s="2"/>
      <c r="RTL7769" s="2"/>
      <c r="RTM7769" s="2"/>
      <c r="RTN7769" s="2"/>
      <c r="RTO7769" s="2"/>
      <c r="RTP7769" s="2"/>
      <c r="RTQ7769" s="2"/>
      <c r="RTR7769" s="2"/>
      <c r="RTS7769" s="2"/>
      <c r="RTT7769" s="2"/>
      <c r="RTU7769" s="2"/>
      <c r="RTV7769" s="2"/>
      <c r="RTW7769" s="2"/>
      <c r="RTX7769" s="2"/>
      <c r="RTY7769" s="2"/>
      <c r="RTZ7769" s="2"/>
      <c r="RUA7769" s="2"/>
      <c r="RUB7769" s="2"/>
      <c r="RUC7769" s="2"/>
      <c r="RUD7769" s="2"/>
      <c r="RUE7769" s="2"/>
      <c r="RUF7769" s="2"/>
      <c r="RUG7769" s="2"/>
      <c r="RUH7769" s="2"/>
      <c r="RUI7769" s="2"/>
      <c r="RUJ7769" s="2"/>
      <c r="RUK7769" s="2"/>
      <c r="RUL7769" s="2"/>
      <c r="RUM7769" s="2"/>
      <c r="RUN7769" s="2"/>
      <c r="RUO7769" s="2"/>
      <c r="RUP7769" s="2"/>
      <c r="RUQ7769" s="2"/>
      <c r="RUR7769" s="2"/>
      <c r="RUS7769" s="2"/>
      <c r="RUT7769" s="2"/>
      <c r="RUU7769" s="2"/>
      <c r="RUV7769" s="2"/>
      <c r="RUW7769" s="2"/>
      <c r="RUX7769" s="2"/>
      <c r="RUY7769" s="2"/>
      <c r="RUZ7769" s="2"/>
      <c r="RVA7769" s="2"/>
      <c r="RVB7769" s="2"/>
      <c r="RVC7769" s="2"/>
      <c r="RVD7769" s="2"/>
      <c r="RVE7769" s="2"/>
      <c r="RVF7769" s="2"/>
      <c r="RVG7769" s="2"/>
      <c r="RVH7769" s="2"/>
      <c r="RVI7769" s="2"/>
      <c r="RVJ7769" s="2"/>
      <c r="RVK7769" s="2"/>
      <c r="RVL7769" s="2"/>
      <c r="RVM7769" s="2"/>
      <c r="RVN7769" s="2"/>
      <c r="RVO7769" s="2"/>
      <c r="RVP7769" s="2"/>
      <c r="RVQ7769" s="2"/>
      <c r="RVR7769" s="2"/>
      <c r="RVS7769" s="2"/>
      <c r="RVT7769" s="2"/>
      <c r="RVU7769" s="2"/>
      <c r="RVV7769" s="2"/>
      <c r="RVW7769" s="2"/>
      <c r="RVX7769" s="2"/>
      <c r="RVY7769" s="2"/>
      <c r="RVZ7769" s="2"/>
      <c r="RWA7769" s="2"/>
      <c r="RWB7769" s="2"/>
      <c r="RWC7769" s="2"/>
      <c r="RWD7769" s="2"/>
      <c r="RWE7769" s="2"/>
      <c r="RWF7769" s="2"/>
      <c r="RWG7769" s="2"/>
      <c r="RWH7769" s="2"/>
      <c r="RWI7769" s="2"/>
      <c r="RWJ7769" s="2"/>
      <c r="RWK7769" s="2"/>
      <c r="RWL7769" s="2"/>
      <c r="RWM7769" s="2"/>
      <c r="RWN7769" s="2"/>
      <c r="RWO7769" s="2"/>
      <c r="RWP7769" s="2"/>
      <c r="RWQ7769" s="2"/>
      <c r="RWR7769" s="2"/>
      <c r="RWS7769" s="2"/>
      <c r="RWT7769" s="2"/>
      <c r="RWU7769" s="2"/>
      <c r="RWV7769" s="2"/>
      <c r="RWW7769" s="2"/>
      <c r="RWX7769" s="2"/>
      <c r="RWY7769" s="2"/>
      <c r="RWZ7769" s="2"/>
      <c r="RXA7769" s="2"/>
      <c r="RXB7769" s="2"/>
      <c r="RXC7769" s="2"/>
      <c r="RXD7769" s="2"/>
      <c r="RXE7769" s="2"/>
      <c r="RXF7769" s="2"/>
      <c r="RXG7769" s="2"/>
      <c r="RXH7769" s="2"/>
      <c r="RXI7769" s="2"/>
      <c r="RXJ7769" s="2"/>
      <c r="RXK7769" s="2"/>
      <c r="RXL7769" s="2"/>
      <c r="RXM7769" s="2"/>
      <c r="RXN7769" s="2"/>
      <c r="RXO7769" s="2"/>
      <c r="RXP7769" s="2"/>
      <c r="RXQ7769" s="2"/>
      <c r="RXR7769" s="2"/>
      <c r="RXS7769" s="2"/>
      <c r="RXT7769" s="2"/>
      <c r="RXU7769" s="2"/>
      <c r="RXV7769" s="2"/>
      <c r="RXW7769" s="2"/>
      <c r="RXX7769" s="2"/>
      <c r="RXY7769" s="2"/>
      <c r="RXZ7769" s="2"/>
      <c r="RYA7769" s="2"/>
      <c r="RYB7769" s="2"/>
      <c r="RYC7769" s="2"/>
      <c r="RYD7769" s="2"/>
      <c r="RYE7769" s="2"/>
      <c r="RYF7769" s="2"/>
      <c r="RYG7769" s="2"/>
      <c r="RYH7769" s="2"/>
      <c r="RYI7769" s="2"/>
      <c r="RYJ7769" s="2"/>
      <c r="RYK7769" s="2"/>
      <c r="RYL7769" s="2"/>
      <c r="RYM7769" s="2"/>
      <c r="RYN7769" s="2"/>
      <c r="RYO7769" s="2"/>
      <c r="RYP7769" s="2"/>
      <c r="RYQ7769" s="2"/>
      <c r="RYR7769" s="2"/>
      <c r="RYS7769" s="2"/>
      <c r="RYT7769" s="2"/>
      <c r="RYU7769" s="2"/>
      <c r="RYV7769" s="2"/>
      <c r="RYW7769" s="2"/>
      <c r="RYX7769" s="2"/>
      <c r="RYY7769" s="2"/>
      <c r="RYZ7769" s="2"/>
      <c r="RZA7769" s="2"/>
      <c r="RZB7769" s="2"/>
      <c r="RZC7769" s="2"/>
      <c r="RZD7769" s="2"/>
      <c r="RZE7769" s="2"/>
      <c r="RZF7769" s="2"/>
      <c r="RZG7769" s="2"/>
      <c r="RZH7769" s="2"/>
      <c r="RZI7769" s="2"/>
      <c r="RZJ7769" s="2"/>
      <c r="RZK7769" s="2"/>
      <c r="RZL7769" s="2"/>
      <c r="RZM7769" s="2"/>
      <c r="RZN7769" s="2"/>
      <c r="RZO7769" s="2"/>
      <c r="RZP7769" s="2"/>
      <c r="RZQ7769" s="2"/>
      <c r="RZR7769" s="2"/>
      <c r="RZS7769" s="2"/>
      <c r="RZT7769" s="2"/>
      <c r="RZU7769" s="2"/>
      <c r="RZV7769" s="2"/>
      <c r="RZW7769" s="2"/>
      <c r="RZX7769" s="2"/>
      <c r="RZY7769" s="2"/>
      <c r="RZZ7769" s="2"/>
      <c r="SAA7769" s="2"/>
      <c r="SAB7769" s="2"/>
      <c r="SAC7769" s="2"/>
      <c r="SAD7769" s="2"/>
      <c r="SAE7769" s="2"/>
      <c r="SAF7769" s="2"/>
      <c r="SAG7769" s="2"/>
      <c r="SAH7769" s="2"/>
      <c r="SAI7769" s="2"/>
      <c r="SAJ7769" s="2"/>
      <c r="SAK7769" s="2"/>
      <c r="SAL7769" s="2"/>
      <c r="SAM7769" s="2"/>
      <c r="SAN7769" s="2"/>
      <c r="SAO7769" s="2"/>
      <c r="SAP7769" s="2"/>
      <c r="SAQ7769" s="2"/>
      <c r="SAR7769" s="2"/>
      <c r="SAS7769" s="2"/>
      <c r="SAT7769" s="2"/>
      <c r="SAU7769" s="2"/>
      <c r="SAV7769" s="2"/>
      <c r="SAW7769" s="2"/>
      <c r="SAX7769" s="2"/>
      <c r="SAY7769" s="2"/>
      <c r="SAZ7769" s="2"/>
      <c r="SBA7769" s="2"/>
      <c r="SBB7769" s="2"/>
      <c r="SBC7769" s="2"/>
      <c r="SBD7769" s="2"/>
      <c r="SBE7769" s="2"/>
      <c r="SBF7769" s="2"/>
      <c r="SBG7769" s="2"/>
      <c r="SBH7769" s="2"/>
      <c r="SBI7769" s="2"/>
      <c r="SBJ7769" s="2"/>
      <c r="SBK7769" s="2"/>
      <c r="SBL7769" s="2"/>
      <c r="SBM7769" s="2"/>
      <c r="SBN7769" s="2"/>
      <c r="SBO7769" s="2"/>
      <c r="SBP7769" s="2"/>
      <c r="SBQ7769" s="2"/>
      <c r="SBR7769" s="2"/>
      <c r="SBS7769" s="2"/>
      <c r="SBT7769" s="2"/>
      <c r="SBU7769" s="2"/>
      <c r="SBV7769" s="2"/>
      <c r="SBW7769" s="2"/>
      <c r="SBX7769" s="2"/>
      <c r="SBY7769" s="2"/>
      <c r="SBZ7769" s="2"/>
      <c r="SCA7769" s="2"/>
      <c r="SCB7769" s="2"/>
      <c r="SCC7769" s="2"/>
      <c r="SCD7769" s="2"/>
      <c r="SCE7769" s="2"/>
      <c r="SCF7769" s="2"/>
      <c r="SCG7769" s="2"/>
      <c r="SCH7769" s="2"/>
      <c r="SCI7769" s="2"/>
      <c r="SCJ7769" s="2"/>
      <c r="SCK7769" s="2"/>
      <c r="SCL7769" s="2"/>
      <c r="SCM7769" s="2"/>
      <c r="SCN7769" s="2"/>
      <c r="SCO7769" s="2"/>
      <c r="SCP7769" s="2"/>
      <c r="SCQ7769" s="2"/>
      <c r="SCR7769" s="2"/>
      <c r="SCS7769" s="2"/>
      <c r="SCT7769" s="2"/>
      <c r="SCU7769" s="2"/>
      <c r="SCV7769" s="2"/>
      <c r="SCW7769" s="2"/>
      <c r="SCX7769" s="2"/>
      <c r="SCY7769" s="2"/>
      <c r="SCZ7769" s="2"/>
      <c r="SDA7769" s="2"/>
      <c r="SDB7769" s="2"/>
      <c r="SDC7769" s="2"/>
      <c r="SDD7769" s="2"/>
      <c r="SDE7769" s="2"/>
      <c r="SDF7769" s="2"/>
      <c r="SDG7769" s="2"/>
      <c r="SDH7769" s="2"/>
      <c r="SDI7769" s="2"/>
      <c r="SDJ7769" s="2"/>
      <c r="SDK7769" s="2"/>
      <c r="SDL7769" s="2"/>
      <c r="SDM7769" s="2"/>
      <c r="SDN7769" s="2"/>
      <c r="SDO7769" s="2"/>
      <c r="SDP7769" s="2"/>
      <c r="SDQ7769" s="2"/>
      <c r="SDR7769" s="2"/>
      <c r="SDS7769" s="2"/>
      <c r="SDT7769" s="2"/>
      <c r="SDU7769" s="2"/>
      <c r="SDV7769" s="2"/>
      <c r="SDW7769" s="2"/>
      <c r="SDX7769" s="2"/>
      <c r="SDY7769" s="2"/>
      <c r="SDZ7769" s="2"/>
      <c r="SEA7769" s="2"/>
      <c r="SEB7769" s="2"/>
      <c r="SEC7769" s="2"/>
      <c r="SED7769" s="2"/>
      <c r="SEE7769" s="2"/>
      <c r="SEF7769" s="2"/>
      <c r="SEG7769" s="2"/>
      <c r="SEH7769" s="2"/>
      <c r="SEI7769" s="2"/>
      <c r="SEJ7769" s="2"/>
      <c r="SEK7769" s="2"/>
      <c r="SEL7769" s="2"/>
      <c r="SEM7769" s="2"/>
      <c r="SEN7769" s="2"/>
      <c r="SEO7769" s="2"/>
      <c r="SEP7769" s="2"/>
      <c r="SEQ7769" s="2"/>
      <c r="SER7769" s="2"/>
      <c r="SES7769" s="2"/>
      <c r="SET7769" s="2"/>
      <c r="SEU7769" s="2"/>
      <c r="SEV7769" s="2"/>
      <c r="SEW7769" s="2"/>
      <c r="SEX7769" s="2"/>
      <c r="SEY7769" s="2"/>
      <c r="SEZ7769" s="2"/>
      <c r="SFA7769" s="2"/>
      <c r="SFB7769" s="2"/>
      <c r="SFC7769" s="2"/>
      <c r="SFD7769" s="2"/>
      <c r="SFE7769" s="2"/>
      <c r="SFF7769" s="2"/>
      <c r="SFG7769" s="2"/>
      <c r="SFH7769" s="2"/>
      <c r="SFI7769" s="2"/>
      <c r="SFJ7769" s="2"/>
      <c r="SFK7769" s="2"/>
      <c r="SFL7769" s="2"/>
      <c r="SFM7769" s="2"/>
      <c r="SFN7769" s="2"/>
      <c r="SFO7769" s="2"/>
      <c r="SFP7769" s="2"/>
      <c r="SFQ7769" s="2"/>
      <c r="SFR7769" s="2"/>
      <c r="SFS7769" s="2"/>
      <c r="SFT7769" s="2"/>
      <c r="SFU7769" s="2"/>
      <c r="SFV7769" s="2"/>
      <c r="SFW7769" s="2"/>
      <c r="SFX7769" s="2"/>
      <c r="SFY7769" s="2"/>
      <c r="SFZ7769" s="2"/>
      <c r="SGA7769" s="2"/>
      <c r="SGB7769" s="2"/>
      <c r="SGC7769" s="2"/>
      <c r="SGD7769" s="2"/>
      <c r="SGE7769" s="2"/>
      <c r="SGF7769" s="2"/>
      <c r="SGG7769" s="2"/>
      <c r="SGH7769" s="2"/>
      <c r="SGI7769" s="2"/>
      <c r="SGJ7769" s="2"/>
      <c r="SGK7769" s="2"/>
      <c r="SGL7769" s="2"/>
      <c r="SGM7769" s="2"/>
      <c r="SGN7769" s="2"/>
      <c r="SGO7769" s="2"/>
      <c r="SGP7769" s="2"/>
      <c r="SGQ7769" s="2"/>
      <c r="SGR7769" s="2"/>
      <c r="SGS7769" s="2"/>
      <c r="SGT7769" s="2"/>
      <c r="SGU7769" s="2"/>
      <c r="SGV7769" s="2"/>
      <c r="SGW7769" s="2"/>
      <c r="SGX7769" s="2"/>
      <c r="SGY7769" s="2"/>
      <c r="SGZ7769" s="2"/>
      <c r="SHA7769" s="2"/>
      <c r="SHB7769" s="2"/>
      <c r="SHC7769" s="2"/>
      <c r="SHD7769" s="2"/>
      <c r="SHE7769" s="2"/>
      <c r="SHF7769" s="2"/>
      <c r="SHG7769" s="2"/>
      <c r="SHH7769" s="2"/>
      <c r="SHI7769" s="2"/>
      <c r="SHJ7769" s="2"/>
      <c r="SHK7769" s="2"/>
      <c r="SHL7769" s="2"/>
      <c r="SHM7769" s="2"/>
      <c r="SHN7769" s="2"/>
      <c r="SHO7769" s="2"/>
      <c r="SHP7769" s="2"/>
      <c r="SHQ7769" s="2"/>
      <c r="SHR7769" s="2"/>
      <c r="SHS7769" s="2"/>
      <c r="SHT7769" s="2"/>
      <c r="SHU7769" s="2"/>
      <c r="SHV7769" s="2"/>
      <c r="SHW7769" s="2"/>
      <c r="SHX7769" s="2"/>
      <c r="SHY7769" s="2"/>
      <c r="SHZ7769" s="2"/>
      <c r="SIA7769" s="2"/>
      <c r="SIB7769" s="2"/>
      <c r="SIC7769" s="2"/>
      <c r="SID7769" s="2"/>
      <c r="SIE7769" s="2"/>
      <c r="SIF7769" s="2"/>
      <c r="SIG7769" s="2"/>
      <c r="SIH7769" s="2"/>
      <c r="SII7769" s="2"/>
      <c r="SIJ7769" s="2"/>
      <c r="SIK7769" s="2"/>
      <c r="SIL7769" s="2"/>
      <c r="SIM7769" s="2"/>
      <c r="SIN7769" s="2"/>
      <c r="SIO7769" s="2"/>
      <c r="SIP7769" s="2"/>
      <c r="SIQ7769" s="2"/>
      <c r="SIR7769" s="2"/>
      <c r="SIS7769" s="2"/>
      <c r="SIT7769" s="2"/>
      <c r="SIU7769" s="2"/>
      <c r="SIV7769" s="2"/>
      <c r="SIW7769" s="2"/>
      <c r="SIX7769" s="2"/>
      <c r="SIY7769" s="2"/>
      <c r="SIZ7769" s="2"/>
      <c r="SJA7769" s="2"/>
      <c r="SJB7769" s="2"/>
      <c r="SJC7769" s="2"/>
      <c r="SJD7769" s="2"/>
      <c r="SJE7769" s="2"/>
      <c r="SJF7769" s="2"/>
      <c r="SJG7769" s="2"/>
      <c r="SJH7769" s="2"/>
      <c r="SJI7769" s="2"/>
      <c r="SJJ7769" s="2"/>
      <c r="SJK7769" s="2"/>
      <c r="SJL7769" s="2"/>
      <c r="SJM7769" s="2"/>
      <c r="SJN7769" s="2"/>
      <c r="SJO7769" s="2"/>
      <c r="SJP7769" s="2"/>
      <c r="SJQ7769" s="2"/>
      <c r="SJR7769" s="2"/>
      <c r="SJS7769" s="2"/>
      <c r="SJT7769" s="2"/>
      <c r="SJU7769" s="2"/>
      <c r="SJV7769" s="2"/>
      <c r="SJW7769" s="2"/>
      <c r="SJX7769" s="2"/>
      <c r="SJY7769" s="2"/>
      <c r="SJZ7769" s="2"/>
      <c r="SKA7769" s="2"/>
      <c r="SKB7769" s="2"/>
      <c r="SKC7769" s="2"/>
      <c r="SKD7769" s="2"/>
      <c r="SKE7769" s="2"/>
      <c r="SKF7769" s="2"/>
      <c r="SKG7769" s="2"/>
      <c r="SKH7769" s="2"/>
      <c r="SKI7769" s="2"/>
      <c r="SKJ7769" s="2"/>
      <c r="SKK7769" s="2"/>
      <c r="SKL7769" s="2"/>
      <c r="SKM7769" s="2"/>
      <c r="SKN7769" s="2"/>
      <c r="SKO7769" s="2"/>
      <c r="SKP7769" s="2"/>
      <c r="SKQ7769" s="2"/>
      <c r="SKR7769" s="2"/>
      <c r="SKS7769" s="2"/>
      <c r="SKT7769" s="2"/>
      <c r="SKU7769" s="2"/>
      <c r="SKV7769" s="2"/>
      <c r="SKW7769" s="2"/>
      <c r="SKX7769" s="2"/>
      <c r="SKY7769" s="2"/>
      <c r="SKZ7769" s="2"/>
      <c r="SLA7769" s="2"/>
      <c r="SLB7769" s="2"/>
      <c r="SLC7769" s="2"/>
      <c r="SLD7769" s="2"/>
      <c r="SLE7769" s="2"/>
      <c r="SLF7769" s="2"/>
      <c r="SLG7769" s="2"/>
      <c r="SLH7769" s="2"/>
      <c r="SLI7769" s="2"/>
      <c r="SLJ7769" s="2"/>
      <c r="SLK7769" s="2"/>
      <c r="SLL7769" s="2"/>
      <c r="SLM7769" s="2"/>
      <c r="SLN7769" s="2"/>
      <c r="SLO7769" s="2"/>
      <c r="SLP7769" s="2"/>
      <c r="SLQ7769" s="2"/>
      <c r="SLR7769" s="2"/>
      <c r="SLS7769" s="2"/>
      <c r="SLT7769" s="2"/>
      <c r="SLU7769" s="2"/>
      <c r="SLV7769" s="2"/>
      <c r="SLW7769" s="2"/>
      <c r="SLX7769" s="2"/>
      <c r="SLY7769" s="2"/>
      <c r="SLZ7769" s="2"/>
      <c r="SMA7769" s="2"/>
      <c r="SMB7769" s="2"/>
      <c r="SMC7769" s="2"/>
      <c r="SMD7769" s="2"/>
      <c r="SME7769" s="2"/>
      <c r="SMF7769" s="2"/>
      <c r="SMG7769" s="2"/>
      <c r="SMH7769" s="2"/>
      <c r="SMI7769" s="2"/>
      <c r="SMJ7769" s="2"/>
      <c r="SMK7769" s="2"/>
      <c r="SML7769" s="2"/>
      <c r="SMM7769" s="2"/>
      <c r="SMN7769" s="2"/>
      <c r="SMO7769" s="2"/>
      <c r="SMP7769" s="2"/>
      <c r="SMQ7769" s="2"/>
      <c r="SMR7769" s="2"/>
      <c r="SMS7769" s="2"/>
      <c r="SMT7769" s="2"/>
      <c r="SMU7769" s="2"/>
      <c r="SMV7769" s="2"/>
      <c r="SMW7769" s="2"/>
      <c r="SMX7769" s="2"/>
      <c r="SMY7769" s="2"/>
      <c r="SMZ7769" s="2"/>
      <c r="SNA7769" s="2"/>
      <c r="SNB7769" s="2"/>
      <c r="SNC7769" s="2"/>
      <c r="SND7769" s="2"/>
      <c r="SNE7769" s="2"/>
      <c r="SNF7769" s="2"/>
      <c r="SNG7769" s="2"/>
      <c r="SNH7769" s="2"/>
      <c r="SNI7769" s="2"/>
      <c r="SNJ7769" s="2"/>
      <c r="SNK7769" s="2"/>
      <c r="SNL7769" s="2"/>
      <c r="SNM7769" s="2"/>
      <c r="SNN7769" s="2"/>
      <c r="SNO7769" s="2"/>
      <c r="SNP7769" s="2"/>
      <c r="SNQ7769" s="2"/>
      <c r="SNR7769" s="2"/>
      <c r="SNS7769" s="2"/>
      <c r="SNT7769" s="2"/>
      <c r="SNU7769" s="2"/>
      <c r="SNV7769" s="2"/>
      <c r="SNW7769" s="2"/>
      <c r="SNX7769" s="2"/>
      <c r="SNY7769" s="2"/>
      <c r="SNZ7769" s="2"/>
      <c r="SOA7769" s="2"/>
      <c r="SOB7769" s="2"/>
      <c r="SOC7769" s="2"/>
      <c r="SOD7769" s="2"/>
      <c r="SOE7769" s="2"/>
      <c r="SOF7769" s="2"/>
      <c r="SOG7769" s="2"/>
      <c r="SOH7769" s="2"/>
      <c r="SOI7769" s="2"/>
      <c r="SOJ7769" s="2"/>
      <c r="SOK7769" s="2"/>
      <c r="SOL7769" s="2"/>
      <c r="SOM7769" s="2"/>
      <c r="SON7769" s="2"/>
      <c r="SOO7769" s="2"/>
      <c r="SOP7769" s="2"/>
      <c r="SOQ7769" s="2"/>
      <c r="SOR7769" s="2"/>
      <c r="SOS7769" s="2"/>
      <c r="SOT7769" s="2"/>
      <c r="SOU7769" s="2"/>
      <c r="SOV7769" s="2"/>
      <c r="SOW7769" s="2"/>
      <c r="SOX7769" s="2"/>
      <c r="SOY7769" s="2"/>
      <c r="SOZ7769" s="2"/>
      <c r="SPA7769" s="2"/>
      <c r="SPB7769" s="2"/>
      <c r="SPC7769" s="2"/>
      <c r="SPD7769" s="2"/>
      <c r="SPE7769" s="2"/>
      <c r="SPF7769" s="2"/>
      <c r="SPG7769" s="2"/>
      <c r="SPH7769" s="2"/>
      <c r="SPI7769" s="2"/>
      <c r="SPJ7769" s="2"/>
      <c r="SPK7769" s="2"/>
      <c r="SPL7769" s="2"/>
      <c r="SPM7769" s="2"/>
      <c r="SPN7769" s="2"/>
      <c r="SPO7769" s="2"/>
      <c r="SPP7769" s="2"/>
      <c r="SPQ7769" s="2"/>
      <c r="SPR7769" s="2"/>
      <c r="SPS7769" s="2"/>
      <c r="SPT7769" s="2"/>
      <c r="SPU7769" s="2"/>
      <c r="SPV7769" s="2"/>
      <c r="SPW7769" s="2"/>
      <c r="SPX7769" s="2"/>
      <c r="SPY7769" s="2"/>
      <c r="SPZ7769" s="2"/>
      <c r="SQA7769" s="2"/>
      <c r="SQB7769" s="2"/>
      <c r="SQC7769" s="2"/>
      <c r="SQD7769" s="2"/>
      <c r="SQE7769" s="2"/>
      <c r="SQF7769" s="2"/>
      <c r="SQG7769" s="2"/>
      <c r="SQH7769" s="2"/>
      <c r="SQI7769" s="2"/>
      <c r="SQJ7769" s="2"/>
      <c r="SQK7769" s="2"/>
      <c r="SQL7769" s="2"/>
      <c r="SQM7769" s="2"/>
      <c r="SQN7769" s="2"/>
      <c r="SQO7769" s="2"/>
      <c r="SQP7769" s="2"/>
      <c r="SQQ7769" s="2"/>
      <c r="SQR7769" s="2"/>
      <c r="SQS7769" s="2"/>
      <c r="SQT7769" s="2"/>
      <c r="SQU7769" s="2"/>
      <c r="SQV7769" s="2"/>
      <c r="SQW7769" s="2"/>
      <c r="SQX7769" s="2"/>
      <c r="SQY7769" s="2"/>
      <c r="SQZ7769" s="2"/>
      <c r="SRA7769" s="2"/>
      <c r="SRB7769" s="2"/>
      <c r="SRC7769" s="2"/>
      <c r="SRD7769" s="2"/>
      <c r="SRE7769" s="2"/>
      <c r="SRF7769" s="2"/>
      <c r="SRG7769" s="2"/>
      <c r="SRH7769" s="2"/>
      <c r="SRI7769" s="2"/>
      <c r="SRJ7769" s="2"/>
      <c r="SRK7769" s="2"/>
      <c r="SRL7769" s="2"/>
      <c r="SRM7769" s="2"/>
      <c r="SRN7769" s="2"/>
      <c r="SRO7769" s="2"/>
      <c r="SRP7769" s="2"/>
      <c r="SRQ7769" s="2"/>
      <c r="SRR7769" s="2"/>
      <c r="SRS7769" s="2"/>
      <c r="SRT7769" s="2"/>
      <c r="SRU7769" s="2"/>
      <c r="SRV7769" s="2"/>
      <c r="SRW7769" s="2"/>
      <c r="SRX7769" s="2"/>
      <c r="SRY7769" s="2"/>
      <c r="SRZ7769" s="2"/>
      <c r="SSA7769" s="2"/>
      <c r="SSB7769" s="2"/>
      <c r="SSC7769" s="2"/>
      <c r="SSD7769" s="2"/>
      <c r="SSE7769" s="2"/>
      <c r="SSF7769" s="2"/>
      <c r="SSG7769" s="2"/>
      <c r="SSH7769" s="2"/>
      <c r="SSI7769" s="2"/>
      <c r="SSJ7769" s="2"/>
      <c r="SSK7769" s="2"/>
      <c r="SSL7769" s="2"/>
      <c r="SSM7769" s="2"/>
      <c r="SSN7769" s="2"/>
      <c r="SSO7769" s="2"/>
      <c r="SSP7769" s="2"/>
      <c r="SSQ7769" s="2"/>
      <c r="SSR7769" s="2"/>
      <c r="SSS7769" s="2"/>
      <c r="SST7769" s="2"/>
      <c r="SSU7769" s="2"/>
      <c r="SSV7769" s="2"/>
      <c r="SSW7769" s="2"/>
      <c r="SSX7769" s="2"/>
      <c r="SSY7769" s="2"/>
      <c r="SSZ7769" s="2"/>
      <c r="STA7769" s="2"/>
      <c r="STB7769" s="2"/>
      <c r="STC7769" s="2"/>
      <c r="STD7769" s="2"/>
      <c r="STE7769" s="2"/>
      <c r="STF7769" s="2"/>
      <c r="STG7769" s="2"/>
      <c r="STH7769" s="2"/>
      <c r="STI7769" s="2"/>
      <c r="STJ7769" s="2"/>
      <c r="STK7769" s="2"/>
      <c r="STL7769" s="2"/>
      <c r="STM7769" s="2"/>
      <c r="STN7769" s="2"/>
      <c r="STO7769" s="2"/>
      <c r="STP7769" s="2"/>
      <c r="STQ7769" s="2"/>
      <c r="STR7769" s="2"/>
      <c r="STS7769" s="2"/>
      <c r="STT7769" s="2"/>
      <c r="STU7769" s="2"/>
      <c r="STV7769" s="2"/>
      <c r="STW7769" s="2"/>
      <c r="STX7769" s="2"/>
      <c r="STY7769" s="2"/>
      <c r="STZ7769" s="2"/>
      <c r="SUA7769" s="2"/>
      <c r="SUB7769" s="2"/>
      <c r="SUC7769" s="2"/>
      <c r="SUD7769" s="2"/>
      <c r="SUE7769" s="2"/>
      <c r="SUF7769" s="2"/>
      <c r="SUG7769" s="2"/>
      <c r="SUH7769" s="2"/>
      <c r="SUI7769" s="2"/>
      <c r="SUJ7769" s="2"/>
      <c r="SUK7769" s="2"/>
      <c r="SUL7769" s="2"/>
      <c r="SUM7769" s="2"/>
      <c r="SUN7769" s="2"/>
      <c r="SUO7769" s="2"/>
      <c r="SUP7769" s="2"/>
      <c r="SUQ7769" s="2"/>
      <c r="SUR7769" s="2"/>
      <c r="SUS7769" s="2"/>
      <c r="SUT7769" s="2"/>
      <c r="SUU7769" s="2"/>
      <c r="SUV7769" s="2"/>
      <c r="SUW7769" s="2"/>
      <c r="SUX7769" s="2"/>
      <c r="SUY7769" s="2"/>
      <c r="SUZ7769" s="2"/>
      <c r="SVA7769" s="2"/>
      <c r="SVB7769" s="2"/>
      <c r="SVC7769" s="2"/>
      <c r="SVD7769" s="2"/>
      <c r="SVE7769" s="2"/>
      <c r="SVF7769" s="2"/>
      <c r="SVG7769" s="2"/>
      <c r="SVH7769" s="2"/>
      <c r="SVI7769" s="2"/>
      <c r="SVJ7769" s="2"/>
      <c r="SVK7769" s="2"/>
      <c r="SVL7769" s="2"/>
      <c r="SVM7769" s="2"/>
      <c r="SVN7769" s="2"/>
      <c r="SVO7769" s="2"/>
      <c r="SVP7769" s="2"/>
      <c r="SVQ7769" s="2"/>
      <c r="SVR7769" s="2"/>
      <c r="SVS7769" s="2"/>
      <c r="SVT7769" s="2"/>
      <c r="SVU7769" s="2"/>
      <c r="SVV7769" s="2"/>
      <c r="SVW7769" s="2"/>
      <c r="SVX7769" s="2"/>
      <c r="SVY7769" s="2"/>
      <c r="SVZ7769" s="2"/>
      <c r="SWA7769" s="2"/>
      <c r="SWB7769" s="2"/>
      <c r="SWC7769" s="2"/>
      <c r="SWD7769" s="2"/>
      <c r="SWE7769" s="2"/>
      <c r="SWF7769" s="2"/>
      <c r="SWG7769" s="2"/>
      <c r="SWH7769" s="2"/>
      <c r="SWI7769" s="2"/>
      <c r="SWJ7769" s="2"/>
      <c r="SWK7769" s="2"/>
      <c r="SWL7769" s="2"/>
      <c r="SWM7769" s="2"/>
      <c r="SWN7769" s="2"/>
      <c r="SWO7769" s="2"/>
      <c r="SWP7769" s="2"/>
      <c r="SWQ7769" s="2"/>
      <c r="SWR7769" s="2"/>
      <c r="SWS7769" s="2"/>
      <c r="SWT7769" s="2"/>
      <c r="SWU7769" s="2"/>
      <c r="SWV7769" s="2"/>
      <c r="SWW7769" s="2"/>
      <c r="SWX7769" s="2"/>
      <c r="SWY7769" s="2"/>
      <c r="SWZ7769" s="2"/>
      <c r="SXA7769" s="2"/>
      <c r="SXB7769" s="2"/>
      <c r="SXC7769" s="2"/>
      <c r="SXD7769" s="2"/>
      <c r="SXE7769" s="2"/>
      <c r="SXF7769" s="2"/>
      <c r="SXG7769" s="2"/>
      <c r="SXH7769" s="2"/>
      <c r="SXI7769" s="2"/>
      <c r="SXJ7769" s="2"/>
      <c r="SXK7769" s="2"/>
      <c r="SXL7769" s="2"/>
      <c r="SXM7769" s="2"/>
      <c r="SXN7769" s="2"/>
      <c r="SXO7769" s="2"/>
      <c r="SXP7769" s="2"/>
      <c r="SXQ7769" s="2"/>
      <c r="SXR7769" s="2"/>
      <c r="SXS7769" s="2"/>
      <c r="SXT7769" s="2"/>
      <c r="SXU7769" s="2"/>
      <c r="SXV7769" s="2"/>
      <c r="SXW7769" s="2"/>
      <c r="SXX7769" s="2"/>
      <c r="SXY7769" s="2"/>
      <c r="SXZ7769" s="2"/>
      <c r="SYA7769" s="2"/>
      <c r="SYB7769" s="2"/>
      <c r="SYC7769" s="2"/>
      <c r="SYD7769" s="2"/>
      <c r="SYE7769" s="2"/>
      <c r="SYF7769" s="2"/>
      <c r="SYG7769" s="2"/>
      <c r="SYH7769" s="2"/>
      <c r="SYI7769" s="2"/>
      <c r="SYJ7769" s="2"/>
      <c r="SYK7769" s="2"/>
      <c r="SYL7769" s="2"/>
      <c r="SYM7769" s="2"/>
      <c r="SYN7769" s="2"/>
      <c r="SYO7769" s="2"/>
      <c r="SYP7769" s="2"/>
      <c r="SYQ7769" s="2"/>
      <c r="SYR7769" s="2"/>
      <c r="SYS7769" s="2"/>
      <c r="SYT7769" s="2"/>
      <c r="SYU7769" s="2"/>
      <c r="SYV7769" s="2"/>
      <c r="SYW7769" s="2"/>
      <c r="SYX7769" s="2"/>
      <c r="SYY7769" s="2"/>
      <c r="SYZ7769" s="2"/>
      <c r="SZA7769" s="2"/>
      <c r="SZB7769" s="2"/>
      <c r="SZC7769" s="2"/>
      <c r="SZD7769" s="2"/>
      <c r="SZE7769" s="2"/>
      <c r="SZF7769" s="2"/>
      <c r="SZG7769" s="2"/>
      <c r="SZH7769" s="2"/>
      <c r="SZI7769" s="2"/>
      <c r="SZJ7769" s="2"/>
      <c r="SZK7769" s="2"/>
      <c r="SZL7769" s="2"/>
      <c r="SZM7769" s="2"/>
      <c r="SZN7769" s="2"/>
      <c r="SZO7769" s="2"/>
      <c r="SZP7769" s="2"/>
      <c r="SZQ7769" s="2"/>
      <c r="SZR7769" s="2"/>
      <c r="SZS7769" s="2"/>
      <c r="SZT7769" s="2"/>
      <c r="SZU7769" s="2"/>
      <c r="SZV7769" s="2"/>
      <c r="SZW7769" s="2"/>
      <c r="SZX7769" s="2"/>
      <c r="SZY7769" s="2"/>
      <c r="SZZ7769" s="2"/>
      <c r="TAA7769" s="2"/>
      <c r="TAB7769" s="2"/>
      <c r="TAC7769" s="2"/>
      <c r="TAD7769" s="2"/>
      <c r="TAE7769" s="2"/>
      <c r="TAF7769" s="2"/>
      <c r="TAG7769" s="2"/>
      <c r="TAH7769" s="2"/>
      <c r="TAI7769" s="2"/>
      <c r="TAJ7769" s="2"/>
      <c r="TAK7769" s="2"/>
      <c r="TAL7769" s="2"/>
      <c r="TAM7769" s="2"/>
      <c r="TAN7769" s="2"/>
      <c r="TAO7769" s="2"/>
      <c r="TAP7769" s="2"/>
      <c r="TAQ7769" s="2"/>
      <c r="TAR7769" s="2"/>
      <c r="TAS7769" s="2"/>
      <c r="TAT7769" s="2"/>
      <c r="TAU7769" s="2"/>
      <c r="TAV7769" s="2"/>
      <c r="TAW7769" s="2"/>
      <c r="TAX7769" s="2"/>
      <c r="TAY7769" s="2"/>
      <c r="TAZ7769" s="2"/>
      <c r="TBA7769" s="2"/>
      <c r="TBB7769" s="2"/>
      <c r="TBC7769" s="2"/>
      <c r="TBD7769" s="2"/>
      <c r="TBE7769" s="2"/>
      <c r="TBF7769" s="2"/>
      <c r="TBG7769" s="2"/>
      <c r="TBH7769" s="2"/>
      <c r="TBI7769" s="2"/>
      <c r="TBJ7769" s="2"/>
      <c r="TBK7769" s="2"/>
      <c r="TBL7769" s="2"/>
      <c r="TBM7769" s="2"/>
      <c r="TBN7769" s="2"/>
      <c r="TBO7769" s="2"/>
      <c r="TBP7769" s="2"/>
      <c r="TBQ7769" s="2"/>
      <c r="TBR7769" s="2"/>
      <c r="TBS7769" s="2"/>
      <c r="TBT7769" s="2"/>
      <c r="TBU7769" s="2"/>
      <c r="TBV7769" s="2"/>
      <c r="TBW7769" s="2"/>
      <c r="TBX7769" s="2"/>
      <c r="TBY7769" s="2"/>
      <c r="TBZ7769" s="2"/>
      <c r="TCA7769" s="2"/>
      <c r="TCB7769" s="2"/>
      <c r="TCC7769" s="2"/>
      <c r="TCD7769" s="2"/>
      <c r="TCE7769" s="2"/>
      <c r="TCF7769" s="2"/>
      <c r="TCG7769" s="2"/>
      <c r="TCH7769" s="2"/>
      <c r="TCI7769" s="2"/>
      <c r="TCJ7769" s="2"/>
      <c r="TCK7769" s="2"/>
      <c r="TCL7769" s="2"/>
      <c r="TCM7769" s="2"/>
      <c r="TCN7769" s="2"/>
      <c r="TCO7769" s="2"/>
      <c r="TCP7769" s="2"/>
      <c r="TCQ7769" s="2"/>
      <c r="TCR7769" s="2"/>
      <c r="TCS7769" s="2"/>
      <c r="TCT7769" s="2"/>
      <c r="TCU7769" s="2"/>
      <c r="TCV7769" s="2"/>
      <c r="TCW7769" s="2"/>
      <c r="TCX7769" s="2"/>
      <c r="TCY7769" s="2"/>
      <c r="TCZ7769" s="2"/>
      <c r="TDA7769" s="2"/>
      <c r="TDB7769" s="2"/>
      <c r="TDC7769" s="2"/>
      <c r="TDD7769" s="2"/>
      <c r="TDE7769" s="2"/>
      <c r="TDF7769" s="2"/>
      <c r="TDG7769" s="2"/>
      <c r="TDH7769" s="2"/>
      <c r="TDI7769" s="2"/>
      <c r="TDJ7769" s="2"/>
      <c r="TDK7769" s="2"/>
      <c r="TDL7769" s="2"/>
      <c r="TDM7769" s="2"/>
      <c r="TDN7769" s="2"/>
      <c r="TDO7769" s="2"/>
      <c r="TDP7769" s="2"/>
      <c r="TDQ7769" s="2"/>
      <c r="TDR7769" s="2"/>
      <c r="TDS7769" s="2"/>
      <c r="TDT7769" s="2"/>
      <c r="TDU7769" s="2"/>
      <c r="TDV7769" s="2"/>
      <c r="TDW7769" s="2"/>
      <c r="TDX7769" s="2"/>
      <c r="TDY7769" s="2"/>
      <c r="TDZ7769" s="2"/>
      <c r="TEA7769" s="2"/>
      <c r="TEB7769" s="2"/>
      <c r="TEC7769" s="2"/>
      <c r="TED7769" s="2"/>
      <c r="TEE7769" s="2"/>
      <c r="TEF7769" s="2"/>
      <c r="TEG7769" s="2"/>
      <c r="TEH7769" s="2"/>
      <c r="TEI7769" s="2"/>
      <c r="TEJ7769" s="2"/>
      <c r="TEK7769" s="2"/>
      <c r="TEL7769" s="2"/>
      <c r="TEM7769" s="2"/>
      <c r="TEN7769" s="2"/>
      <c r="TEO7769" s="2"/>
      <c r="TEP7769" s="2"/>
      <c r="TEQ7769" s="2"/>
      <c r="TER7769" s="2"/>
      <c r="TES7769" s="2"/>
      <c r="TET7769" s="2"/>
      <c r="TEU7769" s="2"/>
      <c r="TEV7769" s="2"/>
      <c r="TEW7769" s="2"/>
      <c r="TEX7769" s="2"/>
      <c r="TEY7769" s="2"/>
      <c r="TEZ7769" s="2"/>
      <c r="TFA7769" s="2"/>
      <c r="TFB7769" s="2"/>
      <c r="TFC7769" s="2"/>
      <c r="TFD7769" s="2"/>
      <c r="TFE7769" s="2"/>
      <c r="TFF7769" s="2"/>
      <c r="TFG7769" s="2"/>
      <c r="TFH7769" s="2"/>
      <c r="TFI7769" s="2"/>
      <c r="TFJ7769" s="2"/>
      <c r="TFK7769" s="2"/>
      <c r="TFL7769" s="2"/>
      <c r="TFM7769" s="2"/>
      <c r="TFN7769" s="2"/>
      <c r="TFO7769" s="2"/>
      <c r="TFP7769" s="2"/>
      <c r="TFQ7769" s="2"/>
      <c r="TFR7769" s="2"/>
      <c r="TFS7769" s="2"/>
      <c r="TFT7769" s="2"/>
      <c r="TFU7769" s="2"/>
      <c r="TFV7769" s="2"/>
      <c r="TFW7769" s="2"/>
      <c r="TFX7769" s="2"/>
      <c r="TFY7769" s="2"/>
      <c r="TFZ7769" s="2"/>
      <c r="TGA7769" s="2"/>
      <c r="TGB7769" s="2"/>
      <c r="TGC7769" s="2"/>
      <c r="TGD7769" s="2"/>
      <c r="TGE7769" s="2"/>
      <c r="TGF7769" s="2"/>
      <c r="TGG7769" s="2"/>
      <c r="TGH7769" s="2"/>
      <c r="TGI7769" s="2"/>
      <c r="TGJ7769" s="2"/>
      <c r="TGK7769" s="2"/>
      <c r="TGL7769" s="2"/>
      <c r="TGM7769" s="2"/>
      <c r="TGN7769" s="2"/>
      <c r="TGO7769" s="2"/>
      <c r="TGP7769" s="2"/>
      <c r="TGQ7769" s="2"/>
      <c r="TGR7769" s="2"/>
      <c r="TGS7769" s="2"/>
      <c r="TGT7769" s="2"/>
      <c r="TGU7769" s="2"/>
      <c r="TGV7769" s="2"/>
      <c r="TGW7769" s="2"/>
      <c r="TGX7769" s="2"/>
      <c r="TGY7769" s="2"/>
      <c r="TGZ7769" s="2"/>
      <c r="THA7769" s="2"/>
      <c r="THB7769" s="2"/>
      <c r="THC7769" s="2"/>
      <c r="THD7769" s="2"/>
      <c r="THE7769" s="2"/>
      <c r="THF7769" s="2"/>
      <c r="THG7769" s="2"/>
      <c r="THH7769" s="2"/>
      <c r="THI7769" s="2"/>
      <c r="THJ7769" s="2"/>
      <c r="THK7769" s="2"/>
      <c r="THL7769" s="2"/>
      <c r="THM7769" s="2"/>
      <c r="THN7769" s="2"/>
      <c r="THO7769" s="2"/>
      <c r="THP7769" s="2"/>
      <c r="THQ7769" s="2"/>
      <c r="THR7769" s="2"/>
      <c r="THS7769" s="2"/>
      <c r="THT7769" s="2"/>
      <c r="THU7769" s="2"/>
      <c r="THV7769" s="2"/>
      <c r="THW7769" s="2"/>
      <c r="THX7769" s="2"/>
      <c r="THY7769" s="2"/>
      <c r="THZ7769" s="2"/>
      <c r="TIA7769" s="2"/>
      <c r="TIB7769" s="2"/>
      <c r="TIC7769" s="2"/>
      <c r="TID7769" s="2"/>
      <c r="TIE7769" s="2"/>
      <c r="TIF7769" s="2"/>
      <c r="TIG7769" s="2"/>
      <c r="TIH7769" s="2"/>
      <c r="TII7769" s="2"/>
      <c r="TIJ7769" s="2"/>
      <c r="TIK7769" s="2"/>
      <c r="TIL7769" s="2"/>
      <c r="TIM7769" s="2"/>
      <c r="TIN7769" s="2"/>
      <c r="TIO7769" s="2"/>
      <c r="TIP7769" s="2"/>
      <c r="TIQ7769" s="2"/>
      <c r="TIR7769" s="2"/>
      <c r="TIS7769" s="2"/>
      <c r="TIT7769" s="2"/>
      <c r="TIU7769" s="2"/>
      <c r="TIV7769" s="2"/>
      <c r="TIW7769" s="2"/>
      <c r="TIX7769" s="2"/>
      <c r="TIY7769" s="2"/>
      <c r="TIZ7769" s="2"/>
      <c r="TJA7769" s="2"/>
      <c r="TJB7769" s="2"/>
      <c r="TJC7769" s="2"/>
      <c r="TJD7769" s="2"/>
      <c r="TJE7769" s="2"/>
      <c r="TJF7769" s="2"/>
      <c r="TJG7769" s="2"/>
      <c r="TJH7769" s="2"/>
      <c r="TJI7769" s="2"/>
      <c r="TJJ7769" s="2"/>
      <c r="TJK7769" s="2"/>
      <c r="TJL7769" s="2"/>
      <c r="TJM7769" s="2"/>
      <c r="TJN7769" s="2"/>
      <c r="TJO7769" s="2"/>
      <c r="TJP7769" s="2"/>
      <c r="TJQ7769" s="2"/>
      <c r="TJR7769" s="2"/>
      <c r="TJS7769" s="2"/>
      <c r="TJT7769" s="2"/>
      <c r="TJU7769" s="2"/>
      <c r="TJV7769" s="2"/>
      <c r="TJW7769" s="2"/>
      <c r="TJX7769" s="2"/>
      <c r="TJY7769" s="2"/>
      <c r="TJZ7769" s="2"/>
      <c r="TKA7769" s="2"/>
      <c r="TKB7769" s="2"/>
      <c r="TKC7769" s="2"/>
      <c r="TKD7769" s="2"/>
      <c r="TKE7769" s="2"/>
      <c r="TKF7769" s="2"/>
      <c r="TKG7769" s="2"/>
      <c r="TKH7769" s="2"/>
      <c r="TKI7769" s="2"/>
      <c r="TKJ7769" s="2"/>
      <c r="TKK7769" s="2"/>
      <c r="TKL7769" s="2"/>
      <c r="TKM7769" s="2"/>
      <c r="TKN7769" s="2"/>
      <c r="TKO7769" s="2"/>
      <c r="TKP7769" s="2"/>
      <c r="TKQ7769" s="2"/>
      <c r="TKR7769" s="2"/>
      <c r="TKS7769" s="2"/>
      <c r="TKT7769" s="2"/>
      <c r="TKU7769" s="2"/>
      <c r="TKV7769" s="2"/>
      <c r="TKW7769" s="2"/>
      <c r="TKX7769" s="2"/>
      <c r="TKY7769" s="2"/>
      <c r="TKZ7769" s="2"/>
      <c r="TLA7769" s="2"/>
      <c r="TLB7769" s="2"/>
      <c r="TLC7769" s="2"/>
      <c r="TLD7769" s="2"/>
      <c r="TLE7769" s="2"/>
      <c r="TLF7769" s="2"/>
      <c r="TLG7769" s="2"/>
      <c r="TLH7769" s="2"/>
      <c r="TLI7769" s="2"/>
      <c r="TLJ7769" s="2"/>
      <c r="TLK7769" s="2"/>
      <c r="TLL7769" s="2"/>
      <c r="TLM7769" s="2"/>
      <c r="TLN7769" s="2"/>
      <c r="TLO7769" s="2"/>
      <c r="TLP7769" s="2"/>
      <c r="TLQ7769" s="2"/>
      <c r="TLR7769" s="2"/>
      <c r="TLS7769" s="2"/>
      <c r="TLT7769" s="2"/>
      <c r="TLU7769" s="2"/>
      <c r="TLV7769" s="2"/>
      <c r="TLW7769" s="2"/>
      <c r="TLX7769" s="2"/>
      <c r="TLY7769" s="2"/>
      <c r="TLZ7769" s="2"/>
      <c r="TMA7769" s="2"/>
      <c r="TMB7769" s="2"/>
      <c r="TMC7769" s="2"/>
      <c r="TMD7769" s="2"/>
      <c r="TME7769" s="2"/>
      <c r="TMF7769" s="2"/>
      <c r="TMG7769" s="2"/>
      <c r="TMH7769" s="2"/>
      <c r="TMI7769" s="2"/>
      <c r="TMJ7769" s="2"/>
      <c r="TMK7769" s="2"/>
      <c r="TML7769" s="2"/>
      <c r="TMM7769" s="2"/>
      <c r="TMN7769" s="2"/>
      <c r="TMO7769" s="2"/>
      <c r="TMP7769" s="2"/>
      <c r="TMQ7769" s="2"/>
      <c r="TMR7769" s="2"/>
      <c r="TMS7769" s="2"/>
      <c r="TMT7769" s="2"/>
      <c r="TMU7769" s="2"/>
      <c r="TMV7769" s="2"/>
      <c r="TMW7769" s="2"/>
      <c r="TMX7769" s="2"/>
      <c r="TMY7769" s="2"/>
      <c r="TMZ7769" s="2"/>
      <c r="TNA7769" s="2"/>
      <c r="TNB7769" s="2"/>
      <c r="TNC7769" s="2"/>
      <c r="TND7769" s="2"/>
      <c r="TNE7769" s="2"/>
      <c r="TNF7769" s="2"/>
      <c r="TNG7769" s="2"/>
      <c r="TNH7769" s="2"/>
      <c r="TNI7769" s="2"/>
      <c r="TNJ7769" s="2"/>
      <c r="TNK7769" s="2"/>
      <c r="TNL7769" s="2"/>
      <c r="TNM7769" s="2"/>
      <c r="TNN7769" s="2"/>
      <c r="TNO7769" s="2"/>
      <c r="TNP7769" s="2"/>
      <c r="TNQ7769" s="2"/>
      <c r="TNR7769" s="2"/>
      <c r="TNS7769" s="2"/>
      <c r="TNT7769" s="2"/>
      <c r="TNU7769" s="2"/>
      <c r="TNV7769" s="2"/>
      <c r="TNW7769" s="2"/>
      <c r="TNX7769" s="2"/>
      <c r="TNY7769" s="2"/>
      <c r="TNZ7769" s="2"/>
      <c r="TOA7769" s="2"/>
      <c r="TOB7769" s="2"/>
      <c r="TOC7769" s="2"/>
      <c r="TOD7769" s="2"/>
      <c r="TOE7769" s="2"/>
      <c r="TOF7769" s="2"/>
      <c r="TOG7769" s="2"/>
      <c r="TOH7769" s="2"/>
      <c r="TOI7769" s="2"/>
      <c r="TOJ7769" s="2"/>
      <c r="TOK7769" s="2"/>
      <c r="TOL7769" s="2"/>
      <c r="TOM7769" s="2"/>
      <c r="TON7769" s="2"/>
      <c r="TOO7769" s="2"/>
      <c r="TOP7769" s="2"/>
      <c r="TOQ7769" s="2"/>
      <c r="TOR7769" s="2"/>
      <c r="TOS7769" s="2"/>
      <c r="TOT7769" s="2"/>
      <c r="TOU7769" s="2"/>
      <c r="TOV7769" s="2"/>
      <c r="TOW7769" s="2"/>
      <c r="TOX7769" s="2"/>
      <c r="TOY7769" s="2"/>
      <c r="TOZ7769" s="2"/>
      <c r="TPA7769" s="2"/>
      <c r="TPB7769" s="2"/>
      <c r="TPC7769" s="2"/>
      <c r="TPD7769" s="2"/>
      <c r="TPE7769" s="2"/>
      <c r="TPF7769" s="2"/>
      <c r="TPG7769" s="2"/>
      <c r="TPH7769" s="2"/>
      <c r="TPI7769" s="2"/>
      <c r="TPJ7769" s="2"/>
      <c r="TPK7769" s="2"/>
      <c r="TPL7769" s="2"/>
      <c r="TPM7769" s="2"/>
      <c r="TPN7769" s="2"/>
      <c r="TPO7769" s="2"/>
      <c r="TPP7769" s="2"/>
      <c r="TPQ7769" s="2"/>
      <c r="TPR7769" s="2"/>
      <c r="TPS7769" s="2"/>
      <c r="TPT7769" s="2"/>
      <c r="TPU7769" s="2"/>
      <c r="TPV7769" s="2"/>
      <c r="TPW7769" s="2"/>
      <c r="TPX7769" s="2"/>
      <c r="TPY7769" s="2"/>
      <c r="TPZ7769" s="2"/>
      <c r="TQA7769" s="2"/>
      <c r="TQB7769" s="2"/>
      <c r="TQC7769" s="2"/>
      <c r="TQD7769" s="2"/>
      <c r="TQE7769" s="2"/>
      <c r="TQF7769" s="2"/>
      <c r="TQG7769" s="2"/>
      <c r="TQH7769" s="2"/>
      <c r="TQI7769" s="2"/>
      <c r="TQJ7769" s="2"/>
      <c r="TQK7769" s="2"/>
      <c r="TQL7769" s="2"/>
      <c r="TQM7769" s="2"/>
      <c r="TQN7769" s="2"/>
      <c r="TQO7769" s="2"/>
      <c r="TQP7769" s="2"/>
      <c r="TQQ7769" s="2"/>
      <c r="TQR7769" s="2"/>
      <c r="TQS7769" s="2"/>
      <c r="TQT7769" s="2"/>
      <c r="TQU7769" s="2"/>
      <c r="TQV7769" s="2"/>
      <c r="TQW7769" s="2"/>
      <c r="TQX7769" s="2"/>
      <c r="TQY7769" s="2"/>
      <c r="TQZ7769" s="2"/>
      <c r="TRA7769" s="2"/>
      <c r="TRB7769" s="2"/>
      <c r="TRC7769" s="2"/>
      <c r="TRD7769" s="2"/>
      <c r="TRE7769" s="2"/>
      <c r="TRF7769" s="2"/>
      <c r="TRG7769" s="2"/>
      <c r="TRH7769" s="2"/>
      <c r="TRI7769" s="2"/>
      <c r="TRJ7769" s="2"/>
      <c r="TRK7769" s="2"/>
      <c r="TRL7769" s="2"/>
      <c r="TRM7769" s="2"/>
      <c r="TRN7769" s="2"/>
      <c r="TRO7769" s="2"/>
      <c r="TRP7769" s="2"/>
      <c r="TRQ7769" s="2"/>
      <c r="TRR7769" s="2"/>
      <c r="TRS7769" s="2"/>
      <c r="TRT7769" s="2"/>
      <c r="TRU7769" s="2"/>
      <c r="TRV7769" s="2"/>
      <c r="TRW7769" s="2"/>
      <c r="TRX7769" s="2"/>
      <c r="TRY7769" s="2"/>
      <c r="TRZ7769" s="2"/>
      <c r="TSA7769" s="2"/>
      <c r="TSB7769" s="2"/>
      <c r="TSC7769" s="2"/>
      <c r="TSD7769" s="2"/>
      <c r="TSE7769" s="2"/>
      <c r="TSF7769" s="2"/>
      <c r="TSG7769" s="2"/>
      <c r="TSH7769" s="2"/>
      <c r="TSI7769" s="2"/>
      <c r="TSJ7769" s="2"/>
      <c r="TSK7769" s="2"/>
      <c r="TSL7769" s="2"/>
      <c r="TSM7769" s="2"/>
      <c r="TSN7769" s="2"/>
      <c r="TSO7769" s="2"/>
      <c r="TSP7769" s="2"/>
      <c r="TSQ7769" s="2"/>
      <c r="TSR7769" s="2"/>
      <c r="TSS7769" s="2"/>
      <c r="TST7769" s="2"/>
      <c r="TSU7769" s="2"/>
      <c r="TSV7769" s="2"/>
      <c r="TSW7769" s="2"/>
      <c r="TSX7769" s="2"/>
      <c r="TSY7769" s="2"/>
      <c r="TSZ7769" s="2"/>
      <c r="TTA7769" s="2"/>
      <c r="TTB7769" s="2"/>
      <c r="TTC7769" s="2"/>
      <c r="TTD7769" s="2"/>
      <c r="TTE7769" s="2"/>
      <c r="TTF7769" s="2"/>
      <c r="TTG7769" s="2"/>
      <c r="TTH7769" s="2"/>
      <c r="TTI7769" s="2"/>
      <c r="TTJ7769" s="2"/>
      <c r="TTK7769" s="2"/>
      <c r="TTL7769" s="2"/>
      <c r="TTM7769" s="2"/>
      <c r="TTN7769" s="2"/>
      <c r="TTO7769" s="2"/>
      <c r="TTP7769" s="2"/>
      <c r="TTQ7769" s="2"/>
      <c r="TTR7769" s="2"/>
      <c r="TTS7769" s="2"/>
      <c r="TTT7769" s="2"/>
      <c r="TTU7769" s="2"/>
      <c r="TTV7769" s="2"/>
      <c r="TTW7769" s="2"/>
      <c r="TTX7769" s="2"/>
      <c r="TTY7769" s="2"/>
      <c r="TTZ7769" s="2"/>
      <c r="TUA7769" s="2"/>
      <c r="TUB7769" s="2"/>
      <c r="TUC7769" s="2"/>
      <c r="TUD7769" s="2"/>
      <c r="TUE7769" s="2"/>
      <c r="TUF7769" s="2"/>
      <c r="TUG7769" s="2"/>
      <c r="TUH7769" s="2"/>
      <c r="TUI7769" s="2"/>
      <c r="TUJ7769" s="2"/>
      <c r="TUK7769" s="2"/>
      <c r="TUL7769" s="2"/>
      <c r="TUM7769" s="2"/>
      <c r="TUN7769" s="2"/>
      <c r="TUO7769" s="2"/>
      <c r="TUP7769" s="2"/>
      <c r="TUQ7769" s="2"/>
      <c r="TUR7769" s="2"/>
      <c r="TUS7769" s="2"/>
      <c r="TUT7769" s="2"/>
      <c r="TUU7769" s="2"/>
      <c r="TUV7769" s="2"/>
      <c r="TUW7769" s="2"/>
      <c r="TUX7769" s="2"/>
      <c r="TUY7769" s="2"/>
      <c r="TUZ7769" s="2"/>
      <c r="TVA7769" s="2"/>
      <c r="TVB7769" s="2"/>
      <c r="TVC7769" s="2"/>
      <c r="TVD7769" s="2"/>
      <c r="TVE7769" s="2"/>
      <c r="TVF7769" s="2"/>
      <c r="TVG7769" s="2"/>
      <c r="TVH7769" s="2"/>
      <c r="TVI7769" s="2"/>
      <c r="TVJ7769" s="2"/>
      <c r="TVK7769" s="2"/>
      <c r="TVL7769" s="2"/>
      <c r="TVM7769" s="2"/>
      <c r="TVN7769" s="2"/>
      <c r="TVO7769" s="2"/>
      <c r="TVP7769" s="2"/>
      <c r="TVQ7769" s="2"/>
      <c r="TVR7769" s="2"/>
      <c r="TVS7769" s="2"/>
      <c r="TVT7769" s="2"/>
      <c r="TVU7769" s="2"/>
      <c r="TVV7769" s="2"/>
      <c r="TVW7769" s="2"/>
      <c r="TVX7769" s="2"/>
      <c r="TVY7769" s="2"/>
      <c r="TVZ7769" s="2"/>
      <c r="TWA7769" s="2"/>
      <c r="TWB7769" s="2"/>
      <c r="TWC7769" s="2"/>
      <c r="TWD7769" s="2"/>
      <c r="TWE7769" s="2"/>
      <c r="TWF7769" s="2"/>
      <c r="TWG7769" s="2"/>
      <c r="TWH7769" s="2"/>
      <c r="TWI7769" s="2"/>
      <c r="TWJ7769" s="2"/>
      <c r="TWK7769" s="2"/>
      <c r="TWL7769" s="2"/>
      <c r="TWM7769" s="2"/>
      <c r="TWN7769" s="2"/>
      <c r="TWO7769" s="2"/>
      <c r="TWP7769" s="2"/>
      <c r="TWQ7769" s="2"/>
      <c r="TWR7769" s="2"/>
      <c r="TWS7769" s="2"/>
      <c r="TWT7769" s="2"/>
      <c r="TWU7769" s="2"/>
      <c r="TWV7769" s="2"/>
      <c r="TWW7769" s="2"/>
      <c r="TWX7769" s="2"/>
      <c r="TWY7769" s="2"/>
      <c r="TWZ7769" s="2"/>
      <c r="TXA7769" s="2"/>
      <c r="TXB7769" s="2"/>
      <c r="TXC7769" s="2"/>
      <c r="TXD7769" s="2"/>
      <c r="TXE7769" s="2"/>
      <c r="TXF7769" s="2"/>
      <c r="TXG7769" s="2"/>
      <c r="TXH7769" s="2"/>
      <c r="TXI7769" s="2"/>
      <c r="TXJ7769" s="2"/>
      <c r="TXK7769" s="2"/>
      <c r="TXL7769" s="2"/>
      <c r="TXM7769" s="2"/>
      <c r="TXN7769" s="2"/>
      <c r="TXO7769" s="2"/>
      <c r="TXP7769" s="2"/>
      <c r="TXQ7769" s="2"/>
      <c r="TXR7769" s="2"/>
      <c r="TXS7769" s="2"/>
      <c r="TXT7769" s="2"/>
      <c r="TXU7769" s="2"/>
      <c r="TXV7769" s="2"/>
      <c r="TXW7769" s="2"/>
      <c r="TXX7769" s="2"/>
      <c r="TXY7769" s="2"/>
      <c r="TXZ7769" s="2"/>
      <c r="TYA7769" s="2"/>
      <c r="TYB7769" s="2"/>
      <c r="TYC7769" s="2"/>
      <c r="TYD7769" s="2"/>
      <c r="TYE7769" s="2"/>
      <c r="TYF7769" s="2"/>
      <c r="TYG7769" s="2"/>
      <c r="TYH7769" s="2"/>
      <c r="TYI7769" s="2"/>
      <c r="TYJ7769" s="2"/>
      <c r="TYK7769" s="2"/>
      <c r="TYL7769" s="2"/>
      <c r="TYM7769" s="2"/>
      <c r="TYN7769" s="2"/>
      <c r="TYO7769" s="2"/>
      <c r="TYP7769" s="2"/>
      <c r="TYQ7769" s="2"/>
      <c r="TYR7769" s="2"/>
      <c r="TYS7769" s="2"/>
      <c r="TYT7769" s="2"/>
      <c r="TYU7769" s="2"/>
      <c r="TYV7769" s="2"/>
      <c r="TYW7769" s="2"/>
      <c r="TYX7769" s="2"/>
      <c r="TYY7769" s="2"/>
      <c r="TYZ7769" s="2"/>
      <c r="TZA7769" s="2"/>
      <c r="TZB7769" s="2"/>
      <c r="TZC7769" s="2"/>
      <c r="TZD7769" s="2"/>
      <c r="TZE7769" s="2"/>
      <c r="TZF7769" s="2"/>
      <c r="TZG7769" s="2"/>
      <c r="TZH7769" s="2"/>
      <c r="TZI7769" s="2"/>
      <c r="TZJ7769" s="2"/>
      <c r="TZK7769" s="2"/>
      <c r="TZL7769" s="2"/>
      <c r="TZM7769" s="2"/>
      <c r="TZN7769" s="2"/>
      <c r="TZO7769" s="2"/>
      <c r="TZP7769" s="2"/>
      <c r="TZQ7769" s="2"/>
      <c r="TZR7769" s="2"/>
      <c r="TZS7769" s="2"/>
      <c r="TZT7769" s="2"/>
      <c r="TZU7769" s="2"/>
      <c r="TZV7769" s="2"/>
      <c r="TZW7769" s="2"/>
      <c r="TZX7769" s="2"/>
      <c r="TZY7769" s="2"/>
      <c r="TZZ7769" s="2"/>
      <c r="UAA7769" s="2"/>
      <c r="UAB7769" s="2"/>
      <c r="UAC7769" s="2"/>
      <c r="UAD7769" s="2"/>
      <c r="UAE7769" s="2"/>
      <c r="UAF7769" s="2"/>
      <c r="UAG7769" s="2"/>
      <c r="UAH7769" s="2"/>
      <c r="UAI7769" s="2"/>
      <c r="UAJ7769" s="2"/>
      <c r="UAK7769" s="2"/>
      <c r="UAL7769" s="2"/>
      <c r="UAM7769" s="2"/>
      <c r="UAN7769" s="2"/>
      <c r="UAO7769" s="2"/>
      <c r="UAP7769" s="2"/>
      <c r="UAQ7769" s="2"/>
      <c r="UAR7769" s="2"/>
      <c r="UAS7769" s="2"/>
      <c r="UAT7769" s="2"/>
      <c r="UAU7769" s="2"/>
      <c r="UAV7769" s="2"/>
      <c r="UAW7769" s="2"/>
      <c r="UAX7769" s="2"/>
      <c r="UAY7769" s="2"/>
      <c r="UAZ7769" s="2"/>
      <c r="UBA7769" s="2"/>
      <c r="UBB7769" s="2"/>
      <c r="UBC7769" s="2"/>
      <c r="UBD7769" s="2"/>
      <c r="UBE7769" s="2"/>
      <c r="UBF7769" s="2"/>
      <c r="UBG7769" s="2"/>
      <c r="UBH7769" s="2"/>
      <c r="UBI7769" s="2"/>
      <c r="UBJ7769" s="2"/>
      <c r="UBK7769" s="2"/>
      <c r="UBL7769" s="2"/>
      <c r="UBM7769" s="2"/>
      <c r="UBN7769" s="2"/>
      <c r="UBO7769" s="2"/>
      <c r="UBP7769" s="2"/>
      <c r="UBQ7769" s="2"/>
      <c r="UBR7769" s="2"/>
      <c r="UBS7769" s="2"/>
      <c r="UBT7769" s="2"/>
      <c r="UBU7769" s="2"/>
      <c r="UBV7769" s="2"/>
      <c r="UBW7769" s="2"/>
      <c r="UBX7769" s="2"/>
      <c r="UBY7769" s="2"/>
      <c r="UBZ7769" s="2"/>
      <c r="UCA7769" s="2"/>
      <c r="UCB7769" s="2"/>
      <c r="UCC7769" s="2"/>
      <c r="UCD7769" s="2"/>
      <c r="UCE7769" s="2"/>
      <c r="UCF7769" s="2"/>
      <c r="UCG7769" s="2"/>
      <c r="UCH7769" s="2"/>
      <c r="UCI7769" s="2"/>
      <c r="UCJ7769" s="2"/>
      <c r="UCK7769" s="2"/>
      <c r="UCL7769" s="2"/>
      <c r="UCM7769" s="2"/>
      <c r="UCN7769" s="2"/>
      <c r="UCO7769" s="2"/>
      <c r="UCP7769" s="2"/>
      <c r="UCQ7769" s="2"/>
      <c r="UCR7769" s="2"/>
      <c r="UCS7769" s="2"/>
      <c r="UCT7769" s="2"/>
      <c r="UCU7769" s="2"/>
      <c r="UCV7769" s="2"/>
      <c r="UCW7769" s="2"/>
      <c r="UCX7769" s="2"/>
      <c r="UCY7769" s="2"/>
      <c r="UCZ7769" s="2"/>
      <c r="UDA7769" s="2"/>
      <c r="UDB7769" s="2"/>
      <c r="UDC7769" s="2"/>
      <c r="UDD7769" s="2"/>
      <c r="UDE7769" s="2"/>
      <c r="UDF7769" s="2"/>
      <c r="UDG7769" s="2"/>
      <c r="UDH7769" s="2"/>
      <c r="UDI7769" s="2"/>
      <c r="UDJ7769" s="2"/>
      <c r="UDK7769" s="2"/>
      <c r="UDL7769" s="2"/>
      <c r="UDM7769" s="2"/>
      <c r="UDN7769" s="2"/>
      <c r="UDO7769" s="2"/>
      <c r="UDP7769" s="2"/>
      <c r="UDQ7769" s="2"/>
      <c r="UDR7769" s="2"/>
      <c r="UDS7769" s="2"/>
      <c r="UDT7769" s="2"/>
      <c r="UDU7769" s="2"/>
      <c r="UDV7769" s="2"/>
      <c r="UDW7769" s="2"/>
      <c r="UDX7769" s="2"/>
      <c r="UDY7769" s="2"/>
      <c r="UDZ7769" s="2"/>
      <c r="UEA7769" s="2"/>
      <c r="UEB7769" s="2"/>
      <c r="UEC7769" s="2"/>
      <c r="UED7769" s="2"/>
      <c r="UEE7769" s="2"/>
      <c r="UEF7769" s="2"/>
      <c r="UEG7769" s="2"/>
      <c r="UEH7769" s="2"/>
      <c r="UEI7769" s="2"/>
      <c r="UEJ7769" s="2"/>
      <c r="UEK7769" s="2"/>
      <c r="UEL7769" s="2"/>
      <c r="UEM7769" s="2"/>
      <c r="UEN7769" s="2"/>
      <c r="UEO7769" s="2"/>
      <c r="UEP7769" s="2"/>
      <c r="UEQ7769" s="2"/>
      <c r="UER7769" s="2"/>
      <c r="UES7769" s="2"/>
      <c r="UET7769" s="2"/>
      <c r="UEU7769" s="2"/>
      <c r="UEV7769" s="2"/>
      <c r="UEW7769" s="2"/>
      <c r="UEX7769" s="2"/>
      <c r="UEY7769" s="2"/>
      <c r="UEZ7769" s="2"/>
      <c r="UFA7769" s="2"/>
      <c r="UFB7769" s="2"/>
      <c r="UFC7769" s="2"/>
      <c r="UFD7769" s="2"/>
      <c r="UFE7769" s="2"/>
      <c r="UFF7769" s="2"/>
      <c r="UFG7769" s="2"/>
      <c r="UFH7769" s="2"/>
      <c r="UFI7769" s="2"/>
      <c r="UFJ7769" s="2"/>
      <c r="UFK7769" s="2"/>
      <c r="UFL7769" s="2"/>
      <c r="UFM7769" s="2"/>
      <c r="UFN7769" s="2"/>
      <c r="UFO7769" s="2"/>
      <c r="UFP7769" s="2"/>
      <c r="UFQ7769" s="2"/>
      <c r="UFR7769" s="2"/>
      <c r="UFS7769" s="2"/>
      <c r="UFT7769" s="2"/>
      <c r="UFU7769" s="2"/>
      <c r="UFV7769" s="2"/>
      <c r="UFW7769" s="2"/>
      <c r="UFX7769" s="2"/>
      <c r="UFY7769" s="2"/>
      <c r="UFZ7769" s="2"/>
      <c r="UGA7769" s="2"/>
      <c r="UGB7769" s="2"/>
      <c r="UGC7769" s="2"/>
      <c r="UGD7769" s="2"/>
      <c r="UGE7769" s="2"/>
      <c r="UGF7769" s="2"/>
      <c r="UGG7769" s="2"/>
      <c r="UGH7769" s="2"/>
      <c r="UGI7769" s="2"/>
      <c r="UGJ7769" s="2"/>
      <c r="UGK7769" s="2"/>
      <c r="UGL7769" s="2"/>
      <c r="UGM7769" s="2"/>
      <c r="UGN7769" s="2"/>
      <c r="UGO7769" s="2"/>
      <c r="UGP7769" s="2"/>
      <c r="UGQ7769" s="2"/>
      <c r="UGR7769" s="2"/>
      <c r="UGS7769" s="2"/>
      <c r="UGT7769" s="2"/>
      <c r="UGU7769" s="2"/>
      <c r="UGV7769" s="2"/>
      <c r="UGW7769" s="2"/>
      <c r="UGX7769" s="2"/>
      <c r="UGY7769" s="2"/>
      <c r="UGZ7769" s="2"/>
      <c r="UHA7769" s="2"/>
      <c r="UHB7769" s="2"/>
      <c r="UHC7769" s="2"/>
      <c r="UHD7769" s="2"/>
      <c r="UHE7769" s="2"/>
      <c r="UHF7769" s="2"/>
      <c r="UHG7769" s="2"/>
      <c r="UHH7769" s="2"/>
      <c r="UHI7769" s="2"/>
      <c r="UHJ7769" s="2"/>
      <c r="UHK7769" s="2"/>
      <c r="UHL7769" s="2"/>
      <c r="UHM7769" s="2"/>
      <c r="UHN7769" s="2"/>
      <c r="UHO7769" s="2"/>
      <c r="UHP7769" s="2"/>
      <c r="UHQ7769" s="2"/>
      <c r="UHR7769" s="2"/>
      <c r="UHS7769" s="2"/>
      <c r="UHT7769" s="2"/>
      <c r="UHU7769" s="2"/>
      <c r="UHV7769" s="2"/>
      <c r="UHW7769" s="2"/>
      <c r="UHX7769" s="2"/>
      <c r="UHY7769" s="2"/>
      <c r="UHZ7769" s="2"/>
      <c r="UIA7769" s="2"/>
      <c r="UIB7769" s="2"/>
      <c r="UIC7769" s="2"/>
      <c r="UID7769" s="2"/>
      <c r="UIE7769" s="2"/>
      <c r="UIF7769" s="2"/>
      <c r="UIG7769" s="2"/>
      <c r="UIH7769" s="2"/>
      <c r="UII7769" s="2"/>
      <c r="UIJ7769" s="2"/>
      <c r="UIK7769" s="2"/>
      <c r="UIL7769" s="2"/>
      <c r="UIM7769" s="2"/>
      <c r="UIN7769" s="2"/>
      <c r="UIO7769" s="2"/>
      <c r="UIP7769" s="2"/>
      <c r="UIQ7769" s="2"/>
      <c r="UIR7769" s="2"/>
      <c r="UIS7769" s="2"/>
      <c r="UIT7769" s="2"/>
      <c r="UIU7769" s="2"/>
      <c r="UIV7769" s="2"/>
      <c r="UIW7769" s="2"/>
      <c r="UIX7769" s="2"/>
      <c r="UIY7769" s="2"/>
      <c r="UIZ7769" s="2"/>
      <c r="UJA7769" s="2"/>
      <c r="UJB7769" s="2"/>
      <c r="UJC7769" s="2"/>
      <c r="UJD7769" s="2"/>
      <c r="UJE7769" s="2"/>
      <c r="UJF7769" s="2"/>
      <c r="UJG7769" s="2"/>
      <c r="UJH7769" s="2"/>
      <c r="UJI7769" s="2"/>
      <c r="UJJ7769" s="2"/>
      <c r="UJK7769" s="2"/>
      <c r="UJL7769" s="2"/>
      <c r="UJM7769" s="2"/>
      <c r="UJN7769" s="2"/>
      <c r="UJO7769" s="2"/>
      <c r="UJP7769" s="2"/>
      <c r="UJQ7769" s="2"/>
      <c r="UJR7769" s="2"/>
      <c r="UJS7769" s="2"/>
      <c r="UJT7769" s="2"/>
      <c r="UJU7769" s="2"/>
      <c r="UJV7769" s="2"/>
      <c r="UJW7769" s="2"/>
      <c r="UJX7769" s="2"/>
      <c r="UJY7769" s="2"/>
      <c r="UJZ7769" s="2"/>
      <c r="UKA7769" s="2"/>
      <c r="UKB7769" s="2"/>
      <c r="UKC7769" s="2"/>
      <c r="UKD7769" s="2"/>
      <c r="UKE7769" s="2"/>
      <c r="UKF7769" s="2"/>
      <c r="UKG7769" s="2"/>
      <c r="UKH7769" s="2"/>
      <c r="UKI7769" s="2"/>
      <c r="UKJ7769" s="2"/>
      <c r="UKK7769" s="2"/>
      <c r="UKL7769" s="2"/>
      <c r="UKM7769" s="2"/>
      <c r="UKN7769" s="2"/>
      <c r="UKO7769" s="2"/>
      <c r="UKP7769" s="2"/>
      <c r="UKQ7769" s="2"/>
      <c r="UKR7769" s="2"/>
      <c r="UKS7769" s="2"/>
      <c r="UKT7769" s="2"/>
      <c r="UKU7769" s="2"/>
      <c r="UKV7769" s="2"/>
      <c r="UKW7769" s="2"/>
      <c r="UKX7769" s="2"/>
      <c r="UKY7769" s="2"/>
      <c r="UKZ7769" s="2"/>
      <c r="ULA7769" s="2"/>
      <c r="ULB7769" s="2"/>
      <c r="ULC7769" s="2"/>
      <c r="ULD7769" s="2"/>
      <c r="ULE7769" s="2"/>
      <c r="ULF7769" s="2"/>
      <c r="ULG7769" s="2"/>
      <c r="ULH7769" s="2"/>
      <c r="ULI7769" s="2"/>
      <c r="ULJ7769" s="2"/>
      <c r="ULK7769" s="2"/>
      <c r="ULL7769" s="2"/>
      <c r="ULM7769" s="2"/>
      <c r="ULN7769" s="2"/>
      <c r="ULO7769" s="2"/>
      <c r="ULP7769" s="2"/>
      <c r="ULQ7769" s="2"/>
      <c r="ULR7769" s="2"/>
      <c r="ULS7769" s="2"/>
      <c r="ULT7769" s="2"/>
      <c r="ULU7769" s="2"/>
      <c r="ULV7769" s="2"/>
      <c r="ULW7769" s="2"/>
      <c r="ULX7769" s="2"/>
      <c r="ULY7769" s="2"/>
      <c r="ULZ7769" s="2"/>
      <c r="UMA7769" s="2"/>
      <c r="UMB7769" s="2"/>
      <c r="UMC7769" s="2"/>
      <c r="UMD7769" s="2"/>
      <c r="UME7769" s="2"/>
      <c r="UMF7769" s="2"/>
      <c r="UMG7769" s="2"/>
      <c r="UMH7769" s="2"/>
      <c r="UMI7769" s="2"/>
      <c r="UMJ7769" s="2"/>
      <c r="UMK7769" s="2"/>
      <c r="UML7769" s="2"/>
      <c r="UMM7769" s="2"/>
      <c r="UMN7769" s="2"/>
      <c r="UMO7769" s="2"/>
      <c r="UMP7769" s="2"/>
      <c r="UMQ7769" s="2"/>
      <c r="UMR7769" s="2"/>
      <c r="UMS7769" s="2"/>
      <c r="UMT7769" s="2"/>
      <c r="UMU7769" s="2"/>
      <c r="UMV7769" s="2"/>
      <c r="UMW7769" s="2"/>
      <c r="UMX7769" s="2"/>
      <c r="UMY7769" s="2"/>
      <c r="UMZ7769" s="2"/>
      <c r="UNA7769" s="2"/>
      <c r="UNB7769" s="2"/>
      <c r="UNC7769" s="2"/>
      <c r="UND7769" s="2"/>
      <c r="UNE7769" s="2"/>
      <c r="UNF7769" s="2"/>
      <c r="UNG7769" s="2"/>
      <c r="UNH7769" s="2"/>
      <c r="UNI7769" s="2"/>
      <c r="UNJ7769" s="2"/>
      <c r="UNK7769" s="2"/>
      <c r="UNL7769" s="2"/>
      <c r="UNM7769" s="2"/>
      <c r="UNN7769" s="2"/>
      <c r="UNO7769" s="2"/>
      <c r="UNP7769" s="2"/>
      <c r="UNQ7769" s="2"/>
      <c r="UNR7769" s="2"/>
      <c r="UNS7769" s="2"/>
      <c r="UNT7769" s="2"/>
      <c r="UNU7769" s="2"/>
      <c r="UNV7769" s="2"/>
      <c r="UNW7769" s="2"/>
      <c r="UNX7769" s="2"/>
      <c r="UNY7769" s="2"/>
      <c r="UNZ7769" s="2"/>
      <c r="UOA7769" s="2"/>
      <c r="UOB7769" s="2"/>
      <c r="UOC7769" s="2"/>
      <c r="UOD7769" s="2"/>
      <c r="UOE7769" s="2"/>
      <c r="UOF7769" s="2"/>
      <c r="UOG7769" s="2"/>
      <c r="UOH7769" s="2"/>
      <c r="UOI7769" s="2"/>
      <c r="UOJ7769" s="2"/>
      <c r="UOK7769" s="2"/>
      <c r="UOL7769" s="2"/>
      <c r="UOM7769" s="2"/>
      <c r="UON7769" s="2"/>
      <c r="UOO7769" s="2"/>
      <c r="UOP7769" s="2"/>
      <c r="UOQ7769" s="2"/>
      <c r="UOR7769" s="2"/>
      <c r="UOS7769" s="2"/>
      <c r="UOT7769" s="2"/>
      <c r="UOU7769" s="2"/>
      <c r="UOV7769" s="2"/>
      <c r="UOW7769" s="2"/>
      <c r="UOX7769" s="2"/>
      <c r="UOY7769" s="2"/>
      <c r="UOZ7769" s="2"/>
      <c r="UPA7769" s="2"/>
      <c r="UPB7769" s="2"/>
      <c r="UPC7769" s="2"/>
      <c r="UPD7769" s="2"/>
      <c r="UPE7769" s="2"/>
      <c r="UPF7769" s="2"/>
      <c r="UPG7769" s="2"/>
      <c r="UPH7769" s="2"/>
      <c r="UPI7769" s="2"/>
      <c r="UPJ7769" s="2"/>
      <c r="UPK7769" s="2"/>
      <c r="UPL7769" s="2"/>
      <c r="UPM7769" s="2"/>
      <c r="UPN7769" s="2"/>
      <c r="UPO7769" s="2"/>
      <c r="UPP7769" s="2"/>
      <c r="UPQ7769" s="2"/>
      <c r="UPR7769" s="2"/>
      <c r="UPS7769" s="2"/>
      <c r="UPT7769" s="2"/>
      <c r="UPU7769" s="2"/>
      <c r="UPV7769" s="2"/>
      <c r="UPW7769" s="2"/>
      <c r="UPX7769" s="2"/>
      <c r="UPY7769" s="2"/>
      <c r="UPZ7769" s="2"/>
      <c r="UQA7769" s="2"/>
      <c r="UQB7769" s="2"/>
      <c r="UQC7769" s="2"/>
      <c r="UQD7769" s="2"/>
      <c r="UQE7769" s="2"/>
      <c r="UQF7769" s="2"/>
      <c r="UQG7769" s="2"/>
      <c r="UQH7769" s="2"/>
      <c r="UQI7769" s="2"/>
      <c r="UQJ7769" s="2"/>
      <c r="UQK7769" s="2"/>
      <c r="UQL7769" s="2"/>
      <c r="UQM7769" s="2"/>
      <c r="UQN7769" s="2"/>
      <c r="UQO7769" s="2"/>
      <c r="UQP7769" s="2"/>
      <c r="UQQ7769" s="2"/>
      <c r="UQR7769" s="2"/>
      <c r="UQS7769" s="2"/>
      <c r="UQT7769" s="2"/>
      <c r="UQU7769" s="2"/>
      <c r="UQV7769" s="2"/>
      <c r="UQW7769" s="2"/>
      <c r="UQX7769" s="2"/>
      <c r="UQY7769" s="2"/>
      <c r="UQZ7769" s="2"/>
      <c r="URA7769" s="2"/>
      <c r="URB7769" s="2"/>
      <c r="URC7769" s="2"/>
      <c r="URD7769" s="2"/>
      <c r="URE7769" s="2"/>
      <c r="URF7769" s="2"/>
      <c r="URG7769" s="2"/>
      <c r="URH7769" s="2"/>
      <c r="URI7769" s="2"/>
      <c r="URJ7769" s="2"/>
      <c r="URK7769" s="2"/>
      <c r="URL7769" s="2"/>
      <c r="URM7769" s="2"/>
      <c r="URN7769" s="2"/>
      <c r="URO7769" s="2"/>
      <c r="URP7769" s="2"/>
      <c r="URQ7769" s="2"/>
      <c r="URR7769" s="2"/>
      <c r="URS7769" s="2"/>
      <c r="URT7769" s="2"/>
      <c r="URU7769" s="2"/>
      <c r="URV7769" s="2"/>
      <c r="URW7769" s="2"/>
      <c r="URX7769" s="2"/>
      <c r="URY7769" s="2"/>
      <c r="URZ7769" s="2"/>
      <c r="USA7769" s="2"/>
      <c r="USB7769" s="2"/>
      <c r="USC7769" s="2"/>
      <c r="USD7769" s="2"/>
      <c r="USE7769" s="2"/>
      <c r="USF7769" s="2"/>
      <c r="USG7769" s="2"/>
      <c r="USH7769" s="2"/>
      <c r="USI7769" s="2"/>
      <c r="USJ7769" s="2"/>
      <c r="USK7769" s="2"/>
      <c r="USL7769" s="2"/>
      <c r="USM7769" s="2"/>
      <c r="USN7769" s="2"/>
      <c r="USO7769" s="2"/>
      <c r="USP7769" s="2"/>
      <c r="USQ7769" s="2"/>
      <c r="USR7769" s="2"/>
      <c r="USS7769" s="2"/>
      <c r="UST7769" s="2"/>
      <c r="USU7769" s="2"/>
      <c r="USV7769" s="2"/>
      <c r="USW7769" s="2"/>
      <c r="USX7769" s="2"/>
      <c r="USY7769" s="2"/>
      <c r="USZ7769" s="2"/>
      <c r="UTA7769" s="2"/>
      <c r="UTB7769" s="2"/>
      <c r="UTC7769" s="2"/>
      <c r="UTD7769" s="2"/>
      <c r="UTE7769" s="2"/>
      <c r="UTF7769" s="2"/>
      <c r="UTG7769" s="2"/>
      <c r="UTH7769" s="2"/>
      <c r="UTI7769" s="2"/>
      <c r="UTJ7769" s="2"/>
      <c r="UTK7769" s="2"/>
      <c r="UTL7769" s="2"/>
      <c r="UTM7769" s="2"/>
      <c r="UTN7769" s="2"/>
      <c r="UTO7769" s="2"/>
      <c r="UTP7769" s="2"/>
      <c r="UTQ7769" s="2"/>
      <c r="UTR7769" s="2"/>
      <c r="UTS7769" s="2"/>
      <c r="UTT7769" s="2"/>
      <c r="UTU7769" s="2"/>
      <c r="UTV7769" s="2"/>
      <c r="UTW7769" s="2"/>
      <c r="UTX7769" s="2"/>
      <c r="UTY7769" s="2"/>
      <c r="UTZ7769" s="2"/>
      <c r="UUA7769" s="2"/>
      <c r="UUB7769" s="2"/>
      <c r="UUC7769" s="2"/>
      <c r="UUD7769" s="2"/>
      <c r="UUE7769" s="2"/>
      <c r="UUF7769" s="2"/>
      <c r="UUG7769" s="2"/>
      <c r="UUH7769" s="2"/>
      <c r="UUI7769" s="2"/>
      <c r="UUJ7769" s="2"/>
      <c r="UUK7769" s="2"/>
      <c r="UUL7769" s="2"/>
      <c r="UUM7769" s="2"/>
      <c r="UUN7769" s="2"/>
      <c r="UUO7769" s="2"/>
      <c r="UUP7769" s="2"/>
      <c r="UUQ7769" s="2"/>
      <c r="UUR7769" s="2"/>
      <c r="UUS7769" s="2"/>
      <c r="UUT7769" s="2"/>
      <c r="UUU7769" s="2"/>
      <c r="UUV7769" s="2"/>
      <c r="UUW7769" s="2"/>
      <c r="UUX7769" s="2"/>
      <c r="UUY7769" s="2"/>
      <c r="UUZ7769" s="2"/>
      <c r="UVA7769" s="2"/>
      <c r="UVB7769" s="2"/>
      <c r="UVC7769" s="2"/>
      <c r="UVD7769" s="2"/>
      <c r="UVE7769" s="2"/>
      <c r="UVF7769" s="2"/>
      <c r="UVG7769" s="2"/>
      <c r="UVH7769" s="2"/>
      <c r="UVI7769" s="2"/>
      <c r="UVJ7769" s="2"/>
      <c r="UVK7769" s="2"/>
      <c r="UVL7769" s="2"/>
      <c r="UVM7769" s="2"/>
      <c r="UVN7769" s="2"/>
      <c r="UVO7769" s="2"/>
      <c r="UVP7769" s="2"/>
      <c r="UVQ7769" s="2"/>
      <c r="UVR7769" s="2"/>
      <c r="UVS7769" s="2"/>
      <c r="UVT7769" s="2"/>
      <c r="UVU7769" s="2"/>
      <c r="UVV7769" s="2"/>
      <c r="UVW7769" s="2"/>
      <c r="UVX7769" s="2"/>
      <c r="UVY7769" s="2"/>
      <c r="UVZ7769" s="2"/>
      <c r="UWA7769" s="2"/>
      <c r="UWB7769" s="2"/>
      <c r="UWC7769" s="2"/>
      <c r="UWD7769" s="2"/>
      <c r="UWE7769" s="2"/>
      <c r="UWF7769" s="2"/>
      <c r="UWG7769" s="2"/>
      <c r="UWH7769" s="2"/>
      <c r="UWI7769" s="2"/>
      <c r="UWJ7769" s="2"/>
      <c r="UWK7769" s="2"/>
      <c r="UWL7769" s="2"/>
      <c r="UWM7769" s="2"/>
      <c r="UWN7769" s="2"/>
      <c r="UWO7769" s="2"/>
      <c r="UWP7769" s="2"/>
      <c r="UWQ7769" s="2"/>
      <c r="UWR7769" s="2"/>
      <c r="UWS7769" s="2"/>
      <c r="UWT7769" s="2"/>
      <c r="UWU7769" s="2"/>
      <c r="UWV7769" s="2"/>
      <c r="UWW7769" s="2"/>
      <c r="UWX7769" s="2"/>
      <c r="UWY7769" s="2"/>
      <c r="UWZ7769" s="2"/>
      <c r="UXA7769" s="2"/>
      <c r="UXB7769" s="2"/>
      <c r="UXC7769" s="2"/>
      <c r="UXD7769" s="2"/>
      <c r="UXE7769" s="2"/>
      <c r="UXF7769" s="2"/>
      <c r="UXG7769" s="2"/>
      <c r="UXH7769" s="2"/>
      <c r="UXI7769" s="2"/>
      <c r="UXJ7769" s="2"/>
      <c r="UXK7769" s="2"/>
      <c r="UXL7769" s="2"/>
      <c r="UXM7769" s="2"/>
      <c r="UXN7769" s="2"/>
      <c r="UXO7769" s="2"/>
      <c r="UXP7769" s="2"/>
      <c r="UXQ7769" s="2"/>
      <c r="UXR7769" s="2"/>
      <c r="UXS7769" s="2"/>
      <c r="UXT7769" s="2"/>
      <c r="UXU7769" s="2"/>
      <c r="UXV7769" s="2"/>
      <c r="UXW7769" s="2"/>
      <c r="UXX7769" s="2"/>
      <c r="UXY7769" s="2"/>
      <c r="UXZ7769" s="2"/>
      <c r="UYA7769" s="2"/>
      <c r="UYB7769" s="2"/>
      <c r="UYC7769" s="2"/>
      <c r="UYD7769" s="2"/>
      <c r="UYE7769" s="2"/>
      <c r="UYF7769" s="2"/>
      <c r="UYG7769" s="2"/>
      <c r="UYH7769" s="2"/>
      <c r="UYI7769" s="2"/>
      <c r="UYJ7769" s="2"/>
      <c r="UYK7769" s="2"/>
      <c r="UYL7769" s="2"/>
      <c r="UYM7769" s="2"/>
      <c r="UYN7769" s="2"/>
      <c r="UYO7769" s="2"/>
      <c r="UYP7769" s="2"/>
      <c r="UYQ7769" s="2"/>
      <c r="UYR7769" s="2"/>
      <c r="UYS7769" s="2"/>
      <c r="UYT7769" s="2"/>
      <c r="UYU7769" s="2"/>
      <c r="UYV7769" s="2"/>
      <c r="UYW7769" s="2"/>
      <c r="UYX7769" s="2"/>
      <c r="UYY7769" s="2"/>
      <c r="UYZ7769" s="2"/>
      <c r="UZA7769" s="2"/>
      <c r="UZB7769" s="2"/>
      <c r="UZC7769" s="2"/>
      <c r="UZD7769" s="2"/>
      <c r="UZE7769" s="2"/>
      <c r="UZF7769" s="2"/>
      <c r="UZG7769" s="2"/>
      <c r="UZH7769" s="2"/>
      <c r="UZI7769" s="2"/>
      <c r="UZJ7769" s="2"/>
      <c r="UZK7769" s="2"/>
      <c r="UZL7769" s="2"/>
      <c r="UZM7769" s="2"/>
      <c r="UZN7769" s="2"/>
      <c r="UZO7769" s="2"/>
      <c r="UZP7769" s="2"/>
      <c r="UZQ7769" s="2"/>
      <c r="UZR7769" s="2"/>
      <c r="UZS7769" s="2"/>
      <c r="UZT7769" s="2"/>
      <c r="UZU7769" s="2"/>
      <c r="UZV7769" s="2"/>
      <c r="UZW7769" s="2"/>
      <c r="UZX7769" s="2"/>
      <c r="UZY7769" s="2"/>
      <c r="UZZ7769" s="2"/>
      <c r="VAA7769" s="2"/>
      <c r="VAB7769" s="2"/>
      <c r="VAC7769" s="2"/>
      <c r="VAD7769" s="2"/>
      <c r="VAE7769" s="2"/>
      <c r="VAF7769" s="2"/>
      <c r="VAG7769" s="2"/>
      <c r="VAH7769" s="2"/>
      <c r="VAI7769" s="2"/>
      <c r="VAJ7769" s="2"/>
      <c r="VAK7769" s="2"/>
      <c r="VAL7769" s="2"/>
      <c r="VAM7769" s="2"/>
      <c r="VAN7769" s="2"/>
      <c r="VAO7769" s="2"/>
      <c r="VAP7769" s="2"/>
      <c r="VAQ7769" s="2"/>
      <c r="VAR7769" s="2"/>
      <c r="VAS7769" s="2"/>
      <c r="VAT7769" s="2"/>
      <c r="VAU7769" s="2"/>
      <c r="VAV7769" s="2"/>
      <c r="VAW7769" s="2"/>
      <c r="VAX7769" s="2"/>
      <c r="VAY7769" s="2"/>
      <c r="VAZ7769" s="2"/>
      <c r="VBA7769" s="2"/>
      <c r="VBB7769" s="2"/>
      <c r="VBC7769" s="2"/>
      <c r="VBD7769" s="2"/>
      <c r="VBE7769" s="2"/>
      <c r="VBF7769" s="2"/>
      <c r="VBG7769" s="2"/>
      <c r="VBH7769" s="2"/>
      <c r="VBI7769" s="2"/>
      <c r="VBJ7769" s="2"/>
      <c r="VBK7769" s="2"/>
      <c r="VBL7769" s="2"/>
      <c r="VBM7769" s="2"/>
      <c r="VBN7769" s="2"/>
      <c r="VBO7769" s="2"/>
      <c r="VBP7769" s="2"/>
      <c r="VBQ7769" s="2"/>
      <c r="VBR7769" s="2"/>
      <c r="VBS7769" s="2"/>
      <c r="VBT7769" s="2"/>
      <c r="VBU7769" s="2"/>
      <c r="VBV7769" s="2"/>
      <c r="VBW7769" s="2"/>
      <c r="VBX7769" s="2"/>
      <c r="VBY7769" s="2"/>
      <c r="VBZ7769" s="2"/>
      <c r="VCA7769" s="2"/>
      <c r="VCB7769" s="2"/>
      <c r="VCC7769" s="2"/>
      <c r="VCD7769" s="2"/>
      <c r="VCE7769" s="2"/>
      <c r="VCF7769" s="2"/>
      <c r="VCG7769" s="2"/>
      <c r="VCH7769" s="2"/>
      <c r="VCI7769" s="2"/>
      <c r="VCJ7769" s="2"/>
      <c r="VCK7769" s="2"/>
      <c r="VCL7769" s="2"/>
      <c r="VCM7769" s="2"/>
      <c r="VCN7769" s="2"/>
      <c r="VCO7769" s="2"/>
      <c r="VCP7769" s="2"/>
      <c r="VCQ7769" s="2"/>
      <c r="VCR7769" s="2"/>
      <c r="VCS7769" s="2"/>
      <c r="VCT7769" s="2"/>
      <c r="VCU7769" s="2"/>
      <c r="VCV7769" s="2"/>
      <c r="VCW7769" s="2"/>
      <c r="VCX7769" s="2"/>
      <c r="VCY7769" s="2"/>
      <c r="VCZ7769" s="2"/>
      <c r="VDA7769" s="2"/>
      <c r="VDB7769" s="2"/>
      <c r="VDC7769" s="2"/>
      <c r="VDD7769" s="2"/>
      <c r="VDE7769" s="2"/>
      <c r="VDF7769" s="2"/>
      <c r="VDG7769" s="2"/>
      <c r="VDH7769" s="2"/>
      <c r="VDI7769" s="2"/>
      <c r="VDJ7769" s="2"/>
      <c r="VDK7769" s="2"/>
      <c r="VDL7769" s="2"/>
      <c r="VDM7769" s="2"/>
      <c r="VDN7769" s="2"/>
      <c r="VDO7769" s="2"/>
      <c r="VDP7769" s="2"/>
      <c r="VDQ7769" s="2"/>
      <c r="VDR7769" s="2"/>
      <c r="VDS7769" s="2"/>
      <c r="VDT7769" s="2"/>
      <c r="VDU7769" s="2"/>
      <c r="VDV7769" s="2"/>
      <c r="VDW7769" s="2"/>
      <c r="VDX7769" s="2"/>
      <c r="VDY7769" s="2"/>
      <c r="VDZ7769" s="2"/>
      <c r="VEA7769" s="2"/>
      <c r="VEB7769" s="2"/>
      <c r="VEC7769" s="2"/>
      <c r="VED7769" s="2"/>
      <c r="VEE7769" s="2"/>
      <c r="VEF7769" s="2"/>
      <c r="VEG7769" s="2"/>
      <c r="VEH7769" s="2"/>
      <c r="VEI7769" s="2"/>
      <c r="VEJ7769" s="2"/>
      <c r="VEK7769" s="2"/>
      <c r="VEL7769" s="2"/>
      <c r="VEM7769" s="2"/>
      <c r="VEN7769" s="2"/>
      <c r="VEO7769" s="2"/>
      <c r="VEP7769" s="2"/>
      <c r="VEQ7769" s="2"/>
      <c r="VER7769" s="2"/>
      <c r="VES7769" s="2"/>
      <c r="VET7769" s="2"/>
      <c r="VEU7769" s="2"/>
      <c r="VEV7769" s="2"/>
      <c r="VEW7769" s="2"/>
      <c r="VEX7769" s="2"/>
      <c r="VEY7769" s="2"/>
      <c r="VEZ7769" s="2"/>
      <c r="VFA7769" s="2"/>
      <c r="VFB7769" s="2"/>
      <c r="VFC7769" s="2"/>
      <c r="VFD7769" s="2"/>
      <c r="VFE7769" s="2"/>
      <c r="VFF7769" s="2"/>
      <c r="VFG7769" s="2"/>
      <c r="VFH7769" s="2"/>
      <c r="VFI7769" s="2"/>
      <c r="VFJ7769" s="2"/>
      <c r="VFK7769" s="2"/>
      <c r="VFL7769" s="2"/>
      <c r="VFM7769" s="2"/>
      <c r="VFN7769" s="2"/>
      <c r="VFO7769" s="2"/>
      <c r="VFP7769" s="2"/>
      <c r="VFQ7769" s="2"/>
      <c r="VFR7769" s="2"/>
      <c r="VFS7769" s="2"/>
      <c r="VFT7769" s="2"/>
      <c r="VFU7769" s="2"/>
      <c r="VFV7769" s="2"/>
      <c r="VFW7769" s="2"/>
      <c r="VFX7769" s="2"/>
      <c r="VFY7769" s="2"/>
      <c r="VFZ7769" s="2"/>
      <c r="VGA7769" s="2"/>
      <c r="VGB7769" s="2"/>
      <c r="VGC7769" s="2"/>
      <c r="VGD7769" s="2"/>
      <c r="VGE7769" s="2"/>
      <c r="VGF7769" s="2"/>
      <c r="VGG7769" s="2"/>
      <c r="VGH7769" s="2"/>
      <c r="VGI7769" s="2"/>
      <c r="VGJ7769" s="2"/>
      <c r="VGK7769" s="2"/>
      <c r="VGL7769" s="2"/>
      <c r="VGM7769" s="2"/>
      <c r="VGN7769" s="2"/>
      <c r="VGO7769" s="2"/>
      <c r="VGP7769" s="2"/>
      <c r="VGQ7769" s="2"/>
      <c r="VGR7769" s="2"/>
      <c r="VGS7769" s="2"/>
      <c r="VGT7769" s="2"/>
      <c r="VGU7769" s="2"/>
      <c r="VGV7769" s="2"/>
      <c r="VGW7769" s="2"/>
      <c r="VGX7769" s="2"/>
      <c r="VGY7769" s="2"/>
      <c r="VGZ7769" s="2"/>
      <c r="VHA7769" s="2"/>
      <c r="VHB7769" s="2"/>
      <c r="VHC7769" s="2"/>
      <c r="VHD7769" s="2"/>
      <c r="VHE7769" s="2"/>
      <c r="VHF7769" s="2"/>
      <c r="VHG7769" s="2"/>
      <c r="VHH7769" s="2"/>
      <c r="VHI7769" s="2"/>
      <c r="VHJ7769" s="2"/>
      <c r="VHK7769" s="2"/>
      <c r="VHL7769" s="2"/>
      <c r="VHM7769" s="2"/>
      <c r="VHN7769" s="2"/>
      <c r="VHO7769" s="2"/>
      <c r="VHP7769" s="2"/>
      <c r="VHQ7769" s="2"/>
      <c r="VHR7769" s="2"/>
      <c r="VHS7769" s="2"/>
      <c r="VHT7769" s="2"/>
      <c r="VHU7769" s="2"/>
      <c r="VHV7769" s="2"/>
      <c r="VHW7769" s="2"/>
      <c r="VHX7769" s="2"/>
      <c r="VHY7769" s="2"/>
      <c r="VHZ7769" s="2"/>
      <c r="VIA7769" s="2"/>
      <c r="VIB7769" s="2"/>
      <c r="VIC7769" s="2"/>
      <c r="VID7769" s="2"/>
      <c r="VIE7769" s="2"/>
      <c r="VIF7769" s="2"/>
      <c r="VIG7769" s="2"/>
      <c r="VIH7769" s="2"/>
      <c r="VII7769" s="2"/>
      <c r="VIJ7769" s="2"/>
      <c r="VIK7769" s="2"/>
      <c r="VIL7769" s="2"/>
      <c r="VIM7769" s="2"/>
      <c r="VIN7769" s="2"/>
      <c r="VIO7769" s="2"/>
      <c r="VIP7769" s="2"/>
      <c r="VIQ7769" s="2"/>
      <c r="VIR7769" s="2"/>
      <c r="VIS7769" s="2"/>
      <c r="VIT7769" s="2"/>
      <c r="VIU7769" s="2"/>
      <c r="VIV7769" s="2"/>
      <c r="VIW7769" s="2"/>
      <c r="VIX7769" s="2"/>
      <c r="VIY7769" s="2"/>
      <c r="VIZ7769" s="2"/>
      <c r="VJA7769" s="2"/>
      <c r="VJB7769" s="2"/>
      <c r="VJC7769" s="2"/>
      <c r="VJD7769" s="2"/>
      <c r="VJE7769" s="2"/>
      <c r="VJF7769" s="2"/>
      <c r="VJG7769" s="2"/>
      <c r="VJH7769" s="2"/>
      <c r="VJI7769" s="2"/>
      <c r="VJJ7769" s="2"/>
      <c r="VJK7769" s="2"/>
      <c r="VJL7769" s="2"/>
      <c r="VJM7769" s="2"/>
      <c r="VJN7769" s="2"/>
      <c r="VJO7769" s="2"/>
      <c r="VJP7769" s="2"/>
      <c r="VJQ7769" s="2"/>
      <c r="VJR7769" s="2"/>
      <c r="VJS7769" s="2"/>
      <c r="VJT7769" s="2"/>
      <c r="VJU7769" s="2"/>
      <c r="VJV7769" s="2"/>
      <c r="VJW7769" s="2"/>
      <c r="VJX7769" s="2"/>
      <c r="VJY7769" s="2"/>
      <c r="VJZ7769" s="2"/>
      <c r="VKA7769" s="2"/>
      <c r="VKB7769" s="2"/>
      <c r="VKC7769" s="2"/>
      <c r="VKD7769" s="2"/>
      <c r="VKE7769" s="2"/>
      <c r="VKF7769" s="2"/>
      <c r="VKG7769" s="2"/>
      <c r="VKH7769" s="2"/>
      <c r="VKI7769" s="2"/>
      <c r="VKJ7769" s="2"/>
      <c r="VKK7769" s="2"/>
      <c r="VKL7769" s="2"/>
      <c r="VKM7769" s="2"/>
      <c r="VKN7769" s="2"/>
      <c r="VKO7769" s="2"/>
      <c r="VKP7769" s="2"/>
      <c r="VKQ7769" s="2"/>
      <c r="VKR7769" s="2"/>
      <c r="VKS7769" s="2"/>
      <c r="VKT7769" s="2"/>
      <c r="VKU7769" s="2"/>
      <c r="VKV7769" s="2"/>
      <c r="VKW7769" s="2"/>
      <c r="VKX7769" s="2"/>
      <c r="VKY7769" s="2"/>
      <c r="VKZ7769" s="2"/>
      <c r="VLA7769" s="2"/>
      <c r="VLB7769" s="2"/>
      <c r="VLC7769" s="2"/>
      <c r="VLD7769" s="2"/>
      <c r="VLE7769" s="2"/>
      <c r="VLF7769" s="2"/>
      <c r="VLG7769" s="2"/>
      <c r="VLH7769" s="2"/>
      <c r="VLI7769" s="2"/>
      <c r="VLJ7769" s="2"/>
      <c r="VLK7769" s="2"/>
      <c r="VLL7769" s="2"/>
      <c r="VLM7769" s="2"/>
      <c r="VLN7769" s="2"/>
      <c r="VLO7769" s="2"/>
      <c r="VLP7769" s="2"/>
      <c r="VLQ7769" s="2"/>
      <c r="VLR7769" s="2"/>
      <c r="VLS7769" s="2"/>
      <c r="VLT7769" s="2"/>
      <c r="VLU7769" s="2"/>
      <c r="VLV7769" s="2"/>
      <c r="VLW7769" s="2"/>
      <c r="VLX7769" s="2"/>
      <c r="VLY7769" s="2"/>
      <c r="VLZ7769" s="2"/>
      <c r="VMA7769" s="2"/>
      <c r="VMB7769" s="2"/>
      <c r="VMC7769" s="2"/>
      <c r="VMD7769" s="2"/>
      <c r="VME7769" s="2"/>
      <c r="VMF7769" s="2"/>
      <c r="VMG7769" s="2"/>
      <c r="VMH7769" s="2"/>
      <c r="VMI7769" s="2"/>
      <c r="VMJ7769" s="2"/>
      <c r="VMK7769" s="2"/>
      <c r="VML7769" s="2"/>
      <c r="VMM7769" s="2"/>
      <c r="VMN7769" s="2"/>
      <c r="VMO7769" s="2"/>
      <c r="VMP7769" s="2"/>
      <c r="VMQ7769" s="2"/>
      <c r="VMR7769" s="2"/>
      <c r="VMS7769" s="2"/>
      <c r="VMT7769" s="2"/>
      <c r="VMU7769" s="2"/>
      <c r="VMV7769" s="2"/>
      <c r="VMW7769" s="2"/>
      <c r="VMX7769" s="2"/>
      <c r="VMY7769" s="2"/>
      <c r="VMZ7769" s="2"/>
      <c r="VNA7769" s="2"/>
      <c r="VNB7769" s="2"/>
      <c r="VNC7769" s="2"/>
      <c r="VND7769" s="2"/>
      <c r="VNE7769" s="2"/>
      <c r="VNF7769" s="2"/>
      <c r="VNG7769" s="2"/>
      <c r="VNH7769" s="2"/>
      <c r="VNI7769" s="2"/>
      <c r="VNJ7769" s="2"/>
      <c r="VNK7769" s="2"/>
      <c r="VNL7769" s="2"/>
      <c r="VNM7769" s="2"/>
      <c r="VNN7769" s="2"/>
      <c r="VNO7769" s="2"/>
      <c r="VNP7769" s="2"/>
      <c r="VNQ7769" s="2"/>
      <c r="VNR7769" s="2"/>
      <c r="VNS7769" s="2"/>
      <c r="VNT7769" s="2"/>
      <c r="VNU7769" s="2"/>
      <c r="VNV7769" s="2"/>
      <c r="VNW7769" s="2"/>
      <c r="VNX7769" s="2"/>
      <c r="VNY7769" s="2"/>
      <c r="VNZ7769" s="2"/>
      <c r="VOA7769" s="2"/>
      <c r="VOB7769" s="2"/>
      <c r="VOC7769" s="2"/>
      <c r="VOD7769" s="2"/>
      <c r="VOE7769" s="2"/>
      <c r="VOF7769" s="2"/>
      <c r="VOG7769" s="2"/>
      <c r="VOH7769" s="2"/>
      <c r="VOI7769" s="2"/>
      <c r="VOJ7769" s="2"/>
      <c r="VOK7769" s="2"/>
      <c r="VOL7769" s="2"/>
      <c r="VOM7769" s="2"/>
      <c r="VON7769" s="2"/>
      <c r="VOO7769" s="2"/>
      <c r="VOP7769" s="2"/>
      <c r="VOQ7769" s="2"/>
      <c r="VOR7769" s="2"/>
      <c r="VOS7769" s="2"/>
      <c r="VOT7769" s="2"/>
      <c r="VOU7769" s="2"/>
      <c r="VOV7769" s="2"/>
      <c r="VOW7769" s="2"/>
      <c r="VOX7769" s="2"/>
      <c r="VOY7769" s="2"/>
      <c r="VOZ7769" s="2"/>
      <c r="VPA7769" s="2"/>
      <c r="VPB7769" s="2"/>
      <c r="VPC7769" s="2"/>
      <c r="VPD7769" s="2"/>
      <c r="VPE7769" s="2"/>
      <c r="VPF7769" s="2"/>
      <c r="VPG7769" s="2"/>
      <c r="VPH7769" s="2"/>
      <c r="VPI7769" s="2"/>
      <c r="VPJ7769" s="2"/>
      <c r="VPK7769" s="2"/>
      <c r="VPL7769" s="2"/>
      <c r="VPM7769" s="2"/>
      <c r="VPN7769" s="2"/>
      <c r="VPO7769" s="2"/>
      <c r="VPP7769" s="2"/>
      <c r="VPQ7769" s="2"/>
      <c r="VPR7769" s="2"/>
      <c r="VPS7769" s="2"/>
      <c r="VPT7769" s="2"/>
      <c r="VPU7769" s="2"/>
      <c r="VPV7769" s="2"/>
      <c r="VPW7769" s="2"/>
      <c r="VPX7769" s="2"/>
      <c r="VPY7769" s="2"/>
      <c r="VPZ7769" s="2"/>
      <c r="VQA7769" s="2"/>
      <c r="VQB7769" s="2"/>
      <c r="VQC7769" s="2"/>
      <c r="VQD7769" s="2"/>
      <c r="VQE7769" s="2"/>
      <c r="VQF7769" s="2"/>
      <c r="VQG7769" s="2"/>
      <c r="VQH7769" s="2"/>
      <c r="VQI7769" s="2"/>
      <c r="VQJ7769" s="2"/>
      <c r="VQK7769" s="2"/>
      <c r="VQL7769" s="2"/>
      <c r="VQM7769" s="2"/>
      <c r="VQN7769" s="2"/>
      <c r="VQO7769" s="2"/>
      <c r="VQP7769" s="2"/>
      <c r="VQQ7769" s="2"/>
      <c r="VQR7769" s="2"/>
      <c r="VQS7769" s="2"/>
      <c r="VQT7769" s="2"/>
      <c r="VQU7769" s="2"/>
      <c r="VQV7769" s="2"/>
      <c r="VQW7769" s="2"/>
      <c r="VQX7769" s="2"/>
      <c r="VQY7769" s="2"/>
      <c r="VQZ7769" s="2"/>
      <c r="VRA7769" s="2"/>
      <c r="VRB7769" s="2"/>
      <c r="VRC7769" s="2"/>
      <c r="VRD7769" s="2"/>
      <c r="VRE7769" s="2"/>
      <c r="VRF7769" s="2"/>
      <c r="VRG7769" s="2"/>
      <c r="VRH7769" s="2"/>
      <c r="VRI7769" s="2"/>
      <c r="VRJ7769" s="2"/>
      <c r="VRK7769" s="2"/>
      <c r="VRL7769" s="2"/>
      <c r="VRM7769" s="2"/>
      <c r="VRN7769" s="2"/>
      <c r="VRO7769" s="2"/>
      <c r="VRP7769" s="2"/>
      <c r="VRQ7769" s="2"/>
      <c r="VRR7769" s="2"/>
      <c r="VRS7769" s="2"/>
      <c r="VRT7769" s="2"/>
      <c r="VRU7769" s="2"/>
      <c r="VRV7769" s="2"/>
      <c r="VRW7769" s="2"/>
      <c r="VRX7769" s="2"/>
      <c r="VRY7769" s="2"/>
      <c r="VRZ7769" s="2"/>
      <c r="VSA7769" s="2"/>
      <c r="VSB7769" s="2"/>
      <c r="VSC7769" s="2"/>
      <c r="VSD7769" s="2"/>
      <c r="VSE7769" s="2"/>
      <c r="VSF7769" s="2"/>
      <c r="VSG7769" s="2"/>
      <c r="VSH7769" s="2"/>
      <c r="VSI7769" s="2"/>
      <c r="VSJ7769" s="2"/>
      <c r="VSK7769" s="2"/>
      <c r="VSL7769" s="2"/>
      <c r="VSM7769" s="2"/>
      <c r="VSN7769" s="2"/>
      <c r="VSO7769" s="2"/>
      <c r="VSP7769" s="2"/>
      <c r="VSQ7769" s="2"/>
      <c r="VSR7769" s="2"/>
      <c r="VSS7769" s="2"/>
      <c r="VST7769" s="2"/>
      <c r="VSU7769" s="2"/>
      <c r="VSV7769" s="2"/>
      <c r="VSW7769" s="2"/>
      <c r="VSX7769" s="2"/>
      <c r="VSY7769" s="2"/>
      <c r="VSZ7769" s="2"/>
      <c r="VTA7769" s="2"/>
      <c r="VTB7769" s="2"/>
      <c r="VTC7769" s="2"/>
      <c r="VTD7769" s="2"/>
      <c r="VTE7769" s="2"/>
      <c r="VTF7769" s="2"/>
      <c r="VTG7769" s="2"/>
      <c r="VTH7769" s="2"/>
      <c r="VTI7769" s="2"/>
      <c r="VTJ7769" s="2"/>
      <c r="VTK7769" s="2"/>
      <c r="VTL7769" s="2"/>
      <c r="VTM7769" s="2"/>
      <c r="VTN7769" s="2"/>
      <c r="VTO7769" s="2"/>
      <c r="VTP7769" s="2"/>
      <c r="VTQ7769" s="2"/>
      <c r="VTR7769" s="2"/>
      <c r="VTS7769" s="2"/>
      <c r="VTT7769" s="2"/>
      <c r="VTU7769" s="2"/>
      <c r="VTV7769" s="2"/>
      <c r="VTW7769" s="2"/>
      <c r="VTX7769" s="2"/>
      <c r="VTY7769" s="2"/>
      <c r="VTZ7769" s="2"/>
      <c r="VUA7769" s="2"/>
      <c r="VUB7769" s="2"/>
      <c r="VUC7769" s="2"/>
      <c r="VUD7769" s="2"/>
      <c r="VUE7769" s="2"/>
      <c r="VUF7769" s="2"/>
      <c r="VUG7769" s="2"/>
      <c r="VUH7769" s="2"/>
      <c r="VUI7769" s="2"/>
      <c r="VUJ7769" s="2"/>
      <c r="VUK7769" s="2"/>
      <c r="VUL7769" s="2"/>
      <c r="VUM7769" s="2"/>
      <c r="VUN7769" s="2"/>
      <c r="VUO7769" s="2"/>
      <c r="VUP7769" s="2"/>
      <c r="VUQ7769" s="2"/>
      <c r="VUR7769" s="2"/>
      <c r="VUS7769" s="2"/>
      <c r="VUT7769" s="2"/>
      <c r="VUU7769" s="2"/>
      <c r="VUV7769" s="2"/>
      <c r="VUW7769" s="2"/>
      <c r="VUX7769" s="2"/>
      <c r="VUY7769" s="2"/>
      <c r="VUZ7769" s="2"/>
      <c r="VVA7769" s="2"/>
      <c r="VVB7769" s="2"/>
      <c r="VVC7769" s="2"/>
      <c r="VVD7769" s="2"/>
      <c r="VVE7769" s="2"/>
      <c r="VVF7769" s="2"/>
      <c r="VVG7769" s="2"/>
      <c r="VVH7769" s="2"/>
      <c r="VVI7769" s="2"/>
      <c r="VVJ7769" s="2"/>
      <c r="VVK7769" s="2"/>
      <c r="VVL7769" s="2"/>
      <c r="VVM7769" s="2"/>
      <c r="VVN7769" s="2"/>
      <c r="VVO7769" s="2"/>
      <c r="VVP7769" s="2"/>
      <c r="VVQ7769" s="2"/>
      <c r="VVR7769" s="2"/>
      <c r="VVS7769" s="2"/>
      <c r="VVT7769" s="2"/>
      <c r="VVU7769" s="2"/>
      <c r="VVV7769" s="2"/>
      <c r="VVW7769" s="2"/>
      <c r="VVX7769" s="2"/>
      <c r="VVY7769" s="2"/>
      <c r="VVZ7769" s="2"/>
      <c r="VWA7769" s="2"/>
      <c r="VWB7769" s="2"/>
      <c r="VWC7769" s="2"/>
      <c r="VWD7769" s="2"/>
      <c r="VWE7769" s="2"/>
      <c r="VWF7769" s="2"/>
      <c r="VWG7769" s="2"/>
      <c r="VWH7769" s="2"/>
      <c r="VWI7769" s="2"/>
      <c r="VWJ7769" s="2"/>
      <c r="VWK7769" s="2"/>
      <c r="VWL7769" s="2"/>
      <c r="VWM7769" s="2"/>
      <c r="VWN7769" s="2"/>
      <c r="VWO7769" s="2"/>
      <c r="VWP7769" s="2"/>
      <c r="VWQ7769" s="2"/>
      <c r="VWR7769" s="2"/>
      <c r="VWS7769" s="2"/>
      <c r="VWT7769" s="2"/>
      <c r="VWU7769" s="2"/>
      <c r="VWV7769" s="2"/>
      <c r="VWW7769" s="2"/>
      <c r="VWX7769" s="2"/>
      <c r="VWY7769" s="2"/>
      <c r="VWZ7769" s="2"/>
      <c r="VXA7769" s="2"/>
      <c r="VXB7769" s="2"/>
      <c r="VXC7769" s="2"/>
      <c r="VXD7769" s="2"/>
      <c r="VXE7769" s="2"/>
      <c r="VXF7769" s="2"/>
      <c r="VXG7769" s="2"/>
      <c r="VXH7769" s="2"/>
      <c r="VXI7769" s="2"/>
      <c r="VXJ7769" s="2"/>
      <c r="VXK7769" s="2"/>
      <c r="VXL7769" s="2"/>
      <c r="VXM7769" s="2"/>
      <c r="VXN7769" s="2"/>
      <c r="VXO7769" s="2"/>
      <c r="VXP7769" s="2"/>
      <c r="VXQ7769" s="2"/>
      <c r="VXR7769" s="2"/>
      <c r="VXS7769" s="2"/>
      <c r="VXT7769" s="2"/>
      <c r="VXU7769" s="2"/>
      <c r="VXV7769" s="2"/>
      <c r="VXW7769" s="2"/>
      <c r="VXX7769" s="2"/>
      <c r="VXY7769" s="2"/>
      <c r="VXZ7769" s="2"/>
      <c r="VYA7769" s="2"/>
      <c r="VYB7769" s="2"/>
      <c r="VYC7769" s="2"/>
      <c r="VYD7769" s="2"/>
      <c r="VYE7769" s="2"/>
      <c r="VYF7769" s="2"/>
      <c r="VYG7769" s="2"/>
      <c r="VYH7769" s="2"/>
      <c r="VYI7769" s="2"/>
      <c r="VYJ7769" s="2"/>
      <c r="VYK7769" s="2"/>
      <c r="VYL7769" s="2"/>
      <c r="VYM7769" s="2"/>
      <c r="VYN7769" s="2"/>
      <c r="VYO7769" s="2"/>
      <c r="VYP7769" s="2"/>
      <c r="VYQ7769" s="2"/>
      <c r="VYR7769" s="2"/>
      <c r="VYS7769" s="2"/>
      <c r="VYT7769" s="2"/>
      <c r="VYU7769" s="2"/>
      <c r="VYV7769" s="2"/>
      <c r="VYW7769" s="2"/>
      <c r="VYX7769" s="2"/>
      <c r="VYY7769" s="2"/>
      <c r="VYZ7769" s="2"/>
      <c r="VZA7769" s="2"/>
      <c r="VZB7769" s="2"/>
      <c r="VZC7769" s="2"/>
      <c r="VZD7769" s="2"/>
      <c r="VZE7769" s="2"/>
      <c r="VZF7769" s="2"/>
      <c r="VZG7769" s="2"/>
      <c r="VZH7769" s="2"/>
      <c r="VZI7769" s="2"/>
      <c r="VZJ7769" s="2"/>
      <c r="VZK7769" s="2"/>
      <c r="VZL7769" s="2"/>
      <c r="VZM7769" s="2"/>
      <c r="VZN7769" s="2"/>
      <c r="VZO7769" s="2"/>
      <c r="VZP7769" s="2"/>
      <c r="VZQ7769" s="2"/>
      <c r="VZR7769" s="2"/>
      <c r="VZS7769" s="2"/>
      <c r="VZT7769" s="2"/>
      <c r="VZU7769" s="2"/>
      <c r="VZV7769" s="2"/>
      <c r="VZW7769" s="2"/>
      <c r="VZX7769" s="2"/>
      <c r="VZY7769" s="2"/>
      <c r="VZZ7769" s="2"/>
      <c r="WAA7769" s="2"/>
      <c r="WAB7769" s="2"/>
      <c r="WAC7769" s="2"/>
      <c r="WAD7769" s="2"/>
      <c r="WAE7769" s="2"/>
      <c r="WAF7769" s="2"/>
      <c r="WAG7769" s="2"/>
      <c r="WAH7769" s="2"/>
      <c r="WAI7769" s="2"/>
      <c r="WAJ7769" s="2"/>
      <c r="WAK7769" s="2"/>
      <c r="WAL7769" s="2"/>
      <c r="WAM7769" s="2"/>
      <c r="WAN7769" s="2"/>
      <c r="WAO7769" s="2"/>
      <c r="WAP7769" s="2"/>
      <c r="WAQ7769" s="2"/>
      <c r="WAR7769" s="2"/>
      <c r="WAS7769" s="2"/>
      <c r="WAT7769" s="2"/>
      <c r="WAU7769" s="2"/>
      <c r="WAV7769" s="2"/>
      <c r="WAW7769" s="2"/>
      <c r="WAX7769" s="2"/>
      <c r="WAY7769" s="2"/>
      <c r="WAZ7769" s="2"/>
      <c r="WBA7769" s="2"/>
      <c r="WBB7769" s="2"/>
      <c r="WBC7769" s="2"/>
      <c r="WBD7769" s="2"/>
      <c r="WBE7769" s="2"/>
      <c r="WBF7769" s="2"/>
      <c r="WBG7769" s="2"/>
      <c r="WBH7769" s="2"/>
      <c r="WBI7769" s="2"/>
      <c r="WBJ7769" s="2"/>
      <c r="WBK7769" s="2"/>
      <c r="WBL7769" s="2"/>
      <c r="WBM7769" s="2"/>
      <c r="WBN7769" s="2"/>
      <c r="WBO7769" s="2"/>
      <c r="WBP7769" s="2"/>
      <c r="WBQ7769" s="2"/>
      <c r="WBR7769" s="2"/>
      <c r="WBS7769" s="2"/>
      <c r="WBT7769" s="2"/>
      <c r="WBU7769" s="2"/>
      <c r="WBV7769" s="2"/>
      <c r="WBW7769" s="2"/>
      <c r="WBX7769" s="2"/>
      <c r="WBY7769" s="2"/>
      <c r="WBZ7769" s="2"/>
      <c r="WCA7769" s="2"/>
      <c r="WCB7769" s="2"/>
      <c r="WCC7769" s="2"/>
      <c r="WCD7769" s="2"/>
      <c r="WCE7769" s="2"/>
      <c r="WCF7769" s="2"/>
      <c r="WCG7769" s="2"/>
      <c r="WCH7769" s="2"/>
      <c r="WCI7769" s="2"/>
      <c r="WCJ7769" s="2"/>
      <c r="WCK7769" s="2"/>
      <c r="WCL7769" s="2"/>
      <c r="WCM7769" s="2"/>
      <c r="WCN7769" s="2"/>
      <c r="WCO7769" s="2"/>
      <c r="WCP7769" s="2"/>
      <c r="WCQ7769" s="2"/>
      <c r="WCR7769" s="2"/>
      <c r="WCS7769" s="2"/>
      <c r="WCT7769" s="2"/>
      <c r="WCU7769" s="2"/>
      <c r="WCV7769" s="2"/>
      <c r="WCW7769" s="2"/>
      <c r="WCX7769" s="2"/>
      <c r="WCY7769" s="2"/>
      <c r="WCZ7769" s="2"/>
      <c r="WDA7769" s="2"/>
      <c r="WDB7769" s="2"/>
      <c r="WDC7769" s="2"/>
      <c r="WDD7769" s="2"/>
      <c r="WDE7769" s="2"/>
      <c r="WDF7769" s="2"/>
      <c r="WDG7769" s="2"/>
      <c r="WDH7769" s="2"/>
      <c r="WDI7769" s="2"/>
      <c r="WDJ7769" s="2"/>
      <c r="WDK7769" s="2"/>
      <c r="WDL7769" s="2"/>
      <c r="WDM7769" s="2"/>
      <c r="WDN7769" s="2"/>
      <c r="WDO7769" s="2"/>
      <c r="WDP7769" s="2"/>
      <c r="WDQ7769" s="2"/>
      <c r="WDR7769" s="2"/>
      <c r="WDS7769" s="2"/>
      <c r="WDT7769" s="2"/>
      <c r="WDU7769" s="2"/>
      <c r="WDV7769" s="2"/>
      <c r="WDW7769" s="2"/>
      <c r="WDX7769" s="2"/>
      <c r="WDY7769" s="2"/>
      <c r="WDZ7769" s="2"/>
      <c r="WEA7769" s="2"/>
      <c r="WEB7769" s="2"/>
      <c r="WEC7769" s="2"/>
      <c r="WED7769" s="2"/>
      <c r="WEE7769" s="2"/>
      <c r="WEF7769" s="2"/>
      <c r="WEG7769" s="2"/>
      <c r="WEH7769" s="2"/>
      <c r="WEI7769" s="2"/>
      <c r="WEJ7769" s="2"/>
      <c r="WEK7769" s="2"/>
      <c r="WEL7769" s="2"/>
      <c r="WEM7769" s="2"/>
      <c r="WEN7769" s="2"/>
      <c r="WEO7769" s="2"/>
      <c r="WEP7769" s="2"/>
      <c r="WEQ7769" s="2"/>
      <c r="WER7769" s="2"/>
      <c r="WES7769" s="2"/>
      <c r="WET7769" s="2"/>
      <c r="WEU7769" s="2"/>
      <c r="WEV7769" s="2"/>
      <c r="WEW7769" s="2"/>
      <c r="WEX7769" s="2"/>
      <c r="WEY7769" s="2"/>
      <c r="WEZ7769" s="2"/>
      <c r="WFA7769" s="2"/>
      <c r="WFB7769" s="2"/>
      <c r="WFC7769" s="2"/>
      <c r="WFD7769" s="2"/>
      <c r="WFE7769" s="2"/>
      <c r="WFF7769" s="2"/>
      <c r="WFG7769" s="2"/>
      <c r="WFH7769" s="2"/>
      <c r="WFI7769" s="2"/>
      <c r="WFJ7769" s="2"/>
      <c r="WFK7769" s="2"/>
      <c r="WFL7769" s="2"/>
      <c r="WFM7769" s="2"/>
      <c r="WFN7769" s="2"/>
      <c r="WFO7769" s="2"/>
      <c r="WFP7769" s="2"/>
      <c r="WFQ7769" s="2"/>
      <c r="WFR7769" s="2"/>
      <c r="WFS7769" s="2"/>
      <c r="WFT7769" s="2"/>
      <c r="WFU7769" s="2"/>
      <c r="WFV7769" s="2"/>
      <c r="WFW7769" s="2"/>
      <c r="WFX7769" s="2"/>
      <c r="WFY7769" s="2"/>
      <c r="WFZ7769" s="2"/>
      <c r="WGA7769" s="2"/>
      <c r="WGB7769" s="2"/>
      <c r="WGC7769" s="2"/>
      <c r="WGD7769" s="2"/>
      <c r="WGE7769" s="2"/>
      <c r="WGF7769" s="2"/>
      <c r="WGG7769" s="2"/>
      <c r="WGH7769" s="2"/>
      <c r="WGI7769" s="2"/>
      <c r="WGJ7769" s="2"/>
      <c r="WGK7769" s="2"/>
      <c r="WGL7769" s="2"/>
      <c r="WGM7769" s="2"/>
      <c r="WGN7769" s="2"/>
      <c r="WGO7769" s="2"/>
      <c r="WGP7769" s="2"/>
      <c r="WGQ7769" s="2"/>
      <c r="WGR7769" s="2"/>
      <c r="WGS7769" s="2"/>
      <c r="WGT7769" s="2"/>
      <c r="WGU7769" s="2"/>
      <c r="WGV7769" s="2"/>
      <c r="WGW7769" s="2"/>
      <c r="WGX7769" s="2"/>
      <c r="WGY7769" s="2"/>
      <c r="WGZ7769" s="2"/>
      <c r="WHA7769" s="2"/>
      <c r="WHB7769" s="2"/>
      <c r="WHC7769" s="2"/>
      <c r="WHD7769" s="2"/>
      <c r="WHE7769" s="2"/>
      <c r="WHF7769" s="2"/>
      <c r="WHG7769" s="2"/>
      <c r="WHH7769" s="2"/>
      <c r="WHI7769" s="2"/>
      <c r="WHJ7769" s="2"/>
      <c r="WHK7769" s="2"/>
      <c r="WHL7769" s="2"/>
      <c r="WHM7769" s="2"/>
      <c r="WHN7769" s="2"/>
      <c r="WHO7769" s="2"/>
      <c r="WHP7769" s="2"/>
      <c r="WHQ7769" s="2"/>
      <c r="WHR7769" s="2"/>
      <c r="WHS7769" s="2"/>
      <c r="WHT7769" s="2"/>
      <c r="WHU7769" s="2"/>
      <c r="WHV7769" s="2"/>
      <c r="WHW7769" s="2"/>
      <c r="WHX7769" s="2"/>
      <c r="WHY7769" s="2"/>
      <c r="WHZ7769" s="2"/>
      <c r="WIA7769" s="2"/>
      <c r="WIB7769" s="2"/>
      <c r="WIC7769" s="2"/>
      <c r="WID7769" s="2"/>
      <c r="WIE7769" s="2"/>
      <c r="WIF7769" s="2"/>
      <c r="WIG7769" s="2"/>
      <c r="WIH7769" s="2"/>
      <c r="WII7769" s="2"/>
      <c r="WIJ7769" s="2"/>
      <c r="WIK7769" s="2"/>
      <c r="WIL7769" s="2"/>
      <c r="WIM7769" s="2"/>
      <c r="WIN7769" s="2"/>
      <c r="WIO7769" s="2"/>
      <c r="WIP7769" s="2"/>
      <c r="WIQ7769" s="2"/>
      <c r="WIR7769" s="2"/>
      <c r="WIS7769" s="2"/>
      <c r="WIT7769" s="2"/>
      <c r="WIU7769" s="2"/>
      <c r="WIV7769" s="2"/>
      <c r="WIW7769" s="2"/>
      <c r="WIX7769" s="2"/>
      <c r="WIY7769" s="2"/>
      <c r="WIZ7769" s="2"/>
      <c r="WJA7769" s="2"/>
      <c r="WJB7769" s="2"/>
      <c r="WJC7769" s="2"/>
      <c r="WJD7769" s="2"/>
      <c r="WJE7769" s="2"/>
      <c r="WJF7769" s="2"/>
      <c r="WJG7769" s="2"/>
      <c r="WJH7769" s="2"/>
      <c r="WJI7769" s="2"/>
      <c r="WJJ7769" s="2"/>
      <c r="WJK7769" s="2"/>
      <c r="WJL7769" s="2"/>
      <c r="WJM7769" s="2"/>
      <c r="WJN7769" s="2"/>
      <c r="WJO7769" s="2"/>
      <c r="WJP7769" s="2"/>
      <c r="WJQ7769" s="2"/>
      <c r="WJR7769" s="2"/>
      <c r="WJS7769" s="2"/>
      <c r="WJT7769" s="2"/>
      <c r="WJU7769" s="2"/>
      <c r="WJV7769" s="2"/>
      <c r="WJW7769" s="2"/>
      <c r="WJX7769" s="2"/>
      <c r="WJY7769" s="2"/>
      <c r="WJZ7769" s="2"/>
      <c r="WKA7769" s="2"/>
      <c r="WKB7769" s="2"/>
      <c r="WKC7769" s="2"/>
      <c r="WKD7769" s="2"/>
      <c r="WKE7769" s="2"/>
      <c r="WKF7769" s="2"/>
      <c r="WKG7769" s="2"/>
      <c r="WKH7769" s="2"/>
      <c r="WKI7769" s="2"/>
      <c r="WKJ7769" s="2"/>
      <c r="WKK7769" s="2"/>
      <c r="WKL7769" s="2"/>
      <c r="WKM7769" s="2"/>
      <c r="WKN7769" s="2"/>
      <c r="WKO7769" s="2"/>
      <c r="WKP7769" s="2"/>
      <c r="WKQ7769" s="2"/>
      <c r="WKR7769" s="2"/>
      <c r="WKS7769" s="2"/>
      <c r="WKT7769" s="2"/>
      <c r="WKU7769" s="2"/>
      <c r="WKV7769" s="2"/>
      <c r="WKW7769" s="2"/>
      <c r="WKX7769" s="2"/>
      <c r="WKY7769" s="2"/>
      <c r="WKZ7769" s="2"/>
      <c r="WLA7769" s="2"/>
      <c r="WLB7769" s="2"/>
      <c r="WLC7769" s="2"/>
      <c r="WLD7769" s="2"/>
      <c r="WLE7769" s="2"/>
      <c r="WLF7769" s="2"/>
      <c r="WLG7769" s="2"/>
      <c r="WLH7769" s="2"/>
      <c r="WLI7769" s="2"/>
      <c r="WLJ7769" s="2"/>
      <c r="WLK7769" s="2"/>
      <c r="WLL7769" s="2"/>
      <c r="WLM7769" s="2"/>
      <c r="WLN7769" s="2"/>
      <c r="WLO7769" s="2"/>
      <c r="WLP7769" s="2"/>
      <c r="WLQ7769" s="2"/>
      <c r="WLR7769" s="2"/>
      <c r="WLS7769" s="2"/>
      <c r="WLT7769" s="2"/>
      <c r="WLU7769" s="2"/>
      <c r="WLV7769" s="2"/>
      <c r="WLW7769" s="2"/>
      <c r="WLX7769" s="2"/>
      <c r="WLY7769" s="2"/>
      <c r="WLZ7769" s="2"/>
      <c r="WMA7769" s="2"/>
      <c r="WMB7769" s="2"/>
      <c r="WMC7769" s="2"/>
      <c r="WMD7769" s="2"/>
      <c r="WME7769" s="2"/>
      <c r="WMF7769" s="2"/>
      <c r="WMG7769" s="2"/>
      <c r="WMH7769" s="2"/>
      <c r="WMI7769" s="2"/>
      <c r="WMJ7769" s="2"/>
      <c r="WMK7769" s="2"/>
      <c r="WML7769" s="2"/>
      <c r="WMM7769" s="2"/>
      <c r="WMN7769" s="2"/>
      <c r="WMO7769" s="2"/>
      <c r="WMP7769" s="2"/>
      <c r="WMQ7769" s="2"/>
      <c r="WMR7769" s="2"/>
      <c r="WMS7769" s="2"/>
      <c r="WMT7769" s="2"/>
      <c r="WMU7769" s="2"/>
      <c r="WMV7769" s="2"/>
      <c r="WMW7769" s="2"/>
      <c r="WMX7769" s="2"/>
      <c r="WMY7769" s="2"/>
      <c r="WMZ7769" s="2"/>
      <c r="WNA7769" s="2"/>
      <c r="WNB7769" s="2"/>
      <c r="WNC7769" s="2"/>
      <c r="WND7769" s="2"/>
      <c r="WNE7769" s="2"/>
      <c r="WNF7769" s="2"/>
      <c r="WNG7769" s="2"/>
      <c r="WNH7769" s="2"/>
      <c r="WNI7769" s="2"/>
      <c r="WNJ7769" s="2"/>
      <c r="WNK7769" s="2"/>
      <c r="WNL7769" s="2"/>
      <c r="WNM7769" s="2"/>
      <c r="WNN7769" s="2"/>
      <c r="WNO7769" s="2"/>
      <c r="WNP7769" s="2"/>
      <c r="WNQ7769" s="2"/>
      <c r="WNR7769" s="2"/>
      <c r="WNS7769" s="2"/>
      <c r="WNT7769" s="2"/>
      <c r="WNU7769" s="2"/>
      <c r="WNV7769" s="2"/>
      <c r="WNW7769" s="2"/>
      <c r="WNX7769" s="2"/>
      <c r="WNY7769" s="2"/>
      <c r="WNZ7769" s="2"/>
      <c r="WOA7769" s="2"/>
      <c r="WOB7769" s="2"/>
      <c r="WOC7769" s="2"/>
      <c r="WOD7769" s="2"/>
      <c r="WOE7769" s="2"/>
      <c r="WOF7769" s="2"/>
      <c r="WOG7769" s="2"/>
      <c r="WOH7769" s="2"/>
      <c r="WOI7769" s="2"/>
      <c r="WOJ7769" s="2"/>
      <c r="WOK7769" s="2"/>
      <c r="WOL7769" s="2"/>
      <c r="WOM7769" s="2"/>
      <c r="WON7769" s="2"/>
      <c r="WOO7769" s="2"/>
      <c r="WOP7769" s="2"/>
      <c r="WOQ7769" s="2"/>
      <c r="WOR7769" s="2"/>
      <c r="WOS7769" s="2"/>
      <c r="WOT7769" s="2"/>
      <c r="WOU7769" s="2"/>
      <c r="WOV7769" s="2"/>
      <c r="WOW7769" s="2"/>
      <c r="WOX7769" s="2"/>
      <c r="WOY7769" s="2"/>
      <c r="WOZ7769" s="2"/>
      <c r="WPA7769" s="2"/>
      <c r="WPB7769" s="2"/>
      <c r="WPC7769" s="2"/>
      <c r="WPD7769" s="2"/>
      <c r="WPE7769" s="2"/>
      <c r="WPF7769" s="2"/>
      <c r="WPG7769" s="2"/>
      <c r="WPH7769" s="2"/>
      <c r="WPI7769" s="2"/>
      <c r="WPJ7769" s="2"/>
      <c r="WPK7769" s="2"/>
      <c r="WPL7769" s="2"/>
      <c r="WPM7769" s="2"/>
      <c r="WPN7769" s="2"/>
      <c r="WPO7769" s="2"/>
      <c r="WPP7769" s="2"/>
      <c r="WPQ7769" s="2"/>
      <c r="WPR7769" s="2"/>
      <c r="WPS7769" s="2"/>
      <c r="WPT7769" s="2"/>
      <c r="WPU7769" s="2"/>
      <c r="WPV7769" s="2"/>
      <c r="WPW7769" s="2"/>
      <c r="WPX7769" s="2"/>
      <c r="WPY7769" s="2"/>
      <c r="WPZ7769" s="2"/>
      <c r="WQA7769" s="2"/>
      <c r="WQB7769" s="2"/>
      <c r="WQC7769" s="2"/>
      <c r="WQD7769" s="2"/>
      <c r="WQE7769" s="2"/>
      <c r="WQF7769" s="2"/>
      <c r="WQG7769" s="2"/>
      <c r="WQH7769" s="2"/>
      <c r="WQI7769" s="2"/>
      <c r="WQJ7769" s="2"/>
      <c r="WQK7769" s="2"/>
      <c r="WQL7769" s="2"/>
      <c r="WQM7769" s="2"/>
      <c r="WQN7769" s="2"/>
      <c r="WQO7769" s="2"/>
      <c r="WQP7769" s="2"/>
      <c r="WQQ7769" s="2"/>
      <c r="WQR7769" s="2"/>
      <c r="WQS7769" s="2"/>
      <c r="WQT7769" s="2"/>
      <c r="WQU7769" s="2"/>
      <c r="WQV7769" s="2"/>
      <c r="WQW7769" s="2"/>
      <c r="WQX7769" s="2"/>
      <c r="WQY7769" s="2"/>
      <c r="WQZ7769" s="2"/>
      <c r="WRA7769" s="2"/>
      <c r="WRB7769" s="2"/>
      <c r="WRC7769" s="2"/>
      <c r="WRD7769" s="2"/>
      <c r="WRE7769" s="2"/>
      <c r="WRF7769" s="2"/>
      <c r="WRG7769" s="2"/>
      <c r="WRH7769" s="2"/>
      <c r="WRI7769" s="2"/>
      <c r="WRJ7769" s="2"/>
      <c r="WRK7769" s="2"/>
      <c r="WRL7769" s="2"/>
      <c r="WRM7769" s="2"/>
      <c r="WRN7769" s="2"/>
      <c r="WRO7769" s="2"/>
      <c r="WRP7769" s="2"/>
      <c r="WRQ7769" s="2"/>
      <c r="WRR7769" s="2"/>
      <c r="WRS7769" s="2"/>
      <c r="WRT7769" s="2"/>
      <c r="WRU7769" s="2"/>
      <c r="WRV7769" s="2"/>
      <c r="WRW7769" s="2"/>
      <c r="WRX7769" s="2"/>
      <c r="WRY7769" s="2"/>
      <c r="WRZ7769" s="2"/>
      <c r="WSA7769" s="2"/>
      <c r="WSB7769" s="2"/>
      <c r="WSC7769" s="2"/>
      <c r="WSD7769" s="2"/>
      <c r="WSE7769" s="2"/>
      <c r="WSF7769" s="2"/>
      <c r="WSG7769" s="2"/>
      <c r="WSH7769" s="2"/>
      <c r="WSI7769" s="2"/>
      <c r="WSJ7769" s="2"/>
      <c r="WSK7769" s="2"/>
      <c r="WSL7769" s="2"/>
      <c r="WSM7769" s="2"/>
      <c r="WSN7769" s="2"/>
      <c r="WSO7769" s="2"/>
      <c r="WSP7769" s="2"/>
      <c r="WSQ7769" s="2"/>
      <c r="WSR7769" s="2"/>
      <c r="WSS7769" s="2"/>
      <c r="WST7769" s="2"/>
      <c r="WSU7769" s="2"/>
      <c r="WSV7769" s="2"/>
      <c r="WSW7769" s="2"/>
      <c r="WSX7769" s="2"/>
      <c r="WSY7769" s="2"/>
      <c r="WSZ7769" s="2"/>
      <c r="WTA7769" s="2"/>
      <c r="WTB7769" s="2"/>
      <c r="WTC7769" s="2"/>
      <c r="WTD7769" s="2"/>
      <c r="WTE7769" s="2"/>
      <c r="WTF7769" s="2"/>
      <c r="WTG7769" s="2"/>
      <c r="WTH7769" s="2"/>
      <c r="WTI7769" s="2"/>
      <c r="WTJ7769" s="2"/>
      <c r="WTK7769" s="2"/>
      <c r="WTL7769" s="2"/>
      <c r="WTM7769" s="2"/>
      <c r="WTN7769" s="2"/>
      <c r="WTO7769" s="2"/>
      <c r="WTP7769" s="2"/>
      <c r="WTQ7769" s="2"/>
      <c r="WTR7769" s="2"/>
      <c r="WTS7769" s="2"/>
      <c r="WTT7769" s="2"/>
      <c r="WTU7769" s="2"/>
      <c r="WTV7769" s="2"/>
      <c r="WTW7769" s="2"/>
      <c r="WTX7769" s="2"/>
      <c r="WTY7769" s="2"/>
      <c r="WTZ7769" s="2"/>
      <c r="WUA7769" s="2"/>
      <c r="WUB7769" s="2"/>
      <c r="WUC7769" s="2"/>
      <c r="WUD7769" s="2"/>
      <c r="WUE7769" s="2"/>
      <c r="WUF7769" s="2"/>
      <c r="WUG7769" s="2"/>
      <c r="WUH7769" s="2"/>
      <c r="WUI7769" s="2"/>
      <c r="WUJ7769" s="2"/>
      <c r="WUK7769" s="2"/>
      <c r="WUL7769" s="2"/>
      <c r="WUM7769" s="2"/>
      <c r="WUN7769" s="2"/>
      <c r="WUO7769" s="2"/>
      <c r="WUP7769" s="2"/>
      <c r="WUQ7769" s="2"/>
      <c r="WUR7769" s="2"/>
      <c r="WUS7769" s="2"/>
      <c r="WUT7769" s="2"/>
      <c r="WUU7769" s="2"/>
      <c r="WUV7769" s="2"/>
      <c r="WUW7769" s="2"/>
      <c r="WUX7769" s="2"/>
      <c r="WUY7769" s="2"/>
      <c r="WUZ7769" s="2"/>
      <c r="WVA7769" s="2"/>
      <c r="WVB7769" s="2"/>
      <c r="WVC7769" s="2"/>
      <c r="WVD7769" s="2"/>
      <c r="WVE7769" s="2"/>
      <c r="WVF7769" s="2"/>
      <c r="WVG7769" s="2"/>
      <c r="WVH7769" s="2"/>
      <c r="WVI7769" s="2"/>
      <c r="WVJ7769" s="2"/>
      <c r="WVK7769" s="2"/>
      <c r="WVL7769" s="2"/>
      <c r="WVM7769" s="2"/>
      <c r="WVN7769" s="2"/>
      <c r="WVO7769" s="2"/>
      <c r="WVP7769" s="2"/>
      <c r="WVQ7769" s="2"/>
      <c r="WVR7769" s="2"/>
      <c r="WVS7769" s="2"/>
      <c r="WVT7769" s="2"/>
      <c r="WVU7769" s="2"/>
      <c r="WVV7769" s="2"/>
      <c r="WVW7769" s="2"/>
      <c r="WVX7769" s="2"/>
      <c r="WVY7769" s="2"/>
      <c r="WVZ7769" s="2"/>
      <c r="WWA7769" s="2"/>
      <c r="WWB7769" s="2"/>
      <c r="WWC7769" s="2"/>
      <c r="WWD7769" s="2"/>
      <c r="WWE7769" s="2"/>
      <c r="WWF7769" s="2"/>
      <c r="WWG7769" s="2"/>
      <c r="WWH7769" s="2"/>
      <c r="WWI7769" s="2"/>
      <c r="WWJ7769" s="2"/>
      <c r="WWK7769" s="2"/>
      <c r="WWL7769" s="2"/>
      <c r="WWM7769" s="2"/>
      <c r="WWN7769" s="2"/>
      <c r="WWO7769" s="2"/>
      <c r="WWP7769" s="2"/>
      <c r="WWQ7769" s="2"/>
      <c r="WWR7769" s="2"/>
      <c r="WWS7769" s="2"/>
      <c r="WWT7769" s="2"/>
      <c r="WWU7769" s="2"/>
      <c r="WWV7769" s="2"/>
      <c r="WWW7769" s="2"/>
      <c r="WWX7769" s="2"/>
      <c r="WWY7769" s="2"/>
      <c r="WWZ7769" s="2"/>
      <c r="WXA7769" s="2"/>
      <c r="WXB7769" s="2"/>
      <c r="WXC7769" s="2"/>
      <c r="WXD7769" s="2"/>
      <c r="WXE7769" s="2"/>
      <c r="WXF7769" s="2"/>
      <c r="WXG7769" s="2"/>
      <c r="WXH7769" s="2"/>
      <c r="WXI7769" s="2"/>
      <c r="WXJ7769" s="2"/>
      <c r="WXK7769" s="2"/>
      <c r="WXL7769" s="2"/>
      <c r="WXM7769" s="2"/>
      <c r="WXN7769" s="2"/>
      <c r="WXO7769" s="2"/>
      <c r="WXP7769" s="2"/>
      <c r="WXQ7769" s="2"/>
      <c r="WXR7769" s="2"/>
      <c r="WXS7769" s="2"/>
      <c r="WXT7769" s="2"/>
      <c r="WXU7769" s="2"/>
      <c r="WXV7769" s="2"/>
      <c r="WXW7769" s="2"/>
      <c r="WXX7769" s="2"/>
      <c r="WXY7769" s="2"/>
      <c r="WXZ7769" s="2"/>
      <c r="WYA7769" s="2"/>
      <c r="WYB7769" s="2"/>
      <c r="WYC7769" s="2"/>
      <c r="WYD7769" s="2"/>
      <c r="WYE7769" s="2"/>
      <c r="WYF7769" s="2"/>
      <c r="WYG7769" s="2"/>
      <c r="WYH7769" s="2"/>
      <c r="WYI7769" s="2"/>
      <c r="WYJ7769" s="2"/>
      <c r="WYK7769" s="2"/>
      <c r="WYL7769" s="2"/>
      <c r="WYM7769" s="2"/>
      <c r="WYN7769" s="2"/>
      <c r="WYO7769" s="2"/>
      <c r="WYP7769" s="2"/>
      <c r="WYQ7769" s="2"/>
      <c r="WYR7769" s="2"/>
      <c r="WYS7769" s="2"/>
      <c r="WYT7769" s="2"/>
      <c r="WYU7769" s="2"/>
      <c r="WYV7769" s="2"/>
      <c r="WYW7769" s="2"/>
      <c r="WYX7769" s="2"/>
      <c r="WYY7769" s="2"/>
      <c r="WYZ7769" s="2"/>
      <c r="WZA7769" s="2"/>
      <c r="WZB7769" s="2"/>
      <c r="WZC7769" s="2"/>
      <c r="WZD7769" s="2"/>
      <c r="WZE7769" s="2"/>
      <c r="WZF7769" s="2"/>
      <c r="WZG7769" s="2"/>
      <c r="WZH7769" s="2"/>
      <c r="WZI7769" s="2"/>
      <c r="WZJ7769" s="2"/>
      <c r="WZK7769" s="2"/>
      <c r="WZL7769" s="2"/>
      <c r="WZM7769" s="2"/>
      <c r="WZN7769" s="2"/>
      <c r="WZO7769" s="2"/>
      <c r="WZP7769" s="2"/>
      <c r="WZQ7769" s="2"/>
      <c r="WZR7769" s="2"/>
      <c r="WZS7769" s="2"/>
      <c r="WZT7769" s="2"/>
      <c r="WZU7769" s="2"/>
      <c r="WZV7769" s="2"/>
      <c r="WZW7769" s="2"/>
      <c r="WZX7769" s="2"/>
      <c r="WZY7769" s="2"/>
      <c r="WZZ7769" s="2"/>
      <c r="XAA7769" s="2"/>
      <c r="XAB7769" s="2"/>
      <c r="XAC7769" s="2"/>
      <c r="XAD7769" s="2"/>
      <c r="XAE7769" s="2"/>
      <c r="XAF7769" s="2"/>
      <c r="XAG7769" s="2"/>
      <c r="XAH7769" s="2"/>
      <c r="XAI7769" s="2"/>
      <c r="XAJ7769" s="2"/>
      <c r="XAK7769" s="2"/>
      <c r="XAL7769" s="2"/>
      <c r="XAM7769" s="2"/>
      <c r="XAN7769" s="2"/>
      <c r="XAO7769" s="2"/>
      <c r="XAP7769" s="2"/>
      <c r="XAQ7769" s="2"/>
      <c r="XAR7769" s="2"/>
      <c r="XAS7769" s="2"/>
      <c r="XAT7769" s="2"/>
      <c r="XAU7769" s="2"/>
      <c r="XAV7769" s="2"/>
      <c r="XAW7769" s="2"/>
      <c r="XAX7769" s="2"/>
      <c r="XAY7769" s="2"/>
      <c r="XAZ7769" s="2"/>
      <c r="XBA7769" s="2"/>
      <c r="XBB7769" s="2"/>
      <c r="XBC7769" s="2"/>
      <c r="XBD7769" s="2"/>
      <c r="XBE7769" s="2"/>
      <c r="XBF7769" s="2"/>
      <c r="XBG7769" s="2"/>
      <c r="XBH7769" s="2"/>
      <c r="XBI7769" s="2"/>
      <c r="XBJ7769" s="2"/>
      <c r="XBK7769" s="2"/>
      <c r="XBL7769" s="2"/>
      <c r="XBM7769" s="2"/>
      <c r="XBN7769" s="2"/>
      <c r="XBO7769" s="2"/>
      <c r="XBP7769" s="2"/>
      <c r="XBQ7769" s="2"/>
      <c r="XBR7769" s="2"/>
      <c r="XBS7769" s="2"/>
      <c r="XBT7769" s="2"/>
      <c r="XBU7769" s="2"/>
      <c r="XBV7769" s="2"/>
      <c r="XBW7769" s="2"/>
      <c r="XBX7769" s="2"/>
      <c r="XBY7769" s="2"/>
      <c r="XBZ7769" s="2"/>
      <c r="XCA7769" s="2"/>
      <c r="XCB7769" s="2"/>
      <c r="XCC7769" s="2"/>
      <c r="XCD7769" s="2"/>
      <c r="XCE7769" s="2"/>
      <c r="XCF7769" s="2"/>
      <c r="XCG7769" s="2"/>
      <c r="XCH7769" s="2"/>
      <c r="XCI7769" s="2"/>
      <c r="XCJ7769" s="2"/>
      <c r="XCK7769" s="2"/>
      <c r="XCL7769" s="2"/>
      <c r="XCM7769" s="2"/>
      <c r="XCN7769" s="2"/>
      <c r="XCO7769" s="2"/>
      <c r="XCP7769" s="2"/>
      <c r="XCQ7769" s="2"/>
      <c r="XCR7769" s="2"/>
      <c r="XCS7769" s="2"/>
      <c r="XCT7769" s="2"/>
      <c r="XCU7769" s="2"/>
      <c r="XCV7769" s="2"/>
      <c r="XCW7769" s="2"/>
      <c r="XCX7769" s="2"/>
      <c r="XCY7769" s="2"/>
      <c r="XCZ7769" s="2"/>
      <c r="XDA7769" s="2"/>
      <c r="XDB7769" s="2"/>
      <c r="XDC7769" s="2"/>
      <c r="XDD7769" s="2"/>
      <c r="XDE7769" s="2"/>
      <c r="XDF7769" s="2"/>
      <c r="XDG7769" s="2"/>
      <c r="XDH7769" s="2"/>
      <c r="XDI7769" s="2"/>
      <c r="XDJ7769" s="2"/>
      <c r="XDK7769" s="2"/>
      <c r="XDL7769" s="2"/>
      <c r="XDM7769" s="2"/>
      <c r="XDN7769" s="2"/>
      <c r="XDO7769" s="2"/>
      <c r="XDP7769" s="2"/>
      <c r="XDQ7769" s="2"/>
      <c r="XDR7769" s="2"/>
      <c r="XDS7769" s="2"/>
      <c r="XDT7769" s="2"/>
      <c r="XDU7769" s="2"/>
      <c r="XDV7769" s="2"/>
      <c r="XDW7769" s="2"/>
      <c r="XDX7769" s="2"/>
      <c r="XDY7769" s="2"/>
      <c r="XDZ7769" s="2"/>
      <c r="XEA7769" s="2"/>
      <c r="XEB7769" s="2"/>
      <c r="XEC7769" s="2"/>
      <c r="XED7769" s="2"/>
      <c r="XEE7769" s="2"/>
      <c r="XEF7769" s="2"/>
      <c r="XEG7769" s="2"/>
      <c r="XEH7769" s="2"/>
      <c r="XEI7769" s="2"/>
      <c r="XEJ7769" s="2"/>
      <c r="XEK7769" s="2"/>
      <c r="XEL7769" s="2"/>
      <c r="XEM7769" s="2"/>
      <c r="XEN7769" s="2"/>
      <c r="XEO7769" s="2"/>
      <c r="XEP7769" s="2"/>
      <c r="XEQ7769" s="2"/>
      <c r="XER7769" s="2"/>
      <c r="XES7769" s="2"/>
      <c r="XET7769" s="2"/>
      <c r="XEU7769" s="2"/>
      <c r="XEV7769" s="2"/>
      <c r="XEW7769" s="2"/>
      <c r="XEX7769" s="2"/>
      <c r="XEY7769" s="2"/>
      <c r="XEZ7769" s="2"/>
    </row>
    <row r="7770" spans="1:16380" x14ac:dyDescent="0.25">
      <c r="A7770" s="10"/>
      <c r="B7770" s="10" t="s">
        <v>1405</v>
      </c>
      <c r="C7770" s="10" t="s">
        <v>230</v>
      </c>
      <c r="D7770" s="20" t="s">
        <v>10</v>
      </c>
      <c r="E7770" s="12" t="s">
        <v>11</v>
      </c>
      <c r="F7770" s="20">
        <v>0</v>
      </c>
      <c r="G7770" s="20">
        <f t="shared" si="141"/>
        <v>0</v>
      </c>
      <c r="H7770" s="35">
        <v>11</v>
      </c>
      <c r="I7770" s="38"/>
    </row>
    <row r="7771" spans="1:16380" ht="27" x14ac:dyDescent="0.25">
      <c r="A7771" s="10"/>
      <c r="B7771" s="10" t="s">
        <v>1406</v>
      </c>
      <c r="C7771" s="10" t="s">
        <v>30</v>
      </c>
      <c r="D7771" s="20" t="s">
        <v>10</v>
      </c>
      <c r="E7771" s="12" t="s">
        <v>11</v>
      </c>
      <c r="F7771" s="20">
        <v>0</v>
      </c>
      <c r="G7771" s="20">
        <f t="shared" si="141"/>
        <v>0</v>
      </c>
      <c r="H7771" s="35">
        <v>2</v>
      </c>
      <c r="I7771" s="38"/>
    </row>
    <row r="7772" spans="1:16380" x14ac:dyDescent="0.25">
      <c r="A7772" s="10" t="s">
        <v>153</v>
      </c>
      <c r="B7772" s="10" t="s">
        <v>8613</v>
      </c>
      <c r="C7772" s="10" t="s">
        <v>97</v>
      </c>
      <c r="D7772" s="10" t="s">
        <v>10</v>
      </c>
      <c r="E7772" s="10" t="s">
        <v>11</v>
      </c>
      <c r="F7772" s="20">
        <v>430000</v>
      </c>
      <c r="G7772" s="20">
        <f t="shared" ref="G7772:G7777" si="142">F7772*H7772</f>
        <v>860000</v>
      </c>
      <c r="H7772" s="35">
        <v>2</v>
      </c>
      <c r="I7772" s="38"/>
    </row>
    <row r="7773" spans="1:16380" x14ac:dyDescent="0.25">
      <c r="A7773" s="10" t="s">
        <v>153</v>
      </c>
      <c r="B7773" s="10" t="s">
        <v>8614</v>
      </c>
      <c r="C7773" s="10" t="s">
        <v>8615</v>
      </c>
      <c r="D7773" s="10" t="s">
        <v>10</v>
      </c>
      <c r="E7773" s="10" t="s">
        <v>11</v>
      </c>
      <c r="F7773" s="20">
        <v>6000</v>
      </c>
      <c r="G7773" s="20">
        <f t="shared" si="142"/>
        <v>24000</v>
      </c>
      <c r="H7773" s="35">
        <v>4</v>
      </c>
      <c r="I7773" s="38"/>
    </row>
    <row r="7774" spans="1:16380" x14ac:dyDescent="0.25">
      <c r="A7774" s="10" t="s">
        <v>153</v>
      </c>
      <c r="B7774" s="10" t="s">
        <v>8616</v>
      </c>
      <c r="C7774" s="10" t="s">
        <v>77</v>
      </c>
      <c r="D7774" s="10" t="s">
        <v>10</v>
      </c>
      <c r="E7774" s="10" t="s">
        <v>11</v>
      </c>
      <c r="F7774" s="20">
        <v>15000</v>
      </c>
      <c r="G7774" s="20">
        <f t="shared" si="142"/>
        <v>30000</v>
      </c>
      <c r="H7774" s="35">
        <v>2</v>
      </c>
      <c r="I7774" s="38"/>
    </row>
    <row r="7775" spans="1:16380" x14ac:dyDescent="0.25">
      <c r="A7775" s="10" t="s">
        <v>153</v>
      </c>
      <c r="B7775" s="10" t="s">
        <v>8617</v>
      </c>
      <c r="C7775" s="10" t="s">
        <v>4053</v>
      </c>
      <c r="D7775" s="10" t="s">
        <v>10</v>
      </c>
      <c r="E7775" s="10" t="s">
        <v>11</v>
      </c>
      <c r="F7775" s="20">
        <v>240000</v>
      </c>
      <c r="G7775" s="20">
        <f t="shared" si="142"/>
        <v>720000</v>
      </c>
      <c r="H7775" s="35">
        <v>3</v>
      </c>
      <c r="I7775" s="38"/>
    </row>
    <row r="7776" spans="1:16380" x14ac:dyDescent="0.25">
      <c r="A7776" s="10" t="s">
        <v>153</v>
      </c>
      <c r="B7776" s="10" t="s">
        <v>8618</v>
      </c>
      <c r="C7776" s="10" t="s">
        <v>4182</v>
      </c>
      <c r="D7776" s="10" t="s">
        <v>10</v>
      </c>
      <c r="E7776" s="10" t="s">
        <v>11</v>
      </c>
      <c r="F7776" s="20">
        <v>254000</v>
      </c>
      <c r="G7776" s="20">
        <f t="shared" si="142"/>
        <v>508000</v>
      </c>
      <c r="H7776" s="35">
        <v>2</v>
      </c>
      <c r="I7776" s="38"/>
    </row>
    <row r="7777" spans="1:9" ht="27" x14ac:dyDescent="0.25">
      <c r="A7777" s="10" t="s">
        <v>182</v>
      </c>
      <c r="B7777" s="10" t="s">
        <v>8720</v>
      </c>
      <c r="C7777" s="10" t="s">
        <v>183</v>
      </c>
      <c r="D7777" s="10" t="s">
        <v>10</v>
      </c>
      <c r="E7777" s="10" t="s">
        <v>11</v>
      </c>
      <c r="F7777" s="10">
        <v>26600</v>
      </c>
      <c r="G7777" s="10">
        <f t="shared" si="142"/>
        <v>159600</v>
      </c>
      <c r="H7777" s="10">
        <v>6</v>
      </c>
      <c r="I7777" s="38"/>
    </row>
    <row r="7778" spans="1:9" x14ac:dyDescent="0.25">
      <c r="A7778" s="496" t="s">
        <v>32</v>
      </c>
      <c r="B7778" s="497"/>
      <c r="C7778" s="497"/>
      <c r="D7778" s="497"/>
      <c r="E7778" s="497"/>
      <c r="F7778" s="497"/>
      <c r="G7778" s="497"/>
      <c r="H7778" s="497"/>
      <c r="I7778" s="38"/>
    </row>
    <row r="7779" spans="1:9" ht="40.5" x14ac:dyDescent="0.25">
      <c r="A7779" s="20">
        <v>4215</v>
      </c>
      <c r="B7779" s="20" t="s">
        <v>7584</v>
      </c>
      <c r="C7779" s="20" t="s">
        <v>210</v>
      </c>
      <c r="D7779" s="20" t="s">
        <v>35</v>
      </c>
      <c r="E7779" s="20" t="s">
        <v>34</v>
      </c>
      <c r="F7779" s="20">
        <v>150000</v>
      </c>
      <c r="G7779" s="20">
        <v>150000</v>
      </c>
      <c r="H7779" s="20">
        <v>1</v>
      </c>
      <c r="I7779" s="38"/>
    </row>
    <row r="7780" spans="1:9" ht="40.5" x14ac:dyDescent="0.25">
      <c r="A7780" s="20">
        <v>4215</v>
      </c>
      <c r="B7780" s="20" t="s">
        <v>7585</v>
      </c>
      <c r="C7780" s="20" t="s">
        <v>210</v>
      </c>
      <c r="D7780" s="20" t="s">
        <v>35</v>
      </c>
      <c r="E7780" s="20" t="s">
        <v>34</v>
      </c>
      <c r="F7780" s="20">
        <v>150000</v>
      </c>
      <c r="G7780" s="20">
        <v>150000</v>
      </c>
      <c r="H7780" s="20">
        <v>1</v>
      </c>
      <c r="I7780" s="38"/>
    </row>
    <row r="7781" spans="1:9" ht="27" x14ac:dyDescent="0.25">
      <c r="A7781" s="20" t="s">
        <v>207</v>
      </c>
      <c r="B7781" s="20" t="s">
        <v>2351</v>
      </c>
      <c r="C7781" s="20" t="s">
        <v>253</v>
      </c>
      <c r="D7781" s="20" t="s">
        <v>35</v>
      </c>
      <c r="E7781" s="20" t="s">
        <v>34</v>
      </c>
      <c r="F7781" s="20">
        <v>500000</v>
      </c>
      <c r="G7781" s="20">
        <v>500000</v>
      </c>
      <c r="H7781" s="20">
        <v>1</v>
      </c>
      <c r="I7781" s="38"/>
    </row>
    <row r="7782" spans="1:9" ht="27" x14ac:dyDescent="0.25">
      <c r="A7782" s="20" t="s">
        <v>137</v>
      </c>
      <c r="B7782" s="20" t="s">
        <v>2352</v>
      </c>
      <c r="C7782" s="20" t="s">
        <v>193</v>
      </c>
      <c r="D7782" s="20" t="s">
        <v>10</v>
      </c>
      <c r="E7782" s="20" t="s">
        <v>34</v>
      </c>
      <c r="F7782" s="20">
        <v>10000</v>
      </c>
      <c r="G7782" s="20">
        <v>10000</v>
      </c>
      <c r="H7782" s="20">
        <v>1</v>
      </c>
      <c r="I7782" s="38"/>
    </row>
    <row r="7783" spans="1:9" ht="27" x14ac:dyDescent="0.25">
      <c r="A7783" s="20">
        <v>4214</v>
      </c>
      <c r="B7783" s="20" t="s">
        <v>3343</v>
      </c>
      <c r="C7783" s="20" t="s">
        <v>159</v>
      </c>
      <c r="D7783" s="20" t="s">
        <v>33</v>
      </c>
      <c r="E7783" s="20" t="s">
        <v>34</v>
      </c>
      <c r="F7783" s="20">
        <v>1000000</v>
      </c>
      <c r="G7783" s="20">
        <v>1000000</v>
      </c>
      <c r="H7783" s="20">
        <v>1</v>
      </c>
      <c r="I7783" s="38"/>
    </row>
    <row r="7784" spans="1:9" ht="27" x14ac:dyDescent="0.25">
      <c r="A7784" s="10"/>
      <c r="B7784" s="10" t="s">
        <v>2351</v>
      </c>
      <c r="C7784" s="10" t="s">
        <v>253</v>
      </c>
      <c r="D7784" s="20" t="s">
        <v>35</v>
      </c>
      <c r="E7784" s="20" t="s">
        <v>34</v>
      </c>
      <c r="F7784" s="20">
        <v>500000</v>
      </c>
      <c r="G7784" s="20">
        <f>F7784*H7784</f>
        <v>500000</v>
      </c>
      <c r="H7784" s="20" t="s">
        <v>114</v>
      </c>
      <c r="I7784" s="38"/>
    </row>
    <row r="7785" spans="1:9" ht="27" x14ac:dyDescent="0.25">
      <c r="A7785" s="10"/>
      <c r="B7785" s="10" t="s">
        <v>2352</v>
      </c>
      <c r="C7785" s="10" t="s">
        <v>193</v>
      </c>
      <c r="D7785" s="20" t="s">
        <v>10</v>
      </c>
      <c r="E7785" s="12" t="s">
        <v>34</v>
      </c>
      <c r="F7785" s="20">
        <v>0</v>
      </c>
      <c r="G7785" s="20">
        <f>F7785*H7785</f>
        <v>0</v>
      </c>
      <c r="H7785" s="33" t="s">
        <v>114</v>
      </c>
      <c r="I7785" s="38"/>
    </row>
    <row r="7786" spans="1:9" ht="27" x14ac:dyDescent="0.25">
      <c r="A7786" s="10" t="s">
        <v>243</v>
      </c>
      <c r="B7786" s="10" t="s">
        <v>589</v>
      </c>
      <c r="C7786" s="10" t="s">
        <v>93</v>
      </c>
      <c r="D7786" s="20" t="s">
        <v>35</v>
      </c>
      <c r="E7786" s="12" t="s">
        <v>34</v>
      </c>
      <c r="F7786" s="20">
        <v>0</v>
      </c>
      <c r="G7786" s="20">
        <f t="shared" si="140"/>
        <v>0</v>
      </c>
      <c r="H7786" s="33" t="s">
        <v>114</v>
      </c>
      <c r="I7786" s="38"/>
    </row>
    <row r="7787" spans="1:9" ht="40.5" x14ac:dyDescent="0.25">
      <c r="A7787" s="10" t="s">
        <v>137</v>
      </c>
      <c r="B7787" s="10" t="s">
        <v>590</v>
      </c>
      <c r="C7787" s="10" t="s">
        <v>94</v>
      </c>
      <c r="D7787" s="20" t="s">
        <v>35</v>
      </c>
      <c r="E7787" s="12" t="s">
        <v>34</v>
      </c>
      <c r="F7787" s="20">
        <v>0</v>
      </c>
      <c r="G7787" s="20">
        <f t="shared" si="140"/>
        <v>0</v>
      </c>
      <c r="H7787" s="33" t="s">
        <v>114</v>
      </c>
      <c r="I7787" s="38"/>
    </row>
    <row r="7788" spans="1:9" ht="27" x14ac:dyDescent="0.25">
      <c r="A7788" s="10" t="s">
        <v>137</v>
      </c>
      <c r="B7788" s="10" t="s">
        <v>853</v>
      </c>
      <c r="C7788" s="10" t="s">
        <v>193</v>
      </c>
      <c r="D7788" s="20" t="s">
        <v>10</v>
      </c>
      <c r="E7788" s="12" t="s">
        <v>34</v>
      </c>
      <c r="F7788" s="20">
        <v>0</v>
      </c>
      <c r="G7788" s="20">
        <f t="shared" si="140"/>
        <v>0</v>
      </c>
      <c r="H7788" s="33" t="s">
        <v>114</v>
      </c>
      <c r="I7788" s="38"/>
    </row>
    <row r="7789" spans="1:9" ht="27" x14ac:dyDescent="0.25">
      <c r="A7789" s="10" t="s">
        <v>190</v>
      </c>
      <c r="B7789" s="10" t="s">
        <v>854</v>
      </c>
      <c r="C7789" s="10" t="s">
        <v>193</v>
      </c>
      <c r="D7789" s="20" t="s">
        <v>10</v>
      </c>
      <c r="E7789" s="12" t="s">
        <v>34</v>
      </c>
      <c r="F7789" s="20">
        <v>0</v>
      </c>
      <c r="G7789" s="20">
        <f t="shared" si="140"/>
        <v>0</v>
      </c>
      <c r="H7789" s="33" t="s">
        <v>114</v>
      </c>
      <c r="I7789" s="38"/>
    </row>
    <row r="7790" spans="1:9" ht="27" x14ac:dyDescent="0.25">
      <c r="A7790" s="10" t="s">
        <v>207</v>
      </c>
      <c r="B7790" s="10" t="s">
        <v>946</v>
      </c>
      <c r="C7790" s="10" t="s">
        <v>253</v>
      </c>
      <c r="D7790" s="20" t="s">
        <v>35</v>
      </c>
      <c r="E7790" s="12" t="s">
        <v>34</v>
      </c>
      <c r="F7790" s="20">
        <v>0</v>
      </c>
      <c r="G7790" s="20">
        <f>F7790*H7790</f>
        <v>0</v>
      </c>
      <c r="H7790" s="33" t="s">
        <v>114</v>
      </c>
      <c r="I7790" s="38"/>
    </row>
    <row r="7791" spans="1:9" ht="27" x14ac:dyDescent="0.25">
      <c r="A7791" s="10" t="s">
        <v>207</v>
      </c>
      <c r="B7791" s="10" t="s">
        <v>947</v>
      </c>
      <c r="C7791" s="10" t="s">
        <v>253</v>
      </c>
      <c r="D7791" s="20" t="s">
        <v>35</v>
      </c>
      <c r="E7791" s="12" t="s">
        <v>34</v>
      </c>
      <c r="F7791" s="20">
        <v>0</v>
      </c>
      <c r="G7791" s="20">
        <f>F7791*H7791</f>
        <v>0</v>
      </c>
      <c r="H7791" s="33" t="s">
        <v>114</v>
      </c>
      <c r="I7791" s="38"/>
    </row>
    <row r="7792" spans="1:9" ht="40.5" x14ac:dyDescent="0.25">
      <c r="A7792" s="10" t="s">
        <v>207</v>
      </c>
      <c r="B7792" s="10" t="s">
        <v>948</v>
      </c>
      <c r="C7792" s="10" t="s">
        <v>144</v>
      </c>
      <c r="D7792" s="20" t="s">
        <v>35</v>
      </c>
      <c r="E7792" s="33" t="s">
        <v>34</v>
      </c>
      <c r="F7792" s="35">
        <v>200000</v>
      </c>
      <c r="G7792" s="35">
        <f>F7792*H7792</f>
        <v>200000</v>
      </c>
      <c r="H7792" s="35" t="s">
        <v>114</v>
      </c>
      <c r="I7792" s="38"/>
    </row>
    <row r="7793" spans="1:27" ht="27" x14ac:dyDescent="0.25">
      <c r="A7793" s="10" t="s">
        <v>207</v>
      </c>
      <c r="B7793" s="10" t="s">
        <v>949</v>
      </c>
      <c r="C7793" s="10" t="s">
        <v>242</v>
      </c>
      <c r="D7793" s="20" t="s">
        <v>35</v>
      </c>
      <c r="E7793" s="33" t="s">
        <v>34</v>
      </c>
      <c r="F7793" s="35">
        <v>150000</v>
      </c>
      <c r="G7793" s="35">
        <f>F7793*H7793</f>
        <v>150000</v>
      </c>
      <c r="H7793" s="35" t="s">
        <v>114</v>
      </c>
      <c r="I7793" s="38"/>
    </row>
    <row r="7794" spans="1:27" ht="27" x14ac:dyDescent="0.25">
      <c r="A7794" s="10" t="s">
        <v>207</v>
      </c>
      <c r="B7794" s="10" t="s">
        <v>950</v>
      </c>
      <c r="C7794" s="10" t="s">
        <v>242</v>
      </c>
      <c r="D7794" s="20" t="s">
        <v>35</v>
      </c>
      <c r="E7794" s="12" t="s">
        <v>34</v>
      </c>
      <c r="F7794" s="35">
        <v>150000</v>
      </c>
      <c r="G7794" s="35">
        <f>F7794*H7794</f>
        <v>150000</v>
      </c>
      <c r="H7794" s="35" t="s">
        <v>114</v>
      </c>
      <c r="I7794" s="38"/>
    </row>
    <row r="7795" spans="1:27" x14ac:dyDescent="0.25">
      <c r="A7795" s="109"/>
      <c r="B7795" s="109" t="s">
        <v>899</v>
      </c>
      <c r="C7795" s="109" t="s">
        <v>591</v>
      </c>
      <c r="D7795" s="109" t="s">
        <v>10</v>
      </c>
      <c r="E7795" s="109" t="s">
        <v>34</v>
      </c>
      <c r="F7795" s="109">
        <v>0</v>
      </c>
      <c r="G7795" s="109">
        <f t="shared" si="140"/>
        <v>0</v>
      </c>
      <c r="H7795" s="109" t="s">
        <v>114</v>
      </c>
      <c r="I7795" s="38"/>
    </row>
    <row r="7796" spans="1:27" x14ac:dyDescent="0.25">
      <c r="A7796" s="501" t="s">
        <v>4900</v>
      </c>
      <c r="B7796" s="502"/>
      <c r="C7796" s="502"/>
      <c r="D7796" s="502"/>
      <c r="E7796" s="502"/>
      <c r="F7796" s="502"/>
      <c r="G7796" s="502"/>
      <c r="H7796" s="502"/>
      <c r="I7796" s="38"/>
    </row>
    <row r="7797" spans="1:27" x14ac:dyDescent="0.25">
      <c r="A7797" s="496" t="s">
        <v>32</v>
      </c>
      <c r="B7797" s="497"/>
      <c r="C7797" s="497"/>
      <c r="D7797" s="497"/>
      <c r="E7797" s="497"/>
      <c r="F7797" s="497"/>
      <c r="G7797" s="497"/>
      <c r="H7797" s="497"/>
      <c r="I7797" s="38"/>
    </row>
    <row r="7798" spans="1:27" ht="27" x14ac:dyDescent="0.25">
      <c r="A7798" s="248">
        <v>5112</v>
      </c>
      <c r="B7798" s="248" t="s">
        <v>6677</v>
      </c>
      <c r="C7798" s="248" t="s">
        <v>61</v>
      </c>
      <c r="D7798" s="248" t="s">
        <v>33</v>
      </c>
      <c r="E7798" s="248" t="s">
        <v>34</v>
      </c>
      <c r="F7798" s="248">
        <v>408696</v>
      </c>
      <c r="G7798" s="248">
        <v>408696</v>
      </c>
      <c r="H7798" s="248">
        <v>1</v>
      </c>
      <c r="I7798" s="38"/>
    </row>
    <row r="7799" spans="1:27" ht="27" x14ac:dyDescent="0.25">
      <c r="A7799" s="248">
        <v>5112</v>
      </c>
      <c r="B7799" s="248" t="s">
        <v>4663</v>
      </c>
      <c r="C7799" s="248" t="s">
        <v>111</v>
      </c>
      <c r="D7799" s="248" t="s">
        <v>40</v>
      </c>
      <c r="E7799" s="248" t="s">
        <v>34</v>
      </c>
      <c r="F7799" s="248">
        <v>1226088</v>
      </c>
      <c r="G7799" s="248">
        <v>1226088</v>
      </c>
      <c r="H7799" s="248">
        <v>1</v>
      </c>
      <c r="I7799" s="38"/>
    </row>
    <row r="7800" spans="1:27" x14ac:dyDescent="0.25">
      <c r="A7800" s="501" t="s">
        <v>2641</v>
      </c>
      <c r="B7800" s="502"/>
      <c r="C7800" s="502"/>
      <c r="D7800" s="502"/>
      <c r="E7800" s="502"/>
      <c r="F7800" s="502"/>
      <c r="G7800" s="502"/>
      <c r="H7800" s="502"/>
      <c r="I7800" s="38"/>
      <c r="Z7800" s="11"/>
      <c r="AA7800" s="11"/>
    </row>
    <row r="7801" spans="1:27" ht="15" customHeight="1" x14ac:dyDescent="0.25">
      <c r="A7801" s="522" t="s">
        <v>38</v>
      </c>
      <c r="B7801" s="523"/>
      <c r="C7801" s="523"/>
      <c r="D7801" s="523"/>
      <c r="E7801" s="523"/>
      <c r="F7801" s="523"/>
      <c r="G7801" s="523"/>
      <c r="H7801" s="524"/>
      <c r="I7801" s="38"/>
      <c r="Z7801" s="11"/>
      <c r="AA7801" s="11"/>
    </row>
    <row r="7802" spans="1:27" ht="27" x14ac:dyDescent="0.25">
      <c r="A7802" s="10">
        <v>5134</v>
      </c>
      <c r="B7802" s="10" t="s">
        <v>8866</v>
      </c>
      <c r="C7802" s="10" t="s">
        <v>60</v>
      </c>
      <c r="D7802" s="10" t="s">
        <v>37</v>
      </c>
      <c r="E7802" s="10" t="s">
        <v>34</v>
      </c>
      <c r="F7802" s="10">
        <v>250000</v>
      </c>
      <c r="G7802" s="10">
        <v>250000</v>
      </c>
      <c r="H7802" s="10">
        <v>1</v>
      </c>
      <c r="I7802" s="38"/>
      <c r="Z7802" s="11"/>
      <c r="AA7802" s="11"/>
    </row>
    <row r="7803" spans="1:27" ht="27" x14ac:dyDescent="0.25">
      <c r="A7803" s="10">
        <v>5134</v>
      </c>
      <c r="B7803" s="10" t="s">
        <v>8867</v>
      </c>
      <c r="C7803" s="10" t="s">
        <v>60</v>
      </c>
      <c r="D7803" s="10" t="s">
        <v>37</v>
      </c>
      <c r="E7803" s="10" t="s">
        <v>34</v>
      </c>
      <c r="F7803" s="10">
        <v>250000</v>
      </c>
      <c r="G7803" s="10">
        <v>250000</v>
      </c>
      <c r="H7803" s="10">
        <v>1</v>
      </c>
      <c r="I7803" s="38"/>
      <c r="Z7803" s="11"/>
      <c r="AA7803" s="11"/>
    </row>
    <row r="7804" spans="1:27" ht="27" x14ac:dyDescent="0.25">
      <c r="A7804" s="10">
        <v>5134</v>
      </c>
      <c r="B7804" s="10" t="s">
        <v>8868</v>
      </c>
      <c r="C7804" s="10" t="s">
        <v>60</v>
      </c>
      <c r="D7804" s="10" t="s">
        <v>37</v>
      </c>
      <c r="E7804" s="10" t="s">
        <v>34</v>
      </c>
      <c r="F7804" s="10">
        <v>250000</v>
      </c>
      <c r="G7804" s="10">
        <v>250000</v>
      </c>
      <c r="H7804" s="10">
        <v>1</v>
      </c>
      <c r="I7804" s="38"/>
      <c r="Z7804" s="11"/>
      <c r="AA7804" s="11"/>
    </row>
    <row r="7805" spans="1:27" ht="27" x14ac:dyDescent="0.25">
      <c r="A7805" s="10">
        <v>5134</v>
      </c>
      <c r="B7805" s="10" t="s">
        <v>8869</v>
      </c>
      <c r="C7805" s="10" t="s">
        <v>60</v>
      </c>
      <c r="D7805" s="10" t="s">
        <v>37</v>
      </c>
      <c r="E7805" s="10" t="s">
        <v>34</v>
      </c>
      <c r="F7805" s="10">
        <v>250000</v>
      </c>
      <c r="G7805" s="10">
        <v>250000</v>
      </c>
      <c r="H7805" s="10">
        <v>1</v>
      </c>
      <c r="I7805" s="38"/>
      <c r="Z7805" s="11"/>
      <c r="AA7805" s="11"/>
    </row>
    <row r="7806" spans="1:27" ht="27" x14ac:dyDescent="0.25">
      <c r="A7806" s="10">
        <v>5134</v>
      </c>
      <c r="B7806" s="10" t="s">
        <v>8870</v>
      </c>
      <c r="C7806" s="10" t="s">
        <v>60</v>
      </c>
      <c r="D7806" s="10" t="s">
        <v>37</v>
      </c>
      <c r="E7806" s="10" t="s">
        <v>34</v>
      </c>
      <c r="F7806" s="10">
        <v>250000</v>
      </c>
      <c r="G7806" s="10">
        <v>250000</v>
      </c>
      <c r="H7806" s="10">
        <v>1</v>
      </c>
      <c r="I7806" s="38"/>
      <c r="Z7806" s="11"/>
      <c r="AA7806" s="11"/>
    </row>
    <row r="7807" spans="1:27" ht="27" x14ac:dyDescent="0.25">
      <c r="A7807" s="10">
        <v>5134</v>
      </c>
      <c r="B7807" s="10" t="s">
        <v>8455</v>
      </c>
      <c r="C7807" s="10" t="s">
        <v>60</v>
      </c>
      <c r="D7807" s="10" t="s">
        <v>37</v>
      </c>
      <c r="E7807" s="10" t="s">
        <v>34</v>
      </c>
      <c r="F7807" s="10">
        <v>200000</v>
      </c>
      <c r="G7807" s="10">
        <v>200000</v>
      </c>
      <c r="H7807" s="10">
        <v>1</v>
      </c>
      <c r="I7807" s="38"/>
      <c r="Z7807" s="11"/>
      <c r="AA7807" s="11"/>
    </row>
    <row r="7808" spans="1:27" ht="27" x14ac:dyDescent="0.25">
      <c r="A7808" s="10">
        <v>5134</v>
      </c>
      <c r="B7808" s="10" t="s">
        <v>7634</v>
      </c>
      <c r="C7808" s="10" t="s">
        <v>60</v>
      </c>
      <c r="D7808" s="10" t="s">
        <v>37</v>
      </c>
      <c r="E7808" s="10" t="s">
        <v>34</v>
      </c>
      <c r="F7808" s="10">
        <v>450000</v>
      </c>
      <c r="G7808" s="10">
        <v>450000</v>
      </c>
      <c r="H7808" s="10">
        <v>1</v>
      </c>
      <c r="I7808" s="38"/>
      <c r="Z7808" s="11"/>
      <c r="AA7808" s="11"/>
    </row>
    <row r="7809" spans="1:16380" ht="27" x14ac:dyDescent="0.25">
      <c r="A7809" s="10">
        <v>5134</v>
      </c>
      <c r="B7809" s="10" t="s">
        <v>7618</v>
      </c>
      <c r="C7809" s="10" t="s">
        <v>60</v>
      </c>
      <c r="D7809" s="10" t="s">
        <v>37</v>
      </c>
      <c r="E7809" s="10" t="s">
        <v>34</v>
      </c>
      <c r="F7809" s="10">
        <v>150000</v>
      </c>
      <c r="G7809" s="10">
        <v>150000</v>
      </c>
      <c r="H7809" s="10">
        <v>1</v>
      </c>
      <c r="I7809" s="38"/>
      <c r="Z7809" s="11"/>
      <c r="AA7809" s="11"/>
    </row>
    <row r="7810" spans="1:16380" ht="27" x14ac:dyDescent="0.25">
      <c r="A7810" s="10" t="s">
        <v>6749</v>
      </c>
      <c r="B7810" s="10" t="s">
        <v>6750</v>
      </c>
      <c r="C7810" s="10" t="s">
        <v>60</v>
      </c>
      <c r="D7810" s="10" t="s">
        <v>37</v>
      </c>
      <c r="E7810" s="10" t="s">
        <v>34</v>
      </c>
      <c r="F7810" s="10">
        <v>0</v>
      </c>
      <c r="G7810" s="10">
        <f>F7810*H7810</f>
        <v>0</v>
      </c>
      <c r="H7810" s="10" t="s">
        <v>114</v>
      </c>
      <c r="I7810" s="38"/>
      <c r="Z7810" s="11"/>
      <c r="AA7810" s="11"/>
    </row>
    <row r="7811" spans="1:16380" ht="27" x14ac:dyDescent="0.25">
      <c r="A7811" s="10" t="s">
        <v>202</v>
      </c>
      <c r="B7811" s="10" t="s">
        <v>6437</v>
      </c>
      <c r="C7811" s="10" t="s">
        <v>60</v>
      </c>
      <c r="D7811" s="10" t="s">
        <v>37</v>
      </c>
      <c r="E7811" s="10" t="s">
        <v>34</v>
      </c>
      <c r="F7811" s="10">
        <v>0</v>
      </c>
      <c r="G7811" s="10">
        <f>F7811*H7811</f>
        <v>0</v>
      </c>
      <c r="H7811" s="10" t="s">
        <v>114</v>
      </c>
      <c r="I7811" s="38"/>
      <c r="Z7811" s="11"/>
      <c r="AA7811" s="11"/>
    </row>
    <row r="7812" spans="1:16380" ht="27" x14ac:dyDescent="0.25">
      <c r="A7812" s="10" t="s">
        <v>202</v>
      </c>
      <c r="B7812" s="10" t="s">
        <v>6438</v>
      </c>
      <c r="C7812" s="10" t="s">
        <v>60</v>
      </c>
      <c r="D7812" s="10" t="s">
        <v>37</v>
      </c>
      <c r="E7812" s="10" t="s">
        <v>34</v>
      </c>
      <c r="F7812" s="10">
        <v>190000</v>
      </c>
      <c r="G7812" s="10">
        <v>190000</v>
      </c>
      <c r="H7812" s="10" t="s">
        <v>114</v>
      </c>
      <c r="I7812" s="38"/>
      <c r="Z7812" s="11"/>
      <c r="AA7812" s="11"/>
    </row>
    <row r="7813" spans="1:16380" ht="27" x14ac:dyDescent="0.25">
      <c r="A7813" s="10" t="s">
        <v>202</v>
      </c>
      <c r="B7813" s="10" t="s">
        <v>6439</v>
      </c>
      <c r="C7813" s="10" t="s">
        <v>60</v>
      </c>
      <c r="D7813" s="10" t="s">
        <v>37</v>
      </c>
      <c r="E7813" s="10" t="s">
        <v>34</v>
      </c>
      <c r="F7813" s="10">
        <v>190000</v>
      </c>
      <c r="G7813" s="10">
        <v>190000</v>
      </c>
      <c r="H7813" s="10" t="s">
        <v>114</v>
      </c>
      <c r="I7813" s="38"/>
      <c r="Z7813" s="11"/>
      <c r="AA7813" s="11"/>
    </row>
    <row r="7814" spans="1:16380" ht="27" x14ac:dyDescent="0.25">
      <c r="A7814" s="10" t="s">
        <v>202</v>
      </c>
      <c r="B7814" s="10" t="s">
        <v>6440</v>
      </c>
      <c r="C7814" s="10" t="s">
        <v>60</v>
      </c>
      <c r="D7814" s="10" t="s">
        <v>37</v>
      </c>
      <c r="E7814" s="10" t="s">
        <v>34</v>
      </c>
      <c r="F7814" s="10">
        <v>190000</v>
      </c>
      <c r="G7814" s="10">
        <v>190000</v>
      </c>
      <c r="H7814" s="10" t="s">
        <v>114</v>
      </c>
      <c r="I7814" s="38"/>
      <c r="Z7814" s="11"/>
      <c r="AA7814" s="11"/>
    </row>
    <row r="7815" spans="1:16380" ht="27" x14ac:dyDescent="0.25">
      <c r="A7815" s="10" t="s">
        <v>202</v>
      </c>
      <c r="B7815" s="10" t="s">
        <v>6441</v>
      </c>
      <c r="C7815" s="10" t="s">
        <v>60</v>
      </c>
      <c r="D7815" s="10" t="s">
        <v>37</v>
      </c>
      <c r="E7815" s="10" t="s">
        <v>34</v>
      </c>
      <c r="F7815" s="10">
        <v>380000</v>
      </c>
      <c r="G7815" s="10">
        <v>380000</v>
      </c>
      <c r="H7815" s="10" t="s">
        <v>114</v>
      </c>
      <c r="I7815" s="38"/>
      <c r="Z7815" s="11"/>
      <c r="AA7815" s="11"/>
    </row>
    <row r="7816" spans="1:16380" ht="27" x14ac:dyDescent="0.25">
      <c r="A7816" s="10" t="s">
        <v>202</v>
      </c>
      <c r="B7816" s="10" t="s">
        <v>5293</v>
      </c>
      <c r="C7816" s="10" t="s">
        <v>60</v>
      </c>
      <c r="D7816" s="10" t="s">
        <v>37</v>
      </c>
      <c r="E7816" s="10" t="s">
        <v>34</v>
      </c>
      <c r="F7816" s="10">
        <v>350000</v>
      </c>
      <c r="G7816" s="10">
        <v>350000</v>
      </c>
      <c r="H7816" s="10">
        <v>1</v>
      </c>
      <c r="I7816" s="38"/>
      <c r="Z7816" s="11"/>
      <c r="AA7816" s="11"/>
    </row>
    <row r="7817" spans="1:16380" ht="27" x14ac:dyDescent="0.25">
      <c r="A7817" s="10" t="s">
        <v>202</v>
      </c>
      <c r="B7817" s="10" t="s">
        <v>5294</v>
      </c>
      <c r="C7817" s="10" t="s">
        <v>60</v>
      </c>
      <c r="D7817" s="10" t="s">
        <v>37</v>
      </c>
      <c r="E7817" s="10" t="s">
        <v>34</v>
      </c>
      <c r="F7817" s="10">
        <v>200000</v>
      </c>
      <c r="G7817" s="10">
        <v>200000</v>
      </c>
      <c r="H7817" s="10">
        <v>1</v>
      </c>
      <c r="I7817" s="38"/>
      <c r="Z7817" s="11"/>
      <c r="AA7817" s="11"/>
    </row>
    <row r="7818" spans="1:16380" ht="27" x14ac:dyDescent="0.25">
      <c r="A7818" s="10" t="s">
        <v>202</v>
      </c>
      <c r="B7818" s="10" t="s">
        <v>5295</v>
      </c>
      <c r="C7818" s="10" t="s">
        <v>60</v>
      </c>
      <c r="D7818" s="10" t="s">
        <v>37</v>
      </c>
      <c r="E7818" s="10" t="s">
        <v>34</v>
      </c>
      <c r="F7818" s="10">
        <v>250000</v>
      </c>
      <c r="G7818" s="10">
        <v>250000</v>
      </c>
      <c r="H7818" s="10">
        <v>1</v>
      </c>
      <c r="I7818" s="38"/>
      <c r="Z7818" s="11"/>
      <c r="AA7818" s="11"/>
    </row>
    <row r="7819" spans="1:16380" ht="27" x14ac:dyDescent="0.25">
      <c r="A7819" s="10" t="s">
        <v>202</v>
      </c>
      <c r="B7819" s="10" t="s">
        <v>2547</v>
      </c>
      <c r="C7819" s="10" t="s">
        <v>60</v>
      </c>
      <c r="D7819" s="10" t="s">
        <v>37</v>
      </c>
      <c r="E7819" s="10" t="s">
        <v>34</v>
      </c>
      <c r="F7819" s="10">
        <v>185000</v>
      </c>
      <c r="G7819" s="10">
        <v>185000</v>
      </c>
      <c r="H7819" s="10" t="s">
        <v>114</v>
      </c>
      <c r="I7819" s="38"/>
      <c r="Y7819" s="11"/>
      <c r="Z7819" s="11"/>
      <c r="AA7819" s="11"/>
    </row>
    <row r="7820" spans="1:16380" ht="27" x14ac:dyDescent="0.25">
      <c r="A7820" s="10" t="s">
        <v>202</v>
      </c>
      <c r="B7820" s="10" t="s">
        <v>2548</v>
      </c>
      <c r="C7820" s="10" t="s">
        <v>60</v>
      </c>
      <c r="D7820" s="10" t="s">
        <v>37</v>
      </c>
      <c r="E7820" s="10" t="s">
        <v>34</v>
      </c>
      <c r="F7820" s="10">
        <v>185000</v>
      </c>
      <c r="G7820" s="10">
        <v>185000</v>
      </c>
      <c r="H7820" s="10" t="s">
        <v>114</v>
      </c>
      <c r="I7820" s="43"/>
      <c r="J7820" s="6"/>
      <c r="K7820" s="6"/>
      <c r="L7820" s="6"/>
      <c r="M7820" s="6"/>
      <c r="N7820" s="6"/>
      <c r="O7820" s="6"/>
      <c r="P7820" s="6"/>
      <c r="Q7820" s="6"/>
      <c r="R7820" s="6"/>
      <c r="S7820" s="6"/>
      <c r="T7820" s="6"/>
      <c r="U7820" s="6"/>
      <c r="V7820" s="6"/>
      <c r="W7820" s="6"/>
      <c r="X7820" s="6"/>
      <c r="Y7820" s="6"/>
      <c r="Z7820" s="6"/>
      <c r="AA7820" s="6"/>
      <c r="AB7820" s="9"/>
      <c r="AC7820" s="2"/>
      <c r="AD7820" s="2"/>
      <c r="AE7820" s="2"/>
      <c r="AF7820" s="2"/>
      <c r="AG7820" s="2"/>
      <c r="AH7820" s="2"/>
      <c r="AI7820" s="2"/>
      <c r="AJ7820" s="2"/>
      <c r="AK7820" s="2"/>
      <c r="AL7820" s="2"/>
      <c r="AM7820" s="2"/>
      <c r="AN7820" s="2"/>
      <c r="AO7820" s="2"/>
      <c r="AP7820" s="2"/>
      <c r="AQ7820" s="2"/>
      <c r="AR7820" s="2"/>
      <c r="AS7820" s="2"/>
      <c r="AT7820" s="2"/>
      <c r="AU7820" s="2"/>
      <c r="AV7820" s="2"/>
      <c r="AW7820" s="2"/>
      <c r="AX7820" s="2"/>
      <c r="AY7820" s="2"/>
      <c r="AZ7820" s="2"/>
      <c r="BA7820" s="2"/>
      <c r="BB7820" s="2"/>
      <c r="BC7820" s="2"/>
      <c r="BD7820" s="2"/>
      <c r="BE7820" s="2"/>
      <c r="BF7820" s="2"/>
      <c r="BG7820" s="2"/>
      <c r="BH7820" s="2"/>
      <c r="BI7820" s="2"/>
      <c r="BJ7820" s="2"/>
      <c r="BK7820" s="2"/>
      <c r="BL7820" s="2"/>
      <c r="BM7820" s="2"/>
      <c r="BN7820" s="2"/>
      <c r="BO7820" s="2"/>
      <c r="BP7820" s="2"/>
      <c r="BQ7820" s="2"/>
      <c r="BR7820" s="2"/>
      <c r="BS7820" s="2"/>
      <c r="BT7820" s="2"/>
      <c r="BU7820" s="2"/>
      <c r="BV7820" s="2"/>
      <c r="BW7820" s="2"/>
      <c r="BX7820" s="2"/>
      <c r="BY7820" s="2"/>
      <c r="BZ7820" s="2"/>
      <c r="CA7820" s="2"/>
      <c r="CB7820" s="2"/>
      <c r="CC7820" s="2"/>
      <c r="CD7820" s="2"/>
      <c r="CE7820" s="2"/>
      <c r="CF7820" s="2"/>
      <c r="CG7820" s="2"/>
      <c r="CH7820" s="2"/>
      <c r="CI7820" s="2"/>
      <c r="CJ7820" s="2"/>
      <c r="CK7820" s="2"/>
      <c r="CL7820" s="2"/>
      <c r="CM7820" s="2"/>
      <c r="CN7820" s="2"/>
      <c r="CO7820" s="2"/>
      <c r="CP7820" s="2"/>
      <c r="CQ7820" s="2"/>
      <c r="CR7820" s="2"/>
      <c r="CS7820" s="2"/>
      <c r="CT7820" s="2"/>
      <c r="CU7820" s="2"/>
      <c r="CV7820" s="2"/>
      <c r="CW7820" s="2"/>
      <c r="CX7820" s="2"/>
      <c r="CY7820" s="2"/>
      <c r="CZ7820" s="2"/>
      <c r="DA7820" s="2"/>
      <c r="DB7820" s="2"/>
      <c r="DC7820" s="2"/>
      <c r="DD7820" s="2"/>
      <c r="DE7820" s="2"/>
      <c r="DF7820" s="2"/>
      <c r="DG7820" s="2"/>
      <c r="DH7820" s="2"/>
      <c r="DI7820" s="2"/>
      <c r="DJ7820" s="2"/>
      <c r="DK7820" s="2"/>
      <c r="DL7820" s="2"/>
      <c r="DM7820" s="2"/>
      <c r="DN7820" s="2"/>
      <c r="DO7820" s="2"/>
      <c r="DP7820" s="2"/>
      <c r="DQ7820" s="2"/>
      <c r="DR7820" s="2"/>
      <c r="DS7820" s="2"/>
      <c r="DT7820" s="2"/>
      <c r="DU7820" s="2"/>
      <c r="DV7820" s="2"/>
      <c r="DW7820" s="2"/>
      <c r="DX7820" s="2"/>
      <c r="DY7820" s="2"/>
      <c r="DZ7820" s="2"/>
      <c r="EA7820" s="2"/>
      <c r="EB7820" s="2"/>
      <c r="EC7820" s="2"/>
      <c r="ED7820" s="2"/>
      <c r="EE7820" s="2"/>
      <c r="EF7820" s="2"/>
      <c r="EG7820" s="2"/>
      <c r="EH7820" s="2"/>
      <c r="EI7820" s="2"/>
      <c r="EJ7820" s="2"/>
      <c r="EK7820" s="2"/>
      <c r="EL7820" s="2"/>
      <c r="EM7820" s="2"/>
      <c r="EN7820" s="2"/>
      <c r="EO7820" s="2"/>
      <c r="EP7820" s="2"/>
      <c r="EQ7820" s="2"/>
      <c r="ER7820" s="2"/>
      <c r="ES7820" s="2"/>
      <c r="ET7820" s="2"/>
      <c r="EU7820" s="2"/>
      <c r="EV7820" s="2"/>
      <c r="EW7820" s="2"/>
      <c r="EX7820" s="2"/>
      <c r="EY7820" s="2"/>
      <c r="EZ7820" s="2"/>
      <c r="FA7820" s="2"/>
      <c r="FB7820" s="2"/>
      <c r="FC7820" s="2"/>
      <c r="FD7820" s="2"/>
      <c r="FE7820" s="2"/>
      <c r="FF7820" s="2"/>
      <c r="FG7820" s="2"/>
      <c r="FH7820" s="2"/>
      <c r="FI7820" s="2"/>
      <c r="FJ7820" s="2"/>
      <c r="FK7820" s="2"/>
      <c r="FL7820" s="2"/>
      <c r="FM7820" s="2"/>
      <c r="FN7820" s="2"/>
      <c r="FO7820" s="2"/>
      <c r="FP7820" s="2"/>
      <c r="FQ7820" s="2"/>
      <c r="FR7820" s="2"/>
      <c r="FS7820" s="2"/>
      <c r="FT7820" s="2"/>
      <c r="FU7820" s="2"/>
      <c r="FV7820" s="2"/>
      <c r="FW7820" s="2"/>
      <c r="FX7820" s="2"/>
      <c r="FY7820" s="2"/>
      <c r="FZ7820" s="2"/>
      <c r="GA7820" s="2"/>
      <c r="GB7820" s="2"/>
      <c r="GC7820" s="2"/>
      <c r="GD7820" s="2"/>
      <c r="GE7820" s="2"/>
      <c r="GF7820" s="2"/>
      <c r="GG7820" s="2"/>
      <c r="GH7820" s="2"/>
      <c r="GI7820" s="2"/>
      <c r="GJ7820" s="2"/>
      <c r="GK7820" s="2"/>
      <c r="GL7820" s="2"/>
      <c r="GM7820" s="2"/>
      <c r="GN7820" s="2"/>
      <c r="GO7820" s="2"/>
      <c r="GP7820" s="2"/>
      <c r="GQ7820" s="2"/>
      <c r="GR7820" s="2"/>
      <c r="GS7820" s="2"/>
      <c r="GT7820" s="2"/>
      <c r="GU7820" s="2"/>
      <c r="GV7820" s="2"/>
      <c r="GW7820" s="2"/>
      <c r="GX7820" s="2"/>
      <c r="GY7820" s="2"/>
      <c r="GZ7820" s="2"/>
      <c r="HA7820" s="2"/>
      <c r="HB7820" s="2"/>
      <c r="HC7820" s="2"/>
      <c r="HD7820" s="2"/>
      <c r="HE7820" s="2"/>
      <c r="HF7820" s="2"/>
      <c r="HG7820" s="2"/>
      <c r="HH7820" s="2"/>
      <c r="HI7820" s="2"/>
      <c r="HJ7820" s="2"/>
      <c r="HK7820" s="2"/>
      <c r="HL7820" s="2"/>
      <c r="HM7820" s="2"/>
      <c r="HN7820" s="2"/>
      <c r="HO7820" s="2"/>
      <c r="HP7820" s="2"/>
      <c r="HQ7820" s="2"/>
      <c r="HR7820" s="2"/>
      <c r="HS7820" s="2"/>
      <c r="HT7820" s="2"/>
      <c r="HU7820" s="2"/>
      <c r="HV7820" s="2"/>
      <c r="HW7820" s="2"/>
      <c r="HX7820" s="2"/>
      <c r="HY7820" s="2"/>
      <c r="HZ7820" s="2"/>
      <c r="IA7820" s="2"/>
      <c r="IB7820" s="2"/>
      <c r="IC7820" s="2"/>
      <c r="ID7820" s="2"/>
      <c r="IE7820" s="2"/>
      <c r="IF7820" s="2"/>
      <c r="IG7820" s="2"/>
      <c r="IH7820" s="2"/>
      <c r="II7820" s="2"/>
      <c r="IJ7820" s="2"/>
      <c r="IK7820" s="2"/>
      <c r="IL7820" s="2"/>
      <c r="IM7820" s="2"/>
      <c r="IN7820" s="2"/>
      <c r="IO7820" s="2"/>
      <c r="IP7820" s="2"/>
      <c r="IQ7820" s="2"/>
      <c r="IR7820" s="2"/>
      <c r="IS7820" s="2"/>
      <c r="IT7820" s="2"/>
      <c r="IU7820" s="2"/>
      <c r="IV7820" s="2"/>
      <c r="IW7820" s="2"/>
      <c r="IX7820" s="2"/>
      <c r="IY7820" s="2"/>
      <c r="IZ7820" s="2"/>
      <c r="JA7820" s="2"/>
      <c r="JB7820" s="2"/>
      <c r="JC7820" s="2"/>
      <c r="JD7820" s="2"/>
      <c r="JE7820" s="2"/>
      <c r="JF7820" s="2"/>
      <c r="JG7820" s="2"/>
      <c r="JH7820" s="2"/>
      <c r="JI7820" s="2"/>
      <c r="JJ7820" s="2"/>
      <c r="JK7820" s="2"/>
      <c r="JL7820" s="2"/>
      <c r="JM7820" s="2"/>
      <c r="JN7820" s="2"/>
      <c r="JO7820" s="2"/>
      <c r="JP7820" s="2"/>
      <c r="JQ7820" s="2"/>
      <c r="JR7820" s="2"/>
      <c r="JS7820" s="2"/>
      <c r="JT7820" s="2"/>
      <c r="JU7820" s="2"/>
      <c r="JV7820" s="2"/>
      <c r="JW7820" s="2"/>
      <c r="JX7820" s="2"/>
      <c r="JY7820" s="2"/>
      <c r="JZ7820" s="2"/>
      <c r="KA7820" s="2"/>
      <c r="KB7820" s="2"/>
      <c r="KC7820" s="2"/>
      <c r="KD7820" s="2"/>
      <c r="KE7820" s="2"/>
      <c r="KF7820" s="2"/>
      <c r="KG7820" s="2"/>
      <c r="KH7820" s="2"/>
      <c r="KI7820" s="2"/>
      <c r="KJ7820" s="2"/>
      <c r="KK7820" s="2"/>
      <c r="KL7820" s="2"/>
      <c r="KM7820" s="2"/>
      <c r="KN7820" s="2"/>
      <c r="KO7820" s="2"/>
      <c r="KP7820" s="2"/>
      <c r="KQ7820" s="2"/>
      <c r="KR7820" s="2"/>
      <c r="KS7820" s="2"/>
      <c r="KT7820" s="2"/>
      <c r="KU7820" s="2"/>
      <c r="KV7820" s="2"/>
      <c r="KW7820" s="2"/>
      <c r="KX7820" s="2"/>
      <c r="KY7820" s="2"/>
      <c r="KZ7820" s="2"/>
      <c r="LA7820" s="2"/>
      <c r="LB7820" s="2"/>
      <c r="LC7820" s="2"/>
      <c r="LD7820" s="2"/>
      <c r="LE7820" s="2"/>
      <c r="LF7820" s="2"/>
      <c r="LG7820" s="2"/>
      <c r="LH7820" s="2"/>
      <c r="LI7820" s="2"/>
      <c r="LJ7820" s="2"/>
      <c r="LK7820" s="2"/>
      <c r="LL7820" s="2"/>
      <c r="LM7820" s="2"/>
      <c r="LN7820" s="2"/>
      <c r="LO7820" s="2"/>
      <c r="LP7820" s="2"/>
      <c r="LQ7820" s="2"/>
      <c r="LR7820" s="2"/>
      <c r="LS7820" s="2"/>
      <c r="LT7820" s="2"/>
      <c r="LU7820" s="2"/>
      <c r="LV7820" s="2"/>
      <c r="LW7820" s="2"/>
      <c r="LX7820" s="2"/>
      <c r="LY7820" s="2"/>
      <c r="LZ7820" s="2"/>
      <c r="MA7820" s="2"/>
      <c r="MB7820" s="2"/>
      <c r="MC7820" s="2"/>
      <c r="MD7820" s="2"/>
      <c r="ME7820" s="2"/>
      <c r="MF7820" s="2"/>
      <c r="MG7820" s="2"/>
      <c r="MH7820" s="2"/>
      <c r="MI7820" s="2"/>
      <c r="MJ7820" s="2"/>
      <c r="MK7820" s="2"/>
      <c r="ML7820" s="2"/>
      <c r="MM7820" s="2"/>
      <c r="MN7820" s="2"/>
      <c r="MO7820" s="2"/>
      <c r="MP7820" s="2"/>
      <c r="MQ7820" s="2"/>
      <c r="MR7820" s="2"/>
      <c r="MS7820" s="2"/>
      <c r="MT7820" s="2"/>
      <c r="MU7820" s="2"/>
      <c r="MV7820" s="2"/>
      <c r="MW7820" s="2"/>
      <c r="MX7820" s="2"/>
      <c r="MY7820" s="2"/>
      <c r="MZ7820" s="2"/>
      <c r="NA7820" s="2"/>
      <c r="NB7820" s="2"/>
      <c r="NC7820" s="2"/>
      <c r="ND7820" s="2"/>
      <c r="NE7820" s="2"/>
      <c r="NF7820" s="2"/>
      <c r="NG7820" s="2"/>
      <c r="NH7820" s="2"/>
      <c r="NI7820" s="2"/>
      <c r="NJ7820" s="2"/>
      <c r="NK7820" s="2"/>
      <c r="NL7820" s="2"/>
      <c r="NM7820" s="2"/>
      <c r="NN7820" s="2"/>
      <c r="NO7820" s="2"/>
      <c r="NP7820" s="2"/>
      <c r="NQ7820" s="2"/>
      <c r="NR7820" s="2"/>
      <c r="NS7820" s="2"/>
      <c r="NT7820" s="2"/>
      <c r="NU7820" s="2"/>
      <c r="NV7820" s="2"/>
      <c r="NW7820" s="2"/>
      <c r="NX7820" s="2"/>
      <c r="NY7820" s="2"/>
      <c r="NZ7820" s="2"/>
      <c r="OA7820" s="2"/>
      <c r="OB7820" s="2"/>
      <c r="OC7820" s="2"/>
      <c r="OD7820" s="2"/>
      <c r="OE7820" s="2"/>
      <c r="OF7820" s="2"/>
      <c r="OG7820" s="2"/>
      <c r="OH7820" s="2"/>
      <c r="OI7820" s="2"/>
      <c r="OJ7820" s="2"/>
      <c r="OK7820" s="2"/>
      <c r="OL7820" s="2"/>
      <c r="OM7820" s="2"/>
      <c r="ON7820" s="2"/>
      <c r="OO7820" s="2"/>
      <c r="OP7820" s="2"/>
      <c r="OQ7820" s="2"/>
      <c r="OR7820" s="2"/>
      <c r="OS7820" s="2"/>
      <c r="OT7820" s="2"/>
      <c r="OU7820" s="2"/>
      <c r="OV7820" s="2"/>
      <c r="OW7820" s="2"/>
      <c r="OX7820" s="2"/>
      <c r="OY7820" s="2"/>
      <c r="OZ7820" s="2"/>
      <c r="PA7820" s="2"/>
      <c r="PB7820" s="2"/>
      <c r="PC7820" s="2"/>
      <c r="PD7820" s="2"/>
      <c r="PE7820" s="2"/>
      <c r="PF7820" s="2"/>
      <c r="PG7820" s="2"/>
      <c r="PH7820" s="2"/>
      <c r="PI7820" s="2"/>
      <c r="PJ7820" s="2"/>
      <c r="PK7820" s="2"/>
      <c r="PL7820" s="2"/>
      <c r="PM7820" s="2"/>
      <c r="PN7820" s="2"/>
      <c r="PO7820" s="2"/>
      <c r="PP7820" s="2"/>
      <c r="PQ7820" s="2"/>
      <c r="PR7820" s="2"/>
      <c r="PS7820" s="2"/>
      <c r="PT7820" s="2"/>
      <c r="PU7820" s="2"/>
      <c r="PV7820" s="2"/>
      <c r="PW7820" s="2"/>
      <c r="PX7820" s="2"/>
      <c r="PY7820" s="2"/>
      <c r="PZ7820" s="2"/>
      <c r="QA7820" s="2"/>
      <c r="QB7820" s="2"/>
      <c r="QC7820" s="2"/>
      <c r="QD7820" s="2"/>
      <c r="QE7820" s="2"/>
      <c r="QF7820" s="2"/>
      <c r="QG7820" s="2"/>
      <c r="QH7820" s="2"/>
      <c r="QI7820" s="2"/>
      <c r="QJ7820" s="2"/>
      <c r="QK7820" s="2"/>
      <c r="QL7820" s="2"/>
      <c r="QM7820" s="2"/>
      <c r="QN7820" s="2"/>
      <c r="QO7820" s="2"/>
      <c r="QP7820" s="2"/>
      <c r="QQ7820" s="2"/>
      <c r="QR7820" s="2"/>
      <c r="QS7820" s="2"/>
      <c r="QT7820" s="2"/>
      <c r="QU7820" s="2"/>
      <c r="QV7820" s="2"/>
      <c r="QW7820" s="2"/>
      <c r="QX7820" s="2"/>
      <c r="QY7820" s="2"/>
      <c r="QZ7820" s="2"/>
      <c r="RA7820" s="2"/>
      <c r="RB7820" s="2"/>
      <c r="RC7820" s="2"/>
      <c r="RD7820" s="2"/>
      <c r="RE7820" s="2"/>
      <c r="RF7820" s="2"/>
      <c r="RG7820" s="2"/>
      <c r="RH7820" s="2"/>
      <c r="RI7820" s="2"/>
      <c r="RJ7820" s="2"/>
      <c r="RK7820" s="2"/>
      <c r="RL7820" s="2"/>
      <c r="RM7820" s="2"/>
      <c r="RN7820" s="2"/>
      <c r="RO7820" s="2"/>
      <c r="RP7820" s="2"/>
      <c r="RQ7820" s="2"/>
      <c r="RR7820" s="2"/>
      <c r="RS7820" s="2"/>
      <c r="RT7820" s="2"/>
      <c r="RU7820" s="2"/>
      <c r="RV7820" s="2"/>
      <c r="RW7820" s="2"/>
      <c r="RX7820" s="2"/>
      <c r="RY7820" s="2"/>
      <c r="RZ7820" s="2"/>
      <c r="SA7820" s="2"/>
      <c r="SB7820" s="2"/>
      <c r="SC7820" s="2"/>
      <c r="SD7820" s="2"/>
      <c r="SE7820" s="2"/>
      <c r="SF7820" s="2"/>
      <c r="SG7820" s="2"/>
      <c r="SH7820" s="2"/>
      <c r="SI7820" s="2"/>
      <c r="SJ7820" s="2"/>
      <c r="SK7820" s="2"/>
      <c r="SL7820" s="2"/>
      <c r="SM7820" s="2"/>
      <c r="SN7820" s="2"/>
      <c r="SO7820" s="2"/>
      <c r="SP7820" s="2"/>
      <c r="SQ7820" s="2"/>
      <c r="SR7820" s="2"/>
      <c r="SS7820" s="2"/>
      <c r="ST7820" s="2"/>
      <c r="SU7820" s="2"/>
      <c r="SV7820" s="2"/>
      <c r="SW7820" s="2"/>
      <c r="SX7820" s="2"/>
      <c r="SY7820" s="2"/>
      <c r="SZ7820" s="2"/>
      <c r="TA7820" s="2"/>
      <c r="TB7820" s="2"/>
      <c r="TC7820" s="2"/>
      <c r="TD7820" s="2"/>
      <c r="TE7820" s="2"/>
      <c r="TF7820" s="2"/>
      <c r="TG7820" s="2"/>
      <c r="TH7820" s="2"/>
      <c r="TI7820" s="2"/>
      <c r="TJ7820" s="2"/>
      <c r="TK7820" s="2"/>
      <c r="TL7820" s="2"/>
      <c r="TM7820" s="2"/>
      <c r="TN7820" s="2"/>
      <c r="TO7820" s="2"/>
      <c r="TP7820" s="2"/>
      <c r="TQ7820" s="2"/>
      <c r="TR7820" s="2"/>
      <c r="TS7820" s="2"/>
      <c r="TT7820" s="2"/>
      <c r="TU7820" s="2"/>
      <c r="TV7820" s="2"/>
      <c r="TW7820" s="2"/>
      <c r="TX7820" s="2"/>
      <c r="TY7820" s="2"/>
      <c r="TZ7820" s="2"/>
      <c r="UA7820" s="2"/>
      <c r="UB7820" s="2"/>
      <c r="UC7820" s="2"/>
      <c r="UD7820" s="2"/>
      <c r="UE7820" s="2"/>
      <c r="UF7820" s="2"/>
      <c r="UG7820" s="2"/>
      <c r="UH7820" s="2"/>
      <c r="UI7820" s="2"/>
      <c r="UJ7820" s="2"/>
      <c r="UK7820" s="2"/>
      <c r="UL7820" s="2"/>
      <c r="UM7820" s="2"/>
      <c r="UN7820" s="2"/>
      <c r="UO7820" s="2"/>
      <c r="UP7820" s="2"/>
      <c r="UQ7820" s="2"/>
      <c r="UR7820" s="2"/>
      <c r="US7820" s="2"/>
      <c r="UT7820" s="2"/>
      <c r="UU7820" s="2"/>
      <c r="UV7820" s="2"/>
      <c r="UW7820" s="2"/>
      <c r="UX7820" s="2"/>
      <c r="UY7820" s="2"/>
      <c r="UZ7820" s="2"/>
      <c r="VA7820" s="2"/>
      <c r="VB7820" s="2"/>
      <c r="VC7820" s="2"/>
      <c r="VD7820" s="2"/>
      <c r="VE7820" s="2"/>
      <c r="VF7820" s="2"/>
      <c r="VG7820" s="2"/>
      <c r="VH7820" s="2"/>
      <c r="VI7820" s="2"/>
      <c r="VJ7820" s="2"/>
      <c r="VK7820" s="2"/>
      <c r="VL7820" s="2"/>
      <c r="VM7820" s="2"/>
      <c r="VN7820" s="2"/>
      <c r="VO7820" s="2"/>
      <c r="VP7820" s="2"/>
      <c r="VQ7820" s="2"/>
      <c r="VR7820" s="2"/>
      <c r="VS7820" s="2"/>
      <c r="VT7820" s="2"/>
      <c r="VU7820" s="2"/>
      <c r="VV7820" s="2"/>
      <c r="VW7820" s="2"/>
      <c r="VX7820" s="2"/>
      <c r="VY7820" s="2"/>
      <c r="VZ7820" s="2"/>
      <c r="WA7820" s="2"/>
      <c r="WB7820" s="2"/>
      <c r="WC7820" s="2"/>
      <c r="WD7820" s="2"/>
      <c r="WE7820" s="2"/>
      <c r="WF7820" s="2"/>
      <c r="WG7820" s="2"/>
      <c r="WH7820" s="2"/>
      <c r="WI7820" s="2"/>
      <c r="WJ7820" s="2"/>
      <c r="WK7820" s="2"/>
      <c r="WL7820" s="2"/>
      <c r="WM7820" s="2"/>
      <c r="WN7820" s="2"/>
      <c r="WO7820" s="2"/>
      <c r="WP7820" s="2"/>
      <c r="WQ7820" s="2"/>
      <c r="WR7820" s="2"/>
      <c r="WS7820" s="2"/>
      <c r="WT7820" s="2"/>
      <c r="WU7820" s="2"/>
      <c r="WV7820" s="2"/>
      <c r="WW7820" s="2"/>
      <c r="WX7820" s="2"/>
      <c r="WY7820" s="2"/>
      <c r="WZ7820" s="2"/>
      <c r="XA7820" s="2"/>
      <c r="XB7820" s="2"/>
      <c r="XC7820" s="2"/>
      <c r="XD7820" s="2"/>
      <c r="XE7820" s="2"/>
      <c r="XF7820" s="2"/>
      <c r="XG7820" s="2"/>
      <c r="XH7820" s="2"/>
      <c r="XI7820" s="2"/>
      <c r="XJ7820" s="2"/>
      <c r="XK7820" s="2"/>
      <c r="XL7820" s="2"/>
      <c r="XM7820" s="2"/>
      <c r="XN7820" s="2"/>
      <c r="XO7820" s="2"/>
      <c r="XP7820" s="2"/>
      <c r="XQ7820" s="2"/>
      <c r="XR7820" s="2"/>
      <c r="XS7820" s="2"/>
      <c r="XT7820" s="2"/>
      <c r="XU7820" s="2"/>
      <c r="XV7820" s="2"/>
      <c r="XW7820" s="2"/>
      <c r="XX7820" s="2"/>
      <c r="XY7820" s="2"/>
      <c r="XZ7820" s="2"/>
      <c r="YA7820" s="2"/>
      <c r="YB7820" s="2"/>
      <c r="YC7820" s="2"/>
      <c r="YD7820" s="2"/>
      <c r="YE7820" s="2"/>
      <c r="YF7820" s="2"/>
      <c r="YG7820" s="2"/>
      <c r="YH7820" s="2"/>
      <c r="YI7820" s="2"/>
      <c r="YJ7820" s="2"/>
      <c r="YK7820" s="2"/>
      <c r="YL7820" s="2"/>
      <c r="YM7820" s="2"/>
      <c r="YN7820" s="2"/>
      <c r="YO7820" s="2"/>
      <c r="YP7820" s="2"/>
      <c r="YQ7820" s="2"/>
      <c r="YR7820" s="2"/>
      <c r="YS7820" s="2"/>
      <c r="YT7820" s="2"/>
      <c r="YU7820" s="2"/>
      <c r="YV7820" s="2"/>
      <c r="YW7820" s="2"/>
      <c r="YX7820" s="2"/>
      <c r="YY7820" s="2"/>
      <c r="YZ7820" s="2"/>
      <c r="ZA7820" s="2"/>
      <c r="ZB7820" s="2"/>
      <c r="ZC7820" s="2"/>
      <c r="ZD7820" s="2"/>
      <c r="ZE7820" s="2"/>
      <c r="ZF7820" s="2"/>
      <c r="ZG7820" s="2"/>
      <c r="ZH7820" s="2"/>
      <c r="ZI7820" s="2"/>
      <c r="ZJ7820" s="2"/>
      <c r="ZK7820" s="2"/>
      <c r="ZL7820" s="2"/>
      <c r="ZM7820" s="2"/>
      <c r="ZN7820" s="2"/>
      <c r="ZO7820" s="2"/>
      <c r="ZP7820" s="2"/>
      <c r="ZQ7820" s="2"/>
      <c r="ZR7820" s="2"/>
      <c r="ZS7820" s="2"/>
      <c r="ZT7820" s="2"/>
      <c r="ZU7820" s="2"/>
      <c r="ZV7820" s="2"/>
      <c r="ZW7820" s="2"/>
      <c r="ZX7820" s="2"/>
      <c r="ZY7820" s="2"/>
      <c r="ZZ7820" s="2"/>
      <c r="AAA7820" s="2"/>
      <c r="AAB7820" s="2"/>
      <c r="AAC7820" s="2"/>
      <c r="AAD7820" s="2"/>
      <c r="AAE7820" s="2"/>
      <c r="AAF7820" s="2"/>
      <c r="AAG7820" s="2"/>
      <c r="AAH7820" s="2"/>
      <c r="AAI7820" s="2"/>
      <c r="AAJ7820" s="2"/>
      <c r="AAK7820" s="2"/>
      <c r="AAL7820" s="2"/>
      <c r="AAM7820" s="2"/>
      <c r="AAN7820" s="2"/>
      <c r="AAO7820" s="2"/>
      <c r="AAP7820" s="2"/>
      <c r="AAQ7820" s="2"/>
      <c r="AAR7820" s="2"/>
      <c r="AAS7820" s="2"/>
      <c r="AAT7820" s="2"/>
      <c r="AAU7820" s="2"/>
      <c r="AAV7820" s="2"/>
      <c r="AAW7820" s="2"/>
      <c r="AAX7820" s="2"/>
      <c r="AAY7820" s="2"/>
      <c r="AAZ7820" s="2"/>
      <c r="ABA7820" s="2"/>
      <c r="ABB7820" s="2"/>
      <c r="ABC7820" s="2"/>
      <c r="ABD7820" s="2"/>
      <c r="ABE7820" s="2"/>
      <c r="ABF7820" s="2"/>
      <c r="ABG7820" s="2"/>
      <c r="ABH7820" s="2"/>
      <c r="ABI7820" s="2"/>
      <c r="ABJ7820" s="2"/>
      <c r="ABK7820" s="2"/>
      <c r="ABL7820" s="2"/>
      <c r="ABM7820" s="2"/>
      <c r="ABN7820" s="2"/>
      <c r="ABO7820" s="2"/>
      <c r="ABP7820" s="2"/>
      <c r="ABQ7820" s="2"/>
      <c r="ABR7820" s="2"/>
      <c r="ABS7820" s="2"/>
      <c r="ABT7820" s="2"/>
      <c r="ABU7820" s="2"/>
      <c r="ABV7820" s="2"/>
      <c r="ABW7820" s="2"/>
      <c r="ABX7820" s="2"/>
      <c r="ABY7820" s="2"/>
      <c r="ABZ7820" s="2"/>
      <c r="ACA7820" s="2"/>
      <c r="ACB7820" s="2"/>
      <c r="ACC7820" s="2"/>
      <c r="ACD7820" s="2"/>
      <c r="ACE7820" s="2"/>
      <c r="ACF7820" s="2"/>
      <c r="ACG7820" s="2"/>
      <c r="ACH7820" s="2"/>
      <c r="ACI7820" s="2"/>
      <c r="ACJ7820" s="2"/>
      <c r="ACK7820" s="2"/>
      <c r="ACL7820" s="2"/>
      <c r="ACM7820" s="2"/>
      <c r="ACN7820" s="2"/>
      <c r="ACO7820" s="2"/>
      <c r="ACP7820" s="2"/>
      <c r="ACQ7820" s="2"/>
      <c r="ACR7820" s="2"/>
      <c r="ACS7820" s="2"/>
      <c r="ACT7820" s="2"/>
      <c r="ACU7820" s="2"/>
      <c r="ACV7820" s="2"/>
      <c r="ACW7820" s="2"/>
      <c r="ACX7820" s="2"/>
      <c r="ACY7820" s="2"/>
      <c r="ACZ7820" s="2"/>
      <c r="ADA7820" s="2"/>
      <c r="ADB7820" s="2"/>
      <c r="ADC7820" s="2"/>
      <c r="ADD7820" s="2"/>
      <c r="ADE7820" s="2"/>
      <c r="ADF7820" s="2"/>
      <c r="ADG7820" s="2"/>
      <c r="ADH7820" s="2"/>
      <c r="ADI7820" s="2"/>
      <c r="ADJ7820" s="2"/>
      <c r="ADK7820" s="2"/>
      <c r="ADL7820" s="2"/>
      <c r="ADM7820" s="2"/>
      <c r="ADN7820" s="2"/>
      <c r="ADO7820" s="2"/>
      <c r="ADP7820" s="2"/>
      <c r="ADQ7820" s="2"/>
      <c r="ADR7820" s="2"/>
      <c r="ADS7820" s="2"/>
      <c r="ADT7820" s="2"/>
      <c r="ADU7820" s="2"/>
      <c r="ADV7820" s="2"/>
      <c r="ADW7820" s="2"/>
      <c r="ADX7820" s="2"/>
      <c r="ADY7820" s="2"/>
      <c r="ADZ7820" s="2"/>
      <c r="AEA7820" s="2"/>
      <c r="AEB7820" s="2"/>
      <c r="AEC7820" s="2"/>
      <c r="AED7820" s="2"/>
      <c r="AEE7820" s="2"/>
      <c r="AEF7820" s="2"/>
      <c r="AEG7820" s="2"/>
      <c r="AEH7820" s="2"/>
      <c r="AEI7820" s="2"/>
      <c r="AEJ7820" s="2"/>
      <c r="AEK7820" s="2"/>
      <c r="AEL7820" s="2"/>
      <c r="AEM7820" s="2"/>
      <c r="AEN7820" s="2"/>
      <c r="AEO7820" s="2"/>
      <c r="AEP7820" s="2"/>
      <c r="AEQ7820" s="2"/>
      <c r="AER7820" s="2"/>
      <c r="AES7820" s="2"/>
      <c r="AET7820" s="2"/>
      <c r="AEU7820" s="2"/>
      <c r="AEV7820" s="2"/>
      <c r="AEW7820" s="2"/>
      <c r="AEX7820" s="2"/>
      <c r="AEY7820" s="2"/>
      <c r="AEZ7820" s="2"/>
      <c r="AFA7820" s="2"/>
      <c r="AFB7820" s="2"/>
      <c r="AFC7820" s="2"/>
      <c r="AFD7820" s="2"/>
      <c r="AFE7820" s="2"/>
      <c r="AFF7820" s="2"/>
      <c r="AFG7820" s="2"/>
      <c r="AFH7820" s="2"/>
      <c r="AFI7820" s="2"/>
      <c r="AFJ7820" s="2"/>
      <c r="AFK7820" s="2"/>
      <c r="AFL7820" s="2"/>
      <c r="AFM7820" s="2"/>
      <c r="AFN7820" s="2"/>
      <c r="AFO7820" s="2"/>
      <c r="AFP7820" s="2"/>
      <c r="AFQ7820" s="2"/>
      <c r="AFR7820" s="2"/>
      <c r="AFS7820" s="2"/>
      <c r="AFT7820" s="2"/>
      <c r="AFU7820" s="2"/>
      <c r="AFV7820" s="2"/>
      <c r="AFW7820" s="2"/>
      <c r="AFX7820" s="2"/>
      <c r="AFY7820" s="2"/>
      <c r="AFZ7820" s="2"/>
      <c r="AGA7820" s="2"/>
      <c r="AGB7820" s="2"/>
      <c r="AGC7820" s="2"/>
      <c r="AGD7820" s="2"/>
      <c r="AGE7820" s="2"/>
      <c r="AGF7820" s="2"/>
      <c r="AGG7820" s="2"/>
      <c r="AGH7820" s="2"/>
      <c r="AGI7820" s="2"/>
      <c r="AGJ7820" s="2"/>
      <c r="AGK7820" s="2"/>
      <c r="AGL7820" s="2"/>
      <c r="AGM7820" s="2"/>
      <c r="AGN7820" s="2"/>
      <c r="AGO7820" s="2"/>
      <c r="AGP7820" s="2"/>
      <c r="AGQ7820" s="2"/>
      <c r="AGR7820" s="2"/>
      <c r="AGS7820" s="2"/>
      <c r="AGT7820" s="2"/>
      <c r="AGU7820" s="2"/>
      <c r="AGV7820" s="2"/>
      <c r="AGW7820" s="2"/>
      <c r="AGX7820" s="2"/>
      <c r="AGY7820" s="2"/>
      <c r="AGZ7820" s="2"/>
      <c r="AHA7820" s="2"/>
      <c r="AHB7820" s="2"/>
      <c r="AHC7820" s="2"/>
      <c r="AHD7820" s="2"/>
      <c r="AHE7820" s="2"/>
      <c r="AHF7820" s="2"/>
      <c r="AHG7820" s="2"/>
      <c r="AHH7820" s="2"/>
      <c r="AHI7820" s="2"/>
      <c r="AHJ7820" s="2"/>
      <c r="AHK7820" s="2"/>
      <c r="AHL7820" s="2"/>
      <c r="AHM7820" s="2"/>
      <c r="AHN7820" s="2"/>
      <c r="AHO7820" s="2"/>
      <c r="AHP7820" s="2"/>
      <c r="AHQ7820" s="2"/>
      <c r="AHR7820" s="2"/>
      <c r="AHS7820" s="2"/>
      <c r="AHT7820" s="2"/>
      <c r="AHU7820" s="2"/>
      <c r="AHV7820" s="2"/>
      <c r="AHW7820" s="2"/>
      <c r="AHX7820" s="2"/>
      <c r="AHY7820" s="2"/>
      <c r="AHZ7820" s="2"/>
      <c r="AIA7820" s="2"/>
      <c r="AIB7820" s="2"/>
      <c r="AIC7820" s="2"/>
      <c r="AID7820" s="2"/>
      <c r="AIE7820" s="2"/>
      <c r="AIF7820" s="2"/>
      <c r="AIG7820" s="2"/>
      <c r="AIH7820" s="2"/>
      <c r="AII7820" s="2"/>
      <c r="AIJ7820" s="2"/>
      <c r="AIK7820" s="2"/>
      <c r="AIL7820" s="2"/>
      <c r="AIM7820" s="2"/>
      <c r="AIN7820" s="2"/>
      <c r="AIO7820" s="2"/>
      <c r="AIP7820" s="2"/>
      <c r="AIQ7820" s="2"/>
      <c r="AIR7820" s="2"/>
      <c r="AIS7820" s="2"/>
      <c r="AIT7820" s="2"/>
      <c r="AIU7820" s="2"/>
      <c r="AIV7820" s="2"/>
      <c r="AIW7820" s="2"/>
      <c r="AIX7820" s="2"/>
      <c r="AIY7820" s="2"/>
      <c r="AIZ7820" s="2"/>
      <c r="AJA7820" s="2"/>
      <c r="AJB7820" s="2"/>
      <c r="AJC7820" s="2"/>
      <c r="AJD7820" s="2"/>
      <c r="AJE7820" s="2"/>
      <c r="AJF7820" s="2"/>
      <c r="AJG7820" s="2"/>
      <c r="AJH7820" s="2"/>
      <c r="AJI7820" s="2"/>
      <c r="AJJ7820" s="2"/>
      <c r="AJK7820" s="2"/>
      <c r="AJL7820" s="2"/>
      <c r="AJM7820" s="2"/>
      <c r="AJN7820" s="2"/>
      <c r="AJO7820" s="2"/>
      <c r="AJP7820" s="2"/>
      <c r="AJQ7820" s="2"/>
      <c r="AJR7820" s="2"/>
      <c r="AJS7820" s="2"/>
      <c r="AJT7820" s="2"/>
      <c r="AJU7820" s="2"/>
      <c r="AJV7820" s="2"/>
      <c r="AJW7820" s="2"/>
      <c r="AJX7820" s="2"/>
      <c r="AJY7820" s="2"/>
      <c r="AJZ7820" s="2"/>
      <c r="AKA7820" s="2"/>
      <c r="AKB7820" s="2"/>
      <c r="AKC7820" s="2"/>
      <c r="AKD7820" s="2"/>
      <c r="AKE7820" s="2"/>
      <c r="AKF7820" s="2"/>
      <c r="AKG7820" s="2"/>
      <c r="AKH7820" s="2"/>
      <c r="AKI7820" s="2"/>
      <c r="AKJ7820" s="2"/>
      <c r="AKK7820" s="2"/>
      <c r="AKL7820" s="2"/>
      <c r="AKM7820" s="2"/>
      <c r="AKN7820" s="2"/>
      <c r="AKO7820" s="2"/>
      <c r="AKP7820" s="2"/>
      <c r="AKQ7820" s="2"/>
      <c r="AKR7820" s="2"/>
      <c r="AKS7820" s="2"/>
      <c r="AKT7820" s="2"/>
      <c r="AKU7820" s="2"/>
      <c r="AKV7820" s="2"/>
      <c r="AKW7820" s="2"/>
      <c r="AKX7820" s="2"/>
      <c r="AKY7820" s="2"/>
      <c r="AKZ7820" s="2"/>
      <c r="ALA7820" s="2"/>
      <c r="ALB7820" s="2"/>
      <c r="ALC7820" s="2"/>
      <c r="ALD7820" s="2"/>
      <c r="ALE7820" s="2"/>
      <c r="ALF7820" s="2"/>
      <c r="ALG7820" s="2"/>
      <c r="ALH7820" s="2"/>
      <c r="ALI7820" s="2"/>
      <c r="ALJ7820" s="2"/>
      <c r="ALK7820" s="2"/>
      <c r="ALL7820" s="2"/>
      <c r="ALM7820" s="2"/>
      <c r="ALN7820" s="2"/>
      <c r="ALO7820" s="2"/>
      <c r="ALP7820" s="2"/>
      <c r="ALQ7820" s="2"/>
      <c r="ALR7820" s="2"/>
      <c r="ALS7820" s="2"/>
      <c r="ALT7820" s="2"/>
      <c r="ALU7820" s="2"/>
      <c r="ALV7820" s="2"/>
      <c r="ALW7820" s="2"/>
      <c r="ALX7820" s="2"/>
      <c r="ALY7820" s="2"/>
      <c r="ALZ7820" s="2"/>
      <c r="AMA7820" s="2"/>
      <c r="AMB7820" s="2"/>
      <c r="AMC7820" s="2"/>
      <c r="AMD7820" s="2"/>
      <c r="AME7820" s="2"/>
      <c r="AMF7820" s="2"/>
      <c r="AMG7820" s="2"/>
      <c r="AMH7820" s="2"/>
      <c r="AMI7820" s="2"/>
      <c r="AMJ7820" s="2"/>
      <c r="AMK7820" s="2"/>
      <c r="AML7820" s="2"/>
      <c r="AMM7820" s="2"/>
      <c r="AMN7820" s="2"/>
      <c r="AMO7820" s="2"/>
      <c r="AMP7820" s="2"/>
      <c r="AMQ7820" s="2"/>
      <c r="AMR7820" s="2"/>
      <c r="AMS7820" s="2"/>
      <c r="AMT7820" s="2"/>
      <c r="AMU7820" s="2"/>
      <c r="AMV7820" s="2"/>
      <c r="AMW7820" s="2"/>
      <c r="AMX7820" s="2"/>
      <c r="AMY7820" s="2"/>
      <c r="AMZ7820" s="2"/>
      <c r="ANA7820" s="2"/>
      <c r="ANB7820" s="2"/>
      <c r="ANC7820" s="2"/>
      <c r="AND7820" s="2"/>
      <c r="ANE7820" s="2"/>
      <c r="ANF7820" s="2"/>
      <c r="ANG7820" s="2"/>
      <c r="ANH7820" s="2"/>
      <c r="ANI7820" s="2"/>
      <c r="ANJ7820" s="2"/>
      <c r="ANK7820" s="2"/>
      <c r="ANL7820" s="2"/>
      <c r="ANM7820" s="2"/>
      <c r="ANN7820" s="2"/>
      <c r="ANO7820" s="2"/>
      <c r="ANP7820" s="2"/>
      <c r="ANQ7820" s="2"/>
      <c r="ANR7820" s="2"/>
      <c r="ANS7820" s="2"/>
      <c r="ANT7820" s="2"/>
      <c r="ANU7820" s="2"/>
      <c r="ANV7820" s="2"/>
      <c r="ANW7820" s="2"/>
      <c r="ANX7820" s="2"/>
      <c r="ANY7820" s="2"/>
      <c r="ANZ7820" s="2"/>
      <c r="AOA7820" s="2"/>
      <c r="AOB7820" s="2"/>
      <c r="AOC7820" s="2"/>
      <c r="AOD7820" s="2"/>
      <c r="AOE7820" s="2"/>
      <c r="AOF7820" s="2"/>
      <c r="AOG7820" s="2"/>
      <c r="AOH7820" s="2"/>
      <c r="AOI7820" s="2"/>
      <c r="AOJ7820" s="2"/>
      <c r="AOK7820" s="2"/>
      <c r="AOL7820" s="2"/>
      <c r="AOM7820" s="2"/>
      <c r="AON7820" s="2"/>
      <c r="AOO7820" s="2"/>
      <c r="AOP7820" s="2"/>
      <c r="AOQ7820" s="2"/>
      <c r="AOR7820" s="2"/>
      <c r="AOS7820" s="2"/>
      <c r="AOT7820" s="2"/>
      <c r="AOU7820" s="2"/>
      <c r="AOV7820" s="2"/>
      <c r="AOW7820" s="2"/>
      <c r="AOX7820" s="2"/>
      <c r="AOY7820" s="2"/>
      <c r="AOZ7820" s="2"/>
      <c r="APA7820" s="2"/>
      <c r="APB7820" s="2"/>
      <c r="APC7820" s="2"/>
      <c r="APD7820" s="2"/>
      <c r="APE7820" s="2"/>
      <c r="APF7820" s="2"/>
      <c r="APG7820" s="2"/>
      <c r="APH7820" s="2"/>
      <c r="API7820" s="2"/>
      <c r="APJ7820" s="2"/>
      <c r="APK7820" s="2"/>
      <c r="APL7820" s="2"/>
      <c r="APM7820" s="2"/>
      <c r="APN7820" s="2"/>
      <c r="APO7820" s="2"/>
      <c r="APP7820" s="2"/>
      <c r="APQ7820" s="2"/>
      <c r="APR7820" s="2"/>
      <c r="APS7820" s="2"/>
      <c r="APT7820" s="2"/>
      <c r="APU7820" s="2"/>
      <c r="APV7820" s="2"/>
      <c r="APW7820" s="2"/>
      <c r="APX7820" s="2"/>
      <c r="APY7820" s="2"/>
      <c r="APZ7820" s="2"/>
      <c r="AQA7820" s="2"/>
      <c r="AQB7820" s="2"/>
      <c r="AQC7820" s="2"/>
      <c r="AQD7820" s="2"/>
      <c r="AQE7820" s="2"/>
      <c r="AQF7820" s="2"/>
      <c r="AQG7820" s="2"/>
      <c r="AQH7820" s="2"/>
      <c r="AQI7820" s="2"/>
      <c r="AQJ7820" s="2"/>
      <c r="AQK7820" s="2"/>
      <c r="AQL7820" s="2"/>
      <c r="AQM7820" s="2"/>
      <c r="AQN7820" s="2"/>
      <c r="AQO7820" s="2"/>
      <c r="AQP7820" s="2"/>
      <c r="AQQ7820" s="2"/>
      <c r="AQR7820" s="2"/>
      <c r="AQS7820" s="2"/>
      <c r="AQT7820" s="2"/>
      <c r="AQU7820" s="2"/>
      <c r="AQV7820" s="2"/>
      <c r="AQW7820" s="2"/>
      <c r="AQX7820" s="2"/>
      <c r="AQY7820" s="2"/>
      <c r="AQZ7820" s="2"/>
      <c r="ARA7820" s="2"/>
      <c r="ARB7820" s="2"/>
      <c r="ARC7820" s="2"/>
      <c r="ARD7820" s="2"/>
      <c r="ARE7820" s="2"/>
      <c r="ARF7820" s="2"/>
      <c r="ARG7820" s="2"/>
      <c r="ARH7820" s="2"/>
      <c r="ARI7820" s="2"/>
      <c r="ARJ7820" s="2"/>
      <c r="ARK7820" s="2"/>
      <c r="ARL7820" s="2"/>
      <c r="ARM7820" s="2"/>
      <c r="ARN7820" s="2"/>
      <c r="ARO7820" s="2"/>
      <c r="ARP7820" s="2"/>
      <c r="ARQ7820" s="2"/>
      <c r="ARR7820" s="2"/>
      <c r="ARS7820" s="2"/>
      <c r="ART7820" s="2"/>
      <c r="ARU7820" s="2"/>
      <c r="ARV7820" s="2"/>
      <c r="ARW7820" s="2"/>
      <c r="ARX7820" s="2"/>
      <c r="ARY7820" s="2"/>
      <c r="ARZ7820" s="2"/>
      <c r="ASA7820" s="2"/>
      <c r="ASB7820" s="2"/>
      <c r="ASC7820" s="2"/>
      <c r="ASD7820" s="2"/>
      <c r="ASE7820" s="2"/>
      <c r="ASF7820" s="2"/>
      <c r="ASG7820" s="2"/>
      <c r="ASH7820" s="2"/>
      <c r="ASI7820" s="2"/>
      <c r="ASJ7820" s="2"/>
      <c r="ASK7820" s="2"/>
      <c r="ASL7820" s="2"/>
      <c r="ASM7820" s="2"/>
      <c r="ASN7820" s="2"/>
      <c r="ASO7820" s="2"/>
      <c r="ASP7820" s="2"/>
      <c r="ASQ7820" s="2"/>
      <c r="ASR7820" s="2"/>
      <c r="ASS7820" s="2"/>
      <c r="AST7820" s="2"/>
      <c r="ASU7820" s="2"/>
      <c r="ASV7820" s="2"/>
      <c r="ASW7820" s="2"/>
      <c r="ASX7820" s="2"/>
      <c r="ASY7820" s="2"/>
      <c r="ASZ7820" s="2"/>
      <c r="ATA7820" s="2"/>
      <c r="ATB7820" s="2"/>
      <c r="ATC7820" s="2"/>
      <c r="ATD7820" s="2"/>
      <c r="ATE7820" s="2"/>
      <c r="ATF7820" s="2"/>
      <c r="ATG7820" s="2"/>
      <c r="ATH7820" s="2"/>
      <c r="ATI7820" s="2"/>
      <c r="ATJ7820" s="2"/>
      <c r="ATK7820" s="2"/>
      <c r="ATL7820" s="2"/>
      <c r="ATM7820" s="2"/>
      <c r="ATN7820" s="2"/>
      <c r="ATO7820" s="2"/>
      <c r="ATP7820" s="2"/>
      <c r="ATQ7820" s="2"/>
      <c r="ATR7820" s="2"/>
      <c r="ATS7820" s="2"/>
      <c r="ATT7820" s="2"/>
      <c r="ATU7820" s="2"/>
      <c r="ATV7820" s="2"/>
      <c r="ATW7820" s="2"/>
      <c r="ATX7820" s="2"/>
      <c r="ATY7820" s="2"/>
      <c r="ATZ7820" s="2"/>
      <c r="AUA7820" s="2"/>
      <c r="AUB7820" s="2"/>
      <c r="AUC7820" s="2"/>
      <c r="AUD7820" s="2"/>
      <c r="AUE7820" s="2"/>
      <c r="AUF7820" s="2"/>
      <c r="AUG7820" s="2"/>
      <c r="AUH7820" s="2"/>
      <c r="AUI7820" s="2"/>
      <c r="AUJ7820" s="2"/>
      <c r="AUK7820" s="2"/>
      <c r="AUL7820" s="2"/>
      <c r="AUM7820" s="2"/>
      <c r="AUN7820" s="2"/>
      <c r="AUO7820" s="2"/>
      <c r="AUP7820" s="2"/>
      <c r="AUQ7820" s="2"/>
      <c r="AUR7820" s="2"/>
      <c r="AUS7820" s="2"/>
      <c r="AUT7820" s="2"/>
      <c r="AUU7820" s="2"/>
      <c r="AUV7820" s="2"/>
      <c r="AUW7820" s="2"/>
      <c r="AUX7820" s="2"/>
      <c r="AUY7820" s="2"/>
      <c r="AUZ7820" s="2"/>
      <c r="AVA7820" s="2"/>
      <c r="AVB7820" s="2"/>
      <c r="AVC7820" s="2"/>
      <c r="AVD7820" s="2"/>
      <c r="AVE7820" s="2"/>
      <c r="AVF7820" s="2"/>
      <c r="AVG7820" s="2"/>
      <c r="AVH7820" s="2"/>
      <c r="AVI7820" s="2"/>
      <c r="AVJ7820" s="2"/>
      <c r="AVK7820" s="2"/>
      <c r="AVL7820" s="2"/>
      <c r="AVM7820" s="2"/>
      <c r="AVN7820" s="2"/>
      <c r="AVO7820" s="2"/>
      <c r="AVP7820" s="2"/>
      <c r="AVQ7820" s="2"/>
      <c r="AVR7820" s="2"/>
      <c r="AVS7820" s="2"/>
      <c r="AVT7820" s="2"/>
      <c r="AVU7820" s="2"/>
      <c r="AVV7820" s="2"/>
      <c r="AVW7820" s="2"/>
      <c r="AVX7820" s="2"/>
      <c r="AVY7820" s="2"/>
      <c r="AVZ7820" s="2"/>
      <c r="AWA7820" s="2"/>
      <c r="AWB7820" s="2"/>
      <c r="AWC7820" s="2"/>
      <c r="AWD7820" s="2"/>
      <c r="AWE7820" s="2"/>
      <c r="AWF7820" s="2"/>
      <c r="AWG7820" s="2"/>
      <c r="AWH7820" s="2"/>
      <c r="AWI7820" s="2"/>
      <c r="AWJ7820" s="2"/>
      <c r="AWK7820" s="2"/>
      <c r="AWL7820" s="2"/>
      <c r="AWM7820" s="2"/>
      <c r="AWN7820" s="2"/>
      <c r="AWO7820" s="2"/>
      <c r="AWP7820" s="2"/>
      <c r="AWQ7820" s="2"/>
      <c r="AWR7820" s="2"/>
      <c r="AWS7820" s="2"/>
      <c r="AWT7820" s="2"/>
      <c r="AWU7820" s="2"/>
      <c r="AWV7820" s="2"/>
      <c r="AWW7820" s="2"/>
      <c r="AWX7820" s="2"/>
      <c r="AWY7820" s="2"/>
      <c r="AWZ7820" s="2"/>
      <c r="AXA7820" s="2"/>
      <c r="AXB7820" s="2"/>
      <c r="AXC7820" s="2"/>
      <c r="AXD7820" s="2"/>
      <c r="AXE7820" s="2"/>
      <c r="AXF7820" s="2"/>
      <c r="AXG7820" s="2"/>
      <c r="AXH7820" s="2"/>
      <c r="AXI7820" s="2"/>
      <c r="AXJ7820" s="2"/>
      <c r="AXK7820" s="2"/>
      <c r="AXL7820" s="2"/>
      <c r="AXM7820" s="2"/>
      <c r="AXN7820" s="2"/>
      <c r="AXO7820" s="2"/>
      <c r="AXP7820" s="2"/>
      <c r="AXQ7820" s="2"/>
      <c r="AXR7820" s="2"/>
      <c r="AXS7820" s="2"/>
      <c r="AXT7820" s="2"/>
      <c r="AXU7820" s="2"/>
      <c r="AXV7820" s="2"/>
      <c r="AXW7820" s="2"/>
      <c r="AXX7820" s="2"/>
      <c r="AXY7820" s="2"/>
      <c r="AXZ7820" s="2"/>
      <c r="AYA7820" s="2"/>
      <c r="AYB7820" s="2"/>
      <c r="AYC7820" s="2"/>
      <c r="AYD7820" s="2"/>
      <c r="AYE7820" s="2"/>
      <c r="AYF7820" s="2"/>
      <c r="AYG7820" s="2"/>
      <c r="AYH7820" s="2"/>
      <c r="AYI7820" s="2"/>
      <c r="AYJ7820" s="2"/>
      <c r="AYK7820" s="2"/>
      <c r="AYL7820" s="2"/>
      <c r="AYM7820" s="2"/>
      <c r="AYN7820" s="2"/>
      <c r="AYO7820" s="2"/>
      <c r="AYP7820" s="2"/>
      <c r="AYQ7820" s="2"/>
      <c r="AYR7820" s="2"/>
      <c r="AYS7820" s="2"/>
      <c r="AYT7820" s="2"/>
      <c r="AYU7820" s="2"/>
      <c r="AYV7820" s="2"/>
      <c r="AYW7820" s="2"/>
      <c r="AYX7820" s="2"/>
      <c r="AYY7820" s="2"/>
      <c r="AYZ7820" s="2"/>
      <c r="AZA7820" s="2"/>
      <c r="AZB7820" s="2"/>
      <c r="AZC7820" s="2"/>
      <c r="AZD7820" s="2"/>
      <c r="AZE7820" s="2"/>
      <c r="AZF7820" s="2"/>
      <c r="AZG7820" s="2"/>
      <c r="AZH7820" s="2"/>
      <c r="AZI7820" s="2"/>
      <c r="AZJ7820" s="2"/>
      <c r="AZK7820" s="2"/>
      <c r="AZL7820" s="2"/>
      <c r="AZM7820" s="2"/>
      <c r="AZN7820" s="2"/>
      <c r="AZO7820" s="2"/>
      <c r="AZP7820" s="2"/>
      <c r="AZQ7820" s="2"/>
      <c r="AZR7820" s="2"/>
      <c r="AZS7820" s="2"/>
      <c r="AZT7820" s="2"/>
      <c r="AZU7820" s="2"/>
      <c r="AZV7820" s="2"/>
      <c r="AZW7820" s="2"/>
      <c r="AZX7820" s="2"/>
      <c r="AZY7820" s="2"/>
      <c r="AZZ7820" s="2"/>
      <c r="BAA7820" s="2"/>
      <c r="BAB7820" s="2"/>
      <c r="BAC7820" s="2"/>
      <c r="BAD7820" s="2"/>
      <c r="BAE7820" s="2"/>
      <c r="BAF7820" s="2"/>
      <c r="BAG7820" s="2"/>
      <c r="BAH7820" s="2"/>
      <c r="BAI7820" s="2"/>
      <c r="BAJ7820" s="2"/>
      <c r="BAK7820" s="2"/>
      <c r="BAL7820" s="2"/>
      <c r="BAM7820" s="2"/>
      <c r="BAN7820" s="2"/>
      <c r="BAO7820" s="2"/>
      <c r="BAP7820" s="2"/>
      <c r="BAQ7820" s="2"/>
      <c r="BAR7820" s="2"/>
      <c r="BAS7820" s="2"/>
      <c r="BAT7820" s="2"/>
      <c r="BAU7820" s="2"/>
      <c r="BAV7820" s="2"/>
      <c r="BAW7820" s="2"/>
      <c r="BAX7820" s="2"/>
      <c r="BAY7820" s="2"/>
      <c r="BAZ7820" s="2"/>
      <c r="BBA7820" s="2"/>
      <c r="BBB7820" s="2"/>
      <c r="BBC7820" s="2"/>
      <c r="BBD7820" s="2"/>
      <c r="BBE7820" s="2"/>
      <c r="BBF7820" s="2"/>
      <c r="BBG7820" s="2"/>
      <c r="BBH7820" s="2"/>
      <c r="BBI7820" s="2"/>
      <c r="BBJ7820" s="2"/>
      <c r="BBK7820" s="2"/>
      <c r="BBL7820" s="2"/>
      <c r="BBM7820" s="2"/>
      <c r="BBN7820" s="2"/>
      <c r="BBO7820" s="2"/>
      <c r="BBP7820" s="2"/>
      <c r="BBQ7820" s="2"/>
      <c r="BBR7820" s="2"/>
      <c r="BBS7820" s="2"/>
      <c r="BBT7820" s="2"/>
      <c r="BBU7820" s="2"/>
      <c r="BBV7820" s="2"/>
      <c r="BBW7820" s="2"/>
      <c r="BBX7820" s="2"/>
      <c r="BBY7820" s="2"/>
      <c r="BBZ7820" s="2"/>
      <c r="BCA7820" s="2"/>
      <c r="BCB7820" s="2"/>
      <c r="BCC7820" s="2"/>
      <c r="BCD7820" s="2"/>
      <c r="BCE7820" s="2"/>
      <c r="BCF7820" s="2"/>
      <c r="BCG7820" s="2"/>
      <c r="BCH7820" s="2"/>
      <c r="BCI7820" s="2"/>
      <c r="BCJ7820" s="2"/>
      <c r="BCK7820" s="2"/>
      <c r="BCL7820" s="2"/>
      <c r="BCM7820" s="2"/>
      <c r="BCN7820" s="2"/>
      <c r="BCO7820" s="2"/>
      <c r="BCP7820" s="2"/>
      <c r="BCQ7820" s="2"/>
      <c r="BCR7820" s="2"/>
      <c r="BCS7820" s="2"/>
      <c r="BCT7820" s="2"/>
      <c r="BCU7820" s="2"/>
      <c r="BCV7820" s="2"/>
      <c r="BCW7820" s="2"/>
      <c r="BCX7820" s="2"/>
      <c r="BCY7820" s="2"/>
      <c r="BCZ7820" s="2"/>
      <c r="BDA7820" s="2"/>
      <c r="BDB7820" s="2"/>
      <c r="BDC7820" s="2"/>
      <c r="BDD7820" s="2"/>
      <c r="BDE7820" s="2"/>
      <c r="BDF7820" s="2"/>
      <c r="BDG7820" s="2"/>
      <c r="BDH7820" s="2"/>
      <c r="BDI7820" s="2"/>
      <c r="BDJ7820" s="2"/>
      <c r="BDK7820" s="2"/>
      <c r="BDL7820" s="2"/>
      <c r="BDM7820" s="2"/>
      <c r="BDN7820" s="2"/>
      <c r="BDO7820" s="2"/>
      <c r="BDP7820" s="2"/>
      <c r="BDQ7820" s="2"/>
      <c r="BDR7820" s="2"/>
      <c r="BDS7820" s="2"/>
      <c r="BDT7820" s="2"/>
      <c r="BDU7820" s="2"/>
      <c r="BDV7820" s="2"/>
      <c r="BDW7820" s="2"/>
      <c r="BDX7820" s="2"/>
      <c r="BDY7820" s="2"/>
      <c r="BDZ7820" s="2"/>
      <c r="BEA7820" s="2"/>
      <c r="BEB7820" s="2"/>
      <c r="BEC7820" s="2"/>
      <c r="BED7820" s="2"/>
      <c r="BEE7820" s="2"/>
      <c r="BEF7820" s="2"/>
      <c r="BEG7820" s="2"/>
      <c r="BEH7820" s="2"/>
      <c r="BEI7820" s="2"/>
      <c r="BEJ7820" s="2"/>
      <c r="BEK7820" s="2"/>
      <c r="BEL7820" s="2"/>
      <c r="BEM7820" s="2"/>
      <c r="BEN7820" s="2"/>
      <c r="BEO7820" s="2"/>
      <c r="BEP7820" s="2"/>
      <c r="BEQ7820" s="2"/>
      <c r="BER7820" s="2"/>
      <c r="BES7820" s="2"/>
      <c r="BET7820" s="2"/>
      <c r="BEU7820" s="2"/>
      <c r="BEV7820" s="2"/>
      <c r="BEW7820" s="2"/>
      <c r="BEX7820" s="2"/>
      <c r="BEY7820" s="2"/>
      <c r="BEZ7820" s="2"/>
      <c r="BFA7820" s="2"/>
      <c r="BFB7820" s="2"/>
      <c r="BFC7820" s="2"/>
      <c r="BFD7820" s="2"/>
      <c r="BFE7820" s="2"/>
      <c r="BFF7820" s="2"/>
      <c r="BFG7820" s="2"/>
      <c r="BFH7820" s="2"/>
      <c r="BFI7820" s="2"/>
      <c r="BFJ7820" s="2"/>
      <c r="BFK7820" s="2"/>
      <c r="BFL7820" s="2"/>
      <c r="BFM7820" s="2"/>
      <c r="BFN7820" s="2"/>
      <c r="BFO7820" s="2"/>
      <c r="BFP7820" s="2"/>
      <c r="BFQ7820" s="2"/>
      <c r="BFR7820" s="2"/>
      <c r="BFS7820" s="2"/>
      <c r="BFT7820" s="2"/>
      <c r="BFU7820" s="2"/>
      <c r="BFV7820" s="2"/>
      <c r="BFW7820" s="2"/>
      <c r="BFX7820" s="2"/>
      <c r="BFY7820" s="2"/>
      <c r="BFZ7820" s="2"/>
      <c r="BGA7820" s="2"/>
      <c r="BGB7820" s="2"/>
      <c r="BGC7820" s="2"/>
      <c r="BGD7820" s="2"/>
      <c r="BGE7820" s="2"/>
      <c r="BGF7820" s="2"/>
      <c r="BGG7820" s="2"/>
      <c r="BGH7820" s="2"/>
      <c r="BGI7820" s="2"/>
      <c r="BGJ7820" s="2"/>
      <c r="BGK7820" s="2"/>
      <c r="BGL7820" s="2"/>
      <c r="BGM7820" s="2"/>
      <c r="BGN7820" s="2"/>
      <c r="BGO7820" s="2"/>
      <c r="BGP7820" s="2"/>
      <c r="BGQ7820" s="2"/>
      <c r="BGR7820" s="2"/>
      <c r="BGS7820" s="2"/>
      <c r="BGT7820" s="2"/>
      <c r="BGU7820" s="2"/>
      <c r="BGV7820" s="2"/>
      <c r="BGW7820" s="2"/>
      <c r="BGX7820" s="2"/>
      <c r="BGY7820" s="2"/>
      <c r="BGZ7820" s="2"/>
      <c r="BHA7820" s="2"/>
      <c r="BHB7820" s="2"/>
      <c r="BHC7820" s="2"/>
      <c r="BHD7820" s="2"/>
      <c r="BHE7820" s="2"/>
      <c r="BHF7820" s="2"/>
      <c r="BHG7820" s="2"/>
      <c r="BHH7820" s="2"/>
      <c r="BHI7820" s="2"/>
      <c r="BHJ7820" s="2"/>
      <c r="BHK7820" s="2"/>
      <c r="BHL7820" s="2"/>
      <c r="BHM7820" s="2"/>
      <c r="BHN7820" s="2"/>
      <c r="BHO7820" s="2"/>
      <c r="BHP7820" s="2"/>
      <c r="BHQ7820" s="2"/>
      <c r="BHR7820" s="2"/>
      <c r="BHS7820" s="2"/>
      <c r="BHT7820" s="2"/>
      <c r="BHU7820" s="2"/>
      <c r="BHV7820" s="2"/>
      <c r="BHW7820" s="2"/>
      <c r="BHX7820" s="2"/>
      <c r="BHY7820" s="2"/>
      <c r="BHZ7820" s="2"/>
      <c r="BIA7820" s="2"/>
      <c r="BIB7820" s="2"/>
      <c r="BIC7820" s="2"/>
      <c r="BID7820" s="2"/>
      <c r="BIE7820" s="2"/>
      <c r="BIF7820" s="2"/>
      <c r="BIG7820" s="2"/>
      <c r="BIH7820" s="2"/>
      <c r="BII7820" s="2"/>
      <c r="BIJ7820" s="2"/>
      <c r="BIK7820" s="2"/>
      <c r="BIL7820" s="2"/>
      <c r="BIM7820" s="2"/>
      <c r="BIN7820" s="2"/>
      <c r="BIO7820" s="2"/>
      <c r="BIP7820" s="2"/>
      <c r="BIQ7820" s="2"/>
      <c r="BIR7820" s="2"/>
      <c r="BIS7820" s="2"/>
      <c r="BIT7820" s="2"/>
      <c r="BIU7820" s="2"/>
      <c r="BIV7820" s="2"/>
      <c r="BIW7820" s="2"/>
      <c r="BIX7820" s="2"/>
      <c r="BIY7820" s="2"/>
      <c r="BIZ7820" s="2"/>
      <c r="BJA7820" s="2"/>
      <c r="BJB7820" s="2"/>
      <c r="BJC7820" s="2"/>
      <c r="BJD7820" s="2"/>
      <c r="BJE7820" s="2"/>
      <c r="BJF7820" s="2"/>
      <c r="BJG7820" s="2"/>
      <c r="BJH7820" s="2"/>
      <c r="BJI7820" s="2"/>
      <c r="BJJ7820" s="2"/>
      <c r="BJK7820" s="2"/>
      <c r="BJL7820" s="2"/>
      <c r="BJM7820" s="2"/>
      <c r="BJN7820" s="2"/>
      <c r="BJO7820" s="2"/>
      <c r="BJP7820" s="2"/>
      <c r="BJQ7820" s="2"/>
      <c r="BJR7820" s="2"/>
      <c r="BJS7820" s="2"/>
      <c r="BJT7820" s="2"/>
      <c r="BJU7820" s="2"/>
      <c r="BJV7820" s="2"/>
      <c r="BJW7820" s="2"/>
      <c r="BJX7820" s="2"/>
      <c r="BJY7820" s="2"/>
      <c r="BJZ7820" s="2"/>
      <c r="BKA7820" s="2"/>
      <c r="BKB7820" s="2"/>
      <c r="BKC7820" s="2"/>
      <c r="BKD7820" s="2"/>
      <c r="BKE7820" s="2"/>
      <c r="BKF7820" s="2"/>
      <c r="BKG7820" s="2"/>
      <c r="BKH7820" s="2"/>
      <c r="BKI7820" s="2"/>
      <c r="BKJ7820" s="2"/>
      <c r="BKK7820" s="2"/>
      <c r="BKL7820" s="2"/>
      <c r="BKM7820" s="2"/>
      <c r="BKN7820" s="2"/>
      <c r="BKO7820" s="2"/>
      <c r="BKP7820" s="2"/>
      <c r="BKQ7820" s="2"/>
      <c r="BKR7820" s="2"/>
      <c r="BKS7820" s="2"/>
      <c r="BKT7820" s="2"/>
      <c r="BKU7820" s="2"/>
      <c r="BKV7820" s="2"/>
      <c r="BKW7820" s="2"/>
      <c r="BKX7820" s="2"/>
      <c r="BKY7820" s="2"/>
      <c r="BKZ7820" s="2"/>
      <c r="BLA7820" s="2"/>
      <c r="BLB7820" s="2"/>
      <c r="BLC7820" s="2"/>
      <c r="BLD7820" s="2"/>
      <c r="BLE7820" s="2"/>
      <c r="BLF7820" s="2"/>
      <c r="BLG7820" s="2"/>
      <c r="BLH7820" s="2"/>
      <c r="BLI7820" s="2"/>
      <c r="BLJ7820" s="2"/>
      <c r="BLK7820" s="2"/>
      <c r="BLL7820" s="2"/>
      <c r="BLM7820" s="2"/>
      <c r="BLN7820" s="2"/>
      <c r="BLO7820" s="2"/>
      <c r="BLP7820" s="2"/>
      <c r="BLQ7820" s="2"/>
      <c r="BLR7820" s="2"/>
      <c r="BLS7820" s="2"/>
      <c r="BLT7820" s="2"/>
      <c r="BLU7820" s="2"/>
      <c r="BLV7820" s="2"/>
      <c r="BLW7820" s="2"/>
      <c r="BLX7820" s="2"/>
      <c r="BLY7820" s="2"/>
      <c r="BLZ7820" s="2"/>
      <c r="BMA7820" s="2"/>
      <c r="BMB7820" s="2"/>
      <c r="BMC7820" s="2"/>
      <c r="BMD7820" s="2"/>
      <c r="BME7820" s="2"/>
      <c r="BMF7820" s="2"/>
      <c r="BMG7820" s="2"/>
      <c r="BMH7820" s="2"/>
      <c r="BMI7820" s="2"/>
      <c r="BMJ7820" s="2"/>
      <c r="BMK7820" s="2"/>
      <c r="BML7820" s="2"/>
      <c r="BMM7820" s="2"/>
      <c r="BMN7820" s="2"/>
      <c r="BMO7820" s="2"/>
      <c r="BMP7820" s="2"/>
      <c r="BMQ7820" s="2"/>
      <c r="BMR7820" s="2"/>
      <c r="BMS7820" s="2"/>
      <c r="BMT7820" s="2"/>
      <c r="BMU7820" s="2"/>
      <c r="BMV7820" s="2"/>
      <c r="BMW7820" s="2"/>
      <c r="BMX7820" s="2"/>
      <c r="BMY7820" s="2"/>
      <c r="BMZ7820" s="2"/>
      <c r="BNA7820" s="2"/>
      <c r="BNB7820" s="2"/>
      <c r="BNC7820" s="2"/>
      <c r="BND7820" s="2"/>
      <c r="BNE7820" s="2"/>
      <c r="BNF7820" s="2"/>
      <c r="BNG7820" s="2"/>
      <c r="BNH7820" s="2"/>
      <c r="BNI7820" s="2"/>
      <c r="BNJ7820" s="2"/>
      <c r="BNK7820" s="2"/>
      <c r="BNL7820" s="2"/>
      <c r="BNM7820" s="2"/>
      <c r="BNN7820" s="2"/>
      <c r="BNO7820" s="2"/>
      <c r="BNP7820" s="2"/>
      <c r="BNQ7820" s="2"/>
      <c r="BNR7820" s="2"/>
      <c r="BNS7820" s="2"/>
      <c r="BNT7820" s="2"/>
      <c r="BNU7820" s="2"/>
      <c r="BNV7820" s="2"/>
      <c r="BNW7820" s="2"/>
      <c r="BNX7820" s="2"/>
      <c r="BNY7820" s="2"/>
      <c r="BNZ7820" s="2"/>
      <c r="BOA7820" s="2"/>
      <c r="BOB7820" s="2"/>
      <c r="BOC7820" s="2"/>
      <c r="BOD7820" s="2"/>
      <c r="BOE7820" s="2"/>
      <c r="BOF7820" s="2"/>
      <c r="BOG7820" s="2"/>
      <c r="BOH7820" s="2"/>
      <c r="BOI7820" s="2"/>
      <c r="BOJ7820" s="2"/>
      <c r="BOK7820" s="2"/>
      <c r="BOL7820" s="2"/>
      <c r="BOM7820" s="2"/>
      <c r="BON7820" s="2"/>
      <c r="BOO7820" s="2"/>
      <c r="BOP7820" s="2"/>
      <c r="BOQ7820" s="2"/>
      <c r="BOR7820" s="2"/>
      <c r="BOS7820" s="2"/>
      <c r="BOT7820" s="2"/>
      <c r="BOU7820" s="2"/>
      <c r="BOV7820" s="2"/>
      <c r="BOW7820" s="2"/>
      <c r="BOX7820" s="2"/>
      <c r="BOY7820" s="2"/>
      <c r="BOZ7820" s="2"/>
      <c r="BPA7820" s="2"/>
      <c r="BPB7820" s="2"/>
      <c r="BPC7820" s="2"/>
      <c r="BPD7820" s="2"/>
      <c r="BPE7820" s="2"/>
      <c r="BPF7820" s="2"/>
      <c r="BPG7820" s="2"/>
      <c r="BPH7820" s="2"/>
      <c r="BPI7820" s="2"/>
      <c r="BPJ7820" s="2"/>
      <c r="BPK7820" s="2"/>
      <c r="BPL7820" s="2"/>
      <c r="BPM7820" s="2"/>
      <c r="BPN7820" s="2"/>
      <c r="BPO7820" s="2"/>
      <c r="BPP7820" s="2"/>
      <c r="BPQ7820" s="2"/>
      <c r="BPR7820" s="2"/>
      <c r="BPS7820" s="2"/>
      <c r="BPT7820" s="2"/>
      <c r="BPU7820" s="2"/>
      <c r="BPV7820" s="2"/>
      <c r="BPW7820" s="2"/>
      <c r="BPX7820" s="2"/>
      <c r="BPY7820" s="2"/>
      <c r="BPZ7820" s="2"/>
      <c r="BQA7820" s="2"/>
      <c r="BQB7820" s="2"/>
      <c r="BQC7820" s="2"/>
      <c r="BQD7820" s="2"/>
      <c r="BQE7820" s="2"/>
      <c r="BQF7820" s="2"/>
      <c r="BQG7820" s="2"/>
      <c r="BQH7820" s="2"/>
      <c r="BQI7820" s="2"/>
      <c r="BQJ7820" s="2"/>
      <c r="BQK7820" s="2"/>
      <c r="BQL7820" s="2"/>
      <c r="BQM7820" s="2"/>
      <c r="BQN7820" s="2"/>
      <c r="BQO7820" s="2"/>
      <c r="BQP7820" s="2"/>
      <c r="BQQ7820" s="2"/>
      <c r="BQR7820" s="2"/>
      <c r="BQS7820" s="2"/>
      <c r="BQT7820" s="2"/>
      <c r="BQU7820" s="2"/>
      <c r="BQV7820" s="2"/>
      <c r="BQW7820" s="2"/>
      <c r="BQX7820" s="2"/>
      <c r="BQY7820" s="2"/>
      <c r="BQZ7820" s="2"/>
      <c r="BRA7820" s="2"/>
      <c r="BRB7820" s="2"/>
      <c r="BRC7820" s="2"/>
      <c r="BRD7820" s="2"/>
      <c r="BRE7820" s="2"/>
      <c r="BRF7820" s="2"/>
      <c r="BRG7820" s="2"/>
      <c r="BRH7820" s="2"/>
      <c r="BRI7820" s="2"/>
      <c r="BRJ7820" s="2"/>
      <c r="BRK7820" s="2"/>
      <c r="BRL7820" s="2"/>
      <c r="BRM7820" s="2"/>
      <c r="BRN7820" s="2"/>
      <c r="BRO7820" s="2"/>
      <c r="BRP7820" s="2"/>
      <c r="BRQ7820" s="2"/>
      <c r="BRR7820" s="2"/>
      <c r="BRS7820" s="2"/>
      <c r="BRT7820" s="2"/>
      <c r="BRU7820" s="2"/>
      <c r="BRV7820" s="2"/>
      <c r="BRW7820" s="2"/>
      <c r="BRX7820" s="2"/>
      <c r="BRY7820" s="2"/>
      <c r="BRZ7820" s="2"/>
      <c r="BSA7820" s="2"/>
      <c r="BSB7820" s="2"/>
      <c r="BSC7820" s="2"/>
      <c r="BSD7820" s="2"/>
      <c r="BSE7820" s="2"/>
      <c r="BSF7820" s="2"/>
      <c r="BSG7820" s="2"/>
      <c r="BSH7820" s="2"/>
      <c r="BSI7820" s="2"/>
      <c r="BSJ7820" s="2"/>
      <c r="BSK7820" s="2"/>
      <c r="BSL7820" s="2"/>
      <c r="BSM7820" s="2"/>
      <c r="BSN7820" s="2"/>
      <c r="BSO7820" s="2"/>
      <c r="BSP7820" s="2"/>
      <c r="BSQ7820" s="2"/>
      <c r="BSR7820" s="2"/>
      <c r="BSS7820" s="2"/>
      <c r="BST7820" s="2"/>
      <c r="BSU7820" s="2"/>
      <c r="BSV7820" s="2"/>
      <c r="BSW7820" s="2"/>
      <c r="BSX7820" s="2"/>
      <c r="BSY7820" s="2"/>
      <c r="BSZ7820" s="2"/>
      <c r="BTA7820" s="2"/>
      <c r="BTB7820" s="2"/>
      <c r="BTC7820" s="2"/>
      <c r="BTD7820" s="2"/>
      <c r="BTE7820" s="2"/>
      <c r="BTF7820" s="2"/>
      <c r="BTG7820" s="2"/>
      <c r="BTH7820" s="2"/>
      <c r="BTI7820" s="2"/>
      <c r="BTJ7820" s="2"/>
      <c r="BTK7820" s="2"/>
      <c r="BTL7820" s="2"/>
      <c r="BTM7820" s="2"/>
      <c r="BTN7820" s="2"/>
      <c r="BTO7820" s="2"/>
      <c r="BTP7820" s="2"/>
      <c r="BTQ7820" s="2"/>
      <c r="BTR7820" s="2"/>
      <c r="BTS7820" s="2"/>
      <c r="BTT7820" s="2"/>
      <c r="BTU7820" s="2"/>
      <c r="BTV7820" s="2"/>
      <c r="BTW7820" s="2"/>
      <c r="BTX7820" s="2"/>
      <c r="BTY7820" s="2"/>
      <c r="BTZ7820" s="2"/>
      <c r="BUA7820" s="2"/>
      <c r="BUB7820" s="2"/>
      <c r="BUC7820" s="2"/>
      <c r="BUD7820" s="2"/>
      <c r="BUE7820" s="2"/>
      <c r="BUF7820" s="2"/>
      <c r="BUG7820" s="2"/>
      <c r="BUH7820" s="2"/>
      <c r="BUI7820" s="2"/>
      <c r="BUJ7820" s="2"/>
      <c r="BUK7820" s="2"/>
      <c r="BUL7820" s="2"/>
      <c r="BUM7820" s="2"/>
      <c r="BUN7820" s="2"/>
      <c r="BUO7820" s="2"/>
      <c r="BUP7820" s="2"/>
      <c r="BUQ7820" s="2"/>
      <c r="BUR7820" s="2"/>
      <c r="BUS7820" s="2"/>
      <c r="BUT7820" s="2"/>
      <c r="BUU7820" s="2"/>
      <c r="BUV7820" s="2"/>
      <c r="BUW7820" s="2"/>
      <c r="BUX7820" s="2"/>
      <c r="BUY7820" s="2"/>
      <c r="BUZ7820" s="2"/>
      <c r="BVA7820" s="2"/>
      <c r="BVB7820" s="2"/>
      <c r="BVC7820" s="2"/>
      <c r="BVD7820" s="2"/>
      <c r="BVE7820" s="2"/>
      <c r="BVF7820" s="2"/>
      <c r="BVG7820" s="2"/>
      <c r="BVH7820" s="2"/>
      <c r="BVI7820" s="2"/>
      <c r="BVJ7820" s="2"/>
      <c r="BVK7820" s="2"/>
      <c r="BVL7820" s="2"/>
      <c r="BVM7820" s="2"/>
      <c r="BVN7820" s="2"/>
      <c r="BVO7820" s="2"/>
      <c r="BVP7820" s="2"/>
      <c r="BVQ7820" s="2"/>
      <c r="BVR7820" s="2"/>
      <c r="BVS7820" s="2"/>
      <c r="BVT7820" s="2"/>
      <c r="BVU7820" s="2"/>
      <c r="BVV7820" s="2"/>
      <c r="BVW7820" s="2"/>
      <c r="BVX7820" s="2"/>
      <c r="BVY7820" s="2"/>
      <c r="BVZ7820" s="2"/>
      <c r="BWA7820" s="2"/>
      <c r="BWB7820" s="2"/>
      <c r="BWC7820" s="2"/>
      <c r="BWD7820" s="2"/>
      <c r="BWE7820" s="2"/>
      <c r="BWF7820" s="2"/>
      <c r="BWG7820" s="2"/>
      <c r="BWH7820" s="2"/>
      <c r="BWI7820" s="2"/>
      <c r="BWJ7820" s="2"/>
      <c r="BWK7820" s="2"/>
      <c r="BWL7820" s="2"/>
      <c r="BWM7820" s="2"/>
      <c r="BWN7820" s="2"/>
      <c r="BWO7820" s="2"/>
      <c r="BWP7820" s="2"/>
      <c r="BWQ7820" s="2"/>
      <c r="BWR7820" s="2"/>
      <c r="BWS7820" s="2"/>
      <c r="BWT7820" s="2"/>
      <c r="BWU7820" s="2"/>
      <c r="BWV7820" s="2"/>
      <c r="BWW7820" s="2"/>
      <c r="BWX7820" s="2"/>
      <c r="BWY7820" s="2"/>
      <c r="BWZ7820" s="2"/>
      <c r="BXA7820" s="2"/>
      <c r="BXB7820" s="2"/>
      <c r="BXC7820" s="2"/>
      <c r="BXD7820" s="2"/>
      <c r="BXE7820" s="2"/>
      <c r="BXF7820" s="2"/>
      <c r="BXG7820" s="2"/>
      <c r="BXH7820" s="2"/>
      <c r="BXI7820" s="2"/>
      <c r="BXJ7820" s="2"/>
      <c r="BXK7820" s="2"/>
      <c r="BXL7820" s="2"/>
      <c r="BXM7820" s="2"/>
      <c r="BXN7820" s="2"/>
      <c r="BXO7820" s="2"/>
      <c r="BXP7820" s="2"/>
      <c r="BXQ7820" s="2"/>
      <c r="BXR7820" s="2"/>
      <c r="BXS7820" s="2"/>
      <c r="BXT7820" s="2"/>
      <c r="BXU7820" s="2"/>
      <c r="BXV7820" s="2"/>
      <c r="BXW7820" s="2"/>
      <c r="BXX7820" s="2"/>
      <c r="BXY7820" s="2"/>
      <c r="BXZ7820" s="2"/>
      <c r="BYA7820" s="2"/>
      <c r="BYB7820" s="2"/>
      <c r="BYC7820" s="2"/>
      <c r="BYD7820" s="2"/>
      <c r="BYE7820" s="2"/>
      <c r="BYF7820" s="2"/>
      <c r="BYG7820" s="2"/>
      <c r="BYH7820" s="2"/>
      <c r="BYI7820" s="2"/>
      <c r="BYJ7820" s="2"/>
      <c r="BYK7820" s="2"/>
      <c r="BYL7820" s="2"/>
      <c r="BYM7820" s="2"/>
      <c r="BYN7820" s="2"/>
      <c r="BYO7820" s="2"/>
      <c r="BYP7820" s="2"/>
      <c r="BYQ7820" s="2"/>
      <c r="BYR7820" s="2"/>
      <c r="BYS7820" s="2"/>
      <c r="BYT7820" s="2"/>
      <c r="BYU7820" s="2"/>
      <c r="BYV7820" s="2"/>
      <c r="BYW7820" s="2"/>
      <c r="BYX7820" s="2"/>
      <c r="BYY7820" s="2"/>
      <c r="BYZ7820" s="2"/>
      <c r="BZA7820" s="2"/>
      <c r="BZB7820" s="2"/>
      <c r="BZC7820" s="2"/>
      <c r="BZD7820" s="2"/>
      <c r="BZE7820" s="2"/>
      <c r="BZF7820" s="2"/>
      <c r="BZG7820" s="2"/>
      <c r="BZH7820" s="2"/>
      <c r="BZI7820" s="2"/>
      <c r="BZJ7820" s="2"/>
      <c r="BZK7820" s="2"/>
      <c r="BZL7820" s="2"/>
      <c r="BZM7820" s="2"/>
      <c r="BZN7820" s="2"/>
      <c r="BZO7820" s="2"/>
      <c r="BZP7820" s="2"/>
      <c r="BZQ7820" s="2"/>
      <c r="BZR7820" s="2"/>
      <c r="BZS7820" s="2"/>
      <c r="BZT7820" s="2"/>
      <c r="BZU7820" s="2"/>
      <c r="BZV7820" s="2"/>
      <c r="BZW7820" s="2"/>
      <c r="BZX7820" s="2"/>
      <c r="BZY7820" s="2"/>
      <c r="BZZ7820" s="2"/>
      <c r="CAA7820" s="2"/>
      <c r="CAB7820" s="2"/>
      <c r="CAC7820" s="2"/>
      <c r="CAD7820" s="2"/>
      <c r="CAE7820" s="2"/>
      <c r="CAF7820" s="2"/>
      <c r="CAG7820" s="2"/>
      <c r="CAH7820" s="2"/>
      <c r="CAI7820" s="2"/>
      <c r="CAJ7820" s="2"/>
      <c r="CAK7820" s="2"/>
      <c r="CAL7820" s="2"/>
      <c r="CAM7820" s="2"/>
      <c r="CAN7820" s="2"/>
      <c r="CAO7820" s="2"/>
      <c r="CAP7820" s="2"/>
      <c r="CAQ7820" s="2"/>
      <c r="CAR7820" s="2"/>
      <c r="CAS7820" s="2"/>
      <c r="CAT7820" s="2"/>
      <c r="CAU7820" s="2"/>
      <c r="CAV7820" s="2"/>
      <c r="CAW7820" s="2"/>
      <c r="CAX7820" s="2"/>
      <c r="CAY7820" s="2"/>
      <c r="CAZ7820" s="2"/>
      <c r="CBA7820" s="2"/>
      <c r="CBB7820" s="2"/>
      <c r="CBC7820" s="2"/>
      <c r="CBD7820" s="2"/>
      <c r="CBE7820" s="2"/>
      <c r="CBF7820" s="2"/>
      <c r="CBG7820" s="2"/>
      <c r="CBH7820" s="2"/>
      <c r="CBI7820" s="2"/>
      <c r="CBJ7820" s="2"/>
      <c r="CBK7820" s="2"/>
      <c r="CBL7820" s="2"/>
      <c r="CBM7820" s="2"/>
      <c r="CBN7820" s="2"/>
      <c r="CBO7820" s="2"/>
      <c r="CBP7820" s="2"/>
      <c r="CBQ7820" s="2"/>
      <c r="CBR7820" s="2"/>
      <c r="CBS7820" s="2"/>
      <c r="CBT7820" s="2"/>
      <c r="CBU7820" s="2"/>
      <c r="CBV7820" s="2"/>
      <c r="CBW7820" s="2"/>
      <c r="CBX7820" s="2"/>
      <c r="CBY7820" s="2"/>
      <c r="CBZ7820" s="2"/>
      <c r="CCA7820" s="2"/>
      <c r="CCB7820" s="2"/>
      <c r="CCC7820" s="2"/>
      <c r="CCD7820" s="2"/>
      <c r="CCE7820" s="2"/>
      <c r="CCF7820" s="2"/>
      <c r="CCG7820" s="2"/>
      <c r="CCH7820" s="2"/>
      <c r="CCI7820" s="2"/>
      <c r="CCJ7820" s="2"/>
      <c r="CCK7820" s="2"/>
      <c r="CCL7820" s="2"/>
      <c r="CCM7820" s="2"/>
      <c r="CCN7820" s="2"/>
      <c r="CCO7820" s="2"/>
      <c r="CCP7820" s="2"/>
      <c r="CCQ7820" s="2"/>
      <c r="CCR7820" s="2"/>
      <c r="CCS7820" s="2"/>
      <c r="CCT7820" s="2"/>
      <c r="CCU7820" s="2"/>
      <c r="CCV7820" s="2"/>
      <c r="CCW7820" s="2"/>
      <c r="CCX7820" s="2"/>
      <c r="CCY7820" s="2"/>
      <c r="CCZ7820" s="2"/>
      <c r="CDA7820" s="2"/>
      <c r="CDB7820" s="2"/>
      <c r="CDC7820" s="2"/>
      <c r="CDD7820" s="2"/>
      <c r="CDE7820" s="2"/>
      <c r="CDF7820" s="2"/>
      <c r="CDG7820" s="2"/>
      <c r="CDH7820" s="2"/>
      <c r="CDI7820" s="2"/>
      <c r="CDJ7820" s="2"/>
      <c r="CDK7820" s="2"/>
      <c r="CDL7820" s="2"/>
      <c r="CDM7820" s="2"/>
      <c r="CDN7820" s="2"/>
      <c r="CDO7820" s="2"/>
      <c r="CDP7820" s="2"/>
      <c r="CDQ7820" s="2"/>
      <c r="CDR7820" s="2"/>
      <c r="CDS7820" s="2"/>
      <c r="CDT7820" s="2"/>
      <c r="CDU7820" s="2"/>
      <c r="CDV7820" s="2"/>
      <c r="CDW7820" s="2"/>
      <c r="CDX7820" s="2"/>
      <c r="CDY7820" s="2"/>
      <c r="CDZ7820" s="2"/>
      <c r="CEA7820" s="2"/>
      <c r="CEB7820" s="2"/>
      <c r="CEC7820" s="2"/>
      <c r="CED7820" s="2"/>
      <c r="CEE7820" s="2"/>
      <c r="CEF7820" s="2"/>
      <c r="CEG7820" s="2"/>
      <c r="CEH7820" s="2"/>
      <c r="CEI7820" s="2"/>
      <c r="CEJ7820" s="2"/>
      <c r="CEK7820" s="2"/>
      <c r="CEL7820" s="2"/>
      <c r="CEM7820" s="2"/>
      <c r="CEN7820" s="2"/>
      <c r="CEO7820" s="2"/>
      <c r="CEP7820" s="2"/>
      <c r="CEQ7820" s="2"/>
      <c r="CER7820" s="2"/>
      <c r="CES7820" s="2"/>
      <c r="CET7820" s="2"/>
      <c r="CEU7820" s="2"/>
      <c r="CEV7820" s="2"/>
      <c r="CEW7820" s="2"/>
      <c r="CEX7820" s="2"/>
      <c r="CEY7820" s="2"/>
      <c r="CEZ7820" s="2"/>
      <c r="CFA7820" s="2"/>
      <c r="CFB7820" s="2"/>
      <c r="CFC7820" s="2"/>
      <c r="CFD7820" s="2"/>
      <c r="CFE7820" s="2"/>
      <c r="CFF7820" s="2"/>
      <c r="CFG7820" s="2"/>
      <c r="CFH7820" s="2"/>
      <c r="CFI7820" s="2"/>
      <c r="CFJ7820" s="2"/>
      <c r="CFK7820" s="2"/>
      <c r="CFL7820" s="2"/>
      <c r="CFM7820" s="2"/>
      <c r="CFN7820" s="2"/>
      <c r="CFO7820" s="2"/>
      <c r="CFP7820" s="2"/>
      <c r="CFQ7820" s="2"/>
      <c r="CFR7820" s="2"/>
      <c r="CFS7820" s="2"/>
      <c r="CFT7820" s="2"/>
      <c r="CFU7820" s="2"/>
      <c r="CFV7820" s="2"/>
      <c r="CFW7820" s="2"/>
      <c r="CFX7820" s="2"/>
      <c r="CFY7820" s="2"/>
      <c r="CFZ7820" s="2"/>
      <c r="CGA7820" s="2"/>
      <c r="CGB7820" s="2"/>
      <c r="CGC7820" s="2"/>
      <c r="CGD7820" s="2"/>
      <c r="CGE7820" s="2"/>
      <c r="CGF7820" s="2"/>
      <c r="CGG7820" s="2"/>
      <c r="CGH7820" s="2"/>
      <c r="CGI7820" s="2"/>
      <c r="CGJ7820" s="2"/>
      <c r="CGK7820" s="2"/>
      <c r="CGL7820" s="2"/>
      <c r="CGM7820" s="2"/>
      <c r="CGN7820" s="2"/>
      <c r="CGO7820" s="2"/>
      <c r="CGP7820" s="2"/>
      <c r="CGQ7820" s="2"/>
      <c r="CGR7820" s="2"/>
      <c r="CGS7820" s="2"/>
      <c r="CGT7820" s="2"/>
      <c r="CGU7820" s="2"/>
      <c r="CGV7820" s="2"/>
      <c r="CGW7820" s="2"/>
      <c r="CGX7820" s="2"/>
      <c r="CGY7820" s="2"/>
      <c r="CGZ7820" s="2"/>
      <c r="CHA7820" s="2"/>
      <c r="CHB7820" s="2"/>
      <c r="CHC7820" s="2"/>
      <c r="CHD7820" s="2"/>
      <c r="CHE7820" s="2"/>
      <c r="CHF7820" s="2"/>
      <c r="CHG7820" s="2"/>
      <c r="CHH7820" s="2"/>
      <c r="CHI7820" s="2"/>
      <c r="CHJ7820" s="2"/>
      <c r="CHK7820" s="2"/>
      <c r="CHL7820" s="2"/>
      <c r="CHM7820" s="2"/>
      <c r="CHN7820" s="2"/>
      <c r="CHO7820" s="2"/>
      <c r="CHP7820" s="2"/>
      <c r="CHQ7820" s="2"/>
      <c r="CHR7820" s="2"/>
      <c r="CHS7820" s="2"/>
      <c r="CHT7820" s="2"/>
      <c r="CHU7820" s="2"/>
      <c r="CHV7820" s="2"/>
      <c r="CHW7820" s="2"/>
      <c r="CHX7820" s="2"/>
      <c r="CHY7820" s="2"/>
      <c r="CHZ7820" s="2"/>
      <c r="CIA7820" s="2"/>
      <c r="CIB7820" s="2"/>
      <c r="CIC7820" s="2"/>
      <c r="CID7820" s="2"/>
      <c r="CIE7820" s="2"/>
      <c r="CIF7820" s="2"/>
      <c r="CIG7820" s="2"/>
      <c r="CIH7820" s="2"/>
      <c r="CII7820" s="2"/>
      <c r="CIJ7820" s="2"/>
      <c r="CIK7820" s="2"/>
      <c r="CIL7820" s="2"/>
      <c r="CIM7820" s="2"/>
      <c r="CIN7820" s="2"/>
      <c r="CIO7820" s="2"/>
      <c r="CIP7820" s="2"/>
      <c r="CIQ7820" s="2"/>
      <c r="CIR7820" s="2"/>
      <c r="CIS7820" s="2"/>
      <c r="CIT7820" s="2"/>
      <c r="CIU7820" s="2"/>
      <c r="CIV7820" s="2"/>
      <c r="CIW7820" s="2"/>
      <c r="CIX7820" s="2"/>
      <c r="CIY7820" s="2"/>
      <c r="CIZ7820" s="2"/>
      <c r="CJA7820" s="2"/>
      <c r="CJB7820" s="2"/>
      <c r="CJC7820" s="2"/>
      <c r="CJD7820" s="2"/>
      <c r="CJE7820" s="2"/>
      <c r="CJF7820" s="2"/>
      <c r="CJG7820" s="2"/>
      <c r="CJH7820" s="2"/>
      <c r="CJI7820" s="2"/>
      <c r="CJJ7820" s="2"/>
      <c r="CJK7820" s="2"/>
      <c r="CJL7820" s="2"/>
      <c r="CJM7820" s="2"/>
      <c r="CJN7820" s="2"/>
      <c r="CJO7820" s="2"/>
      <c r="CJP7820" s="2"/>
      <c r="CJQ7820" s="2"/>
      <c r="CJR7820" s="2"/>
      <c r="CJS7820" s="2"/>
      <c r="CJT7820" s="2"/>
      <c r="CJU7820" s="2"/>
      <c r="CJV7820" s="2"/>
      <c r="CJW7820" s="2"/>
      <c r="CJX7820" s="2"/>
      <c r="CJY7820" s="2"/>
      <c r="CJZ7820" s="2"/>
      <c r="CKA7820" s="2"/>
      <c r="CKB7820" s="2"/>
      <c r="CKC7820" s="2"/>
      <c r="CKD7820" s="2"/>
      <c r="CKE7820" s="2"/>
      <c r="CKF7820" s="2"/>
      <c r="CKG7820" s="2"/>
      <c r="CKH7820" s="2"/>
      <c r="CKI7820" s="2"/>
      <c r="CKJ7820" s="2"/>
      <c r="CKK7820" s="2"/>
      <c r="CKL7820" s="2"/>
      <c r="CKM7820" s="2"/>
      <c r="CKN7820" s="2"/>
      <c r="CKO7820" s="2"/>
      <c r="CKP7820" s="2"/>
      <c r="CKQ7820" s="2"/>
      <c r="CKR7820" s="2"/>
      <c r="CKS7820" s="2"/>
      <c r="CKT7820" s="2"/>
      <c r="CKU7820" s="2"/>
      <c r="CKV7820" s="2"/>
      <c r="CKW7820" s="2"/>
      <c r="CKX7820" s="2"/>
      <c r="CKY7820" s="2"/>
      <c r="CKZ7820" s="2"/>
      <c r="CLA7820" s="2"/>
      <c r="CLB7820" s="2"/>
      <c r="CLC7820" s="2"/>
      <c r="CLD7820" s="2"/>
      <c r="CLE7820" s="2"/>
      <c r="CLF7820" s="2"/>
      <c r="CLG7820" s="2"/>
      <c r="CLH7820" s="2"/>
      <c r="CLI7820" s="2"/>
      <c r="CLJ7820" s="2"/>
      <c r="CLK7820" s="2"/>
      <c r="CLL7820" s="2"/>
      <c r="CLM7820" s="2"/>
      <c r="CLN7820" s="2"/>
      <c r="CLO7820" s="2"/>
      <c r="CLP7820" s="2"/>
      <c r="CLQ7820" s="2"/>
      <c r="CLR7820" s="2"/>
      <c r="CLS7820" s="2"/>
      <c r="CLT7820" s="2"/>
      <c r="CLU7820" s="2"/>
      <c r="CLV7820" s="2"/>
      <c r="CLW7820" s="2"/>
      <c r="CLX7820" s="2"/>
      <c r="CLY7820" s="2"/>
      <c r="CLZ7820" s="2"/>
      <c r="CMA7820" s="2"/>
      <c r="CMB7820" s="2"/>
      <c r="CMC7820" s="2"/>
      <c r="CMD7820" s="2"/>
      <c r="CME7820" s="2"/>
      <c r="CMF7820" s="2"/>
      <c r="CMG7820" s="2"/>
      <c r="CMH7820" s="2"/>
      <c r="CMI7820" s="2"/>
      <c r="CMJ7820" s="2"/>
      <c r="CMK7820" s="2"/>
      <c r="CML7820" s="2"/>
      <c r="CMM7820" s="2"/>
      <c r="CMN7820" s="2"/>
      <c r="CMO7820" s="2"/>
      <c r="CMP7820" s="2"/>
      <c r="CMQ7820" s="2"/>
      <c r="CMR7820" s="2"/>
      <c r="CMS7820" s="2"/>
      <c r="CMT7820" s="2"/>
      <c r="CMU7820" s="2"/>
      <c r="CMV7820" s="2"/>
      <c r="CMW7820" s="2"/>
      <c r="CMX7820" s="2"/>
      <c r="CMY7820" s="2"/>
      <c r="CMZ7820" s="2"/>
      <c r="CNA7820" s="2"/>
      <c r="CNB7820" s="2"/>
      <c r="CNC7820" s="2"/>
      <c r="CND7820" s="2"/>
      <c r="CNE7820" s="2"/>
      <c r="CNF7820" s="2"/>
      <c r="CNG7820" s="2"/>
      <c r="CNH7820" s="2"/>
      <c r="CNI7820" s="2"/>
      <c r="CNJ7820" s="2"/>
      <c r="CNK7820" s="2"/>
      <c r="CNL7820" s="2"/>
      <c r="CNM7820" s="2"/>
      <c r="CNN7820" s="2"/>
      <c r="CNO7820" s="2"/>
      <c r="CNP7820" s="2"/>
      <c r="CNQ7820" s="2"/>
      <c r="CNR7820" s="2"/>
      <c r="CNS7820" s="2"/>
      <c r="CNT7820" s="2"/>
      <c r="CNU7820" s="2"/>
      <c r="CNV7820" s="2"/>
      <c r="CNW7820" s="2"/>
      <c r="CNX7820" s="2"/>
      <c r="CNY7820" s="2"/>
      <c r="CNZ7820" s="2"/>
      <c r="COA7820" s="2"/>
      <c r="COB7820" s="2"/>
      <c r="COC7820" s="2"/>
      <c r="COD7820" s="2"/>
      <c r="COE7820" s="2"/>
      <c r="COF7820" s="2"/>
      <c r="COG7820" s="2"/>
      <c r="COH7820" s="2"/>
      <c r="COI7820" s="2"/>
      <c r="COJ7820" s="2"/>
      <c r="COK7820" s="2"/>
      <c r="COL7820" s="2"/>
      <c r="COM7820" s="2"/>
      <c r="CON7820" s="2"/>
      <c r="COO7820" s="2"/>
      <c r="COP7820" s="2"/>
      <c r="COQ7820" s="2"/>
      <c r="COR7820" s="2"/>
      <c r="COS7820" s="2"/>
      <c r="COT7820" s="2"/>
      <c r="COU7820" s="2"/>
      <c r="COV7820" s="2"/>
      <c r="COW7820" s="2"/>
      <c r="COX7820" s="2"/>
      <c r="COY7820" s="2"/>
      <c r="COZ7820" s="2"/>
      <c r="CPA7820" s="2"/>
      <c r="CPB7820" s="2"/>
      <c r="CPC7820" s="2"/>
      <c r="CPD7820" s="2"/>
      <c r="CPE7820" s="2"/>
      <c r="CPF7820" s="2"/>
      <c r="CPG7820" s="2"/>
      <c r="CPH7820" s="2"/>
      <c r="CPI7820" s="2"/>
      <c r="CPJ7820" s="2"/>
      <c r="CPK7820" s="2"/>
      <c r="CPL7820" s="2"/>
      <c r="CPM7820" s="2"/>
      <c r="CPN7820" s="2"/>
      <c r="CPO7820" s="2"/>
      <c r="CPP7820" s="2"/>
      <c r="CPQ7820" s="2"/>
      <c r="CPR7820" s="2"/>
      <c r="CPS7820" s="2"/>
      <c r="CPT7820" s="2"/>
      <c r="CPU7820" s="2"/>
      <c r="CPV7820" s="2"/>
      <c r="CPW7820" s="2"/>
      <c r="CPX7820" s="2"/>
      <c r="CPY7820" s="2"/>
      <c r="CPZ7820" s="2"/>
      <c r="CQA7820" s="2"/>
      <c r="CQB7820" s="2"/>
      <c r="CQC7820" s="2"/>
      <c r="CQD7820" s="2"/>
      <c r="CQE7820" s="2"/>
      <c r="CQF7820" s="2"/>
      <c r="CQG7820" s="2"/>
      <c r="CQH7820" s="2"/>
      <c r="CQI7820" s="2"/>
      <c r="CQJ7820" s="2"/>
      <c r="CQK7820" s="2"/>
      <c r="CQL7820" s="2"/>
      <c r="CQM7820" s="2"/>
      <c r="CQN7820" s="2"/>
      <c r="CQO7820" s="2"/>
      <c r="CQP7820" s="2"/>
      <c r="CQQ7820" s="2"/>
      <c r="CQR7820" s="2"/>
      <c r="CQS7820" s="2"/>
      <c r="CQT7820" s="2"/>
      <c r="CQU7820" s="2"/>
      <c r="CQV7820" s="2"/>
      <c r="CQW7820" s="2"/>
      <c r="CQX7820" s="2"/>
      <c r="CQY7820" s="2"/>
      <c r="CQZ7820" s="2"/>
      <c r="CRA7820" s="2"/>
      <c r="CRB7820" s="2"/>
      <c r="CRC7820" s="2"/>
      <c r="CRD7820" s="2"/>
      <c r="CRE7820" s="2"/>
      <c r="CRF7820" s="2"/>
      <c r="CRG7820" s="2"/>
      <c r="CRH7820" s="2"/>
      <c r="CRI7820" s="2"/>
      <c r="CRJ7820" s="2"/>
      <c r="CRK7820" s="2"/>
      <c r="CRL7820" s="2"/>
      <c r="CRM7820" s="2"/>
      <c r="CRN7820" s="2"/>
      <c r="CRO7820" s="2"/>
      <c r="CRP7820" s="2"/>
      <c r="CRQ7820" s="2"/>
      <c r="CRR7820" s="2"/>
      <c r="CRS7820" s="2"/>
      <c r="CRT7820" s="2"/>
      <c r="CRU7820" s="2"/>
      <c r="CRV7820" s="2"/>
      <c r="CRW7820" s="2"/>
      <c r="CRX7820" s="2"/>
      <c r="CRY7820" s="2"/>
      <c r="CRZ7820" s="2"/>
      <c r="CSA7820" s="2"/>
      <c r="CSB7820" s="2"/>
      <c r="CSC7820" s="2"/>
      <c r="CSD7820" s="2"/>
      <c r="CSE7820" s="2"/>
      <c r="CSF7820" s="2"/>
      <c r="CSG7820" s="2"/>
      <c r="CSH7820" s="2"/>
      <c r="CSI7820" s="2"/>
      <c r="CSJ7820" s="2"/>
      <c r="CSK7820" s="2"/>
      <c r="CSL7820" s="2"/>
      <c r="CSM7820" s="2"/>
      <c r="CSN7820" s="2"/>
      <c r="CSO7820" s="2"/>
      <c r="CSP7820" s="2"/>
      <c r="CSQ7820" s="2"/>
      <c r="CSR7820" s="2"/>
      <c r="CSS7820" s="2"/>
      <c r="CST7820" s="2"/>
      <c r="CSU7820" s="2"/>
      <c r="CSV7820" s="2"/>
      <c r="CSW7820" s="2"/>
      <c r="CSX7820" s="2"/>
      <c r="CSY7820" s="2"/>
      <c r="CSZ7820" s="2"/>
      <c r="CTA7820" s="2"/>
      <c r="CTB7820" s="2"/>
      <c r="CTC7820" s="2"/>
      <c r="CTD7820" s="2"/>
      <c r="CTE7820" s="2"/>
      <c r="CTF7820" s="2"/>
      <c r="CTG7820" s="2"/>
      <c r="CTH7820" s="2"/>
      <c r="CTI7820" s="2"/>
      <c r="CTJ7820" s="2"/>
      <c r="CTK7820" s="2"/>
      <c r="CTL7820" s="2"/>
      <c r="CTM7820" s="2"/>
      <c r="CTN7820" s="2"/>
      <c r="CTO7820" s="2"/>
      <c r="CTP7820" s="2"/>
      <c r="CTQ7820" s="2"/>
      <c r="CTR7820" s="2"/>
      <c r="CTS7820" s="2"/>
      <c r="CTT7820" s="2"/>
      <c r="CTU7820" s="2"/>
      <c r="CTV7820" s="2"/>
      <c r="CTW7820" s="2"/>
      <c r="CTX7820" s="2"/>
      <c r="CTY7820" s="2"/>
      <c r="CTZ7820" s="2"/>
      <c r="CUA7820" s="2"/>
      <c r="CUB7820" s="2"/>
      <c r="CUC7820" s="2"/>
      <c r="CUD7820" s="2"/>
      <c r="CUE7820" s="2"/>
      <c r="CUF7820" s="2"/>
      <c r="CUG7820" s="2"/>
      <c r="CUH7820" s="2"/>
      <c r="CUI7820" s="2"/>
      <c r="CUJ7820" s="2"/>
      <c r="CUK7820" s="2"/>
      <c r="CUL7820" s="2"/>
      <c r="CUM7820" s="2"/>
      <c r="CUN7820" s="2"/>
      <c r="CUO7820" s="2"/>
      <c r="CUP7820" s="2"/>
      <c r="CUQ7820" s="2"/>
      <c r="CUR7820" s="2"/>
      <c r="CUS7820" s="2"/>
      <c r="CUT7820" s="2"/>
      <c r="CUU7820" s="2"/>
      <c r="CUV7820" s="2"/>
      <c r="CUW7820" s="2"/>
      <c r="CUX7820" s="2"/>
      <c r="CUY7820" s="2"/>
      <c r="CUZ7820" s="2"/>
      <c r="CVA7820" s="2"/>
      <c r="CVB7820" s="2"/>
      <c r="CVC7820" s="2"/>
      <c r="CVD7820" s="2"/>
      <c r="CVE7820" s="2"/>
      <c r="CVF7820" s="2"/>
      <c r="CVG7820" s="2"/>
      <c r="CVH7820" s="2"/>
      <c r="CVI7820" s="2"/>
      <c r="CVJ7820" s="2"/>
      <c r="CVK7820" s="2"/>
      <c r="CVL7820" s="2"/>
      <c r="CVM7820" s="2"/>
      <c r="CVN7820" s="2"/>
      <c r="CVO7820" s="2"/>
      <c r="CVP7820" s="2"/>
      <c r="CVQ7820" s="2"/>
      <c r="CVR7820" s="2"/>
      <c r="CVS7820" s="2"/>
      <c r="CVT7820" s="2"/>
      <c r="CVU7820" s="2"/>
      <c r="CVV7820" s="2"/>
      <c r="CVW7820" s="2"/>
      <c r="CVX7820" s="2"/>
      <c r="CVY7820" s="2"/>
      <c r="CVZ7820" s="2"/>
      <c r="CWA7820" s="2"/>
      <c r="CWB7820" s="2"/>
      <c r="CWC7820" s="2"/>
      <c r="CWD7820" s="2"/>
      <c r="CWE7820" s="2"/>
      <c r="CWF7820" s="2"/>
      <c r="CWG7820" s="2"/>
      <c r="CWH7820" s="2"/>
      <c r="CWI7820" s="2"/>
      <c r="CWJ7820" s="2"/>
      <c r="CWK7820" s="2"/>
      <c r="CWL7820" s="2"/>
      <c r="CWM7820" s="2"/>
      <c r="CWN7820" s="2"/>
      <c r="CWO7820" s="2"/>
      <c r="CWP7820" s="2"/>
      <c r="CWQ7820" s="2"/>
      <c r="CWR7820" s="2"/>
      <c r="CWS7820" s="2"/>
      <c r="CWT7820" s="2"/>
      <c r="CWU7820" s="2"/>
      <c r="CWV7820" s="2"/>
      <c r="CWW7820" s="2"/>
      <c r="CWX7820" s="2"/>
      <c r="CWY7820" s="2"/>
      <c r="CWZ7820" s="2"/>
      <c r="CXA7820" s="2"/>
      <c r="CXB7820" s="2"/>
      <c r="CXC7820" s="2"/>
      <c r="CXD7820" s="2"/>
      <c r="CXE7820" s="2"/>
      <c r="CXF7820" s="2"/>
      <c r="CXG7820" s="2"/>
      <c r="CXH7820" s="2"/>
      <c r="CXI7820" s="2"/>
      <c r="CXJ7820" s="2"/>
      <c r="CXK7820" s="2"/>
      <c r="CXL7820" s="2"/>
      <c r="CXM7820" s="2"/>
      <c r="CXN7820" s="2"/>
      <c r="CXO7820" s="2"/>
      <c r="CXP7820" s="2"/>
      <c r="CXQ7820" s="2"/>
      <c r="CXR7820" s="2"/>
      <c r="CXS7820" s="2"/>
      <c r="CXT7820" s="2"/>
      <c r="CXU7820" s="2"/>
      <c r="CXV7820" s="2"/>
      <c r="CXW7820" s="2"/>
      <c r="CXX7820" s="2"/>
      <c r="CXY7820" s="2"/>
      <c r="CXZ7820" s="2"/>
      <c r="CYA7820" s="2"/>
      <c r="CYB7820" s="2"/>
      <c r="CYC7820" s="2"/>
      <c r="CYD7820" s="2"/>
      <c r="CYE7820" s="2"/>
      <c r="CYF7820" s="2"/>
      <c r="CYG7820" s="2"/>
      <c r="CYH7820" s="2"/>
      <c r="CYI7820" s="2"/>
      <c r="CYJ7820" s="2"/>
      <c r="CYK7820" s="2"/>
      <c r="CYL7820" s="2"/>
      <c r="CYM7820" s="2"/>
      <c r="CYN7820" s="2"/>
      <c r="CYO7820" s="2"/>
      <c r="CYP7820" s="2"/>
      <c r="CYQ7820" s="2"/>
      <c r="CYR7820" s="2"/>
      <c r="CYS7820" s="2"/>
      <c r="CYT7820" s="2"/>
      <c r="CYU7820" s="2"/>
      <c r="CYV7820" s="2"/>
      <c r="CYW7820" s="2"/>
      <c r="CYX7820" s="2"/>
      <c r="CYY7820" s="2"/>
      <c r="CYZ7820" s="2"/>
      <c r="CZA7820" s="2"/>
      <c r="CZB7820" s="2"/>
      <c r="CZC7820" s="2"/>
      <c r="CZD7820" s="2"/>
      <c r="CZE7820" s="2"/>
      <c r="CZF7820" s="2"/>
      <c r="CZG7820" s="2"/>
      <c r="CZH7820" s="2"/>
      <c r="CZI7820" s="2"/>
      <c r="CZJ7820" s="2"/>
      <c r="CZK7820" s="2"/>
      <c r="CZL7820" s="2"/>
      <c r="CZM7820" s="2"/>
      <c r="CZN7820" s="2"/>
      <c r="CZO7820" s="2"/>
      <c r="CZP7820" s="2"/>
      <c r="CZQ7820" s="2"/>
      <c r="CZR7820" s="2"/>
      <c r="CZS7820" s="2"/>
      <c r="CZT7820" s="2"/>
      <c r="CZU7820" s="2"/>
      <c r="CZV7820" s="2"/>
      <c r="CZW7820" s="2"/>
      <c r="CZX7820" s="2"/>
      <c r="CZY7820" s="2"/>
      <c r="CZZ7820" s="2"/>
      <c r="DAA7820" s="2"/>
      <c r="DAB7820" s="2"/>
      <c r="DAC7820" s="2"/>
      <c r="DAD7820" s="2"/>
      <c r="DAE7820" s="2"/>
      <c r="DAF7820" s="2"/>
      <c r="DAG7820" s="2"/>
      <c r="DAH7820" s="2"/>
      <c r="DAI7820" s="2"/>
      <c r="DAJ7820" s="2"/>
      <c r="DAK7820" s="2"/>
      <c r="DAL7820" s="2"/>
      <c r="DAM7820" s="2"/>
      <c r="DAN7820" s="2"/>
      <c r="DAO7820" s="2"/>
      <c r="DAP7820" s="2"/>
      <c r="DAQ7820" s="2"/>
      <c r="DAR7820" s="2"/>
      <c r="DAS7820" s="2"/>
      <c r="DAT7820" s="2"/>
      <c r="DAU7820" s="2"/>
      <c r="DAV7820" s="2"/>
      <c r="DAW7820" s="2"/>
      <c r="DAX7820" s="2"/>
      <c r="DAY7820" s="2"/>
      <c r="DAZ7820" s="2"/>
      <c r="DBA7820" s="2"/>
      <c r="DBB7820" s="2"/>
      <c r="DBC7820" s="2"/>
      <c r="DBD7820" s="2"/>
      <c r="DBE7820" s="2"/>
      <c r="DBF7820" s="2"/>
      <c r="DBG7820" s="2"/>
      <c r="DBH7820" s="2"/>
      <c r="DBI7820" s="2"/>
      <c r="DBJ7820" s="2"/>
      <c r="DBK7820" s="2"/>
      <c r="DBL7820" s="2"/>
      <c r="DBM7820" s="2"/>
      <c r="DBN7820" s="2"/>
      <c r="DBO7820" s="2"/>
      <c r="DBP7820" s="2"/>
      <c r="DBQ7820" s="2"/>
      <c r="DBR7820" s="2"/>
      <c r="DBS7820" s="2"/>
      <c r="DBT7820" s="2"/>
      <c r="DBU7820" s="2"/>
      <c r="DBV7820" s="2"/>
      <c r="DBW7820" s="2"/>
      <c r="DBX7820" s="2"/>
      <c r="DBY7820" s="2"/>
      <c r="DBZ7820" s="2"/>
      <c r="DCA7820" s="2"/>
      <c r="DCB7820" s="2"/>
      <c r="DCC7820" s="2"/>
      <c r="DCD7820" s="2"/>
      <c r="DCE7820" s="2"/>
      <c r="DCF7820" s="2"/>
      <c r="DCG7820" s="2"/>
      <c r="DCH7820" s="2"/>
      <c r="DCI7820" s="2"/>
      <c r="DCJ7820" s="2"/>
      <c r="DCK7820" s="2"/>
      <c r="DCL7820" s="2"/>
      <c r="DCM7820" s="2"/>
      <c r="DCN7820" s="2"/>
      <c r="DCO7820" s="2"/>
      <c r="DCP7820" s="2"/>
      <c r="DCQ7820" s="2"/>
      <c r="DCR7820" s="2"/>
      <c r="DCS7820" s="2"/>
      <c r="DCT7820" s="2"/>
      <c r="DCU7820" s="2"/>
      <c r="DCV7820" s="2"/>
      <c r="DCW7820" s="2"/>
      <c r="DCX7820" s="2"/>
      <c r="DCY7820" s="2"/>
      <c r="DCZ7820" s="2"/>
      <c r="DDA7820" s="2"/>
      <c r="DDB7820" s="2"/>
      <c r="DDC7820" s="2"/>
      <c r="DDD7820" s="2"/>
      <c r="DDE7820" s="2"/>
      <c r="DDF7820" s="2"/>
      <c r="DDG7820" s="2"/>
      <c r="DDH7820" s="2"/>
      <c r="DDI7820" s="2"/>
      <c r="DDJ7820" s="2"/>
      <c r="DDK7820" s="2"/>
      <c r="DDL7820" s="2"/>
      <c r="DDM7820" s="2"/>
      <c r="DDN7820" s="2"/>
      <c r="DDO7820" s="2"/>
      <c r="DDP7820" s="2"/>
      <c r="DDQ7820" s="2"/>
      <c r="DDR7820" s="2"/>
      <c r="DDS7820" s="2"/>
      <c r="DDT7820" s="2"/>
      <c r="DDU7820" s="2"/>
      <c r="DDV7820" s="2"/>
      <c r="DDW7820" s="2"/>
      <c r="DDX7820" s="2"/>
      <c r="DDY7820" s="2"/>
      <c r="DDZ7820" s="2"/>
      <c r="DEA7820" s="2"/>
      <c r="DEB7820" s="2"/>
      <c r="DEC7820" s="2"/>
      <c r="DED7820" s="2"/>
      <c r="DEE7820" s="2"/>
      <c r="DEF7820" s="2"/>
      <c r="DEG7820" s="2"/>
      <c r="DEH7820" s="2"/>
      <c r="DEI7820" s="2"/>
      <c r="DEJ7820" s="2"/>
      <c r="DEK7820" s="2"/>
      <c r="DEL7820" s="2"/>
      <c r="DEM7820" s="2"/>
      <c r="DEN7820" s="2"/>
      <c r="DEO7820" s="2"/>
      <c r="DEP7820" s="2"/>
      <c r="DEQ7820" s="2"/>
      <c r="DER7820" s="2"/>
      <c r="DES7820" s="2"/>
      <c r="DET7820" s="2"/>
      <c r="DEU7820" s="2"/>
      <c r="DEV7820" s="2"/>
      <c r="DEW7820" s="2"/>
      <c r="DEX7820" s="2"/>
      <c r="DEY7820" s="2"/>
      <c r="DEZ7820" s="2"/>
      <c r="DFA7820" s="2"/>
      <c r="DFB7820" s="2"/>
      <c r="DFC7820" s="2"/>
      <c r="DFD7820" s="2"/>
      <c r="DFE7820" s="2"/>
      <c r="DFF7820" s="2"/>
      <c r="DFG7820" s="2"/>
      <c r="DFH7820" s="2"/>
      <c r="DFI7820" s="2"/>
      <c r="DFJ7820" s="2"/>
      <c r="DFK7820" s="2"/>
      <c r="DFL7820" s="2"/>
      <c r="DFM7820" s="2"/>
      <c r="DFN7820" s="2"/>
      <c r="DFO7820" s="2"/>
      <c r="DFP7820" s="2"/>
      <c r="DFQ7820" s="2"/>
      <c r="DFR7820" s="2"/>
      <c r="DFS7820" s="2"/>
      <c r="DFT7820" s="2"/>
      <c r="DFU7820" s="2"/>
      <c r="DFV7820" s="2"/>
      <c r="DFW7820" s="2"/>
      <c r="DFX7820" s="2"/>
      <c r="DFY7820" s="2"/>
      <c r="DFZ7820" s="2"/>
      <c r="DGA7820" s="2"/>
      <c r="DGB7820" s="2"/>
      <c r="DGC7820" s="2"/>
      <c r="DGD7820" s="2"/>
      <c r="DGE7820" s="2"/>
      <c r="DGF7820" s="2"/>
      <c r="DGG7820" s="2"/>
      <c r="DGH7820" s="2"/>
      <c r="DGI7820" s="2"/>
      <c r="DGJ7820" s="2"/>
      <c r="DGK7820" s="2"/>
      <c r="DGL7820" s="2"/>
      <c r="DGM7820" s="2"/>
      <c r="DGN7820" s="2"/>
      <c r="DGO7820" s="2"/>
      <c r="DGP7820" s="2"/>
      <c r="DGQ7820" s="2"/>
      <c r="DGR7820" s="2"/>
      <c r="DGS7820" s="2"/>
      <c r="DGT7820" s="2"/>
      <c r="DGU7820" s="2"/>
      <c r="DGV7820" s="2"/>
      <c r="DGW7820" s="2"/>
      <c r="DGX7820" s="2"/>
      <c r="DGY7820" s="2"/>
      <c r="DGZ7820" s="2"/>
      <c r="DHA7820" s="2"/>
      <c r="DHB7820" s="2"/>
      <c r="DHC7820" s="2"/>
      <c r="DHD7820" s="2"/>
      <c r="DHE7820" s="2"/>
      <c r="DHF7820" s="2"/>
      <c r="DHG7820" s="2"/>
      <c r="DHH7820" s="2"/>
      <c r="DHI7820" s="2"/>
      <c r="DHJ7820" s="2"/>
      <c r="DHK7820" s="2"/>
      <c r="DHL7820" s="2"/>
      <c r="DHM7820" s="2"/>
      <c r="DHN7820" s="2"/>
      <c r="DHO7820" s="2"/>
      <c r="DHP7820" s="2"/>
      <c r="DHQ7820" s="2"/>
      <c r="DHR7820" s="2"/>
      <c r="DHS7820" s="2"/>
      <c r="DHT7820" s="2"/>
      <c r="DHU7820" s="2"/>
      <c r="DHV7820" s="2"/>
      <c r="DHW7820" s="2"/>
      <c r="DHX7820" s="2"/>
      <c r="DHY7820" s="2"/>
      <c r="DHZ7820" s="2"/>
      <c r="DIA7820" s="2"/>
      <c r="DIB7820" s="2"/>
      <c r="DIC7820" s="2"/>
      <c r="DID7820" s="2"/>
      <c r="DIE7820" s="2"/>
      <c r="DIF7820" s="2"/>
      <c r="DIG7820" s="2"/>
      <c r="DIH7820" s="2"/>
      <c r="DII7820" s="2"/>
      <c r="DIJ7820" s="2"/>
      <c r="DIK7820" s="2"/>
      <c r="DIL7820" s="2"/>
      <c r="DIM7820" s="2"/>
      <c r="DIN7820" s="2"/>
      <c r="DIO7820" s="2"/>
      <c r="DIP7820" s="2"/>
      <c r="DIQ7820" s="2"/>
      <c r="DIR7820" s="2"/>
      <c r="DIS7820" s="2"/>
      <c r="DIT7820" s="2"/>
      <c r="DIU7820" s="2"/>
      <c r="DIV7820" s="2"/>
      <c r="DIW7820" s="2"/>
      <c r="DIX7820" s="2"/>
      <c r="DIY7820" s="2"/>
      <c r="DIZ7820" s="2"/>
      <c r="DJA7820" s="2"/>
      <c r="DJB7820" s="2"/>
      <c r="DJC7820" s="2"/>
      <c r="DJD7820" s="2"/>
      <c r="DJE7820" s="2"/>
      <c r="DJF7820" s="2"/>
      <c r="DJG7820" s="2"/>
      <c r="DJH7820" s="2"/>
      <c r="DJI7820" s="2"/>
      <c r="DJJ7820" s="2"/>
      <c r="DJK7820" s="2"/>
      <c r="DJL7820" s="2"/>
      <c r="DJM7820" s="2"/>
      <c r="DJN7820" s="2"/>
      <c r="DJO7820" s="2"/>
      <c r="DJP7820" s="2"/>
      <c r="DJQ7820" s="2"/>
      <c r="DJR7820" s="2"/>
      <c r="DJS7820" s="2"/>
      <c r="DJT7820" s="2"/>
      <c r="DJU7820" s="2"/>
      <c r="DJV7820" s="2"/>
      <c r="DJW7820" s="2"/>
      <c r="DJX7820" s="2"/>
      <c r="DJY7820" s="2"/>
      <c r="DJZ7820" s="2"/>
      <c r="DKA7820" s="2"/>
      <c r="DKB7820" s="2"/>
      <c r="DKC7820" s="2"/>
      <c r="DKD7820" s="2"/>
      <c r="DKE7820" s="2"/>
      <c r="DKF7820" s="2"/>
      <c r="DKG7820" s="2"/>
      <c r="DKH7820" s="2"/>
      <c r="DKI7820" s="2"/>
      <c r="DKJ7820" s="2"/>
      <c r="DKK7820" s="2"/>
      <c r="DKL7820" s="2"/>
      <c r="DKM7820" s="2"/>
      <c r="DKN7820" s="2"/>
      <c r="DKO7820" s="2"/>
      <c r="DKP7820" s="2"/>
      <c r="DKQ7820" s="2"/>
      <c r="DKR7820" s="2"/>
      <c r="DKS7820" s="2"/>
      <c r="DKT7820" s="2"/>
      <c r="DKU7820" s="2"/>
      <c r="DKV7820" s="2"/>
      <c r="DKW7820" s="2"/>
      <c r="DKX7820" s="2"/>
      <c r="DKY7820" s="2"/>
      <c r="DKZ7820" s="2"/>
      <c r="DLA7820" s="2"/>
      <c r="DLB7820" s="2"/>
      <c r="DLC7820" s="2"/>
      <c r="DLD7820" s="2"/>
      <c r="DLE7820" s="2"/>
      <c r="DLF7820" s="2"/>
      <c r="DLG7820" s="2"/>
      <c r="DLH7820" s="2"/>
      <c r="DLI7820" s="2"/>
      <c r="DLJ7820" s="2"/>
      <c r="DLK7820" s="2"/>
      <c r="DLL7820" s="2"/>
      <c r="DLM7820" s="2"/>
      <c r="DLN7820" s="2"/>
      <c r="DLO7820" s="2"/>
      <c r="DLP7820" s="2"/>
      <c r="DLQ7820" s="2"/>
      <c r="DLR7820" s="2"/>
      <c r="DLS7820" s="2"/>
      <c r="DLT7820" s="2"/>
      <c r="DLU7820" s="2"/>
      <c r="DLV7820" s="2"/>
      <c r="DLW7820" s="2"/>
      <c r="DLX7820" s="2"/>
      <c r="DLY7820" s="2"/>
      <c r="DLZ7820" s="2"/>
      <c r="DMA7820" s="2"/>
      <c r="DMB7820" s="2"/>
      <c r="DMC7820" s="2"/>
      <c r="DMD7820" s="2"/>
      <c r="DME7820" s="2"/>
      <c r="DMF7820" s="2"/>
      <c r="DMG7820" s="2"/>
      <c r="DMH7820" s="2"/>
      <c r="DMI7820" s="2"/>
      <c r="DMJ7820" s="2"/>
      <c r="DMK7820" s="2"/>
      <c r="DML7820" s="2"/>
      <c r="DMM7820" s="2"/>
      <c r="DMN7820" s="2"/>
      <c r="DMO7820" s="2"/>
      <c r="DMP7820" s="2"/>
      <c r="DMQ7820" s="2"/>
      <c r="DMR7820" s="2"/>
      <c r="DMS7820" s="2"/>
      <c r="DMT7820" s="2"/>
      <c r="DMU7820" s="2"/>
      <c r="DMV7820" s="2"/>
      <c r="DMW7820" s="2"/>
      <c r="DMX7820" s="2"/>
      <c r="DMY7820" s="2"/>
      <c r="DMZ7820" s="2"/>
      <c r="DNA7820" s="2"/>
      <c r="DNB7820" s="2"/>
      <c r="DNC7820" s="2"/>
      <c r="DND7820" s="2"/>
      <c r="DNE7820" s="2"/>
      <c r="DNF7820" s="2"/>
      <c r="DNG7820" s="2"/>
      <c r="DNH7820" s="2"/>
      <c r="DNI7820" s="2"/>
      <c r="DNJ7820" s="2"/>
      <c r="DNK7820" s="2"/>
      <c r="DNL7820" s="2"/>
      <c r="DNM7820" s="2"/>
      <c r="DNN7820" s="2"/>
      <c r="DNO7820" s="2"/>
      <c r="DNP7820" s="2"/>
      <c r="DNQ7820" s="2"/>
      <c r="DNR7820" s="2"/>
      <c r="DNS7820" s="2"/>
      <c r="DNT7820" s="2"/>
      <c r="DNU7820" s="2"/>
      <c r="DNV7820" s="2"/>
      <c r="DNW7820" s="2"/>
      <c r="DNX7820" s="2"/>
      <c r="DNY7820" s="2"/>
      <c r="DNZ7820" s="2"/>
      <c r="DOA7820" s="2"/>
      <c r="DOB7820" s="2"/>
      <c r="DOC7820" s="2"/>
      <c r="DOD7820" s="2"/>
      <c r="DOE7820" s="2"/>
      <c r="DOF7820" s="2"/>
      <c r="DOG7820" s="2"/>
      <c r="DOH7820" s="2"/>
      <c r="DOI7820" s="2"/>
      <c r="DOJ7820" s="2"/>
      <c r="DOK7820" s="2"/>
      <c r="DOL7820" s="2"/>
      <c r="DOM7820" s="2"/>
      <c r="DON7820" s="2"/>
      <c r="DOO7820" s="2"/>
      <c r="DOP7820" s="2"/>
      <c r="DOQ7820" s="2"/>
      <c r="DOR7820" s="2"/>
      <c r="DOS7820" s="2"/>
      <c r="DOT7820" s="2"/>
      <c r="DOU7820" s="2"/>
      <c r="DOV7820" s="2"/>
      <c r="DOW7820" s="2"/>
      <c r="DOX7820" s="2"/>
      <c r="DOY7820" s="2"/>
      <c r="DOZ7820" s="2"/>
      <c r="DPA7820" s="2"/>
      <c r="DPB7820" s="2"/>
      <c r="DPC7820" s="2"/>
      <c r="DPD7820" s="2"/>
      <c r="DPE7820" s="2"/>
      <c r="DPF7820" s="2"/>
      <c r="DPG7820" s="2"/>
      <c r="DPH7820" s="2"/>
      <c r="DPI7820" s="2"/>
      <c r="DPJ7820" s="2"/>
      <c r="DPK7820" s="2"/>
      <c r="DPL7820" s="2"/>
      <c r="DPM7820" s="2"/>
      <c r="DPN7820" s="2"/>
      <c r="DPO7820" s="2"/>
      <c r="DPP7820" s="2"/>
      <c r="DPQ7820" s="2"/>
      <c r="DPR7820" s="2"/>
      <c r="DPS7820" s="2"/>
      <c r="DPT7820" s="2"/>
      <c r="DPU7820" s="2"/>
      <c r="DPV7820" s="2"/>
      <c r="DPW7820" s="2"/>
      <c r="DPX7820" s="2"/>
      <c r="DPY7820" s="2"/>
      <c r="DPZ7820" s="2"/>
      <c r="DQA7820" s="2"/>
      <c r="DQB7820" s="2"/>
      <c r="DQC7820" s="2"/>
      <c r="DQD7820" s="2"/>
      <c r="DQE7820" s="2"/>
      <c r="DQF7820" s="2"/>
      <c r="DQG7820" s="2"/>
      <c r="DQH7820" s="2"/>
      <c r="DQI7820" s="2"/>
      <c r="DQJ7820" s="2"/>
      <c r="DQK7820" s="2"/>
      <c r="DQL7820" s="2"/>
      <c r="DQM7820" s="2"/>
      <c r="DQN7820" s="2"/>
      <c r="DQO7820" s="2"/>
      <c r="DQP7820" s="2"/>
      <c r="DQQ7820" s="2"/>
      <c r="DQR7820" s="2"/>
      <c r="DQS7820" s="2"/>
      <c r="DQT7820" s="2"/>
      <c r="DQU7820" s="2"/>
      <c r="DQV7820" s="2"/>
      <c r="DQW7820" s="2"/>
      <c r="DQX7820" s="2"/>
      <c r="DQY7820" s="2"/>
      <c r="DQZ7820" s="2"/>
      <c r="DRA7820" s="2"/>
      <c r="DRB7820" s="2"/>
      <c r="DRC7820" s="2"/>
      <c r="DRD7820" s="2"/>
      <c r="DRE7820" s="2"/>
      <c r="DRF7820" s="2"/>
      <c r="DRG7820" s="2"/>
      <c r="DRH7820" s="2"/>
      <c r="DRI7820" s="2"/>
      <c r="DRJ7820" s="2"/>
      <c r="DRK7820" s="2"/>
      <c r="DRL7820" s="2"/>
      <c r="DRM7820" s="2"/>
      <c r="DRN7820" s="2"/>
      <c r="DRO7820" s="2"/>
      <c r="DRP7820" s="2"/>
      <c r="DRQ7820" s="2"/>
      <c r="DRR7820" s="2"/>
      <c r="DRS7820" s="2"/>
      <c r="DRT7820" s="2"/>
      <c r="DRU7820" s="2"/>
      <c r="DRV7820" s="2"/>
      <c r="DRW7820" s="2"/>
      <c r="DRX7820" s="2"/>
      <c r="DRY7820" s="2"/>
      <c r="DRZ7820" s="2"/>
      <c r="DSA7820" s="2"/>
      <c r="DSB7820" s="2"/>
      <c r="DSC7820" s="2"/>
      <c r="DSD7820" s="2"/>
      <c r="DSE7820" s="2"/>
      <c r="DSF7820" s="2"/>
      <c r="DSG7820" s="2"/>
      <c r="DSH7820" s="2"/>
      <c r="DSI7820" s="2"/>
      <c r="DSJ7820" s="2"/>
      <c r="DSK7820" s="2"/>
      <c r="DSL7820" s="2"/>
      <c r="DSM7820" s="2"/>
      <c r="DSN7820" s="2"/>
      <c r="DSO7820" s="2"/>
      <c r="DSP7820" s="2"/>
      <c r="DSQ7820" s="2"/>
      <c r="DSR7820" s="2"/>
      <c r="DSS7820" s="2"/>
      <c r="DST7820" s="2"/>
      <c r="DSU7820" s="2"/>
      <c r="DSV7820" s="2"/>
      <c r="DSW7820" s="2"/>
      <c r="DSX7820" s="2"/>
      <c r="DSY7820" s="2"/>
      <c r="DSZ7820" s="2"/>
      <c r="DTA7820" s="2"/>
      <c r="DTB7820" s="2"/>
      <c r="DTC7820" s="2"/>
      <c r="DTD7820" s="2"/>
      <c r="DTE7820" s="2"/>
      <c r="DTF7820" s="2"/>
      <c r="DTG7820" s="2"/>
      <c r="DTH7820" s="2"/>
      <c r="DTI7820" s="2"/>
      <c r="DTJ7820" s="2"/>
      <c r="DTK7820" s="2"/>
      <c r="DTL7820" s="2"/>
      <c r="DTM7820" s="2"/>
      <c r="DTN7820" s="2"/>
      <c r="DTO7820" s="2"/>
      <c r="DTP7820" s="2"/>
      <c r="DTQ7820" s="2"/>
      <c r="DTR7820" s="2"/>
      <c r="DTS7820" s="2"/>
      <c r="DTT7820" s="2"/>
      <c r="DTU7820" s="2"/>
      <c r="DTV7820" s="2"/>
      <c r="DTW7820" s="2"/>
      <c r="DTX7820" s="2"/>
      <c r="DTY7820" s="2"/>
      <c r="DTZ7820" s="2"/>
      <c r="DUA7820" s="2"/>
      <c r="DUB7820" s="2"/>
      <c r="DUC7820" s="2"/>
      <c r="DUD7820" s="2"/>
      <c r="DUE7820" s="2"/>
      <c r="DUF7820" s="2"/>
      <c r="DUG7820" s="2"/>
      <c r="DUH7820" s="2"/>
      <c r="DUI7820" s="2"/>
      <c r="DUJ7820" s="2"/>
      <c r="DUK7820" s="2"/>
      <c r="DUL7820" s="2"/>
      <c r="DUM7820" s="2"/>
      <c r="DUN7820" s="2"/>
      <c r="DUO7820" s="2"/>
      <c r="DUP7820" s="2"/>
      <c r="DUQ7820" s="2"/>
      <c r="DUR7820" s="2"/>
      <c r="DUS7820" s="2"/>
      <c r="DUT7820" s="2"/>
      <c r="DUU7820" s="2"/>
      <c r="DUV7820" s="2"/>
      <c r="DUW7820" s="2"/>
      <c r="DUX7820" s="2"/>
      <c r="DUY7820" s="2"/>
      <c r="DUZ7820" s="2"/>
      <c r="DVA7820" s="2"/>
      <c r="DVB7820" s="2"/>
      <c r="DVC7820" s="2"/>
      <c r="DVD7820" s="2"/>
      <c r="DVE7820" s="2"/>
      <c r="DVF7820" s="2"/>
      <c r="DVG7820" s="2"/>
      <c r="DVH7820" s="2"/>
      <c r="DVI7820" s="2"/>
      <c r="DVJ7820" s="2"/>
      <c r="DVK7820" s="2"/>
      <c r="DVL7820" s="2"/>
      <c r="DVM7820" s="2"/>
      <c r="DVN7820" s="2"/>
      <c r="DVO7820" s="2"/>
      <c r="DVP7820" s="2"/>
      <c r="DVQ7820" s="2"/>
      <c r="DVR7820" s="2"/>
      <c r="DVS7820" s="2"/>
      <c r="DVT7820" s="2"/>
      <c r="DVU7820" s="2"/>
      <c r="DVV7820" s="2"/>
      <c r="DVW7820" s="2"/>
      <c r="DVX7820" s="2"/>
      <c r="DVY7820" s="2"/>
      <c r="DVZ7820" s="2"/>
      <c r="DWA7820" s="2"/>
      <c r="DWB7820" s="2"/>
      <c r="DWC7820" s="2"/>
      <c r="DWD7820" s="2"/>
      <c r="DWE7820" s="2"/>
      <c r="DWF7820" s="2"/>
      <c r="DWG7820" s="2"/>
      <c r="DWH7820" s="2"/>
      <c r="DWI7820" s="2"/>
      <c r="DWJ7820" s="2"/>
      <c r="DWK7820" s="2"/>
      <c r="DWL7820" s="2"/>
      <c r="DWM7820" s="2"/>
      <c r="DWN7820" s="2"/>
      <c r="DWO7820" s="2"/>
      <c r="DWP7820" s="2"/>
      <c r="DWQ7820" s="2"/>
      <c r="DWR7820" s="2"/>
      <c r="DWS7820" s="2"/>
      <c r="DWT7820" s="2"/>
      <c r="DWU7820" s="2"/>
      <c r="DWV7820" s="2"/>
      <c r="DWW7820" s="2"/>
      <c r="DWX7820" s="2"/>
      <c r="DWY7820" s="2"/>
      <c r="DWZ7820" s="2"/>
      <c r="DXA7820" s="2"/>
      <c r="DXB7820" s="2"/>
      <c r="DXC7820" s="2"/>
      <c r="DXD7820" s="2"/>
      <c r="DXE7820" s="2"/>
      <c r="DXF7820" s="2"/>
      <c r="DXG7820" s="2"/>
      <c r="DXH7820" s="2"/>
      <c r="DXI7820" s="2"/>
      <c r="DXJ7820" s="2"/>
      <c r="DXK7820" s="2"/>
      <c r="DXL7820" s="2"/>
      <c r="DXM7820" s="2"/>
      <c r="DXN7820" s="2"/>
      <c r="DXO7820" s="2"/>
      <c r="DXP7820" s="2"/>
      <c r="DXQ7820" s="2"/>
      <c r="DXR7820" s="2"/>
      <c r="DXS7820" s="2"/>
      <c r="DXT7820" s="2"/>
      <c r="DXU7820" s="2"/>
      <c r="DXV7820" s="2"/>
      <c r="DXW7820" s="2"/>
      <c r="DXX7820" s="2"/>
      <c r="DXY7820" s="2"/>
      <c r="DXZ7820" s="2"/>
      <c r="DYA7820" s="2"/>
      <c r="DYB7820" s="2"/>
      <c r="DYC7820" s="2"/>
      <c r="DYD7820" s="2"/>
      <c r="DYE7820" s="2"/>
      <c r="DYF7820" s="2"/>
      <c r="DYG7820" s="2"/>
      <c r="DYH7820" s="2"/>
      <c r="DYI7820" s="2"/>
      <c r="DYJ7820" s="2"/>
      <c r="DYK7820" s="2"/>
      <c r="DYL7820" s="2"/>
      <c r="DYM7820" s="2"/>
      <c r="DYN7820" s="2"/>
      <c r="DYO7820" s="2"/>
      <c r="DYP7820" s="2"/>
      <c r="DYQ7820" s="2"/>
      <c r="DYR7820" s="2"/>
      <c r="DYS7820" s="2"/>
      <c r="DYT7820" s="2"/>
      <c r="DYU7820" s="2"/>
      <c r="DYV7820" s="2"/>
      <c r="DYW7820" s="2"/>
      <c r="DYX7820" s="2"/>
      <c r="DYY7820" s="2"/>
      <c r="DYZ7820" s="2"/>
      <c r="DZA7820" s="2"/>
      <c r="DZB7820" s="2"/>
      <c r="DZC7820" s="2"/>
      <c r="DZD7820" s="2"/>
      <c r="DZE7820" s="2"/>
      <c r="DZF7820" s="2"/>
      <c r="DZG7820" s="2"/>
      <c r="DZH7820" s="2"/>
      <c r="DZI7820" s="2"/>
      <c r="DZJ7820" s="2"/>
      <c r="DZK7820" s="2"/>
      <c r="DZL7820" s="2"/>
      <c r="DZM7820" s="2"/>
      <c r="DZN7820" s="2"/>
      <c r="DZO7820" s="2"/>
      <c r="DZP7820" s="2"/>
      <c r="DZQ7820" s="2"/>
      <c r="DZR7820" s="2"/>
      <c r="DZS7820" s="2"/>
      <c r="DZT7820" s="2"/>
      <c r="DZU7820" s="2"/>
      <c r="DZV7820" s="2"/>
      <c r="DZW7820" s="2"/>
      <c r="DZX7820" s="2"/>
      <c r="DZY7820" s="2"/>
      <c r="DZZ7820" s="2"/>
      <c r="EAA7820" s="2"/>
      <c r="EAB7820" s="2"/>
      <c r="EAC7820" s="2"/>
      <c r="EAD7820" s="2"/>
      <c r="EAE7820" s="2"/>
      <c r="EAF7820" s="2"/>
      <c r="EAG7820" s="2"/>
      <c r="EAH7820" s="2"/>
      <c r="EAI7820" s="2"/>
      <c r="EAJ7820" s="2"/>
      <c r="EAK7820" s="2"/>
      <c r="EAL7820" s="2"/>
      <c r="EAM7820" s="2"/>
      <c r="EAN7820" s="2"/>
      <c r="EAO7820" s="2"/>
      <c r="EAP7820" s="2"/>
      <c r="EAQ7820" s="2"/>
      <c r="EAR7820" s="2"/>
      <c r="EAS7820" s="2"/>
      <c r="EAT7820" s="2"/>
      <c r="EAU7820" s="2"/>
      <c r="EAV7820" s="2"/>
      <c r="EAW7820" s="2"/>
      <c r="EAX7820" s="2"/>
      <c r="EAY7820" s="2"/>
      <c r="EAZ7820" s="2"/>
      <c r="EBA7820" s="2"/>
      <c r="EBB7820" s="2"/>
      <c r="EBC7820" s="2"/>
      <c r="EBD7820" s="2"/>
      <c r="EBE7820" s="2"/>
      <c r="EBF7820" s="2"/>
      <c r="EBG7820" s="2"/>
      <c r="EBH7820" s="2"/>
      <c r="EBI7820" s="2"/>
      <c r="EBJ7820" s="2"/>
      <c r="EBK7820" s="2"/>
      <c r="EBL7820" s="2"/>
      <c r="EBM7820" s="2"/>
      <c r="EBN7820" s="2"/>
      <c r="EBO7820" s="2"/>
      <c r="EBP7820" s="2"/>
      <c r="EBQ7820" s="2"/>
      <c r="EBR7820" s="2"/>
      <c r="EBS7820" s="2"/>
      <c r="EBT7820" s="2"/>
      <c r="EBU7820" s="2"/>
      <c r="EBV7820" s="2"/>
      <c r="EBW7820" s="2"/>
      <c r="EBX7820" s="2"/>
      <c r="EBY7820" s="2"/>
      <c r="EBZ7820" s="2"/>
      <c r="ECA7820" s="2"/>
      <c r="ECB7820" s="2"/>
      <c r="ECC7820" s="2"/>
      <c r="ECD7820" s="2"/>
      <c r="ECE7820" s="2"/>
      <c r="ECF7820" s="2"/>
      <c r="ECG7820" s="2"/>
      <c r="ECH7820" s="2"/>
      <c r="ECI7820" s="2"/>
      <c r="ECJ7820" s="2"/>
      <c r="ECK7820" s="2"/>
      <c r="ECL7820" s="2"/>
      <c r="ECM7820" s="2"/>
      <c r="ECN7820" s="2"/>
      <c r="ECO7820" s="2"/>
      <c r="ECP7820" s="2"/>
      <c r="ECQ7820" s="2"/>
      <c r="ECR7820" s="2"/>
      <c r="ECS7820" s="2"/>
      <c r="ECT7820" s="2"/>
      <c r="ECU7820" s="2"/>
      <c r="ECV7820" s="2"/>
      <c r="ECW7820" s="2"/>
      <c r="ECX7820" s="2"/>
      <c r="ECY7820" s="2"/>
      <c r="ECZ7820" s="2"/>
      <c r="EDA7820" s="2"/>
      <c r="EDB7820" s="2"/>
      <c r="EDC7820" s="2"/>
      <c r="EDD7820" s="2"/>
      <c r="EDE7820" s="2"/>
      <c r="EDF7820" s="2"/>
      <c r="EDG7820" s="2"/>
      <c r="EDH7820" s="2"/>
      <c r="EDI7820" s="2"/>
      <c r="EDJ7820" s="2"/>
      <c r="EDK7820" s="2"/>
      <c r="EDL7820" s="2"/>
      <c r="EDM7820" s="2"/>
      <c r="EDN7820" s="2"/>
      <c r="EDO7820" s="2"/>
      <c r="EDP7820" s="2"/>
      <c r="EDQ7820" s="2"/>
      <c r="EDR7820" s="2"/>
      <c r="EDS7820" s="2"/>
      <c r="EDT7820" s="2"/>
      <c r="EDU7820" s="2"/>
      <c r="EDV7820" s="2"/>
      <c r="EDW7820" s="2"/>
      <c r="EDX7820" s="2"/>
      <c r="EDY7820" s="2"/>
      <c r="EDZ7820" s="2"/>
      <c r="EEA7820" s="2"/>
      <c r="EEB7820" s="2"/>
      <c r="EEC7820" s="2"/>
      <c r="EED7820" s="2"/>
      <c r="EEE7820" s="2"/>
      <c r="EEF7820" s="2"/>
      <c r="EEG7820" s="2"/>
      <c r="EEH7820" s="2"/>
      <c r="EEI7820" s="2"/>
      <c r="EEJ7820" s="2"/>
      <c r="EEK7820" s="2"/>
      <c r="EEL7820" s="2"/>
      <c r="EEM7820" s="2"/>
      <c r="EEN7820" s="2"/>
      <c r="EEO7820" s="2"/>
      <c r="EEP7820" s="2"/>
      <c r="EEQ7820" s="2"/>
      <c r="EER7820" s="2"/>
      <c r="EES7820" s="2"/>
      <c r="EET7820" s="2"/>
      <c r="EEU7820" s="2"/>
      <c r="EEV7820" s="2"/>
      <c r="EEW7820" s="2"/>
      <c r="EEX7820" s="2"/>
      <c r="EEY7820" s="2"/>
      <c r="EEZ7820" s="2"/>
      <c r="EFA7820" s="2"/>
      <c r="EFB7820" s="2"/>
      <c r="EFC7820" s="2"/>
      <c r="EFD7820" s="2"/>
      <c r="EFE7820" s="2"/>
      <c r="EFF7820" s="2"/>
      <c r="EFG7820" s="2"/>
      <c r="EFH7820" s="2"/>
      <c r="EFI7820" s="2"/>
      <c r="EFJ7820" s="2"/>
      <c r="EFK7820" s="2"/>
      <c r="EFL7820" s="2"/>
      <c r="EFM7820" s="2"/>
      <c r="EFN7820" s="2"/>
      <c r="EFO7820" s="2"/>
      <c r="EFP7820" s="2"/>
      <c r="EFQ7820" s="2"/>
      <c r="EFR7820" s="2"/>
      <c r="EFS7820" s="2"/>
      <c r="EFT7820" s="2"/>
      <c r="EFU7820" s="2"/>
      <c r="EFV7820" s="2"/>
      <c r="EFW7820" s="2"/>
      <c r="EFX7820" s="2"/>
      <c r="EFY7820" s="2"/>
      <c r="EFZ7820" s="2"/>
      <c r="EGA7820" s="2"/>
      <c r="EGB7820" s="2"/>
      <c r="EGC7820" s="2"/>
      <c r="EGD7820" s="2"/>
      <c r="EGE7820" s="2"/>
      <c r="EGF7820" s="2"/>
      <c r="EGG7820" s="2"/>
      <c r="EGH7820" s="2"/>
      <c r="EGI7820" s="2"/>
      <c r="EGJ7820" s="2"/>
      <c r="EGK7820" s="2"/>
      <c r="EGL7820" s="2"/>
      <c r="EGM7820" s="2"/>
      <c r="EGN7820" s="2"/>
      <c r="EGO7820" s="2"/>
      <c r="EGP7820" s="2"/>
      <c r="EGQ7820" s="2"/>
      <c r="EGR7820" s="2"/>
      <c r="EGS7820" s="2"/>
      <c r="EGT7820" s="2"/>
      <c r="EGU7820" s="2"/>
      <c r="EGV7820" s="2"/>
      <c r="EGW7820" s="2"/>
      <c r="EGX7820" s="2"/>
      <c r="EGY7820" s="2"/>
      <c r="EGZ7820" s="2"/>
      <c r="EHA7820" s="2"/>
      <c r="EHB7820" s="2"/>
      <c r="EHC7820" s="2"/>
      <c r="EHD7820" s="2"/>
      <c r="EHE7820" s="2"/>
      <c r="EHF7820" s="2"/>
      <c r="EHG7820" s="2"/>
      <c r="EHH7820" s="2"/>
      <c r="EHI7820" s="2"/>
      <c r="EHJ7820" s="2"/>
      <c r="EHK7820" s="2"/>
      <c r="EHL7820" s="2"/>
      <c r="EHM7820" s="2"/>
      <c r="EHN7820" s="2"/>
      <c r="EHO7820" s="2"/>
      <c r="EHP7820" s="2"/>
      <c r="EHQ7820" s="2"/>
      <c r="EHR7820" s="2"/>
      <c r="EHS7820" s="2"/>
      <c r="EHT7820" s="2"/>
      <c r="EHU7820" s="2"/>
      <c r="EHV7820" s="2"/>
      <c r="EHW7820" s="2"/>
      <c r="EHX7820" s="2"/>
      <c r="EHY7820" s="2"/>
      <c r="EHZ7820" s="2"/>
      <c r="EIA7820" s="2"/>
      <c r="EIB7820" s="2"/>
      <c r="EIC7820" s="2"/>
      <c r="EID7820" s="2"/>
      <c r="EIE7820" s="2"/>
      <c r="EIF7820" s="2"/>
      <c r="EIG7820" s="2"/>
      <c r="EIH7820" s="2"/>
      <c r="EII7820" s="2"/>
      <c r="EIJ7820" s="2"/>
      <c r="EIK7820" s="2"/>
      <c r="EIL7820" s="2"/>
      <c r="EIM7820" s="2"/>
      <c r="EIN7820" s="2"/>
      <c r="EIO7820" s="2"/>
      <c r="EIP7820" s="2"/>
      <c r="EIQ7820" s="2"/>
      <c r="EIR7820" s="2"/>
      <c r="EIS7820" s="2"/>
      <c r="EIT7820" s="2"/>
      <c r="EIU7820" s="2"/>
      <c r="EIV7820" s="2"/>
      <c r="EIW7820" s="2"/>
      <c r="EIX7820" s="2"/>
      <c r="EIY7820" s="2"/>
      <c r="EIZ7820" s="2"/>
      <c r="EJA7820" s="2"/>
      <c r="EJB7820" s="2"/>
      <c r="EJC7820" s="2"/>
      <c r="EJD7820" s="2"/>
      <c r="EJE7820" s="2"/>
      <c r="EJF7820" s="2"/>
      <c r="EJG7820" s="2"/>
      <c r="EJH7820" s="2"/>
      <c r="EJI7820" s="2"/>
      <c r="EJJ7820" s="2"/>
      <c r="EJK7820" s="2"/>
      <c r="EJL7820" s="2"/>
      <c r="EJM7820" s="2"/>
      <c r="EJN7820" s="2"/>
      <c r="EJO7820" s="2"/>
      <c r="EJP7820" s="2"/>
      <c r="EJQ7820" s="2"/>
      <c r="EJR7820" s="2"/>
      <c r="EJS7820" s="2"/>
      <c r="EJT7820" s="2"/>
      <c r="EJU7820" s="2"/>
      <c r="EJV7820" s="2"/>
      <c r="EJW7820" s="2"/>
      <c r="EJX7820" s="2"/>
      <c r="EJY7820" s="2"/>
      <c r="EJZ7820" s="2"/>
      <c r="EKA7820" s="2"/>
      <c r="EKB7820" s="2"/>
      <c r="EKC7820" s="2"/>
      <c r="EKD7820" s="2"/>
      <c r="EKE7820" s="2"/>
      <c r="EKF7820" s="2"/>
      <c r="EKG7820" s="2"/>
      <c r="EKH7820" s="2"/>
      <c r="EKI7820" s="2"/>
      <c r="EKJ7820" s="2"/>
      <c r="EKK7820" s="2"/>
      <c r="EKL7820" s="2"/>
      <c r="EKM7820" s="2"/>
      <c r="EKN7820" s="2"/>
      <c r="EKO7820" s="2"/>
      <c r="EKP7820" s="2"/>
      <c r="EKQ7820" s="2"/>
      <c r="EKR7820" s="2"/>
      <c r="EKS7820" s="2"/>
      <c r="EKT7820" s="2"/>
      <c r="EKU7820" s="2"/>
      <c r="EKV7820" s="2"/>
      <c r="EKW7820" s="2"/>
      <c r="EKX7820" s="2"/>
      <c r="EKY7820" s="2"/>
      <c r="EKZ7820" s="2"/>
      <c r="ELA7820" s="2"/>
      <c r="ELB7820" s="2"/>
      <c r="ELC7820" s="2"/>
      <c r="ELD7820" s="2"/>
      <c r="ELE7820" s="2"/>
      <c r="ELF7820" s="2"/>
      <c r="ELG7820" s="2"/>
      <c r="ELH7820" s="2"/>
      <c r="ELI7820" s="2"/>
      <c r="ELJ7820" s="2"/>
      <c r="ELK7820" s="2"/>
      <c r="ELL7820" s="2"/>
      <c r="ELM7820" s="2"/>
      <c r="ELN7820" s="2"/>
      <c r="ELO7820" s="2"/>
      <c r="ELP7820" s="2"/>
      <c r="ELQ7820" s="2"/>
      <c r="ELR7820" s="2"/>
      <c r="ELS7820" s="2"/>
      <c r="ELT7820" s="2"/>
      <c r="ELU7820" s="2"/>
      <c r="ELV7820" s="2"/>
      <c r="ELW7820" s="2"/>
      <c r="ELX7820" s="2"/>
      <c r="ELY7820" s="2"/>
      <c r="ELZ7820" s="2"/>
      <c r="EMA7820" s="2"/>
      <c r="EMB7820" s="2"/>
      <c r="EMC7820" s="2"/>
      <c r="EMD7820" s="2"/>
      <c r="EME7820" s="2"/>
      <c r="EMF7820" s="2"/>
      <c r="EMG7820" s="2"/>
      <c r="EMH7820" s="2"/>
      <c r="EMI7820" s="2"/>
      <c r="EMJ7820" s="2"/>
      <c r="EMK7820" s="2"/>
      <c r="EML7820" s="2"/>
      <c r="EMM7820" s="2"/>
      <c r="EMN7820" s="2"/>
      <c r="EMO7820" s="2"/>
      <c r="EMP7820" s="2"/>
      <c r="EMQ7820" s="2"/>
      <c r="EMR7820" s="2"/>
      <c r="EMS7820" s="2"/>
      <c r="EMT7820" s="2"/>
      <c r="EMU7820" s="2"/>
      <c r="EMV7820" s="2"/>
      <c r="EMW7820" s="2"/>
      <c r="EMX7820" s="2"/>
      <c r="EMY7820" s="2"/>
      <c r="EMZ7820" s="2"/>
      <c r="ENA7820" s="2"/>
      <c r="ENB7820" s="2"/>
      <c r="ENC7820" s="2"/>
      <c r="END7820" s="2"/>
      <c r="ENE7820" s="2"/>
      <c r="ENF7820" s="2"/>
      <c r="ENG7820" s="2"/>
      <c r="ENH7820" s="2"/>
      <c r="ENI7820" s="2"/>
      <c r="ENJ7820" s="2"/>
      <c r="ENK7820" s="2"/>
      <c r="ENL7820" s="2"/>
      <c r="ENM7820" s="2"/>
      <c r="ENN7820" s="2"/>
      <c r="ENO7820" s="2"/>
      <c r="ENP7820" s="2"/>
      <c r="ENQ7820" s="2"/>
      <c r="ENR7820" s="2"/>
      <c r="ENS7820" s="2"/>
      <c r="ENT7820" s="2"/>
      <c r="ENU7820" s="2"/>
      <c r="ENV7820" s="2"/>
      <c r="ENW7820" s="2"/>
      <c r="ENX7820" s="2"/>
      <c r="ENY7820" s="2"/>
      <c r="ENZ7820" s="2"/>
      <c r="EOA7820" s="2"/>
      <c r="EOB7820" s="2"/>
      <c r="EOC7820" s="2"/>
      <c r="EOD7820" s="2"/>
      <c r="EOE7820" s="2"/>
      <c r="EOF7820" s="2"/>
      <c r="EOG7820" s="2"/>
      <c r="EOH7820" s="2"/>
      <c r="EOI7820" s="2"/>
      <c r="EOJ7820" s="2"/>
      <c r="EOK7820" s="2"/>
      <c r="EOL7820" s="2"/>
      <c r="EOM7820" s="2"/>
      <c r="EON7820" s="2"/>
      <c r="EOO7820" s="2"/>
      <c r="EOP7820" s="2"/>
      <c r="EOQ7820" s="2"/>
      <c r="EOR7820" s="2"/>
      <c r="EOS7820" s="2"/>
      <c r="EOT7820" s="2"/>
      <c r="EOU7820" s="2"/>
      <c r="EOV7820" s="2"/>
      <c r="EOW7820" s="2"/>
      <c r="EOX7820" s="2"/>
      <c r="EOY7820" s="2"/>
      <c r="EOZ7820" s="2"/>
      <c r="EPA7820" s="2"/>
      <c r="EPB7820" s="2"/>
      <c r="EPC7820" s="2"/>
      <c r="EPD7820" s="2"/>
      <c r="EPE7820" s="2"/>
      <c r="EPF7820" s="2"/>
      <c r="EPG7820" s="2"/>
      <c r="EPH7820" s="2"/>
      <c r="EPI7820" s="2"/>
      <c r="EPJ7820" s="2"/>
      <c r="EPK7820" s="2"/>
      <c r="EPL7820" s="2"/>
      <c r="EPM7820" s="2"/>
      <c r="EPN7820" s="2"/>
      <c r="EPO7820" s="2"/>
      <c r="EPP7820" s="2"/>
      <c r="EPQ7820" s="2"/>
      <c r="EPR7820" s="2"/>
      <c r="EPS7820" s="2"/>
      <c r="EPT7820" s="2"/>
      <c r="EPU7820" s="2"/>
      <c r="EPV7820" s="2"/>
      <c r="EPW7820" s="2"/>
      <c r="EPX7820" s="2"/>
      <c r="EPY7820" s="2"/>
      <c r="EPZ7820" s="2"/>
      <c r="EQA7820" s="2"/>
      <c r="EQB7820" s="2"/>
      <c r="EQC7820" s="2"/>
      <c r="EQD7820" s="2"/>
      <c r="EQE7820" s="2"/>
      <c r="EQF7820" s="2"/>
      <c r="EQG7820" s="2"/>
      <c r="EQH7820" s="2"/>
      <c r="EQI7820" s="2"/>
      <c r="EQJ7820" s="2"/>
      <c r="EQK7820" s="2"/>
      <c r="EQL7820" s="2"/>
      <c r="EQM7820" s="2"/>
      <c r="EQN7820" s="2"/>
      <c r="EQO7820" s="2"/>
      <c r="EQP7820" s="2"/>
      <c r="EQQ7820" s="2"/>
      <c r="EQR7820" s="2"/>
      <c r="EQS7820" s="2"/>
      <c r="EQT7820" s="2"/>
      <c r="EQU7820" s="2"/>
      <c r="EQV7820" s="2"/>
      <c r="EQW7820" s="2"/>
      <c r="EQX7820" s="2"/>
      <c r="EQY7820" s="2"/>
      <c r="EQZ7820" s="2"/>
      <c r="ERA7820" s="2"/>
      <c r="ERB7820" s="2"/>
      <c r="ERC7820" s="2"/>
      <c r="ERD7820" s="2"/>
      <c r="ERE7820" s="2"/>
      <c r="ERF7820" s="2"/>
      <c r="ERG7820" s="2"/>
      <c r="ERH7820" s="2"/>
      <c r="ERI7820" s="2"/>
      <c r="ERJ7820" s="2"/>
      <c r="ERK7820" s="2"/>
      <c r="ERL7820" s="2"/>
      <c r="ERM7820" s="2"/>
      <c r="ERN7820" s="2"/>
      <c r="ERO7820" s="2"/>
      <c r="ERP7820" s="2"/>
      <c r="ERQ7820" s="2"/>
      <c r="ERR7820" s="2"/>
      <c r="ERS7820" s="2"/>
      <c r="ERT7820" s="2"/>
      <c r="ERU7820" s="2"/>
      <c r="ERV7820" s="2"/>
      <c r="ERW7820" s="2"/>
      <c r="ERX7820" s="2"/>
      <c r="ERY7820" s="2"/>
      <c r="ERZ7820" s="2"/>
      <c r="ESA7820" s="2"/>
      <c r="ESB7820" s="2"/>
      <c r="ESC7820" s="2"/>
      <c r="ESD7820" s="2"/>
      <c r="ESE7820" s="2"/>
      <c r="ESF7820" s="2"/>
      <c r="ESG7820" s="2"/>
      <c r="ESH7820" s="2"/>
      <c r="ESI7820" s="2"/>
      <c r="ESJ7820" s="2"/>
      <c r="ESK7820" s="2"/>
      <c r="ESL7820" s="2"/>
      <c r="ESM7820" s="2"/>
      <c r="ESN7820" s="2"/>
      <c r="ESO7820" s="2"/>
      <c r="ESP7820" s="2"/>
      <c r="ESQ7820" s="2"/>
      <c r="ESR7820" s="2"/>
      <c r="ESS7820" s="2"/>
      <c r="EST7820" s="2"/>
      <c r="ESU7820" s="2"/>
      <c r="ESV7820" s="2"/>
      <c r="ESW7820" s="2"/>
      <c r="ESX7820" s="2"/>
      <c r="ESY7820" s="2"/>
      <c r="ESZ7820" s="2"/>
      <c r="ETA7820" s="2"/>
      <c r="ETB7820" s="2"/>
      <c r="ETC7820" s="2"/>
      <c r="ETD7820" s="2"/>
      <c r="ETE7820" s="2"/>
      <c r="ETF7820" s="2"/>
      <c r="ETG7820" s="2"/>
      <c r="ETH7820" s="2"/>
      <c r="ETI7820" s="2"/>
      <c r="ETJ7820" s="2"/>
      <c r="ETK7820" s="2"/>
      <c r="ETL7820" s="2"/>
      <c r="ETM7820" s="2"/>
      <c r="ETN7820" s="2"/>
      <c r="ETO7820" s="2"/>
      <c r="ETP7820" s="2"/>
      <c r="ETQ7820" s="2"/>
      <c r="ETR7820" s="2"/>
      <c r="ETS7820" s="2"/>
      <c r="ETT7820" s="2"/>
      <c r="ETU7820" s="2"/>
      <c r="ETV7820" s="2"/>
      <c r="ETW7820" s="2"/>
      <c r="ETX7820" s="2"/>
      <c r="ETY7820" s="2"/>
      <c r="ETZ7820" s="2"/>
      <c r="EUA7820" s="2"/>
      <c r="EUB7820" s="2"/>
      <c r="EUC7820" s="2"/>
      <c r="EUD7820" s="2"/>
      <c r="EUE7820" s="2"/>
      <c r="EUF7820" s="2"/>
      <c r="EUG7820" s="2"/>
      <c r="EUH7820" s="2"/>
      <c r="EUI7820" s="2"/>
      <c r="EUJ7820" s="2"/>
      <c r="EUK7820" s="2"/>
      <c r="EUL7820" s="2"/>
      <c r="EUM7820" s="2"/>
      <c r="EUN7820" s="2"/>
      <c r="EUO7820" s="2"/>
      <c r="EUP7820" s="2"/>
      <c r="EUQ7820" s="2"/>
      <c r="EUR7820" s="2"/>
      <c r="EUS7820" s="2"/>
      <c r="EUT7820" s="2"/>
      <c r="EUU7820" s="2"/>
      <c r="EUV7820" s="2"/>
      <c r="EUW7820" s="2"/>
      <c r="EUX7820" s="2"/>
      <c r="EUY7820" s="2"/>
      <c r="EUZ7820" s="2"/>
      <c r="EVA7820" s="2"/>
      <c r="EVB7820" s="2"/>
      <c r="EVC7820" s="2"/>
      <c r="EVD7820" s="2"/>
      <c r="EVE7820" s="2"/>
      <c r="EVF7820" s="2"/>
      <c r="EVG7820" s="2"/>
      <c r="EVH7820" s="2"/>
      <c r="EVI7820" s="2"/>
      <c r="EVJ7820" s="2"/>
      <c r="EVK7820" s="2"/>
      <c r="EVL7820" s="2"/>
      <c r="EVM7820" s="2"/>
      <c r="EVN7820" s="2"/>
      <c r="EVO7820" s="2"/>
      <c r="EVP7820" s="2"/>
      <c r="EVQ7820" s="2"/>
      <c r="EVR7820" s="2"/>
      <c r="EVS7820" s="2"/>
      <c r="EVT7820" s="2"/>
      <c r="EVU7820" s="2"/>
      <c r="EVV7820" s="2"/>
      <c r="EVW7820" s="2"/>
      <c r="EVX7820" s="2"/>
      <c r="EVY7820" s="2"/>
      <c r="EVZ7820" s="2"/>
      <c r="EWA7820" s="2"/>
      <c r="EWB7820" s="2"/>
      <c r="EWC7820" s="2"/>
      <c r="EWD7820" s="2"/>
      <c r="EWE7820" s="2"/>
      <c r="EWF7820" s="2"/>
      <c r="EWG7820" s="2"/>
      <c r="EWH7820" s="2"/>
      <c r="EWI7820" s="2"/>
      <c r="EWJ7820" s="2"/>
      <c r="EWK7820" s="2"/>
      <c r="EWL7820" s="2"/>
      <c r="EWM7820" s="2"/>
      <c r="EWN7820" s="2"/>
      <c r="EWO7820" s="2"/>
      <c r="EWP7820" s="2"/>
      <c r="EWQ7820" s="2"/>
      <c r="EWR7820" s="2"/>
      <c r="EWS7820" s="2"/>
      <c r="EWT7820" s="2"/>
      <c r="EWU7820" s="2"/>
      <c r="EWV7820" s="2"/>
      <c r="EWW7820" s="2"/>
      <c r="EWX7820" s="2"/>
      <c r="EWY7820" s="2"/>
      <c r="EWZ7820" s="2"/>
      <c r="EXA7820" s="2"/>
      <c r="EXB7820" s="2"/>
      <c r="EXC7820" s="2"/>
      <c r="EXD7820" s="2"/>
      <c r="EXE7820" s="2"/>
      <c r="EXF7820" s="2"/>
      <c r="EXG7820" s="2"/>
      <c r="EXH7820" s="2"/>
      <c r="EXI7820" s="2"/>
      <c r="EXJ7820" s="2"/>
      <c r="EXK7820" s="2"/>
      <c r="EXL7820" s="2"/>
      <c r="EXM7820" s="2"/>
      <c r="EXN7820" s="2"/>
      <c r="EXO7820" s="2"/>
      <c r="EXP7820" s="2"/>
      <c r="EXQ7820" s="2"/>
      <c r="EXR7820" s="2"/>
      <c r="EXS7820" s="2"/>
      <c r="EXT7820" s="2"/>
      <c r="EXU7820" s="2"/>
      <c r="EXV7820" s="2"/>
      <c r="EXW7820" s="2"/>
      <c r="EXX7820" s="2"/>
      <c r="EXY7820" s="2"/>
      <c r="EXZ7820" s="2"/>
      <c r="EYA7820" s="2"/>
      <c r="EYB7820" s="2"/>
      <c r="EYC7820" s="2"/>
      <c r="EYD7820" s="2"/>
      <c r="EYE7820" s="2"/>
      <c r="EYF7820" s="2"/>
      <c r="EYG7820" s="2"/>
      <c r="EYH7820" s="2"/>
      <c r="EYI7820" s="2"/>
      <c r="EYJ7820" s="2"/>
      <c r="EYK7820" s="2"/>
      <c r="EYL7820" s="2"/>
      <c r="EYM7820" s="2"/>
      <c r="EYN7820" s="2"/>
      <c r="EYO7820" s="2"/>
      <c r="EYP7820" s="2"/>
      <c r="EYQ7820" s="2"/>
      <c r="EYR7820" s="2"/>
      <c r="EYS7820" s="2"/>
      <c r="EYT7820" s="2"/>
      <c r="EYU7820" s="2"/>
      <c r="EYV7820" s="2"/>
      <c r="EYW7820" s="2"/>
      <c r="EYX7820" s="2"/>
      <c r="EYY7820" s="2"/>
      <c r="EYZ7820" s="2"/>
      <c r="EZA7820" s="2"/>
      <c r="EZB7820" s="2"/>
      <c r="EZC7820" s="2"/>
      <c r="EZD7820" s="2"/>
      <c r="EZE7820" s="2"/>
      <c r="EZF7820" s="2"/>
      <c r="EZG7820" s="2"/>
      <c r="EZH7820" s="2"/>
      <c r="EZI7820" s="2"/>
      <c r="EZJ7820" s="2"/>
      <c r="EZK7820" s="2"/>
      <c r="EZL7820" s="2"/>
      <c r="EZM7820" s="2"/>
      <c r="EZN7820" s="2"/>
      <c r="EZO7820" s="2"/>
      <c r="EZP7820" s="2"/>
      <c r="EZQ7820" s="2"/>
      <c r="EZR7820" s="2"/>
      <c r="EZS7820" s="2"/>
      <c r="EZT7820" s="2"/>
      <c r="EZU7820" s="2"/>
      <c r="EZV7820" s="2"/>
      <c r="EZW7820" s="2"/>
      <c r="EZX7820" s="2"/>
      <c r="EZY7820" s="2"/>
      <c r="EZZ7820" s="2"/>
      <c r="FAA7820" s="2"/>
      <c r="FAB7820" s="2"/>
      <c r="FAC7820" s="2"/>
      <c r="FAD7820" s="2"/>
      <c r="FAE7820" s="2"/>
      <c r="FAF7820" s="2"/>
      <c r="FAG7820" s="2"/>
      <c r="FAH7820" s="2"/>
      <c r="FAI7820" s="2"/>
      <c r="FAJ7820" s="2"/>
      <c r="FAK7820" s="2"/>
      <c r="FAL7820" s="2"/>
      <c r="FAM7820" s="2"/>
      <c r="FAN7820" s="2"/>
      <c r="FAO7820" s="2"/>
      <c r="FAP7820" s="2"/>
      <c r="FAQ7820" s="2"/>
      <c r="FAR7820" s="2"/>
      <c r="FAS7820" s="2"/>
      <c r="FAT7820" s="2"/>
      <c r="FAU7820" s="2"/>
      <c r="FAV7820" s="2"/>
      <c r="FAW7820" s="2"/>
      <c r="FAX7820" s="2"/>
      <c r="FAY7820" s="2"/>
      <c r="FAZ7820" s="2"/>
      <c r="FBA7820" s="2"/>
      <c r="FBB7820" s="2"/>
      <c r="FBC7820" s="2"/>
      <c r="FBD7820" s="2"/>
      <c r="FBE7820" s="2"/>
      <c r="FBF7820" s="2"/>
      <c r="FBG7820" s="2"/>
      <c r="FBH7820" s="2"/>
      <c r="FBI7820" s="2"/>
      <c r="FBJ7820" s="2"/>
      <c r="FBK7820" s="2"/>
      <c r="FBL7820" s="2"/>
      <c r="FBM7820" s="2"/>
      <c r="FBN7820" s="2"/>
      <c r="FBO7820" s="2"/>
      <c r="FBP7820" s="2"/>
      <c r="FBQ7820" s="2"/>
      <c r="FBR7820" s="2"/>
      <c r="FBS7820" s="2"/>
      <c r="FBT7820" s="2"/>
      <c r="FBU7820" s="2"/>
      <c r="FBV7820" s="2"/>
      <c r="FBW7820" s="2"/>
      <c r="FBX7820" s="2"/>
      <c r="FBY7820" s="2"/>
      <c r="FBZ7820" s="2"/>
      <c r="FCA7820" s="2"/>
      <c r="FCB7820" s="2"/>
      <c r="FCC7820" s="2"/>
      <c r="FCD7820" s="2"/>
      <c r="FCE7820" s="2"/>
      <c r="FCF7820" s="2"/>
      <c r="FCG7820" s="2"/>
      <c r="FCH7820" s="2"/>
      <c r="FCI7820" s="2"/>
      <c r="FCJ7820" s="2"/>
      <c r="FCK7820" s="2"/>
      <c r="FCL7820" s="2"/>
      <c r="FCM7820" s="2"/>
      <c r="FCN7820" s="2"/>
      <c r="FCO7820" s="2"/>
      <c r="FCP7820" s="2"/>
      <c r="FCQ7820" s="2"/>
      <c r="FCR7820" s="2"/>
      <c r="FCS7820" s="2"/>
      <c r="FCT7820" s="2"/>
      <c r="FCU7820" s="2"/>
      <c r="FCV7820" s="2"/>
      <c r="FCW7820" s="2"/>
      <c r="FCX7820" s="2"/>
      <c r="FCY7820" s="2"/>
      <c r="FCZ7820" s="2"/>
      <c r="FDA7820" s="2"/>
      <c r="FDB7820" s="2"/>
      <c r="FDC7820" s="2"/>
      <c r="FDD7820" s="2"/>
      <c r="FDE7820" s="2"/>
      <c r="FDF7820" s="2"/>
      <c r="FDG7820" s="2"/>
      <c r="FDH7820" s="2"/>
      <c r="FDI7820" s="2"/>
      <c r="FDJ7820" s="2"/>
      <c r="FDK7820" s="2"/>
      <c r="FDL7820" s="2"/>
      <c r="FDM7820" s="2"/>
      <c r="FDN7820" s="2"/>
      <c r="FDO7820" s="2"/>
      <c r="FDP7820" s="2"/>
      <c r="FDQ7820" s="2"/>
      <c r="FDR7820" s="2"/>
      <c r="FDS7820" s="2"/>
      <c r="FDT7820" s="2"/>
      <c r="FDU7820" s="2"/>
      <c r="FDV7820" s="2"/>
      <c r="FDW7820" s="2"/>
      <c r="FDX7820" s="2"/>
      <c r="FDY7820" s="2"/>
      <c r="FDZ7820" s="2"/>
      <c r="FEA7820" s="2"/>
      <c r="FEB7820" s="2"/>
      <c r="FEC7820" s="2"/>
      <c r="FED7820" s="2"/>
      <c r="FEE7820" s="2"/>
      <c r="FEF7820" s="2"/>
      <c r="FEG7820" s="2"/>
      <c r="FEH7820" s="2"/>
      <c r="FEI7820" s="2"/>
      <c r="FEJ7820" s="2"/>
      <c r="FEK7820" s="2"/>
      <c r="FEL7820" s="2"/>
      <c r="FEM7820" s="2"/>
      <c r="FEN7820" s="2"/>
      <c r="FEO7820" s="2"/>
      <c r="FEP7820" s="2"/>
      <c r="FEQ7820" s="2"/>
      <c r="FER7820" s="2"/>
      <c r="FES7820" s="2"/>
      <c r="FET7820" s="2"/>
      <c r="FEU7820" s="2"/>
      <c r="FEV7820" s="2"/>
      <c r="FEW7820" s="2"/>
      <c r="FEX7820" s="2"/>
      <c r="FEY7820" s="2"/>
      <c r="FEZ7820" s="2"/>
      <c r="FFA7820" s="2"/>
      <c r="FFB7820" s="2"/>
      <c r="FFC7820" s="2"/>
      <c r="FFD7820" s="2"/>
      <c r="FFE7820" s="2"/>
      <c r="FFF7820" s="2"/>
      <c r="FFG7820" s="2"/>
      <c r="FFH7820" s="2"/>
      <c r="FFI7820" s="2"/>
      <c r="FFJ7820" s="2"/>
      <c r="FFK7820" s="2"/>
      <c r="FFL7820" s="2"/>
      <c r="FFM7820" s="2"/>
      <c r="FFN7820" s="2"/>
      <c r="FFO7820" s="2"/>
      <c r="FFP7820" s="2"/>
      <c r="FFQ7820" s="2"/>
      <c r="FFR7820" s="2"/>
      <c r="FFS7820" s="2"/>
      <c r="FFT7820" s="2"/>
      <c r="FFU7820" s="2"/>
      <c r="FFV7820" s="2"/>
      <c r="FFW7820" s="2"/>
      <c r="FFX7820" s="2"/>
      <c r="FFY7820" s="2"/>
      <c r="FFZ7820" s="2"/>
      <c r="FGA7820" s="2"/>
      <c r="FGB7820" s="2"/>
      <c r="FGC7820" s="2"/>
      <c r="FGD7820" s="2"/>
      <c r="FGE7820" s="2"/>
      <c r="FGF7820" s="2"/>
      <c r="FGG7820" s="2"/>
      <c r="FGH7820" s="2"/>
      <c r="FGI7820" s="2"/>
      <c r="FGJ7820" s="2"/>
      <c r="FGK7820" s="2"/>
      <c r="FGL7820" s="2"/>
      <c r="FGM7820" s="2"/>
      <c r="FGN7820" s="2"/>
      <c r="FGO7820" s="2"/>
      <c r="FGP7820" s="2"/>
      <c r="FGQ7820" s="2"/>
      <c r="FGR7820" s="2"/>
      <c r="FGS7820" s="2"/>
      <c r="FGT7820" s="2"/>
      <c r="FGU7820" s="2"/>
      <c r="FGV7820" s="2"/>
      <c r="FGW7820" s="2"/>
      <c r="FGX7820" s="2"/>
      <c r="FGY7820" s="2"/>
      <c r="FGZ7820" s="2"/>
      <c r="FHA7820" s="2"/>
      <c r="FHB7820" s="2"/>
      <c r="FHC7820" s="2"/>
      <c r="FHD7820" s="2"/>
      <c r="FHE7820" s="2"/>
      <c r="FHF7820" s="2"/>
      <c r="FHG7820" s="2"/>
      <c r="FHH7820" s="2"/>
      <c r="FHI7820" s="2"/>
      <c r="FHJ7820" s="2"/>
      <c r="FHK7820" s="2"/>
      <c r="FHL7820" s="2"/>
      <c r="FHM7820" s="2"/>
      <c r="FHN7820" s="2"/>
      <c r="FHO7820" s="2"/>
      <c r="FHP7820" s="2"/>
      <c r="FHQ7820" s="2"/>
      <c r="FHR7820" s="2"/>
      <c r="FHS7820" s="2"/>
      <c r="FHT7820" s="2"/>
      <c r="FHU7820" s="2"/>
      <c r="FHV7820" s="2"/>
      <c r="FHW7820" s="2"/>
      <c r="FHX7820" s="2"/>
      <c r="FHY7820" s="2"/>
      <c r="FHZ7820" s="2"/>
      <c r="FIA7820" s="2"/>
      <c r="FIB7820" s="2"/>
      <c r="FIC7820" s="2"/>
      <c r="FID7820" s="2"/>
      <c r="FIE7820" s="2"/>
      <c r="FIF7820" s="2"/>
      <c r="FIG7820" s="2"/>
      <c r="FIH7820" s="2"/>
      <c r="FII7820" s="2"/>
      <c r="FIJ7820" s="2"/>
      <c r="FIK7820" s="2"/>
      <c r="FIL7820" s="2"/>
      <c r="FIM7820" s="2"/>
      <c r="FIN7820" s="2"/>
      <c r="FIO7820" s="2"/>
      <c r="FIP7820" s="2"/>
      <c r="FIQ7820" s="2"/>
      <c r="FIR7820" s="2"/>
      <c r="FIS7820" s="2"/>
      <c r="FIT7820" s="2"/>
      <c r="FIU7820" s="2"/>
      <c r="FIV7820" s="2"/>
      <c r="FIW7820" s="2"/>
      <c r="FIX7820" s="2"/>
      <c r="FIY7820" s="2"/>
      <c r="FIZ7820" s="2"/>
      <c r="FJA7820" s="2"/>
      <c r="FJB7820" s="2"/>
      <c r="FJC7820" s="2"/>
      <c r="FJD7820" s="2"/>
      <c r="FJE7820" s="2"/>
      <c r="FJF7820" s="2"/>
      <c r="FJG7820" s="2"/>
      <c r="FJH7820" s="2"/>
      <c r="FJI7820" s="2"/>
      <c r="FJJ7820" s="2"/>
      <c r="FJK7820" s="2"/>
      <c r="FJL7820" s="2"/>
      <c r="FJM7820" s="2"/>
      <c r="FJN7820" s="2"/>
      <c r="FJO7820" s="2"/>
      <c r="FJP7820" s="2"/>
      <c r="FJQ7820" s="2"/>
      <c r="FJR7820" s="2"/>
      <c r="FJS7820" s="2"/>
      <c r="FJT7820" s="2"/>
      <c r="FJU7820" s="2"/>
      <c r="FJV7820" s="2"/>
      <c r="FJW7820" s="2"/>
      <c r="FJX7820" s="2"/>
      <c r="FJY7820" s="2"/>
      <c r="FJZ7820" s="2"/>
      <c r="FKA7820" s="2"/>
      <c r="FKB7820" s="2"/>
      <c r="FKC7820" s="2"/>
      <c r="FKD7820" s="2"/>
      <c r="FKE7820" s="2"/>
      <c r="FKF7820" s="2"/>
      <c r="FKG7820" s="2"/>
      <c r="FKH7820" s="2"/>
      <c r="FKI7820" s="2"/>
      <c r="FKJ7820" s="2"/>
      <c r="FKK7820" s="2"/>
      <c r="FKL7820" s="2"/>
      <c r="FKM7820" s="2"/>
      <c r="FKN7820" s="2"/>
      <c r="FKO7820" s="2"/>
      <c r="FKP7820" s="2"/>
      <c r="FKQ7820" s="2"/>
      <c r="FKR7820" s="2"/>
      <c r="FKS7820" s="2"/>
      <c r="FKT7820" s="2"/>
      <c r="FKU7820" s="2"/>
      <c r="FKV7820" s="2"/>
      <c r="FKW7820" s="2"/>
      <c r="FKX7820" s="2"/>
      <c r="FKY7820" s="2"/>
      <c r="FKZ7820" s="2"/>
      <c r="FLA7820" s="2"/>
      <c r="FLB7820" s="2"/>
      <c r="FLC7820" s="2"/>
      <c r="FLD7820" s="2"/>
      <c r="FLE7820" s="2"/>
      <c r="FLF7820" s="2"/>
      <c r="FLG7820" s="2"/>
      <c r="FLH7820" s="2"/>
      <c r="FLI7820" s="2"/>
      <c r="FLJ7820" s="2"/>
      <c r="FLK7820" s="2"/>
      <c r="FLL7820" s="2"/>
      <c r="FLM7820" s="2"/>
      <c r="FLN7820" s="2"/>
      <c r="FLO7820" s="2"/>
      <c r="FLP7820" s="2"/>
      <c r="FLQ7820" s="2"/>
      <c r="FLR7820" s="2"/>
      <c r="FLS7820" s="2"/>
      <c r="FLT7820" s="2"/>
      <c r="FLU7820" s="2"/>
      <c r="FLV7820" s="2"/>
      <c r="FLW7820" s="2"/>
      <c r="FLX7820" s="2"/>
      <c r="FLY7820" s="2"/>
      <c r="FLZ7820" s="2"/>
      <c r="FMA7820" s="2"/>
      <c r="FMB7820" s="2"/>
      <c r="FMC7820" s="2"/>
      <c r="FMD7820" s="2"/>
      <c r="FME7820" s="2"/>
      <c r="FMF7820" s="2"/>
      <c r="FMG7820" s="2"/>
      <c r="FMH7820" s="2"/>
      <c r="FMI7820" s="2"/>
      <c r="FMJ7820" s="2"/>
      <c r="FMK7820" s="2"/>
      <c r="FML7820" s="2"/>
      <c r="FMM7820" s="2"/>
      <c r="FMN7820" s="2"/>
      <c r="FMO7820" s="2"/>
      <c r="FMP7820" s="2"/>
      <c r="FMQ7820" s="2"/>
      <c r="FMR7820" s="2"/>
      <c r="FMS7820" s="2"/>
      <c r="FMT7820" s="2"/>
      <c r="FMU7820" s="2"/>
      <c r="FMV7820" s="2"/>
      <c r="FMW7820" s="2"/>
      <c r="FMX7820" s="2"/>
      <c r="FMY7820" s="2"/>
      <c r="FMZ7820" s="2"/>
      <c r="FNA7820" s="2"/>
      <c r="FNB7820" s="2"/>
      <c r="FNC7820" s="2"/>
      <c r="FND7820" s="2"/>
      <c r="FNE7820" s="2"/>
      <c r="FNF7820" s="2"/>
      <c r="FNG7820" s="2"/>
      <c r="FNH7820" s="2"/>
      <c r="FNI7820" s="2"/>
      <c r="FNJ7820" s="2"/>
      <c r="FNK7820" s="2"/>
      <c r="FNL7820" s="2"/>
      <c r="FNM7820" s="2"/>
      <c r="FNN7820" s="2"/>
      <c r="FNO7820" s="2"/>
      <c r="FNP7820" s="2"/>
      <c r="FNQ7820" s="2"/>
      <c r="FNR7820" s="2"/>
      <c r="FNS7820" s="2"/>
      <c r="FNT7820" s="2"/>
      <c r="FNU7820" s="2"/>
      <c r="FNV7820" s="2"/>
      <c r="FNW7820" s="2"/>
      <c r="FNX7820" s="2"/>
      <c r="FNY7820" s="2"/>
      <c r="FNZ7820" s="2"/>
      <c r="FOA7820" s="2"/>
      <c r="FOB7820" s="2"/>
      <c r="FOC7820" s="2"/>
      <c r="FOD7820" s="2"/>
      <c r="FOE7820" s="2"/>
      <c r="FOF7820" s="2"/>
      <c r="FOG7820" s="2"/>
      <c r="FOH7820" s="2"/>
      <c r="FOI7820" s="2"/>
      <c r="FOJ7820" s="2"/>
      <c r="FOK7820" s="2"/>
      <c r="FOL7820" s="2"/>
      <c r="FOM7820" s="2"/>
      <c r="FON7820" s="2"/>
      <c r="FOO7820" s="2"/>
      <c r="FOP7820" s="2"/>
      <c r="FOQ7820" s="2"/>
      <c r="FOR7820" s="2"/>
      <c r="FOS7820" s="2"/>
      <c r="FOT7820" s="2"/>
      <c r="FOU7820" s="2"/>
      <c r="FOV7820" s="2"/>
      <c r="FOW7820" s="2"/>
      <c r="FOX7820" s="2"/>
      <c r="FOY7820" s="2"/>
      <c r="FOZ7820" s="2"/>
      <c r="FPA7820" s="2"/>
      <c r="FPB7820" s="2"/>
      <c r="FPC7820" s="2"/>
      <c r="FPD7820" s="2"/>
      <c r="FPE7820" s="2"/>
      <c r="FPF7820" s="2"/>
      <c r="FPG7820" s="2"/>
      <c r="FPH7820" s="2"/>
      <c r="FPI7820" s="2"/>
      <c r="FPJ7820" s="2"/>
      <c r="FPK7820" s="2"/>
      <c r="FPL7820" s="2"/>
      <c r="FPM7820" s="2"/>
      <c r="FPN7820" s="2"/>
      <c r="FPO7820" s="2"/>
      <c r="FPP7820" s="2"/>
      <c r="FPQ7820" s="2"/>
      <c r="FPR7820" s="2"/>
      <c r="FPS7820" s="2"/>
      <c r="FPT7820" s="2"/>
      <c r="FPU7820" s="2"/>
      <c r="FPV7820" s="2"/>
      <c r="FPW7820" s="2"/>
      <c r="FPX7820" s="2"/>
      <c r="FPY7820" s="2"/>
      <c r="FPZ7820" s="2"/>
      <c r="FQA7820" s="2"/>
      <c r="FQB7820" s="2"/>
      <c r="FQC7820" s="2"/>
      <c r="FQD7820" s="2"/>
      <c r="FQE7820" s="2"/>
      <c r="FQF7820" s="2"/>
      <c r="FQG7820" s="2"/>
      <c r="FQH7820" s="2"/>
      <c r="FQI7820" s="2"/>
      <c r="FQJ7820" s="2"/>
      <c r="FQK7820" s="2"/>
      <c r="FQL7820" s="2"/>
      <c r="FQM7820" s="2"/>
      <c r="FQN7820" s="2"/>
      <c r="FQO7820" s="2"/>
      <c r="FQP7820" s="2"/>
      <c r="FQQ7820" s="2"/>
      <c r="FQR7820" s="2"/>
      <c r="FQS7820" s="2"/>
      <c r="FQT7820" s="2"/>
      <c r="FQU7820" s="2"/>
      <c r="FQV7820" s="2"/>
      <c r="FQW7820" s="2"/>
      <c r="FQX7820" s="2"/>
      <c r="FQY7820" s="2"/>
      <c r="FQZ7820" s="2"/>
      <c r="FRA7820" s="2"/>
      <c r="FRB7820" s="2"/>
      <c r="FRC7820" s="2"/>
      <c r="FRD7820" s="2"/>
      <c r="FRE7820" s="2"/>
      <c r="FRF7820" s="2"/>
      <c r="FRG7820" s="2"/>
      <c r="FRH7820" s="2"/>
      <c r="FRI7820" s="2"/>
      <c r="FRJ7820" s="2"/>
      <c r="FRK7820" s="2"/>
      <c r="FRL7820" s="2"/>
      <c r="FRM7820" s="2"/>
      <c r="FRN7820" s="2"/>
      <c r="FRO7820" s="2"/>
      <c r="FRP7820" s="2"/>
      <c r="FRQ7820" s="2"/>
      <c r="FRR7820" s="2"/>
      <c r="FRS7820" s="2"/>
      <c r="FRT7820" s="2"/>
      <c r="FRU7820" s="2"/>
      <c r="FRV7820" s="2"/>
      <c r="FRW7820" s="2"/>
      <c r="FRX7820" s="2"/>
      <c r="FRY7820" s="2"/>
      <c r="FRZ7820" s="2"/>
      <c r="FSA7820" s="2"/>
      <c r="FSB7820" s="2"/>
      <c r="FSC7820" s="2"/>
      <c r="FSD7820" s="2"/>
      <c r="FSE7820" s="2"/>
      <c r="FSF7820" s="2"/>
      <c r="FSG7820" s="2"/>
      <c r="FSH7820" s="2"/>
      <c r="FSI7820" s="2"/>
      <c r="FSJ7820" s="2"/>
      <c r="FSK7820" s="2"/>
      <c r="FSL7820" s="2"/>
      <c r="FSM7820" s="2"/>
      <c r="FSN7820" s="2"/>
      <c r="FSO7820" s="2"/>
      <c r="FSP7820" s="2"/>
      <c r="FSQ7820" s="2"/>
      <c r="FSR7820" s="2"/>
      <c r="FSS7820" s="2"/>
      <c r="FST7820" s="2"/>
      <c r="FSU7820" s="2"/>
      <c r="FSV7820" s="2"/>
      <c r="FSW7820" s="2"/>
      <c r="FSX7820" s="2"/>
      <c r="FSY7820" s="2"/>
      <c r="FSZ7820" s="2"/>
      <c r="FTA7820" s="2"/>
      <c r="FTB7820" s="2"/>
      <c r="FTC7820" s="2"/>
      <c r="FTD7820" s="2"/>
      <c r="FTE7820" s="2"/>
      <c r="FTF7820" s="2"/>
      <c r="FTG7820" s="2"/>
      <c r="FTH7820" s="2"/>
      <c r="FTI7820" s="2"/>
      <c r="FTJ7820" s="2"/>
      <c r="FTK7820" s="2"/>
      <c r="FTL7820" s="2"/>
      <c r="FTM7820" s="2"/>
      <c r="FTN7820" s="2"/>
      <c r="FTO7820" s="2"/>
      <c r="FTP7820" s="2"/>
      <c r="FTQ7820" s="2"/>
      <c r="FTR7820" s="2"/>
      <c r="FTS7820" s="2"/>
      <c r="FTT7820" s="2"/>
      <c r="FTU7820" s="2"/>
      <c r="FTV7820" s="2"/>
      <c r="FTW7820" s="2"/>
      <c r="FTX7820" s="2"/>
      <c r="FTY7820" s="2"/>
      <c r="FTZ7820" s="2"/>
      <c r="FUA7820" s="2"/>
      <c r="FUB7820" s="2"/>
      <c r="FUC7820" s="2"/>
      <c r="FUD7820" s="2"/>
      <c r="FUE7820" s="2"/>
      <c r="FUF7820" s="2"/>
      <c r="FUG7820" s="2"/>
      <c r="FUH7820" s="2"/>
      <c r="FUI7820" s="2"/>
      <c r="FUJ7820" s="2"/>
      <c r="FUK7820" s="2"/>
      <c r="FUL7820" s="2"/>
      <c r="FUM7820" s="2"/>
      <c r="FUN7820" s="2"/>
      <c r="FUO7820" s="2"/>
      <c r="FUP7820" s="2"/>
      <c r="FUQ7820" s="2"/>
      <c r="FUR7820" s="2"/>
      <c r="FUS7820" s="2"/>
      <c r="FUT7820" s="2"/>
      <c r="FUU7820" s="2"/>
      <c r="FUV7820" s="2"/>
      <c r="FUW7820" s="2"/>
      <c r="FUX7820" s="2"/>
      <c r="FUY7820" s="2"/>
      <c r="FUZ7820" s="2"/>
      <c r="FVA7820" s="2"/>
      <c r="FVB7820" s="2"/>
      <c r="FVC7820" s="2"/>
      <c r="FVD7820" s="2"/>
      <c r="FVE7820" s="2"/>
      <c r="FVF7820" s="2"/>
      <c r="FVG7820" s="2"/>
      <c r="FVH7820" s="2"/>
      <c r="FVI7820" s="2"/>
      <c r="FVJ7820" s="2"/>
      <c r="FVK7820" s="2"/>
      <c r="FVL7820" s="2"/>
      <c r="FVM7820" s="2"/>
      <c r="FVN7820" s="2"/>
      <c r="FVO7820" s="2"/>
      <c r="FVP7820" s="2"/>
      <c r="FVQ7820" s="2"/>
      <c r="FVR7820" s="2"/>
      <c r="FVS7820" s="2"/>
      <c r="FVT7820" s="2"/>
      <c r="FVU7820" s="2"/>
      <c r="FVV7820" s="2"/>
      <c r="FVW7820" s="2"/>
      <c r="FVX7820" s="2"/>
      <c r="FVY7820" s="2"/>
      <c r="FVZ7820" s="2"/>
      <c r="FWA7820" s="2"/>
      <c r="FWB7820" s="2"/>
      <c r="FWC7820" s="2"/>
      <c r="FWD7820" s="2"/>
      <c r="FWE7820" s="2"/>
      <c r="FWF7820" s="2"/>
      <c r="FWG7820" s="2"/>
      <c r="FWH7820" s="2"/>
      <c r="FWI7820" s="2"/>
      <c r="FWJ7820" s="2"/>
      <c r="FWK7820" s="2"/>
      <c r="FWL7820" s="2"/>
      <c r="FWM7820" s="2"/>
      <c r="FWN7820" s="2"/>
      <c r="FWO7820" s="2"/>
      <c r="FWP7820" s="2"/>
      <c r="FWQ7820" s="2"/>
      <c r="FWR7820" s="2"/>
      <c r="FWS7820" s="2"/>
      <c r="FWT7820" s="2"/>
      <c r="FWU7820" s="2"/>
      <c r="FWV7820" s="2"/>
      <c r="FWW7820" s="2"/>
      <c r="FWX7820" s="2"/>
      <c r="FWY7820" s="2"/>
      <c r="FWZ7820" s="2"/>
      <c r="FXA7820" s="2"/>
      <c r="FXB7820" s="2"/>
      <c r="FXC7820" s="2"/>
      <c r="FXD7820" s="2"/>
      <c r="FXE7820" s="2"/>
      <c r="FXF7820" s="2"/>
      <c r="FXG7820" s="2"/>
      <c r="FXH7820" s="2"/>
      <c r="FXI7820" s="2"/>
      <c r="FXJ7820" s="2"/>
      <c r="FXK7820" s="2"/>
      <c r="FXL7820" s="2"/>
      <c r="FXM7820" s="2"/>
      <c r="FXN7820" s="2"/>
      <c r="FXO7820" s="2"/>
      <c r="FXP7820" s="2"/>
      <c r="FXQ7820" s="2"/>
      <c r="FXR7820" s="2"/>
      <c r="FXS7820" s="2"/>
      <c r="FXT7820" s="2"/>
      <c r="FXU7820" s="2"/>
      <c r="FXV7820" s="2"/>
      <c r="FXW7820" s="2"/>
      <c r="FXX7820" s="2"/>
      <c r="FXY7820" s="2"/>
      <c r="FXZ7820" s="2"/>
      <c r="FYA7820" s="2"/>
      <c r="FYB7820" s="2"/>
      <c r="FYC7820" s="2"/>
      <c r="FYD7820" s="2"/>
      <c r="FYE7820" s="2"/>
      <c r="FYF7820" s="2"/>
      <c r="FYG7820" s="2"/>
      <c r="FYH7820" s="2"/>
      <c r="FYI7820" s="2"/>
      <c r="FYJ7820" s="2"/>
      <c r="FYK7820" s="2"/>
      <c r="FYL7820" s="2"/>
      <c r="FYM7820" s="2"/>
      <c r="FYN7820" s="2"/>
      <c r="FYO7820" s="2"/>
      <c r="FYP7820" s="2"/>
      <c r="FYQ7820" s="2"/>
      <c r="FYR7820" s="2"/>
      <c r="FYS7820" s="2"/>
      <c r="FYT7820" s="2"/>
      <c r="FYU7820" s="2"/>
      <c r="FYV7820" s="2"/>
      <c r="FYW7820" s="2"/>
      <c r="FYX7820" s="2"/>
      <c r="FYY7820" s="2"/>
      <c r="FYZ7820" s="2"/>
      <c r="FZA7820" s="2"/>
      <c r="FZB7820" s="2"/>
      <c r="FZC7820" s="2"/>
      <c r="FZD7820" s="2"/>
      <c r="FZE7820" s="2"/>
      <c r="FZF7820" s="2"/>
      <c r="FZG7820" s="2"/>
      <c r="FZH7820" s="2"/>
      <c r="FZI7820" s="2"/>
      <c r="FZJ7820" s="2"/>
      <c r="FZK7820" s="2"/>
      <c r="FZL7820" s="2"/>
      <c r="FZM7820" s="2"/>
      <c r="FZN7820" s="2"/>
      <c r="FZO7820" s="2"/>
      <c r="FZP7820" s="2"/>
      <c r="FZQ7820" s="2"/>
      <c r="FZR7820" s="2"/>
      <c r="FZS7820" s="2"/>
      <c r="FZT7820" s="2"/>
      <c r="FZU7820" s="2"/>
      <c r="FZV7820" s="2"/>
      <c r="FZW7820" s="2"/>
      <c r="FZX7820" s="2"/>
      <c r="FZY7820" s="2"/>
      <c r="FZZ7820" s="2"/>
      <c r="GAA7820" s="2"/>
      <c r="GAB7820" s="2"/>
      <c r="GAC7820" s="2"/>
      <c r="GAD7820" s="2"/>
      <c r="GAE7820" s="2"/>
      <c r="GAF7820" s="2"/>
      <c r="GAG7820" s="2"/>
      <c r="GAH7820" s="2"/>
      <c r="GAI7820" s="2"/>
      <c r="GAJ7820" s="2"/>
      <c r="GAK7820" s="2"/>
      <c r="GAL7820" s="2"/>
      <c r="GAM7820" s="2"/>
      <c r="GAN7820" s="2"/>
      <c r="GAO7820" s="2"/>
      <c r="GAP7820" s="2"/>
      <c r="GAQ7820" s="2"/>
      <c r="GAR7820" s="2"/>
      <c r="GAS7820" s="2"/>
      <c r="GAT7820" s="2"/>
      <c r="GAU7820" s="2"/>
      <c r="GAV7820" s="2"/>
      <c r="GAW7820" s="2"/>
      <c r="GAX7820" s="2"/>
      <c r="GAY7820" s="2"/>
      <c r="GAZ7820" s="2"/>
      <c r="GBA7820" s="2"/>
      <c r="GBB7820" s="2"/>
      <c r="GBC7820" s="2"/>
      <c r="GBD7820" s="2"/>
      <c r="GBE7820" s="2"/>
      <c r="GBF7820" s="2"/>
      <c r="GBG7820" s="2"/>
      <c r="GBH7820" s="2"/>
      <c r="GBI7820" s="2"/>
      <c r="GBJ7820" s="2"/>
      <c r="GBK7820" s="2"/>
      <c r="GBL7820" s="2"/>
      <c r="GBM7820" s="2"/>
      <c r="GBN7820" s="2"/>
      <c r="GBO7820" s="2"/>
      <c r="GBP7820" s="2"/>
      <c r="GBQ7820" s="2"/>
      <c r="GBR7820" s="2"/>
      <c r="GBS7820" s="2"/>
      <c r="GBT7820" s="2"/>
      <c r="GBU7820" s="2"/>
      <c r="GBV7820" s="2"/>
      <c r="GBW7820" s="2"/>
      <c r="GBX7820" s="2"/>
      <c r="GBY7820" s="2"/>
      <c r="GBZ7820" s="2"/>
      <c r="GCA7820" s="2"/>
      <c r="GCB7820" s="2"/>
      <c r="GCC7820" s="2"/>
      <c r="GCD7820" s="2"/>
      <c r="GCE7820" s="2"/>
      <c r="GCF7820" s="2"/>
      <c r="GCG7820" s="2"/>
      <c r="GCH7820" s="2"/>
      <c r="GCI7820" s="2"/>
      <c r="GCJ7820" s="2"/>
      <c r="GCK7820" s="2"/>
      <c r="GCL7820" s="2"/>
      <c r="GCM7820" s="2"/>
      <c r="GCN7820" s="2"/>
      <c r="GCO7820" s="2"/>
      <c r="GCP7820" s="2"/>
      <c r="GCQ7820" s="2"/>
      <c r="GCR7820" s="2"/>
      <c r="GCS7820" s="2"/>
      <c r="GCT7820" s="2"/>
      <c r="GCU7820" s="2"/>
      <c r="GCV7820" s="2"/>
      <c r="GCW7820" s="2"/>
      <c r="GCX7820" s="2"/>
      <c r="GCY7820" s="2"/>
      <c r="GCZ7820" s="2"/>
      <c r="GDA7820" s="2"/>
      <c r="GDB7820" s="2"/>
      <c r="GDC7820" s="2"/>
      <c r="GDD7820" s="2"/>
      <c r="GDE7820" s="2"/>
      <c r="GDF7820" s="2"/>
      <c r="GDG7820" s="2"/>
      <c r="GDH7820" s="2"/>
      <c r="GDI7820" s="2"/>
      <c r="GDJ7820" s="2"/>
      <c r="GDK7820" s="2"/>
      <c r="GDL7820" s="2"/>
      <c r="GDM7820" s="2"/>
      <c r="GDN7820" s="2"/>
      <c r="GDO7820" s="2"/>
      <c r="GDP7820" s="2"/>
      <c r="GDQ7820" s="2"/>
      <c r="GDR7820" s="2"/>
      <c r="GDS7820" s="2"/>
      <c r="GDT7820" s="2"/>
      <c r="GDU7820" s="2"/>
      <c r="GDV7820" s="2"/>
      <c r="GDW7820" s="2"/>
      <c r="GDX7820" s="2"/>
      <c r="GDY7820" s="2"/>
      <c r="GDZ7820" s="2"/>
      <c r="GEA7820" s="2"/>
      <c r="GEB7820" s="2"/>
      <c r="GEC7820" s="2"/>
      <c r="GED7820" s="2"/>
      <c r="GEE7820" s="2"/>
      <c r="GEF7820" s="2"/>
      <c r="GEG7820" s="2"/>
      <c r="GEH7820" s="2"/>
      <c r="GEI7820" s="2"/>
      <c r="GEJ7820" s="2"/>
      <c r="GEK7820" s="2"/>
      <c r="GEL7820" s="2"/>
      <c r="GEM7820" s="2"/>
      <c r="GEN7820" s="2"/>
      <c r="GEO7820" s="2"/>
      <c r="GEP7820" s="2"/>
      <c r="GEQ7820" s="2"/>
      <c r="GER7820" s="2"/>
      <c r="GES7820" s="2"/>
      <c r="GET7820" s="2"/>
      <c r="GEU7820" s="2"/>
      <c r="GEV7820" s="2"/>
      <c r="GEW7820" s="2"/>
      <c r="GEX7820" s="2"/>
      <c r="GEY7820" s="2"/>
      <c r="GEZ7820" s="2"/>
      <c r="GFA7820" s="2"/>
      <c r="GFB7820" s="2"/>
      <c r="GFC7820" s="2"/>
      <c r="GFD7820" s="2"/>
      <c r="GFE7820" s="2"/>
      <c r="GFF7820" s="2"/>
      <c r="GFG7820" s="2"/>
      <c r="GFH7820" s="2"/>
      <c r="GFI7820" s="2"/>
      <c r="GFJ7820" s="2"/>
      <c r="GFK7820" s="2"/>
      <c r="GFL7820" s="2"/>
      <c r="GFM7820" s="2"/>
      <c r="GFN7820" s="2"/>
      <c r="GFO7820" s="2"/>
      <c r="GFP7820" s="2"/>
      <c r="GFQ7820" s="2"/>
      <c r="GFR7820" s="2"/>
      <c r="GFS7820" s="2"/>
      <c r="GFT7820" s="2"/>
      <c r="GFU7820" s="2"/>
      <c r="GFV7820" s="2"/>
      <c r="GFW7820" s="2"/>
      <c r="GFX7820" s="2"/>
      <c r="GFY7820" s="2"/>
      <c r="GFZ7820" s="2"/>
      <c r="GGA7820" s="2"/>
      <c r="GGB7820" s="2"/>
      <c r="GGC7820" s="2"/>
      <c r="GGD7820" s="2"/>
      <c r="GGE7820" s="2"/>
      <c r="GGF7820" s="2"/>
      <c r="GGG7820" s="2"/>
      <c r="GGH7820" s="2"/>
      <c r="GGI7820" s="2"/>
      <c r="GGJ7820" s="2"/>
      <c r="GGK7820" s="2"/>
      <c r="GGL7820" s="2"/>
      <c r="GGM7820" s="2"/>
      <c r="GGN7820" s="2"/>
      <c r="GGO7820" s="2"/>
      <c r="GGP7820" s="2"/>
      <c r="GGQ7820" s="2"/>
      <c r="GGR7820" s="2"/>
      <c r="GGS7820" s="2"/>
      <c r="GGT7820" s="2"/>
      <c r="GGU7820" s="2"/>
      <c r="GGV7820" s="2"/>
      <c r="GGW7820" s="2"/>
      <c r="GGX7820" s="2"/>
      <c r="GGY7820" s="2"/>
      <c r="GGZ7820" s="2"/>
      <c r="GHA7820" s="2"/>
      <c r="GHB7820" s="2"/>
      <c r="GHC7820" s="2"/>
      <c r="GHD7820" s="2"/>
      <c r="GHE7820" s="2"/>
      <c r="GHF7820" s="2"/>
      <c r="GHG7820" s="2"/>
      <c r="GHH7820" s="2"/>
      <c r="GHI7820" s="2"/>
      <c r="GHJ7820" s="2"/>
      <c r="GHK7820" s="2"/>
      <c r="GHL7820" s="2"/>
      <c r="GHM7820" s="2"/>
      <c r="GHN7820" s="2"/>
      <c r="GHO7820" s="2"/>
      <c r="GHP7820" s="2"/>
      <c r="GHQ7820" s="2"/>
      <c r="GHR7820" s="2"/>
      <c r="GHS7820" s="2"/>
      <c r="GHT7820" s="2"/>
      <c r="GHU7820" s="2"/>
      <c r="GHV7820" s="2"/>
      <c r="GHW7820" s="2"/>
      <c r="GHX7820" s="2"/>
      <c r="GHY7820" s="2"/>
      <c r="GHZ7820" s="2"/>
      <c r="GIA7820" s="2"/>
      <c r="GIB7820" s="2"/>
      <c r="GIC7820" s="2"/>
      <c r="GID7820" s="2"/>
      <c r="GIE7820" s="2"/>
      <c r="GIF7820" s="2"/>
      <c r="GIG7820" s="2"/>
      <c r="GIH7820" s="2"/>
      <c r="GII7820" s="2"/>
      <c r="GIJ7820" s="2"/>
      <c r="GIK7820" s="2"/>
      <c r="GIL7820" s="2"/>
      <c r="GIM7820" s="2"/>
      <c r="GIN7820" s="2"/>
      <c r="GIO7820" s="2"/>
      <c r="GIP7820" s="2"/>
      <c r="GIQ7820" s="2"/>
      <c r="GIR7820" s="2"/>
      <c r="GIS7820" s="2"/>
      <c r="GIT7820" s="2"/>
      <c r="GIU7820" s="2"/>
      <c r="GIV7820" s="2"/>
      <c r="GIW7820" s="2"/>
      <c r="GIX7820" s="2"/>
      <c r="GIY7820" s="2"/>
      <c r="GIZ7820" s="2"/>
      <c r="GJA7820" s="2"/>
      <c r="GJB7820" s="2"/>
      <c r="GJC7820" s="2"/>
      <c r="GJD7820" s="2"/>
      <c r="GJE7820" s="2"/>
      <c r="GJF7820" s="2"/>
      <c r="GJG7820" s="2"/>
      <c r="GJH7820" s="2"/>
      <c r="GJI7820" s="2"/>
      <c r="GJJ7820" s="2"/>
      <c r="GJK7820" s="2"/>
      <c r="GJL7820" s="2"/>
      <c r="GJM7820" s="2"/>
      <c r="GJN7820" s="2"/>
      <c r="GJO7820" s="2"/>
      <c r="GJP7820" s="2"/>
      <c r="GJQ7820" s="2"/>
      <c r="GJR7820" s="2"/>
      <c r="GJS7820" s="2"/>
      <c r="GJT7820" s="2"/>
      <c r="GJU7820" s="2"/>
      <c r="GJV7820" s="2"/>
      <c r="GJW7820" s="2"/>
      <c r="GJX7820" s="2"/>
      <c r="GJY7820" s="2"/>
      <c r="GJZ7820" s="2"/>
      <c r="GKA7820" s="2"/>
      <c r="GKB7820" s="2"/>
      <c r="GKC7820" s="2"/>
      <c r="GKD7820" s="2"/>
      <c r="GKE7820" s="2"/>
      <c r="GKF7820" s="2"/>
      <c r="GKG7820" s="2"/>
      <c r="GKH7820" s="2"/>
      <c r="GKI7820" s="2"/>
      <c r="GKJ7820" s="2"/>
      <c r="GKK7820" s="2"/>
      <c r="GKL7820" s="2"/>
      <c r="GKM7820" s="2"/>
      <c r="GKN7820" s="2"/>
      <c r="GKO7820" s="2"/>
      <c r="GKP7820" s="2"/>
      <c r="GKQ7820" s="2"/>
      <c r="GKR7820" s="2"/>
      <c r="GKS7820" s="2"/>
      <c r="GKT7820" s="2"/>
      <c r="GKU7820" s="2"/>
      <c r="GKV7820" s="2"/>
      <c r="GKW7820" s="2"/>
      <c r="GKX7820" s="2"/>
      <c r="GKY7820" s="2"/>
      <c r="GKZ7820" s="2"/>
      <c r="GLA7820" s="2"/>
      <c r="GLB7820" s="2"/>
      <c r="GLC7820" s="2"/>
      <c r="GLD7820" s="2"/>
      <c r="GLE7820" s="2"/>
      <c r="GLF7820" s="2"/>
      <c r="GLG7820" s="2"/>
      <c r="GLH7820" s="2"/>
      <c r="GLI7820" s="2"/>
      <c r="GLJ7820" s="2"/>
      <c r="GLK7820" s="2"/>
      <c r="GLL7820" s="2"/>
      <c r="GLM7820" s="2"/>
      <c r="GLN7820" s="2"/>
      <c r="GLO7820" s="2"/>
      <c r="GLP7820" s="2"/>
      <c r="GLQ7820" s="2"/>
      <c r="GLR7820" s="2"/>
      <c r="GLS7820" s="2"/>
      <c r="GLT7820" s="2"/>
      <c r="GLU7820" s="2"/>
      <c r="GLV7820" s="2"/>
      <c r="GLW7820" s="2"/>
      <c r="GLX7820" s="2"/>
      <c r="GLY7820" s="2"/>
      <c r="GLZ7820" s="2"/>
      <c r="GMA7820" s="2"/>
      <c r="GMB7820" s="2"/>
      <c r="GMC7820" s="2"/>
      <c r="GMD7820" s="2"/>
      <c r="GME7820" s="2"/>
      <c r="GMF7820" s="2"/>
      <c r="GMG7820" s="2"/>
      <c r="GMH7820" s="2"/>
      <c r="GMI7820" s="2"/>
      <c r="GMJ7820" s="2"/>
      <c r="GMK7820" s="2"/>
      <c r="GML7820" s="2"/>
      <c r="GMM7820" s="2"/>
      <c r="GMN7820" s="2"/>
      <c r="GMO7820" s="2"/>
      <c r="GMP7820" s="2"/>
      <c r="GMQ7820" s="2"/>
      <c r="GMR7820" s="2"/>
      <c r="GMS7820" s="2"/>
      <c r="GMT7820" s="2"/>
      <c r="GMU7820" s="2"/>
      <c r="GMV7820" s="2"/>
      <c r="GMW7820" s="2"/>
      <c r="GMX7820" s="2"/>
      <c r="GMY7820" s="2"/>
      <c r="GMZ7820" s="2"/>
      <c r="GNA7820" s="2"/>
      <c r="GNB7820" s="2"/>
      <c r="GNC7820" s="2"/>
      <c r="GND7820" s="2"/>
      <c r="GNE7820" s="2"/>
      <c r="GNF7820" s="2"/>
      <c r="GNG7820" s="2"/>
      <c r="GNH7820" s="2"/>
      <c r="GNI7820" s="2"/>
      <c r="GNJ7820" s="2"/>
      <c r="GNK7820" s="2"/>
      <c r="GNL7820" s="2"/>
      <c r="GNM7820" s="2"/>
      <c r="GNN7820" s="2"/>
      <c r="GNO7820" s="2"/>
      <c r="GNP7820" s="2"/>
      <c r="GNQ7820" s="2"/>
      <c r="GNR7820" s="2"/>
      <c r="GNS7820" s="2"/>
      <c r="GNT7820" s="2"/>
      <c r="GNU7820" s="2"/>
      <c r="GNV7820" s="2"/>
      <c r="GNW7820" s="2"/>
      <c r="GNX7820" s="2"/>
      <c r="GNY7820" s="2"/>
      <c r="GNZ7820" s="2"/>
      <c r="GOA7820" s="2"/>
      <c r="GOB7820" s="2"/>
      <c r="GOC7820" s="2"/>
      <c r="GOD7820" s="2"/>
      <c r="GOE7820" s="2"/>
      <c r="GOF7820" s="2"/>
      <c r="GOG7820" s="2"/>
      <c r="GOH7820" s="2"/>
      <c r="GOI7820" s="2"/>
      <c r="GOJ7820" s="2"/>
      <c r="GOK7820" s="2"/>
      <c r="GOL7820" s="2"/>
      <c r="GOM7820" s="2"/>
      <c r="GON7820" s="2"/>
      <c r="GOO7820" s="2"/>
      <c r="GOP7820" s="2"/>
      <c r="GOQ7820" s="2"/>
      <c r="GOR7820" s="2"/>
      <c r="GOS7820" s="2"/>
      <c r="GOT7820" s="2"/>
      <c r="GOU7820" s="2"/>
      <c r="GOV7820" s="2"/>
      <c r="GOW7820" s="2"/>
      <c r="GOX7820" s="2"/>
      <c r="GOY7820" s="2"/>
      <c r="GOZ7820" s="2"/>
      <c r="GPA7820" s="2"/>
      <c r="GPB7820" s="2"/>
      <c r="GPC7820" s="2"/>
      <c r="GPD7820" s="2"/>
      <c r="GPE7820" s="2"/>
      <c r="GPF7820" s="2"/>
      <c r="GPG7820" s="2"/>
      <c r="GPH7820" s="2"/>
      <c r="GPI7820" s="2"/>
      <c r="GPJ7820" s="2"/>
      <c r="GPK7820" s="2"/>
      <c r="GPL7820" s="2"/>
      <c r="GPM7820" s="2"/>
      <c r="GPN7820" s="2"/>
      <c r="GPO7820" s="2"/>
      <c r="GPP7820" s="2"/>
      <c r="GPQ7820" s="2"/>
      <c r="GPR7820" s="2"/>
      <c r="GPS7820" s="2"/>
      <c r="GPT7820" s="2"/>
      <c r="GPU7820" s="2"/>
      <c r="GPV7820" s="2"/>
      <c r="GPW7820" s="2"/>
      <c r="GPX7820" s="2"/>
      <c r="GPY7820" s="2"/>
      <c r="GPZ7820" s="2"/>
      <c r="GQA7820" s="2"/>
      <c r="GQB7820" s="2"/>
      <c r="GQC7820" s="2"/>
      <c r="GQD7820" s="2"/>
      <c r="GQE7820" s="2"/>
      <c r="GQF7820" s="2"/>
      <c r="GQG7820" s="2"/>
      <c r="GQH7820" s="2"/>
      <c r="GQI7820" s="2"/>
      <c r="GQJ7820" s="2"/>
      <c r="GQK7820" s="2"/>
      <c r="GQL7820" s="2"/>
      <c r="GQM7820" s="2"/>
      <c r="GQN7820" s="2"/>
      <c r="GQO7820" s="2"/>
      <c r="GQP7820" s="2"/>
      <c r="GQQ7820" s="2"/>
      <c r="GQR7820" s="2"/>
      <c r="GQS7820" s="2"/>
      <c r="GQT7820" s="2"/>
      <c r="GQU7820" s="2"/>
      <c r="GQV7820" s="2"/>
      <c r="GQW7820" s="2"/>
      <c r="GQX7820" s="2"/>
      <c r="GQY7820" s="2"/>
      <c r="GQZ7820" s="2"/>
      <c r="GRA7820" s="2"/>
      <c r="GRB7820" s="2"/>
      <c r="GRC7820" s="2"/>
      <c r="GRD7820" s="2"/>
      <c r="GRE7820" s="2"/>
      <c r="GRF7820" s="2"/>
      <c r="GRG7820" s="2"/>
      <c r="GRH7820" s="2"/>
      <c r="GRI7820" s="2"/>
      <c r="GRJ7820" s="2"/>
      <c r="GRK7820" s="2"/>
      <c r="GRL7820" s="2"/>
      <c r="GRM7820" s="2"/>
      <c r="GRN7820" s="2"/>
      <c r="GRO7820" s="2"/>
      <c r="GRP7820" s="2"/>
      <c r="GRQ7820" s="2"/>
      <c r="GRR7820" s="2"/>
      <c r="GRS7820" s="2"/>
      <c r="GRT7820" s="2"/>
      <c r="GRU7820" s="2"/>
      <c r="GRV7820" s="2"/>
      <c r="GRW7820" s="2"/>
      <c r="GRX7820" s="2"/>
      <c r="GRY7820" s="2"/>
      <c r="GRZ7820" s="2"/>
      <c r="GSA7820" s="2"/>
      <c r="GSB7820" s="2"/>
      <c r="GSC7820" s="2"/>
      <c r="GSD7820" s="2"/>
      <c r="GSE7820" s="2"/>
      <c r="GSF7820" s="2"/>
      <c r="GSG7820" s="2"/>
      <c r="GSH7820" s="2"/>
      <c r="GSI7820" s="2"/>
      <c r="GSJ7820" s="2"/>
      <c r="GSK7820" s="2"/>
      <c r="GSL7820" s="2"/>
      <c r="GSM7820" s="2"/>
      <c r="GSN7820" s="2"/>
      <c r="GSO7820" s="2"/>
      <c r="GSP7820" s="2"/>
      <c r="GSQ7820" s="2"/>
      <c r="GSR7820" s="2"/>
      <c r="GSS7820" s="2"/>
      <c r="GST7820" s="2"/>
      <c r="GSU7820" s="2"/>
      <c r="GSV7820" s="2"/>
      <c r="GSW7820" s="2"/>
      <c r="GSX7820" s="2"/>
      <c r="GSY7820" s="2"/>
      <c r="GSZ7820" s="2"/>
      <c r="GTA7820" s="2"/>
      <c r="GTB7820" s="2"/>
      <c r="GTC7820" s="2"/>
      <c r="GTD7820" s="2"/>
      <c r="GTE7820" s="2"/>
      <c r="GTF7820" s="2"/>
      <c r="GTG7820" s="2"/>
      <c r="GTH7820" s="2"/>
      <c r="GTI7820" s="2"/>
      <c r="GTJ7820" s="2"/>
      <c r="GTK7820" s="2"/>
      <c r="GTL7820" s="2"/>
      <c r="GTM7820" s="2"/>
      <c r="GTN7820" s="2"/>
      <c r="GTO7820" s="2"/>
      <c r="GTP7820" s="2"/>
      <c r="GTQ7820" s="2"/>
      <c r="GTR7820" s="2"/>
      <c r="GTS7820" s="2"/>
      <c r="GTT7820" s="2"/>
      <c r="GTU7820" s="2"/>
      <c r="GTV7820" s="2"/>
      <c r="GTW7820" s="2"/>
      <c r="GTX7820" s="2"/>
      <c r="GTY7820" s="2"/>
      <c r="GTZ7820" s="2"/>
      <c r="GUA7820" s="2"/>
      <c r="GUB7820" s="2"/>
      <c r="GUC7820" s="2"/>
      <c r="GUD7820" s="2"/>
      <c r="GUE7820" s="2"/>
      <c r="GUF7820" s="2"/>
      <c r="GUG7820" s="2"/>
      <c r="GUH7820" s="2"/>
      <c r="GUI7820" s="2"/>
      <c r="GUJ7820" s="2"/>
      <c r="GUK7820" s="2"/>
      <c r="GUL7820" s="2"/>
      <c r="GUM7820" s="2"/>
      <c r="GUN7820" s="2"/>
      <c r="GUO7820" s="2"/>
      <c r="GUP7820" s="2"/>
      <c r="GUQ7820" s="2"/>
      <c r="GUR7820" s="2"/>
      <c r="GUS7820" s="2"/>
      <c r="GUT7820" s="2"/>
      <c r="GUU7820" s="2"/>
      <c r="GUV7820" s="2"/>
      <c r="GUW7820" s="2"/>
      <c r="GUX7820" s="2"/>
      <c r="GUY7820" s="2"/>
      <c r="GUZ7820" s="2"/>
      <c r="GVA7820" s="2"/>
      <c r="GVB7820" s="2"/>
      <c r="GVC7820" s="2"/>
      <c r="GVD7820" s="2"/>
      <c r="GVE7820" s="2"/>
      <c r="GVF7820" s="2"/>
      <c r="GVG7820" s="2"/>
      <c r="GVH7820" s="2"/>
      <c r="GVI7820" s="2"/>
      <c r="GVJ7820" s="2"/>
      <c r="GVK7820" s="2"/>
      <c r="GVL7820" s="2"/>
      <c r="GVM7820" s="2"/>
      <c r="GVN7820" s="2"/>
      <c r="GVO7820" s="2"/>
      <c r="GVP7820" s="2"/>
      <c r="GVQ7820" s="2"/>
      <c r="GVR7820" s="2"/>
      <c r="GVS7820" s="2"/>
      <c r="GVT7820" s="2"/>
      <c r="GVU7820" s="2"/>
      <c r="GVV7820" s="2"/>
      <c r="GVW7820" s="2"/>
      <c r="GVX7820" s="2"/>
      <c r="GVY7820" s="2"/>
      <c r="GVZ7820" s="2"/>
      <c r="GWA7820" s="2"/>
      <c r="GWB7820" s="2"/>
      <c r="GWC7820" s="2"/>
      <c r="GWD7820" s="2"/>
      <c r="GWE7820" s="2"/>
      <c r="GWF7820" s="2"/>
      <c r="GWG7820" s="2"/>
      <c r="GWH7820" s="2"/>
      <c r="GWI7820" s="2"/>
      <c r="GWJ7820" s="2"/>
      <c r="GWK7820" s="2"/>
      <c r="GWL7820" s="2"/>
      <c r="GWM7820" s="2"/>
      <c r="GWN7820" s="2"/>
      <c r="GWO7820" s="2"/>
      <c r="GWP7820" s="2"/>
      <c r="GWQ7820" s="2"/>
      <c r="GWR7820" s="2"/>
      <c r="GWS7820" s="2"/>
      <c r="GWT7820" s="2"/>
      <c r="GWU7820" s="2"/>
      <c r="GWV7820" s="2"/>
      <c r="GWW7820" s="2"/>
      <c r="GWX7820" s="2"/>
      <c r="GWY7820" s="2"/>
      <c r="GWZ7820" s="2"/>
      <c r="GXA7820" s="2"/>
      <c r="GXB7820" s="2"/>
      <c r="GXC7820" s="2"/>
      <c r="GXD7820" s="2"/>
      <c r="GXE7820" s="2"/>
      <c r="GXF7820" s="2"/>
      <c r="GXG7820" s="2"/>
      <c r="GXH7820" s="2"/>
      <c r="GXI7820" s="2"/>
      <c r="GXJ7820" s="2"/>
      <c r="GXK7820" s="2"/>
      <c r="GXL7820" s="2"/>
      <c r="GXM7820" s="2"/>
      <c r="GXN7820" s="2"/>
      <c r="GXO7820" s="2"/>
      <c r="GXP7820" s="2"/>
      <c r="GXQ7820" s="2"/>
      <c r="GXR7820" s="2"/>
      <c r="GXS7820" s="2"/>
      <c r="GXT7820" s="2"/>
      <c r="GXU7820" s="2"/>
      <c r="GXV7820" s="2"/>
      <c r="GXW7820" s="2"/>
      <c r="GXX7820" s="2"/>
      <c r="GXY7820" s="2"/>
      <c r="GXZ7820" s="2"/>
      <c r="GYA7820" s="2"/>
      <c r="GYB7820" s="2"/>
      <c r="GYC7820" s="2"/>
      <c r="GYD7820" s="2"/>
      <c r="GYE7820" s="2"/>
      <c r="GYF7820" s="2"/>
      <c r="GYG7820" s="2"/>
      <c r="GYH7820" s="2"/>
      <c r="GYI7820" s="2"/>
      <c r="GYJ7820" s="2"/>
      <c r="GYK7820" s="2"/>
      <c r="GYL7820" s="2"/>
      <c r="GYM7820" s="2"/>
      <c r="GYN7820" s="2"/>
      <c r="GYO7820" s="2"/>
      <c r="GYP7820" s="2"/>
      <c r="GYQ7820" s="2"/>
      <c r="GYR7820" s="2"/>
      <c r="GYS7820" s="2"/>
      <c r="GYT7820" s="2"/>
      <c r="GYU7820" s="2"/>
      <c r="GYV7820" s="2"/>
      <c r="GYW7820" s="2"/>
      <c r="GYX7820" s="2"/>
      <c r="GYY7820" s="2"/>
      <c r="GYZ7820" s="2"/>
      <c r="GZA7820" s="2"/>
      <c r="GZB7820" s="2"/>
      <c r="GZC7820" s="2"/>
      <c r="GZD7820" s="2"/>
      <c r="GZE7820" s="2"/>
      <c r="GZF7820" s="2"/>
      <c r="GZG7820" s="2"/>
      <c r="GZH7820" s="2"/>
      <c r="GZI7820" s="2"/>
      <c r="GZJ7820" s="2"/>
      <c r="GZK7820" s="2"/>
      <c r="GZL7820" s="2"/>
      <c r="GZM7820" s="2"/>
      <c r="GZN7820" s="2"/>
      <c r="GZO7820" s="2"/>
      <c r="GZP7820" s="2"/>
      <c r="GZQ7820" s="2"/>
      <c r="GZR7820" s="2"/>
      <c r="GZS7820" s="2"/>
      <c r="GZT7820" s="2"/>
      <c r="GZU7820" s="2"/>
      <c r="GZV7820" s="2"/>
      <c r="GZW7820" s="2"/>
      <c r="GZX7820" s="2"/>
      <c r="GZY7820" s="2"/>
      <c r="GZZ7820" s="2"/>
      <c r="HAA7820" s="2"/>
      <c r="HAB7820" s="2"/>
      <c r="HAC7820" s="2"/>
      <c r="HAD7820" s="2"/>
      <c r="HAE7820" s="2"/>
      <c r="HAF7820" s="2"/>
      <c r="HAG7820" s="2"/>
      <c r="HAH7820" s="2"/>
      <c r="HAI7820" s="2"/>
      <c r="HAJ7820" s="2"/>
      <c r="HAK7820" s="2"/>
      <c r="HAL7820" s="2"/>
      <c r="HAM7820" s="2"/>
      <c r="HAN7820" s="2"/>
      <c r="HAO7820" s="2"/>
      <c r="HAP7820" s="2"/>
      <c r="HAQ7820" s="2"/>
      <c r="HAR7820" s="2"/>
      <c r="HAS7820" s="2"/>
      <c r="HAT7820" s="2"/>
      <c r="HAU7820" s="2"/>
      <c r="HAV7820" s="2"/>
      <c r="HAW7820" s="2"/>
      <c r="HAX7820" s="2"/>
      <c r="HAY7820" s="2"/>
      <c r="HAZ7820" s="2"/>
      <c r="HBA7820" s="2"/>
      <c r="HBB7820" s="2"/>
      <c r="HBC7820" s="2"/>
      <c r="HBD7820" s="2"/>
      <c r="HBE7820" s="2"/>
      <c r="HBF7820" s="2"/>
      <c r="HBG7820" s="2"/>
      <c r="HBH7820" s="2"/>
      <c r="HBI7820" s="2"/>
      <c r="HBJ7820" s="2"/>
      <c r="HBK7820" s="2"/>
      <c r="HBL7820" s="2"/>
      <c r="HBM7820" s="2"/>
      <c r="HBN7820" s="2"/>
      <c r="HBO7820" s="2"/>
      <c r="HBP7820" s="2"/>
      <c r="HBQ7820" s="2"/>
      <c r="HBR7820" s="2"/>
      <c r="HBS7820" s="2"/>
      <c r="HBT7820" s="2"/>
      <c r="HBU7820" s="2"/>
      <c r="HBV7820" s="2"/>
      <c r="HBW7820" s="2"/>
      <c r="HBX7820" s="2"/>
      <c r="HBY7820" s="2"/>
      <c r="HBZ7820" s="2"/>
      <c r="HCA7820" s="2"/>
      <c r="HCB7820" s="2"/>
      <c r="HCC7820" s="2"/>
      <c r="HCD7820" s="2"/>
      <c r="HCE7820" s="2"/>
      <c r="HCF7820" s="2"/>
      <c r="HCG7820" s="2"/>
      <c r="HCH7820" s="2"/>
      <c r="HCI7820" s="2"/>
      <c r="HCJ7820" s="2"/>
      <c r="HCK7820" s="2"/>
      <c r="HCL7820" s="2"/>
      <c r="HCM7820" s="2"/>
      <c r="HCN7820" s="2"/>
      <c r="HCO7820" s="2"/>
      <c r="HCP7820" s="2"/>
      <c r="HCQ7820" s="2"/>
      <c r="HCR7820" s="2"/>
      <c r="HCS7820" s="2"/>
      <c r="HCT7820" s="2"/>
      <c r="HCU7820" s="2"/>
      <c r="HCV7820" s="2"/>
      <c r="HCW7820" s="2"/>
      <c r="HCX7820" s="2"/>
      <c r="HCY7820" s="2"/>
      <c r="HCZ7820" s="2"/>
      <c r="HDA7820" s="2"/>
      <c r="HDB7820" s="2"/>
      <c r="HDC7820" s="2"/>
      <c r="HDD7820" s="2"/>
      <c r="HDE7820" s="2"/>
      <c r="HDF7820" s="2"/>
      <c r="HDG7820" s="2"/>
      <c r="HDH7820" s="2"/>
      <c r="HDI7820" s="2"/>
      <c r="HDJ7820" s="2"/>
      <c r="HDK7820" s="2"/>
      <c r="HDL7820" s="2"/>
      <c r="HDM7820" s="2"/>
      <c r="HDN7820" s="2"/>
      <c r="HDO7820" s="2"/>
      <c r="HDP7820" s="2"/>
      <c r="HDQ7820" s="2"/>
      <c r="HDR7820" s="2"/>
      <c r="HDS7820" s="2"/>
      <c r="HDT7820" s="2"/>
      <c r="HDU7820" s="2"/>
      <c r="HDV7820" s="2"/>
      <c r="HDW7820" s="2"/>
      <c r="HDX7820" s="2"/>
      <c r="HDY7820" s="2"/>
      <c r="HDZ7820" s="2"/>
      <c r="HEA7820" s="2"/>
      <c r="HEB7820" s="2"/>
      <c r="HEC7820" s="2"/>
      <c r="HED7820" s="2"/>
      <c r="HEE7820" s="2"/>
      <c r="HEF7820" s="2"/>
      <c r="HEG7820" s="2"/>
      <c r="HEH7820" s="2"/>
      <c r="HEI7820" s="2"/>
      <c r="HEJ7820" s="2"/>
      <c r="HEK7820" s="2"/>
      <c r="HEL7820" s="2"/>
      <c r="HEM7820" s="2"/>
      <c r="HEN7820" s="2"/>
      <c r="HEO7820" s="2"/>
      <c r="HEP7820" s="2"/>
      <c r="HEQ7820" s="2"/>
      <c r="HER7820" s="2"/>
      <c r="HES7820" s="2"/>
      <c r="HET7820" s="2"/>
      <c r="HEU7820" s="2"/>
      <c r="HEV7820" s="2"/>
      <c r="HEW7820" s="2"/>
      <c r="HEX7820" s="2"/>
      <c r="HEY7820" s="2"/>
      <c r="HEZ7820" s="2"/>
      <c r="HFA7820" s="2"/>
      <c r="HFB7820" s="2"/>
      <c r="HFC7820" s="2"/>
      <c r="HFD7820" s="2"/>
      <c r="HFE7820" s="2"/>
      <c r="HFF7820" s="2"/>
      <c r="HFG7820" s="2"/>
      <c r="HFH7820" s="2"/>
      <c r="HFI7820" s="2"/>
      <c r="HFJ7820" s="2"/>
      <c r="HFK7820" s="2"/>
      <c r="HFL7820" s="2"/>
      <c r="HFM7820" s="2"/>
      <c r="HFN7820" s="2"/>
      <c r="HFO7820" s="2"/>
      <c r="HFP7820" s="2"/>
      <c r="HFQ7820" s="2"/>
      <c r="HFR7820" s="2"/>
      <c r="HFS7820" s="2"/>
      <c r="HFT7820" s="2"/>
      <c r="HFU7820" s="2"/>
      <c r="HFV7820" s="2"/>
      <c r="HFW7820" s="2"/>
      <c r="HFX7820" s="2"/>
      <c r="HFY7820" s="2"/>
      <c r="HFZ7820" s="2"/>
      <c r="HGA7820" s="2"/>
      <c r="HGB7820" s="2"/>
      <c r="HGC7820" s="2"/>
      <c r="HGD7820" s="2"/>
      <c r="HGE7820" s="2"/>
      <c r="HGF7820" s="2"/>
      <c r="HGG7820" s="2"/>
      <c r="HGH7820" s="2"/>
      <c r="HGI7820" s="2"/>
      <c r="HGJ7820" s="2"/>
      <c r="HGK7820" s="2"/>
      <c r="HGL7820" s="2"/>
      <c r="HGM7820" s="2"/>
      <c r="HGN7820" s="2"/>
      <c r="HGO7820" s="2"/>
      <c r="HGP7820" s="2"/>
      <c r="HGQ7820" s="2"/>
      <c r="HGR7820" s="2"/>
      <c r="HGS7820" s="2"/>
      <c r="HGT7820" s="2"/>
      <c r="HGU7820" s="2"/>
      <c r="HGV7820" s="2"/>
      <c r="HGW7820" s="2"/>
      <c r="HGX7820" s="2"/>
      <c r="HGY7820" s="2"/>
      <c r="HGZ7820" s="2"/>
      <c r="HHA7820" s="2"/>
      <c r="HHB7820" s="2"/>
      <c r="HHC7820" s="2"/>
      <c r="HHD7820" s="2"/>
      <c r="HHE7820" s="2"/>
      <c r="HHF7820" s="2"/>
      <c r="HHG7820" s="2"/>
      <c r="HHH7820" s="2"/>
      <c r="HHI7820" s="2"/>
      <c r="HHJ7820" s="2"/>
      <c r="HHK7820" s="2"/>
      <c r="HHL7820" s="2"/>
      <c r="HHM7820" s="2"/>
      <c r="HHN7820" s="2"/>
      <c r="HHO7820" s="2"/>
      <c r="HHP7820" s="2"/>
      <c r="HHQ7820" s="2"/>
      <c r="HHR7820" s="2"/>
      <c r="HHS7820" s="2"/>
      <c r="HHT7820" s="2"/>
      <c r="HHU7820" s="2"/>
      <c r="HHV7820" s="2"/>
      <c r="HHW7820" s="2"/>
      <c r="HHX7820" s="2"/>
      <c r="HHY7820" s="2"/>
      <c r="HHZ7820" s="2"/>
      <c r="HIA7820" s="2"/>
      <c r="HIB7820" s="2"/>
      <c r="HIC7820" s="2"/>
      <c r="HID7820" s="2"/>
      <c r="HIE7820" s="2"/>
      <c r="HIF7820" s="2"/>
      <c r="HIG7820" s="2"/>
      <c r="HIH7820" s="2"/>
      <c r="HII7820" s="2"/>
      <c r="HIJ7820" s="2"/>
      <c r="HIK7820" s="2"/>
      <c r="HIL7820" s="2"/>
      <c r="HIM7820" s="2"/>
      <c r="HIN7820" s="2"/>
      <c r="HIO7820" s="2"/>
      <c r="HIP7820" s="2"/>
      <c r="HIQ7820" s="2"/>
      <c r="HIR7820" s="2"/>
      <c r="HIS7820" s="2"/>
      <c r="HIT7820" s="2"/>
      <c r="HIU7820" s="2"/>
      <c r="HIV7820" s="2"/>
      <c r="HIW7820" s="2"/>
      <c r="HIX7820" s="2"/>
      <c r="HIY7820" s="2"/>
      <c r="HIZ7820" s="2"/>
      <c r="HJA7820" s="2"/>
      <c r="HJB7820" s="2"/>
      <c r="HJC7820" s="2"/>
      <c r="HJD7820" s="2"/>
      <c r="HJE7820" s="2"/>
      <c r="HJF7820" s="2"/>
      <c r="HJG7820" s="2"/>
      <c r="HJH7820" s="2"/>
      <c r="HJI7820" s="2"/>
      <c r="HJJ7820" s="2"/>
      <c r="HJK7820" s="2"/>
      <c r="HJL7820" s="2"/>
      <c r="HJM7820" s="2"/>
      <c r="HJN7820" s="2"/>
      <c r="HJO7820" s="2"/>
      <c r="HJP7820" s="2"/>
      <c r="HJQ7820" s="2"/>
      <c r="HJR7820" s="2"/>
      <c r="HJS7820" s="2"/>
      <c r="HJT7820" s="2"/>
      <c r="HJU7820" s="2"/>
      <c r="HJV7820" s="2"/>
      <c r="HJW7820" s="2"/>
      <c r="HJX7820" s="2"/>
      <c r="HJY7820" s="2"/>
      <c r="HJZ7820" s="2"/>
      <c r="HKA7820" s="2"/>
      <c r="HKB7820" s="2"/>
      <c r="HKC7820" s="2"/>
      <c r="HKD7820" s="2"/>
      <c r="HKE7820" s="2"/>
      <c r="HKF7820" s="2"/>
      <c r="HKG7820" s="2"/>
      <c r="HKH7820" s="2"/>
      <c r="HKI7820" s="2"/>
      <c r="HKJ7820" s="2"/>
      <c r="HKK7820" s="2"/>
      <c r="HKL7820" s="2"/>
      <c r="HKM7820" s="2"/>
      <c r="HKN7820" s="2"/>
      <c r="HKO7820" s="2"/>
      <c r="HKP7820" s="2"/>
      <c r="HKQ7820" s="2"/>
      <c r="HKR7820" s="2"/>
      <c r="HKS7820" s="2"/>
      <c r="HKT7820" s="2"/>
      <c r="HKU7820" s="2"/>
      <c r="HKV7820" s="2"/>
      <c r="HKW7820" s="2"/>
      <c r="HKX7820" s="2"/>
      <c r="HKY7820" s="2"/>
      <c r="HKZ7820" s="2"/>
      <c r="HLA7820" s="2"/>
      <c r="HLB7820" s="2"/>
      <c r="HLC7820" s="2"/>
      <c r="HLD7820" s="2"/>
      <c r="HLE7820" s="2"/>
      <c r="HLF7820" s="2"/>
      <c r="HLG7820" s="2"/>
      <c r="HLH7820" s="2"/>
      <c r="HLI7820" s="2"/>
      <c r="HLJ7820" s="2"/>
      <c r="HLK7820" s="2"/>
      <c r="HLL7820" s="2"/>
      <c r="HLM7820" s="2"/>
      <c r="HLN7820" s="2"/>
      <c r="HLO7820" s="2"/>
      <c r="HLP7820" s="2"/>
      <c r="HLQ7820" s="2"/>
      <c r="HLR7820" s="2"/>
      <c r="HLS7820" s="2"/>
      <c r="HLT7820" s="2"/>
      <c r="HLU7820" s="2"/>
      <c r="HLV7820" s="2"/>
      <c r="HLW7820" s="2"/>
      <c r="HLX7820" s="2"/>
      <c r="HLY7820" s="2"/>
      <c r="HLZ7820" s="2"/>
      <c r="HMA7820" s="2"/>
      <c r="HMB7820" s="2"/>
      <c r="HMC7820" s="2"/>
      <c r="HMD7820" s="2"/>
      <c r="HME7820" s="2"/>
      <c r="HMF7820" s="2"/>
      <c r="HMG7820" s="2"/>
      <c r="HMH7820" s="2"/>
      <c r="HMI7820" s="2"/>
      <c r="HMJ7820" s="2"/>
      <c r="HMK7820" s="2"/>
      <c r="HML7820" s="2"/>
      <c r="HMM7820" s="2"/>
      <c r="HMN7820" s="2"/>
      <c r="HMO7820" s="2"/>
      <c r="HMP7820" s="2"/>
      <c r="HMQ7820" s="2"/>
      <c r="HMR7820" s="2"/>
      <c r="HMS7820" s="2"/>
      <c r="HMT7820" s="2"/>
      <c r="HMU7820" s="2"/>
      <c r="HMV7820" s="2"/>
      <c r="HMW7820" s="2"/>
      <c r="HMX7820" s="2"/>
      <c r="HMY7820" s="2"/>
      <c r="HMZ7820" s="2"/>
      <c r="HNA7820" s="2"/>
      <c r="HNB7820" s="2"/>
      <c r="HNC7820" s="2"/>
      <c r="HND7820" s="2"/>
      <c r="HNE7820" s="2"/>
      <c r="HNF7820" s="2"/>
      <c r="HNG7820" s="2"/>
      <c r="HNH7820" s="2"/>
      <c r="HNI7820" s="2"/>
      <c r="HNJ7820" s="2"/>
      <c r="HNK7820" s="2"/>
      <c r="HNL7820" s="2"/>
      <c r="HNM7820" s="2"/>
      <c r="HNN7820" s="2"/>
      <c r="HNO7820" s="2"/>
      <c r="HNP7820" s="2"/>
      <c r="HNQ7820" s="2"/>
      <c r="HNR7820" s="2"/>
      <c r="HNS7820" s="2"/>
      <c r="HNT7820" s="2"/>
      <c r="HNU7820" s="2"/>
      <c r="HNV7820" s="2"/>
      <c r="HNW7820" s="2"/>
      <c r="HNX7820" s="2"/>
      <c r="HNY7820" s="2"/>
      <c r="HNZ7820" s="2"/>
      <c r="HOA7820" s="2"/>
      <c r="HOB7820" s="2"/>
      <c r="HOC7820" s="2"/>
      <c r="HOD7820" s="2"/>
      <c r="HOE7820" s="2"/>
      <c r="HOF7820" s="2"/>
      <c r="HOG7820" s="2"/>
      <c r="HOH7820" s="2"/>
      <c r="HOI7820" s="2"/>
      <c r="HOJ7820" s="2"/>
      <c r="HOK7820" s="2"/>
      <c r="HOL7820" s="2"/>
      <c r="HOM7820" s="2"/>
      <c r="HON7820" s="2"/>
      <c r="HOO7820" s="2"/>
      <c r="HOP7820" s="2"/>
      <c r="HOQ7820" s="2"/>
      <c r="HOR7820" s="2"/>
      <c r="HOS7820" s="2"/>
      <c r="HOT7820" s="2"/>
      <c r="HOU7820" s="2"/>
      <c r="HOV7820" s="2"/>
      <c r="HOW7820" s="2"/>
      <c r="HOX7820" s="2"/>
      <c r="HOY7820" s="2"/>
      <c r="HOZ7820" s="2"/>
      <c r="HPA7820" s="2"/>
      <c r="HPB7820" s="2"/>
      <c r="HPC7820" s="2"/>
      <c r="HPD7820" s="2"/>
      <c r="HPE7820" s="2"/>
      <c r="HPF7820" s="2"/>
      <c r="HPG7820" s="2"/>
      <c r="HPH7820" s="2"/>
      <c r="HPI7820" s="2"/>
      <c r="HPJ7820" s="2"/>
      <c r="HPK7820" s="2"/>
      <c r="HPL7820" s="2"/>
      <c r="HPM7820" s="2"/>
      <c r="HPN7820" s="2"/>
      <c r="HPO7820" s="2"/>
      <c r="HPP7820" s="2"/>
      <c r="HPQ7820" s="2"/>
      <c r="HPR7820" s="2"/>
      <c r="HPS7820" s="2"/>
      <c r="HPT7820" s="2"/>
      <c r="HPU7820" s="2"/>
      <c r="HPV7820" s="2"/>
      <c r="HPW7820" s="2"/>
      <c r="HPX7820" s="2"/>
      <c r="HPY7820" s="2"/>
      <c r="HPZ7820" s="2"/>
      <c r="HQA7820" s="2"/>
      <c r="HQB7820" s="2"/>
      <c r="HQC7820" s="2"/>
      <c r="HQD7820" s="2"/>
      <c r="HQE7820" s="2"/>
      <c r="HQF7820" s="2"/>
      <c r="HQG7820" s="2"/>
      <c r="HQH7820" s="2"/>
      <c r="HQI7820" s="2"/>
      <c r="HQJ7820" s="2"/>
      <c r="HQK7820" s="2"/>
      <c r="HQL7820" s="2"/>
      <c r="HQM7820" s="2"/>
      <c r="HQN7820" s="2"/>
      <c r="HQO7820" s="2"/>
      <c r="HQP7820" s="2"/>
      <c r="HQQ7820" s="2"/>
      <c r="HQR7820" s="2"/>
      <c r="HQS7820" s="2"/>
      <c r="HQT7820" s="2"/>
      <c r="HQU7820" s="2"/>
      <c r="HQV7820" s="2"/>
      <c r="HQW7820" s="2"/>
      <c r="HQX7820" s="2"/>
      <c r="HQY7820" s="2"/>
      <c r="HQZ7820" s="2"/>
      <c r="HRA7820" s="2"/>
      <c r="HRB7820" s="2"/>
      <c r="HRC7820" s="2"/>
      <c r="HRD7820" s="2"/>
      <c r="HRE7820" s="2"/>
      <c r="HRF7820" s="2"/>
      <c r="HRG7820" s="2"/>
      <c r="HRH7820" s="2"/>
      <c r="HRI7820" s="2"/>
      <c r="HRJ7820" s="2"/>
      <c r="HRK7820" s="2"/>
      <c r="HRL7820" s="2"/>
      <c r="HRM7820" s="2"/>
      <c r="HRN7820" s="2"/>
      <c r="HRO7820" s="2"/>
      <c r="HRP7820" s="2"/>
      <c r="HRQ7820" s="2"/>
      <c r="HRR7820" s="2"/>
      <c r="HRS7820" s="2"/>
      <c r="HRT7820" s="2"/>
      <c r="HRU7820" s="2"/>
      <c r="HRV7820" s="2"/>
      <c r="HRW7820" s="2"/>
      <c r="HRX7820" s="2"/>
      <c r="HRY7820" s="2"/>
      <c r="HRZ7820" s="2"/>
      <c r="HSA7820" s="2"/>
      <c r="HSB7820" s="2"/>
      <c r="HSC7820" s="2"/>
      <c r="HSD7820" s="2"/>
      <c r="HSE7820" s="2"/>
      <c r="HSF7820" s="2"/>
      <c r="HSG7820" s="2"/>
      <c r="HSH7820" s="2"/>
      <c r="HSI7820" s="2"/>
      <c r="HSJ7820" s="2"/>
      <c r="HSK7820" s="2"/>
      <c r="HSL7820" s="2"/>
      <c r="HSM7820" s="2"/>
      <c r="HSN7820" s="2"/>
      <c r="HSO7820" s="2"/>
      <c r="HSP7820" s="2"/>
      <c r="HSQ7820" s="2"/>
      <c r="HSR7820" s="2"/>
      <c r="HSS7820" s="2"/>
      <c r="HST7820" s="2"/>
      <c r="HSU7820" s="2"/>
      <c r="HSV7820" s="2"/>
      <c r="HSW7820" s="2"/>
      <c r="HSX7820" s="2"/>
      <c r="HSY7820" s="2"/>
      <c r="HSZ7820" s="2"/>
      <c r="HTA7820" s="2"/>
      <c r="HTB7820" s="2"/>
      <c r="HTC7820" s="2"/>
      <c r="HTD7820" s="2"/>
      <c r="HTE7820" s="2"/>
      <c r="HTF7820" s="2"/>
      <c r="HTG7820" s="2"/>
      <c r="HTH7820" s="2"/>
      <c r="HTI7820" s="2"/>
      <c r="HTJ7820" s="2"/>
      <c r="HTK7820" s="2"/>
      <c r="HTL7820" s="2"/>
      <c r="HTM7820" s="2"/>
      <c r="HTN7820" s="2"/>
      <c r="HTO7820" s="2"/>
      <c r="HTP7820" s="2"/>
      <c r="HTQ7820" s="2"/>
      <c r="HTR7820" s="2"/>
      <c r="HTS7820" s="2"/>
      <c r="HTT7820" s="2"/>
      <c r="HTU7820" s="2"/>
      <c r="HTV7820" s="2"/>
      <c r="HTW7820" s="2"/>
      <c r="HTX7820" s="2"/>
      <c r="HTY7820" s="2"/>
      <c r="HTZ7820" s="2"/>
      <c r="HUA7820" s="2"/>
      <c r="HUB7820" s="2"/>
      <c r="HUC7820" s="2"/>
      <c r="HUD7820" s="2"/>
      <c r="HUE7820" s="2"/>
      <c r="HUF7820" s="2"/>
      <c r="HUG7820" s="2"/>
      <c r="HUH7820" s="2"/>
      <c r="HUI7820" s="2"/>
      <c r="HUJ7820" s="2"/>
      <c r="HUK7820" s="2"/>
      <c r="HUL7820" s="2"/>
      <c r="HUM7820" s="2"/>
      <c r="HUN7820" s="2"/>
      <c r="HUO7820" s="2"/>
      <c r="HUP7820" s="2"/>
      <c r="HUQ7820" s="2"/>
      <c r="HUR7820" s="2"/>
      <c r="HUS7820" s="2"/>
      <c r="HUT7820" s="2"/>
      <c r="HUU7820" s="2"/>
      <c r="HUV7820" s="2"/>
      <c r="HUW7820" s="2"/>
      <c r="HUX7820" s="2"/>
      <c r="HUY7820" s="2"/>
      <c r="HUZ7820" s="2"/>
      <c r="HVA7820" s="2"/>
      <c r="HVB7820" s="2"/>
      <c r="HVC7820" s="2"/>
      <c r="HVD7820" s="2"/>
      <c r="HVE7820" s="2"/>
      <c r="HVF7820" s="2"/>
      <c r="HVG7820" s="2"/>
      <c r="HVH7820" s="2"/>
      <c r="HVI7820" s="2"/>
      <c r="HVJ7820" s="2"/>
      <c r="HVK7820" s="2"/>
      <c r="HVL7820" s="2"/>
      <c r="HVM7820" s="2"/>
      <c r="HVN7820" s="2"/>
      <c r="HVO7820" s="2"/>
      <c r="HVP7820" s="2"/>
      <c r="HVQ7820" s="2"/>
      <c r="HVR7820" s="2"/>
      <c r="HVS7820" s="2"/>
      <c r="HVT7820" s="2"/>
      <c r="HVU7820" s="2"/>
      <c r="HVV7820" s="2"/>
      <c r="HVW7820" s="2"/>
      <c r="HVX7820" s="2"/>
      <c r="HVY7820" s="2"/>
      <c r="HVZ7820" s="2"/>
      <c r="HWA7820" s="2"/>
      <c r="HWB7820" s="2"/>
      <c r="HWC7820" s="2"/>
      <c r="HWD7820" s="2"/>
      <c r="HWE7820" s="2"/>
      <c r="HWF7820" s="2"/>
      <c r="HWG7820" s="2"/>
      <c r="HWH7820" s="2"/>
      <c r="HWI7820" s="2"/>
      <c r="HWJ7820" s="2"/>
      <c r="HWK7820" s="2"/>
      <c r="HWL7820" s="2"/>
      <c r="HWM7820" s="2"/>
      <c r="HWN7820" s="2"/>
      <c r="HWO7820" s="2"/>
      <c r="HWP7820" s="2"/>
      <c r="HWQ7820" s="2"/>
      <c r="HWR7820" s="2"/>
      <c r="HWS7820" s="2"/>
      <c r="HWT7820" s="2"/>
      <c r="HWU7820" s="2"/>
      <c r="HWV7820" s="2"/>
      <c r="HWW7820" s="2"/>
      <c r="HWX7820" s="2"/>
      <c r="HWY7820" s="2"/>
      <c r="HWZ7820" s="2"/>
      <c r="HXA7820" s="2"/>
      <c r="HXB7820" s="2"/>
      <c r="HXC7820" s="2"/>
      <c r="HXD7820" s="2"/>
      <c r="HXE7820" s="2"/>
      <c r="HXF7820" s="2"/>
      <c r="HXG7820" s="2"/>
      <c r="HXH7820" s="2"/>
      <c r="HXI7820" s="2"/>
      <c r="HXJ7820" s="2"/>
      <c r="HXK7820" s="2"/>
      <c r="HXL7820" s="2"/>
      <c r="HXM7820" s="2"/>
      <c r="HXN7820" s="2"/>
      <c r="HXO7820" s="2"/>
      <c r="HXP7820" s="2"/>
      <c r="HXQ7820" s="2"/>
      <c r="HXR7820" s="2"/>
      <c r="HXS7820" s="2"/>
      <c r="HXT7820" s="2"/>
      <c r="HXU7820" s="2"/>
      <c r="HXV7820" s="2"/>
      <c r="HXW7820" s="2"/>
      <c r="HXX7820" s="2"/>
      <c r="HXY7820" s="2"/>
      <c r="HXZ7820" s="2"/>
      <c r="HYA7820" s="2"/>
      <c r="HYB7820" s="2"/>
      <c r="HYC7820" s="2"/>
      <c r="HYD7820" s="2"/>
      <c r="HYE7820" s="2"/>
      <c r="HYF7820" s="2"/>
      <c r="HYG7820" s="2"/>
      <c r="HYH7820" s="2"/>
      <c r="HYI7820" s="2"/>
      <c r="HYJ7820" s="2"/>
      <c r="HYK7820" s="2"/>
      <c r="HYL7820" s="2"/>
      <c r="HYM7820" s="2"/>
      <c r="HYN7820" s="2"/>
      <c r="HYO7820" s="2"/>
      <c r="HYP7820" s="2"/>
      <c r="HYQ7820" s="2"/>
      <c r="HYR7820" s="2"/>
      <c r="HYS7820" s="2"/>
      <c r="HYT7820" s="2"/>
      <c r="HYU7820" s="2"/>
      <c r="HYV7820" s="2"/>
      <c r="HYW7820" s="2"/>
      <c r="HYX7820" s="2"/>
      <c r="HYY7820" s="2"/>
      <c r="HYZ7820" s="2"/>
      <c r="HZA7820" s="2"/>
      <c r="HZB7820" s="2"/>
      <c r="HZC7820" s="2"/>
      <c r="HZD7820" s="2"/>
      <c r="HZE7820" s="2"/>
      <c r="HZF7820" s="2"/>
      <c r="HZG7820" s="2"/>
      <c r="HZH7820" s="2"/>
      <c r="HZI7820" s="2"/>
      <c r="HZJ7820" s="2"/>
      <c r="HZK7820" s="2"/>
      <c r="HZL7820" s="2"/>
      <c r="HZM7820" s="2"/>
      <c r="HZN7820" s="2"/>
      <c r="HZO7820" s="2"/>
      <c r="HZP7820" s="2"/>
      <c r="HZQ7820" s="2"/>
      <c r="HZR7820" s="2"/>
      <c r="HZS7820" s="2"/>
      <c r="HZT7820" s="2"/>
      <c r="HZU7820" s="2"/>
      <c r="HZV7820" s="2"/>
      <c r="HZW7820" s="2"/>
      <c r="HZX7820" s="2"/>
      <c r="HZY7820" s="2"/>
      <c r="HZZ7820" s="2"/>
      <c r="IAA7820" s="2"/>
      <c r="IAB7820" s="2"/>
      <c r="IAC7820" s="2"/>
      <c r="IAD7820" s="2"/>
      <c r="IAE7820" s="2"/>
      <c r="IAF7820" s="2"/>
      <c r="IAG7820" s="2"/>
      <c r="IAH7820" s="2"/>
      <c r="IAI7820" s="2"/>
      <c r="IAJ7820" s="2"/>
      <c r="IAK7820" s="2"/>
      <c r="IAL7820" s="2"/>
      <c r="IAM7820" s="2"/>
      <c r="IAN7820" s="2"/>
      <c r="IAO7820" s="2"/>
      <c r="IAP7820" s="2"/>
      <c r="IAQ7820" s="2"/>
      <c r="IAR7820" s="2"/>
      <c r="IAS7820" s="2"/>
      <c r="IAT7820" s="2"/>
      <c r="IAU7820" s="2"/>
      <c r="IAV7820" s="2"/>
      <c r="IAW7820" s="2"/>
      <c r="IAX7820" s="2"/>
      <c r="IAY7820" s="2"/>
      <c r="IAZ7820" s="2"/>
      <c r="IBA7820" s="2"/>
      <c r="IBB7820" s="2"/>
      <c r="IBC7820" s="2"/>
      <c r="IBD7820" s="2"/>
      <c r="IBE7820" s="2"/>
      <c r="IBF7820" s="2"/>
      <c r="IBG7820" s="2"/>
      <c r="IBH7820" s="2"/>
      <c r="IBI7820" s="2"/>
      <c r="IBJ7820" s="2"/>
      <c r="IBK7820" s="2"/>
      <c r="IBL7820" s="2"/>
      <c r="IBM7820" s="2"/>
      <c r="IBN7820" s="2"/>
      <c r="IBO7820" s="2"/>
      <c r="IBP7820" s="2"/>
      <c r="IBQ7820" s="2"/>
      <c r="IBR7820" s="2"/>
      <c r="IBS7820" s="2"/>
      <c r="IBT7820" s="2"/>
      <c r="IBU7820" s="2"/>
      <c r="IBV7820" s="2"/>
      <c r="IBW7820" s="2"/>
      <c r="IBX7820" s="2"/>
      <c r="IBY7820" s="2"/>
      <c r="IBZ7820" s="2"/>
      <c r="ICA7820" s="2"/>
      <c r="ICB7820" s="2"/>
      <c r="ICC7820" s="2"/>
      <c r="ICD7820" s="2"/>
      <c r="ICE7820" s="2"/>
      <c r="ICF7820" s="2"/>
      <c r="ICG7820" s="2"/>
      <c r="ICH7820" s="2"/>
      <c r="ICI7820" s="2"/>
      <c r="ICJ7820" s="2"/>
      <c r="ICK7820" s="2"/>
      <c r="ICL7820" s="2"/>
      <c r="ICM7820" s="2"/>
      <c r="ICN7820" s="2"/>
      <c r="ICO7820" s="2"/>
      <c r="ICP7820" s="2"/>
      <c r="ICQ7820" s="2"/>
      <c r="ICR7820" s="2"/>
      <c r="ICS7820" s="2"/>
      <c r="ICT7820" s="2"/>
      <c r="ICU7820" s="2"/>
      <c r="ICV7820" s="2"/>
      <c r="ICW7820" s="2"/>
      <c r="ICX7820" s="2"/>
      <c r="ICY7820" s="2"/>
      <c r="ICZ7820" s="2"/>
      <c r="IDA7820" s="2"/>
      <c r="IDB7820" s="2"/>
      <c r="IDC7820" s="2"/>
      <c r="IDD7820" s="2"/>
      <c r="IDE7820" s="2"/>
      <c r="IDF7820" s="2"/>
      <c r="IDG7820" s="2"/>
      <c r="IDH7820" s="2"/>
      <c r="IDI7820" s="2"/>
      <c r="IDJ7820" s="2"/>
      <c r="IDK7820" s="2"/>
      <c r="IDL7820" s="2"/>
      <c r="IDM7820" s="2"/>
      <c r="IDN7820" s="2"/>
      <c r="IDO7820" s="2"/>
      <c r="IDP7820" s="2"/>
      <c r="IDQ7820" s="2"/>
      <c r="IDR7820" s="2"/>
      <c r="IDS7820" s="2"/>
      <c r="IDT7820" s="2"/>
      <c r="IDU7820" s="2"/>
      <c r="IDV7820" s="2"/>
      <c r="IDW7820" s="2"/>
      <c r="IDX7820" s="2"/>
      <c r="IDY7820" s="2"/>
      <c r="IDZ7820" s="2"/>
      <c r="IEA7820" s="2"/>
      <c r="IEB7820" s="2"/>
      <c r="IEC7820" s="2"/>
      <c r="IED7820" s="2"/>
      <c r="IEE7820" s="2"/>
      <c r="IEF7820" s="2"/>
      <c r="IEG7820" s="2"/>
      <c r="IEH7820" s="2"/>
      <c r="IEI7820" s="2"/>
      <c r="IEJ7820" s="2"/>
      <c r="IEK7820" s="2"/>
      <c r="IEL7820" s="2"/>
      <c r="IEM7820" s="2"/>
      <c r="IEN7820" s="2"/>
      <c r="IEO7820" s="2"/>
      <c r="IEP7820" s="2"/>
      <c r="IEQ7820" s="2"/>
      <c r="IER7820" s="2"/>
      <c r="IES7820" s="2"/>
      <c r="IET7820" s="2"/>
      <c r="IEU7820" s="2"/>
      <c r="IEV7820" s="2"/>
      <c r="IEW7820" s="2"/>
      <c r="IEX7820" s="2"/>
      <c r="IEY7820" s="2"/>
      <c r="IEZ7820" s="2"/>
      <c r="IFA7820" s="2"/>
      <c r="IFB7820" s="2"/>
      <c r="IFC7820" s="2"/>
      <c r="IFD7820" s="2"/>
      <c r="IFE7820" s="2"/>
      <c r="IFF7820" s="2"/>
      <c r="IFG7820" s="2"/>
      <c r="IFH7820" s="2"/>
      <c r="IFI7820" s="2"/>
      <c r="IFJ7820" s="2"/>
      <c r="IFK7820" s="2"/>
      <c r="IFL7820" s="2"/>
      <c r="IFM7820" s="2"/>
      <c r="IFN7820" s="2"/>
      <c r="IFO7820" s="2"/>
      <c r="IFP7820" s="2"/>
      <c r="IFQ7820" s="2"/>
      <c r="IFR7820" s="2"/>
      <c r="IFS7820" s="2"/>
      <c r="IFT7820" s="2"/>
      <c r="IFU7820" s="2"/>
      <c r="IFV7820" s="2"/>
      <c r="IFW7820" s="2"/>
      <c r="IFX7820" s="2"/>
      <c r="IFY7820" s="2"/>
      <c r="IFZ7820" s="2"/>
      <c r="IGA7820" s="2"/>
      <c r="IGB7820" s="2"/>
      <c r="IGC7820" s="2"/>
      <c r="IGD7820" s="2"/>
      <c r="IGE7820" s="2"/>
      <c r="IGF7820" s="2"/>
      <c r="IGG7820" s="2"/>
      <c r="IGH7820" s="2"/>
      <c r="IGI7820" s="2"/>
      <c r="IGJ7820" s="2"/>
      <c r="IGK7820" s="2"/>
      <c r="IGL7820" s="2"/>
      <c r="IGM7820" s="2"/>
      <c r="IGN7820" s="2"/>
      <c r="IGO7820" s="2"/>
      <c r="IGP7820" s="2"/>
      <c r="IGQ7820" s="2"/>
      <c r="IGR7820" s="2"/>
      <c r="IGS7820" s="2"/>
      <c r="IGT7820" s="2"/>
      <c r="IGU7820" s="2"/>
      <c r="IGV7820" s="2"/>
      <c r="IGW7820" s="2"/>
      <c r="IGX7820" s="2"/>
      <c r="IGY7820" s="2"/>
      <c r="IGZ7820" s="2"/>
      <c r="IHA7820" s="2"/>
      <c r="IHB7820" s="2"/>
      <c r="IHC7820" s="2"/>
      <c r="IHD7820" s="2"/>
      <c r="IHE7820" s="2"/>
      <c r="IHF7820" s="2"/>
      <c r="IHG7820" s="2"/>
      <c r="IHH7820" s="2"/>
      <c r="IHI7820" s="2"/>
      <c r="IHJ7820" s="2"/>
      <c r="IHK7820" s="2"/>
      <c r="IHL7820" s="2"/>
      <c r="IHM7820" s="2"/>
      <c r="IHN7820" s="2"/>
      <c r="IHO7820" s="2"/>
      <c r="IHP7820" s="2"/>
      <c r="IHQ7820" s="2"/>
      <c r="IHR7820" s="2"/>
      <c r="IHS7820" s="2"/>
      <c r="IHT7820" s="2"/>
      <c r="IHU7820" s="2"/>
      <c r="IHV7820" s="2"/>
      <c r="IHW7820" s="2"/>
      <c r="IHX7820" s="2"/>
      <c r="IHY7820" s="2"/>
      <c r="IHZ7820" s="2"/>
      <c r="IIA7820" s="2"/>
      <c r="IIB7820" s="2"/>
      <c r="IIC7820" s="2"/>
      <c r="IID7820" s="2"/>
      <c r="IIE7820" s="2"/>
      <c r="IIF7820" s="2"/>
      <c r="IIG7820" s="2"/>
      <c r="IIH7820" s="2"/>
      <c r="III7820" s="2"/>
      <c r="IIJ7820" s="2"/>
      <c r="IIK7820" s="2"/>
      <c r="IIL7820" s="2"/>
      <c r="IIM7820" s="2"/>
      <c r="IIN7820" s="2"/>
      <c r="IIO7820" s="2"/>
      <c r="IIP7820" s="2"/>
      <c r="IIQ7820" s="2"/>
      <c r="IIR7820" s="2"/>
      <c r="IIS7820" s="2"/>
      <c r="IIT7820" s="2"/>
      <c r="IIU7820" s="2"/>
      <c r="IIV7820" s="2"/>
      <c r="IIW7820" s="2"/>
      <c r="IIX7820" s="2"/>
      <c r="IIY7820" s="2"/>
      <c r="IIZ7820" s="2"/>
      <c r="IJA7820" s="2"/>
      <c r="IJB7820" s="2"/>
      <c r="IJC7820" s="2"/>
      <c r="IJD7820" s="2"/>
      <c r="IJE7820" s="2"/>
      <c r="IJF7820" s="2"/>
      <c r="IJG7820" s="2"/>
      <c r="IJH7820" s="2"/>
      <c r="IJI7820" s="2"/>
      <c r="IJJ7820" s="2"/>
      <c r="IJK7820" s="2"/>
      <c r="IJL7820" s="2"/>
      <c r="IJM7820" s="2"/>
      <c r="IJN7820" s="2"/>
      <c r="IJO7820" s="2"/>
      <c r="IJP7820" s="2"/>
      <c r="IJQ7820" s="2"/>
      <c r="IJR7820" s="2"/>
      <c r="IJS7820" s="2"/>
      <c r="IJT7820" s="2"/>
      <c r="IJU7820" s="2"/>
      <c r="IJV7820" s="2"/>
      <c r="IJW7820" s="2"/>
      <c r="IJX7820" s="2"/>
      <c r="IJY7820" s="2"/>
      <c r="IJZ7820" s="2"/>
      <c r="IKA7820" s="2"/>
      <c r="IKB7820" s="2"/>
      <c r="IKC7820" s="2"/>
      <c r="IKD7820" s="2"/>
      <c r="IKE7820" s="2"/>
      <c r="IKF7820" s="2"/>
      <c r="IKG7820" s="2"/>
      <c r="IKH7820" s="2"/>
      <c r="IKI7820" s="2"/>
      <c r="IKJ7820" s="2"/>
      <c r="IKK7820" s="2"/>
      <c r="IKL7820" s="2"/>
      <c r="IKM7820" s="2"/>
      <c r="IKN7820" s="2"/>
      <c r="IKO7820" s="2"/>
      <c r="IKP7820" s="2"/>
      <c r="IKQ7820" s="2"/>
      <c r="IKR7820" s="2"/>
      <c r="IKS7820" s="2"/>
      <c r="IKT7820" s="2"/>
      <c r="IKU7820" s="2"/>
      <c r="IKV7820" s="2"/>
      <c r="IKW7820" s="2"/>
      <c r="IKX7820" s="2"/>
      <c r="IKY7820" s="2"/>
      <c r="IKZ7820" s="2"/>
      <c r="ILA7820" s="2"/>
      <c r="ILB7820" s="2"/>
      <c r="ILC7820" s="2"/>
      <c r="ILD7820" s="2"/>
      <c r="ILE7820" s="2"/>
      <c r="ILF7820" s="2"/>
      <c r="ILG7820" s="2"/>
      <c r="ILH7820" s="2"/>
      <c r="ILI7820" s="2"/>
      <c r="ILJ7820" s="2"/>
      <c r="ILK7820" s="2"/>
      <c r="ILL7820" s="2"/>
      <c r="ILM7820" s="2"/>
      <c r="ILN7820" s="2"/>
      <c r="ILO7820" s="2"/>
      <c r="ILP7820" s="2"/>
      <c r="ILQ7820" s="2"/>
      <c r="ILR7820" s="2"/>
      <c r="ILS7820" s="2"/>
      <c r="ILT7820" s="2"/>
      <c r="ILU7820" s="2"/>
      <c r="ILV7820" s="2"/>
      <c r="ILW7820" s="2"/>
      <c r="ILX7820" s="2"/>
      <c r="ILY7820" s="2"/>
      <c r="ILZ7820" s="2"/>
      <c r="IMA7820" s="2"/>
      <c r="IMB7820" s="2"/>
      <c r="IMC7820" s="2"/>
      <c r="IMD7820" s="2"/>
      <c r="IME7820" s="2"/>
      <c r="IMF7820" s="2"/>
      <c r="IMG7820" s="2"/>
      <c r="IMH7820" s="2"/>
      <c r="IMI7820" s="2"/>
      <c r="IMJ7820" s="2"/>
      <c r="IMK7820" s="2"/>
      <c r="IML7820" s="2"/>
      <c r="IMM7820" s="2"/>
      <c r="IMN7820" s="2"/>
      <c r="IMO7820" s="2"/>
      <c r="IMP7820" s="2"/>
      <c r="IMQ7820" s="2"/>
      <c r="IMR7820" s="2"/>
      <c r="IMS7820" s="2"/>
      <c r="IMT7820" s="2"/>
      <c r="IMU7820" s="2"/>
      <c r="IMV7820" s="2"/>
      <c r="IMW7820" s="2"/>
      <c r="IMX7820" s="2"/>
      <c r="IMY7820" s="2"/>
      <c r="IMZ7820" s="2"/>
      <c r="INA7820" s="2"/>
      <c r="INB7820" s="2"/>
      <c r="INC7820" s="2"/>
      <c r="IND7820" s="2"/>
      <c r="INE7820" s="2"/>
      <c r="INF7820" s="2"/>
      <c r="ING7820" s="2"/>
      <c r="INH7820" s="2"/>
      <c r="INI7820" s="2"/>
      <c r="INJ7820" s="2"/>
      <c r="INK7820" s="2"/>
      <c r="INL7820" s="2"/>
      <c r="INM7820" s="2"/>
      <c r="INN7820" s="2"/>
      <c r="INO7820" s="2"/>
      <c r="INP7820" s="2"/>
      <c r="INQ7820" s="2"/>
      <c r="INR7820" s="2"/>
      <c r="INS7820" s="2"/>
      <c r="INT7820" s="2"/>
      <c r="INU7820" s="2"/>
      <c r="INV7820" s="2"/>
      <c r="INW7820" s="2"/>
      <c r="INX7820" s="2"/>
      <c r="INY7820" s="2"/>
      <c r="INZ7820" s="2"/>
      <c r="IOA7820" s="2"/>
      <c r="IOB7820" s="2"/>
      <c r="IOC7820" s="2"/>
      <c r="IOD7820" s="2"/>
      <c r="IOE7820" s="2"/>
      <c r="IOF7820" s="2"/>
      <c r="IOG7820" s="2"/>
      <c r="IOH7820" s="2"/>
      <c r="IOI7820" s="2"/>
      <c r="IOJ7820" s="2"/>
      <c r="IOK7820" s="2"/>
      <c r="IOL7820" s="2"/>
      <c r="IOM7820" s="2"/>
      <c r="ION7820" s="2"/>
      <c r="IOO7820" s="2"/>
      <c r="IOP7820" s="2"/>
      <c r="IOQ7820" s="2"/>
      <c r="IOR7820" s="2"/>
      <c r="IOS7820" s="2"/>
      <c r="IOT7820" s="2"/>
      <c r="IOU7820" s="2"/>
      <c r="IOV7820" s="2"/>
      <c r="IOW7820" s="2"/>
      <c r="IOX7820" s="2"/>
      <c r="IOY7820" s="2"/>
      <c r="IOZ7820" s="2"/>
      <c r="IPA7820" s="2"/>
      <c r="IPB7820" s="2"/>
      <c r="IPC7820" s="2"/>
      <c r="IPD7820" s="2"/>
      <c r="IPE7820" s="2"/>
      <c r="IPF7820" s="2"/>
      <c r="IPG7820" s="2"/>
      <c r="IPH7820" s="2"/>
      <c r="IPI7820" s="2"/>
      <c r="IPJ7820" s="2"/>
      <c r="IPK7820" s="2"/>
      <c r="IPL7820" s="2"/>
      <c r="IPM7820" s="2"/>
      <c r="IPN7820" s="2"/>
      <c r="IPO7820" s="2"/>
      <c r="IPP7820" s="2"/>
      <c r="IPQ7820" s="2"/>
      <c r="IPR7820" s="2"/>
      <c r="IPS7820" s="2"/>
      <c r="IPT7820" s="2"/>
      <c r="IPU7820" s="2"/>
      <c r="IPV7820" s="2"/>
      <c r="IPW7820" s="2"/>
      <c r="IPX7820" s="2"/>
      <c r="IPY7820" s="2"/>
      <c r="IPZ7820" s="2"/>
      <c r="IQA7820" s="2"/>
      <c r="IQB7820" s="2"/>
      <c r="IQC7820" s="2"/>
      <c r="IQD7820" s="2"/>
      <c r="IQE7820" s="2"/>
      <c r="IQF7820" s="2"/>
      <c r="IQG7820" s="2"/>
      <c r="IQH7820" s="2"/>
      <c r="IQI7820" s="2"/>
      <c r="IQJ7820" s="2"/>
      <c r="IQK7820" s="2"/>
      <c r="IQL7820" s="2"/>
      <c r="IQM7820" s="2"/>
      <c r="IQN7820" s="2"/>
      <c r="IQO7820" s="2"/>
      <c r="IQP7820" s="2"/>
      <c r="IQQ7820" s="2"/>
      <c r="IQR7820" s="2"/>
      <c r="IQS7820" s="2"/>
      <c r="IQT7820" s="2"/>
      <c r="IQU7820" s="2"/>
      <c r="IQV7820" s="2"/>
      <c r="IQW7820" s="2"/>
      <c r="IQX7820" s="2"/>
      <c r="IQY7820" s="2"/>
      <c r="IQZ7820" s="2"/>
      <c r="IRA7820" s="2"/>
      <c r="IRB7820" s="2"/>
      <c r="IRC7820" s="2"/>
      <c r="IRD7820" s="2"/>
      <c r="IRE7820" s="2"/>
      <c r="IRF7820" s="2"/>
      <c r="IRG7820" s="2"/>
      <c r="IRH7820" s="2"/>
      <c r="IRI7820" s="2"/>
      <c r="IRJ7820" s="2"/>
      <c r="IRK7820" s="2"/>
      <c r="IRL7820" s="2"/>
      <c r="IRM7820" s="2"/>
      <c r="IRN7820" s="2"/>
      <c r="IRO7820" s="2"/>
      <c r="IRP7820" s="2"/>
      <c r="IRQ7820" s="2"/>
      <c r="IRR7820" s="2"/>
      <c r="IRS7820" s="2"/>
      <c r="IRT7820" s="2"/>
      <c r="IRU7820" s="2"/>
      <c r="IRV7820" s="2"/>
      <c r="IRW7820" s="2"/>
      <c r="IRX7820" s="2"/>
      <c r="IRY7820" s="2"/>
      <c r="IRZ7820" s="2"/>
      <c r="ISA7820" s="2"/>
      <c r="ISB7820" s="2"/>
      <c r="ISC7820" s="2"/>
      <c r="ISD7820" s="2"/>
      <c r="ISE7820" s="2"/>
      <c r="ISF7820" s="2"/>
      <c r="ISG7820" s="2"/>
      <c r="ISH7820" s="2"/>
      <c r="ISI7820" s="2"/>
      <c r="ISJ7820" s="2"/>
      <c r="ISK7820" s="2"/>
      <c r="ISL7820" s="2"/>
      <c r="ISM7820" s="2"/>
      <c r="ISN7820" s="2"/>
      <c r="ISO7820" s="2"/>
      <c r="ISP7820" s="2"/>
      <c r="ISQ7820" s="2"/>
      <c r="ISR7820" s="2"/>
      <c r="ISS7820" s="2"/>
      <c r="IST7820" s="2"/>
      <c r="ISU7820" s="2"/>
      <c r="ISV7820" s="2"/>
      <c r="ISW7820" s="2"/>
      <c r="ISX7820" s="2"/>
      <c r="ISY7820" s="2"/>
      <c r="ISZ7820" s="2"/>
      <c r="ITA7820" s="2"/>
      <c r="ITB7820" s="2"/>
      <c r="ITC7820" s="2"/>
      <c r="ITD7820" s="2"/>
      <c r="ITE7820" s="2"/>
      <c r="ITF7820" s="2"/>
      <c r="ITG7820" s="2"/>
      <c r="ITH7820" s="2"/>
      <c r="ITI7820" s="2"/>
      <c r="ITJ7820" s="2"/>
      <c r="ITK7820" s="2"/>
      <c r="ITL7820" s="2"/>
      <c r="ITM7820" s="2"/>
      <c r="ITN7820" s="2"/>
      <c r="ITO7820" s="2"/>
      <c r="ITP7820" s="2"/>
      <c r="ITQ7820" s="2"/>
      <c r="ITR7820" s="2"/>
      <c r="ITS7820" s="2"/>
      <c r="ITT7820" s="2"/>
      <c r="ITU7820" s="2"/>
      <c r="ITV7820" s="2"/>
      <c r="ITW7820" s="2"/>
      <c r="ITX7820" s="2"/>
      <c r="ITY7820" s="2"/>
      <c r="ITZ7820" s="2"/>
      <c r="IUA7820" s="2"/>
      <c r="IUB7820" s="2"/>
      <c r="IUC7820" s="2"/>
      <c r="IUD7820" s="2"/>
      <c r="IUE7820" s="2"/>
      <c r="IUF7820" s="2"/>
      <c r="IUG7820" s="2"/>
      <c r="IUH7820" s="2"/>
      <c r="IUI7820" s="2"/>
      <c r="IUJ7820" s="2"/>
      <c r="IUK7820" s="2"/>
      <c r="IUL7820" s="2"/>
      <c r="IUM7820" s="2"/>
      <c r="IUN7820" s="2"/>
      <c r="IUO7820" s="2"/>
      <c r="IUP7820" s="2"/>
      <c r="IUQ7820" s="2"/>
      <c r="IUR7820" s="2"/>
      <c r="IUS7820" s="2"/>
      <c r="IUT7820" s="2"/>
      <c r="IUU7820" s="2"/>
      <c r="IUV7820" s="2"/>
      <c r="IUW7820" s="2"/>
      <c r="IUX7820" s="2"/>
      <c r="IUY7820" s="2"/>
      <c r="IUZ7820" s="2"/>
      <c r="IVA7820" s="2"/>
      <c r="IVB7820" s="2"/>
      <c r="IVC7820" s="2"/>
      <c r="IVD7820" s="2"/>
      <c r="IVE7820" s="2"/>
      <c r="IVF7820" s="2"/>
      <c r="IVG7820" s="2"/>
      <c r="IVH7820" s="2"/>
      <c r="IVI7820" s="2"/>
      <c r="IVJ7820" s="2"/>
      <c r="IVK7820" s="2"/>
      <c r="IVL7820" s="2"/>
      <c r="IVM7820" s="2"/>
      <c r="IVN7820" s="2"/>
      <c r="IVO7820" s="2"/>
      <c r="IVP7820" s="2"/>
      <c r="IVQ7820" s="2"/>
      <c r="IVR7820" s="2"/>
      <c r="IVS7820" s="2"/>
      <c r="IVT7820" s="2"/>
      <c r="IVU7820" s="2"/>
      <c r="IVV7820" s="2"/>
      <c r="IVW7820" s="2"/>
      <c r="IVX7820" s="2"/>
      <c r="IVY7820" s="2"/>
      <c r="IVZ7820" s="2"/>
      <c r="IWA7820" s="2"/>
      <c r="IWB7820" s="2"/>
      <c r="IWC7820" s="2"/>
      <c r="IWD7820" s="2"/>
      <c r="IWE7820" s="2"/>
      <c r="IWF7820" s="2"/>
      <c r="IWG7820" s="2"/>
      <c r="IWH7820" s="2"/>
      <c r="IWI7820" s="2"/>
      <c r="IWJ7820" s="2"/>
      <c r="IWK7820" s="2"/>
      <c r="IWL7820" s="2"/>
      <c r="IWM7820" s="2"/>
      <c r="IWN7820" s="2"/>
      <c r="IWO7820" s="2"/>
      <c r="IWP7820" s="2"/>
      <c r="IWQ7820" s="2"/>
      <c r="IWR7820" s="2"/>
      <c r="IWS7820" s="2"/>
      <c r="IWT7820" s="2"/>
      <c r="IWU7820" s="2"/>
      <c r="IWV7820" s="2"/>
      <c r="IWW7820" s="2"/>
      <c r="IWX7820" s="2"/>
      <c r="IWY7820" s="2"/>
      <c r="IWZ7820" s="2"/>
      <c r="IXA7820" s="2"/>
      <c r="IXB7820" s="2"/>
      <c r="IXC7820" s="2"/>
      <c r="IXD7820" s="2"/>
      <c r="IXE7820" s="2"/>
      <c r="IXF7820" s="2"/>
      <c r="IXG7820" s="2"/>
      <c r="IXH7820" s="2"/>
      <c r="IXI7820" s="2"/>
      <c r="IXJ7820" s="2"/>
      <c r="IXK7820" s="2"/>
      <c r="IXL7820" s="2"/>
      <c r="IXM7820" s="2"/>
      <c r="IXN7820" s="2"/>
      <c r="IXO7820" s="2"/>
      <c r="IXP7820" s="2"/>
      <c r="IXQ7820" s="2"/>
      <c r="IXR7820" s="2"/>
      <c r="IXS7820" s="2"/>
      <c r="IXT7820" s="2"/>
      <c r="IXU7820" s="2"/>
      <c r="IXV7820" s="2"/>
      <c r="IXW7820" s="2"/>
      <c r="IXX7820" s="2"/>
      <c r="IXY7820" s="2"/>
      <c r="IXZ7820" s="2"/>
      <c r="IYA7820" s="2"/>
      <c r="IYB7820" s="2"/>
      <c r="IYC7820" s="2"/>
      <c r="IYD7820" s="2"/>
      <c r="IYE7820" s="2"/>
      <c r="IYF7820" s="2"/>
      <c r="IYG7820" s="2"/>
      <c r="IYH7820" s="2"/>
      <c r="IYI7820" s="2"/>
      <c r="IYJ7820" s="2"/>
      <c r="IYK7820" s="2"/>
      <c r="IYL7820" s="2"/>
      <c r="IYM7820" s="2"/>
      <c r="IYN7820" s="2"/>
      <c r="IYO7820" s="2"/>
      <c r="IYP7820" s="2"/>
      <c r="IYQ7820" s="2"/>
      <c r="IYR7820" s="2"/>
      <c r="IYS7820" s="2"/>
      <c r="IYT7820" s="2"/>
      <c r="IYU7820" s="2"/>
      <c r="IYV7820" s="2"/>
      <c r="IYW7820" s="2"/>
      <c r="IYX7820" s="2"/>
      <c r="IYY7820" s="2"/>
      <c r="IYZ7820" s="2"/>
      <c r="IZA7820" s="2"/>
      <c r="IZB7820" s="2"/>
      <c r="IZC7820" s="2"/>
      <c r="IZD7820" s="2"/>
      <c r="IZE7820" s="2"/>
      <c r="IZF7820" s="2"/>
      <c r="IZG7820" s="2"/>
      <c r="IZH7820" s="2"/>
      <c r="IZI7820" s="2"/>
      <c r="IZJ7820" s="2"/>
      <c r="IZK7820" s="2"/>
      <c r="IZL7820" s="2"/>
      <c r="IZM7820" s="2"/>
      <c r="IZN7820" s="2"/>
      <c r="IZO7820" s="2"/>
      <c r="IZP7820" s="2"/>
      <c r="IZQ7820" s="2"/>
      <c r="IZR7820" s="2"/>
      <c r="IZS7820" s="2"/>
      <c r="IZT7820" s="2"/>
      <c r="IZU7820" s="2"/>
      <c r="IZV7820" s="2"/>
      <c r="IZW7820" s="2"/>
      <c r="IZX7820" s="2"/>
      <c r="IZY7820" s="2"/>
      <c r="IZZ7820" s="2"/>
      <c r="JAA7820" s="2"/>
      <c r="JAB7820" s="2"/>
      <c r="JAC7820" s="2"/>
      <c r="JAD7820" s="2"/>
      <c r="JAE7820" s="2"/>
      <c r="JAF7820" s="2"/>
      <c r="JAG7820" s="2"/>
      <c r="JAH7820" s="2"/>
      <c r="JAI7820" s="2"/>
      <c r="JAJ7820" s="2"/>
      <c r="JAK7820" s="2"/>
      <c r="JAL7820" s="2"/>
      <c r="JAM7820" s="2"/>
      <c r="JAN7820" s="2"/>
      <c r="JAO7820" s="2"/>
      <c r="JAP7820" s="2"/>
      <c r="JAQ7820" s="2"/>
      <c r="JAR7820" s="2"/>
      <c r="JAS7820" s="2"/>
      <c r="JAT7820" s="2"/>
      <c r="JAU7820" s="2"/>
      <c r="JAV7820" s="2"/>
      <c r="JAW7820" s="2"/>
      <c r="JAX7820" s="2"/>
      <c r="JAY7820" s="2"/>
      <c r="JAZ7820" s="2"/>
      <c r="JBA7820" s="2"/>
      <c r="JBB7820" s="2"/>
      <c r="JBC7820" s="2"/>
      <c r="JBD7820" s="2"/>
      <c r="JBE7820" s="2"/>
      <c r="JBF7820" s="2"/>
      <c r="JBG7820" s="2"/>
      <c r="JBH7820" s="2"/>
      <c r="JBI7820" s="2"/>
      <c r="JBJ7820" s="2"/>
      <c r="JBK7820" s="2"/>
      <c r="JBL7820" s="2"/>
      <c r="JBM7820" s="2"/>
      <c r="JBN7820" s="2"/>
      <c r="JBO7820" s="2"/>
      <c r="JBP7820" s="2"/>
      <c r="JBQ7820" s="2"/>
      <c r="JBR7820" s="2"/>
      <c r="JBS7820" s="2"/>
      <c r="JBT7820" s="2"/>
      <c r="JBU7820" s="2"/>
      <c r="JBV7820" s="2"/>
      <c r="JBW7820" s="2"/>
      <c r="JBX7820" s="2"/>
      <c r="JBY7820" s="2"/>
      <c r="JBZ7820" s="2"/>
      <c r="JCA7820" s="2"/>
      <c r="JCB7820" s="2"/>
      <c r="JCC7820" s="2"/>
      <c r="JCD7820" s="2"/>
      <c r="JCE7820" s="2"/>
      <c r="JCF7820" s="2"/>
      <c r="JCG7820" s="2"/>
      <c r="JCH7820" s="2"/>
      <c r="JCI7820" s="2"/>
      <c r="JCJ7820" s="2"/>
      <c r="JCK7820" s="2"/>
      <c r="JCL7820" s="2"/>
      <c r="JCM7820" s="2"/>
      <c r="JCN7820" s="2"/>
      <c r="JCO7820" s="2"/>
      <c r="JCP7820" s="2"/>
      <c r="JCQ7820" s="2"/>
      <c r="JCR7820" s="2"/>
      <c r="JCS7820" s="2"/>
      <c r="JCT7820" s="2"/>
      <c r="JCU7820" s="2"/>
      <c r="JCV7820" s="2"/>
      <c r="JCW7820" s="2"/>
      <c r="JCX7820" s="2"/>
      <c r="JCY7820" s="2"/>
      <c r="JCZ7820" s="2"/>
      <c r="JDA7820" s="2"/>
      <c r="JDB7820" s="2"/>
      <c r="JDC7820" s="2"/>
      <c r="JDD7820" s="2"/>
      <c r="JDE7820" s="2"/>
      <c r="JDF7820" s="2"/>
      <c r="JDG7820" s="2"/>
      <c r="JDH7820" s="2"/>
      <c r="JDI7820" s="2"/>
      <c r="JDJ7820" s="2"/>
      <c r="JDK7820" s="2"/>
      <c r="JDL7820" s="2"/>
      <c r="JDM7820" s="2"/>
      <c r="JDN7820" s="2"/>
      <c r="JDO7820" s="2"/>
      <c r="JDP7820" s="2"/>
      <c r="JDQ7820" s="2"/>
      <c r="JDR7820" s="2"/>
      <c r="JDS7820" s="2"/>
      <c r="JDT7820" s="2"/>
      <c r="JDU7820" s="2"/>
      <c r="JDV7820" s="2"/>
      <c r="JDW7820" s="2"/>
      <c r="JDX7820" s="2"/>
      <c r="JDY7820" s="2"/>
      <c r="JDZ7820" s="2"/>
      <c r="JEA7820" s="2"/>
      <c r="JEB7820" s="2"/>
      <c r="JEC7820" s="2"/>
      <c r="JED7820" s="2"/>
      <c r="JEE7820" s="2"/>
      <c r="JEF7820" s="2"/>
      <c r="JEG7820" s="2"/>
      <c r="JEH7820" s="2"/>
      <c r="JEI7820" s="2"/>
      <c r="JEJ7820" s="2"/>
      <c r="JEK7820" s="2"/>
      <c r="JEL7820" s="2"/>
      <c r="JEM7820" s="2"/>
      <c r="JEN7820" s="2"/>
      <c r="JEO7820" s="2"/>
      <c r="JEP7820" s="2"/>
      <c r="JEQ7820" s="2"/>
      <c r="JER7820" s="2"/>
      <c r="JES7820" s="2"/>
      <c r="JET7820" s="2"/>
      <c r="JEU7820" s="2"/>
      <c r="JEV7820" s="2"/>
      <c r="JEW7820" s="2"/>
      <c r="JEX7820" s="2"/>
      <c r="JEY7820" s="2"/>
      <c r="JEZ7820" s="2"/>
      <c r="JFA7820" s="2"/>
      <c r="JFB7820" s="2"/>
      <c r="JFC7820" s="2"/>
      <c r="JFD7820" s="2"/>
      <c r="JFE7820" s="2"/>
      <c r="JFF7820" s="2"/>
      <c r="JFG7820" s="2"/>
      <c r="JFH7820" s="2"/>
      <c r="JFI7820" s="2"/>
      <c r="JFJ7820" s="2"/>
      <c r="JFK7820" s="2"/>
      <c r="JFL7820" s="2"/>
      <c r="JFM7820" s="2"/>
      <c r="JFN7820" s="2"/>
      <c r="JFO7820" s="2"/>
      <c r="JFP7820" s="2"/>
      <c r="JFQ7820" s="2"/>
      <c r="JFR7820" s="2"/>
      <c r="JFS7820" s="2"/>
      <c r="JFT7820" s="2"/>
      <c r="JFU7820" s="2"/>
      <c r="JFV7820" s="2"/>
      <c r="JFW7820" s="2"/>
      <c r="JFX7820" s="2"/>
      <c r="JFY7820" s="2"/>
      <c r="JFZ7820" s="2"/>
      <c r="JGA7820" s="2"/>
      <c r="JGB7820" s="2"/>
      <c r="JGC7820" s="2"/>
      <c r="JGD7820" s="2"/>
      <c r="JGE7820" s="2"/>
      <c r="JGF7820" s="2"/>
      <c r="JGG7820" s="2"/>
      <c r="JGH7820" s="2"/>
      <c r="JGI7820" s="2"/>
      <c r="JGJ7820" s="2"/>
      <c r="JGK7820" s="2"/>
      <c r="JGL7820" s="2"/>
      <c r="JGM7820" s="2"/>
      <c r="JGN7820" s="2"/>
      <c r="JGO7820" s="2"/>
      <c r="JGP7820" s="2"/>
      <c r="JGQ7820" s="2"/>
      <c r="JGR7820" s="2"/>
      <c r="JGS7820" s="2"/>
      <c r="JGT7820" s="2"/>
      <c r="JGU7820" s="2"/>
      <c r="JGV7820" s="2"/>
      <c r="JGW7820" s="2"/>
      <c r="JGX7820" s="2"/>
      <c r="JGY7820" s="2"/>
      <c r="JGZ7820" s="2"/>
      <c r="JHA7820" s="2"/>
      <c r="JHB7820" s="2"/>
      <c r="JHC7820" s="2"/>
      <c r="JHD7820" s="2"/>
      <c r="JHE7820" s="2"/>
      <c r="JHF7820" s="2"/>
      <c r="JHG7820" s="2"/>
      <c r="JHH7820" s="2"/>
      <c r="JHI7820" s="2"/>
      <c r="JHJ7820" s="2"/>
      <c r="JHK7820" s="2"/>
      <c r="JHL7820" s="2"/>
      <c r="JHM7820" s="2"/>
      <c r="JHN7820" s="2"/>
      <c r="JHO7820" s="2"/>
      <c r="JHP7820" s="2"/>
      <c r="JHQ7820" s="2"/>
      <c r="JHR7820" s="2"/>
      <c r="JHS7820" s="2"/>
      <c r="JHT7820" s="2"/>
      <c r="JHU7820" s="2"/>
      <c r="JHV7820" s="2"/>
      <c r="JHW7820" s="2"/>
      <c r="JHX7820" s="2"/>
      <c r="JHY7820" s="2"/>
      <c r="JHZ7820" s="2"/>
      <c r="JIA7820" s="2"/>
      <c r="JIB7820" s="2"/>
      <c r="JIC7820" s="2"/>
      <c r="JID7820" s="2"/>
      <c r="JIE7820" s="2"/>
      <c r="JIF7820" s="2"/>
      <c r="JIG7820" s="2"/>
      <c r="JIH7820" s="2"/>
      <c r="JII7820" s="2"/>
      <c r="JIJ7820" s="2"/>
      <c r="JIK7820" s="2"/>
      <c r="JIL7820" s="2"/>
      <c r="JIM7820" s="2"/>
      <c r="JIN7820" s="2"/>
      <c r="JIO7820" s="2"/>
      <c r="JIP7820" s="2"/>
      <c r="JIQ7820" s="2"/>
      <c r="JIR7820" s="2"/>
      <c r="JIS7820" s="2"/>
      <c r="JIT7820" s="2"/>
      <c r="JIU7820" s="2"/>
      <c r="JIV7820" s="2"/>
      <c r="JIW7820" s="2"/>
      <c r="JIX7820" s="2"/>
      <c r="JIY7820" s="2"/>
      <c r="JIZ7820" s="2"/>
      <c r="JJA7820" s="2"/>
      <c r="JJB7820" s="2"/>
      <c r="JJC7820" s="2"/>
      <c r="JJD7820" s="2"/>
      <c r="JJE7820" s="2"/>
      <c r="JJF7820" s="2"/>
      <c r="JJG7820" s="2"/>
      <c r="JJH7820" s="2"/>
      <c r="JJI7820" s="2"/>
      <c r="JJJ7820" s="2"/>
      <c r="JJK7820" s="2"/>
      <c r="JJL7820" s="2"/>
      <c r="JJM7820" s="2"/>
      <c r="JJN7820" s="2"/>
      <c r="JJO7820" s="2"/>
      <c r="JJP7820" s="2"/>
      <c r="JJQ7820" s="2"/>
      <c r="JJR7820" s="2"/>
      <c r="JJS7820" s="2"/>
      <c r="JJT7820" s="2"/>
      <c r="JJU7820" s="2"/>
      <c r="JJV7820" s="2"/>
      <c r="JJW7820" s="2"/>
      <c r="JJX7820" s="2"/>
      <c r="JJY7820" s="2"/>
      <c r="JJZ7820" s="2"/>
      <c r="JKA7820" s="2"/>
      <c r="JKB7820" s="2"/>
      <c r="JKC7820" s="2"/>
      <c r="JKD7820" s="2"/>
      <c r="JKE7820" s="2"/>
      <c r="JKF7820" s="2"/>
      <c r="JKG7820" s="2"/>
      <c r="JKH7820" s="2"/>
      <c r="JKI7820" s="2"/>
      <c r="JKJ7820" s="2"/>
      <c r="JKK7820" s="2"/>
      <c r="JKL7820" s="2"/>
      <c r="JKM7820" s="2"/>
      <c r="JKN7820" s="2"/>
      <c r="JKO7820" s="2"/>
      <c r="JKP7820" s="2"/>
      <c r="JKQ7820" s="2"/>
      <c r="JKR7820" s="2"/>
      <c r="JKS7820" s="2"/>
      <c r="JKT7820" s="2"/>
      <c r="JKU7820" s="2"/>
      <c r="JKV7820" s="2"/>
      <c r="JKW7820" s="2"/>
      <c r="JKX7820" s="2"/>
      <c r="JKY7820" s="2"/>
      <c r="JKZ7820" s="2"/>
      <c r="JLA7820" s="2"/>
      <c r="JLB7820" s="2"/>
      <c r="JLC7820" s="2"/>
      <c r="JLD7820" s="2"/>
      <c r="JLE7820" s="2"/>
      <c r="JLF7820" s="2"/>
      <c r="JLG7820" s="2"/>
      <c r="JLH7820" s="2"/>
      <c r="JLI7820" s="2"/>
      <c r="JLJ7820" s="2"/>
      <c r="JLK7820" s="2"/>
      <c r="JLL7820" s="2"/>
      <c r="JLM7820" s="2"/>
      <c r="JLN7820" s="2"/>
      <c r="JLO7820" s="2"/>
      <c r="JLP7820" s="2"/>
      <c r="JLQ7820" s="2"/>
      <c r="JLR7820" s="2"/>
      <c r="JLS7820" s="2"/>
      <c r="JLT7820" s="2"/>
      <c r="JLU7820" s="2"/>
      <c r="JLV7820" s="2"/>
      <c r="JLW7820" s="2"/>
      <c r="JLX7820" s="2"/>
      <c r="JLY7820" s="2"/>
      <c r="JLZ7820" s="2"/>
      <c r="JMA7820" s="2"/>
      <c r="JMB7820" s="2"/>
      <c r="JMC7820" s="2"/>
      <c r="JMD7820" s="2"/>
      <c r="JME7820" s="2"/>
      <c r="JMF7820" s="2"/>
      <c r="JMG7820" s="2"/>
      <c r="JMH7820" s="2"/>
      <c r="JMI7820" s="2"/>
      <c r="JMJ7820" s="2"/>
      <c r="JMK7820" s="2"/>
      <c r="JML7820" s="2"/>
      <c r="JMM7820" s="2"/>
      <c r="JMN7820" s="2"/>
      <c r="JMO7820" s="2"/>
      <c r="JMP7820" s="2"/>
      <c r="JMQ7820" s="2"/>
      <c r="JMR7820" s="2"/>
      <c r="JMS7820" s="2"/>
      <c r="JMT7820" s="2"/>
      <c r="JMU7820" s="2"/>
      <c r="JMV7820" s="2"/>
      <c r="JMW7820" s="2"/>
      <c r="JMX7820" s="2"/>
      <c r="JMY7820" s="2"/>
      <c r="JMZ7820" s="2"/>
      <c r="JNA7820" s="2"/>
      <c r="JNB7820" s="2"/>
      <c r="JNC7820" s="2"/>
      <c r="JND7820" s="2"/>
      <c r="JNE7820" s="2"/>
      <c r="JNF7820" s="2"/>
      <c r="JNG7820" s="2"/>
      <c r="JNH7820" s="2"/>
      <c r="JNI7820" s="2"/>
      <c r="JNJ7820" s="2"/>
      <c r="JNK7820" s="2"/>
      <c r="JNL7820" s="2"/>
      <c r="JNM7820" s="2"/>
      <c r="JNN7820" s="2"/>
      <c r="JNO7820" s="2"/>
      <c r="JNP7820" s="2"/>
      <c r="JNQ7820" s="2"/>
      <c r="JNR7820" s="2"/>
      <c r="JNS7820" s="2"/>
      <c r="JNT7820" s="2"/>
      <c r="JNU7820" s="2"/>
      <c r="JNV7820" s="2"/>
      <c r="JNW7820" s="2"/>
      <c r="JNX7820" s="2"/>
      <c r="JNY7820" s="2"/>
      <c r="JNZ7820" s="2"/>
      <c r="JOA7820" s="2"/>
      <c r="JOB7820" s="2"/>
      <c r="JOC7820" s="2"/>
      <c r="JOD7820" s="2"/>
      <c r="JOE7820" s="2"/>
      <c r="JOF7820" s="2"/>
      <c r="JOG7820" s="2"/>
      <c r="JOH7820" s="2"/>
      <c r="JOI7820" s="2"/>
      <c r="JOJ7820" s="2"/>
      <c r="JOK7820" s="2"/>
      <c r="JOL7820" s="2"/>
      <c r="JOM7820" s="2"/>
      <c r="JON7820" s="2"/>
      <c r="JOO7820" s="2"/>
      <c r="JOP7820" s="2"/>
      <c r="JOQ7820" s="2"/>
      <c r="JOR7820" s="2"/>
      <c r="JOS7820" s="2"/>
      <c r="JOT7820" s="2"/>
      <c r="JOU7820" s="2"/>
      <c r="JOV7820" s="2"/>
      <c r="JOW7820" s="2"/>
      <c r="JOX7820" s="2"/>
      <c r="JOY7820" s="2"/>
      <c r="JOZ7820" s="2"/>
      <c r="JPA7820" s="2"/>
      <c r="JPB7820" s="2"/>
      <c r="JPC7820" s="2"/>
      <c r="JPD7820" s="2"/>
      <c r="JPE7820" s="2"/>
      <c r="JPF7820" s="2"/>
      <c r="JPG7820" s="2"/>
      <c r="JPH7820" s="2"/>
      <c r="JPI7820" s="2"/>
      <c r="JPJ7820" s="2"/>
      <c r="JPK7820" s="2"/>
      <c r="JPL7820" s="2"/>
      <c r="JPM7820" s="2"/>
      <c r="JPN7820" s="2"/>
      <c r="JPO7820" s="2"/>
      <c r="JPP7820" s="2"/>
      <c r="JPQ7820" s="2"/>
      <c r="JPR7820" s="2"/>
      <c r="JPS7820" s="2"/>
      <c r="JPT7820" s="2"/>
      <c r="JPU7820" s="2"/>
      <c r="JPV7820" s="2"/>
      <c r="JPW7820" s="2"/>
      <c r="JPX7820" s="2"/>
      <c r="JPY7820" s="2"/>
      <c r="JPZ7820" s="2"/>
      <c r="JQA7820" s="2"/>
      <c r="JQB7820" s="2"/>
      <c r="JQC7820" s="2"/>
      <c r="JQD7820" s="2"/>
      <c r="JQE7820" s="2"/>
      <c r="JQF7820" s="2"/>
      <c r="JQG7820" s="2"/>
      <c r="JQH7820" s="2"/>
      <c r="JQI7820" s="2"/>
      <c r="JQJ7820" s="2"/>
      <c r="JQK7820" s="2"/>
      <c r="JQL7820" s="2"/>
      <c r="JQM7820" s="2"/>
      <c r="JQN7820" s="2"/>
      <c r="JQO7820" s="2"/>
      <c r="JQP7820" s="2"/>
      <c r="JQQ7820" s="2"/>
      <c r="JQR7820" s="2"/>
      <c r="JQS7820" s="2"/>
      <c r="JQT7820" s="2"/>
      <c r="JQU7820" s="2"/>
      <c r="JQV7820" s="2"/>
      <c r="JQW7820" s="2"/>
      <c r="JQX7820" s="2"/>
      <c r="JQY7820" s="2"/>
      <c r="JQZ7820" s="2"/>
      <c r="JRA7820" s="2"/>
      <c r="JRB7820" s="2"/>
      <c r="JRC7820" s="2"/>
      <c r="JRD7820" s="2"/>
      <c r="JRE7820" s="2"/>
      <c r="JRF7820" s="2"/>
      <c r="JRG7820" s="2"/>
      <c r="JRH7820" s="2"/>
      <c r="JRI7820" s="2"/>
      <c r="JRJ7820" s="2"/>
      <c r="JRK7820" s="2"/>
      <c r="JRL7820" s="2"/>
      <c r="JRM7820" s="2"/>
      <c r="JRN7820" s="2"/>
      <c r="JRO7820" s="2"/>
      <c r="JRP7820" s="2"/>
      <c r="JRQ7820" s="2"/>
      <c r="JRR7820" s="2"/>
      <c r="JRS7820" s="2"/>
      <c r="JRT7820" s="2"/>
      <c r="JRU7820" s="2"/>
      <c r="JRV7820" s="2"/>
      <c r="JRW7820" s="2"/>
      <c r="JRX7820" s="2"/>
      <c r="JRY7820" s="2"/>
      <c r="JRZ7820" s="2"/>
      <c r="JSA7820" s="2"/>
      <c r="JSB7820" s="2"/>
      <c r="JSC7820" s="2"/>
      <c r="JSD7820" s="2"/>
      <c r="JSE7820" s="2"/>
      <c r="JSF7820" s="2"/>
      <c r="JSG7820" s="2"/>
      <c r="JSH7820" s="2"/>
      <c r="JSI7820" s="2"/>
      <c r="JSJ7820" s="2"/>
      <c r="JSK7820" s="2"/>
      <c r="JSL7820" s="2"/>
      <c r="JSM7820" s="2"/>
      <c r="JSN7820" s="2"/>
      <c r="JSO7820" s="2"/>
      <c r="JSP7820" s="2"/>
      <c r="JSQ7820" s="2"/>
      <c r="JSR7820" s="2"/>
      <c r="JSS7820" s="2"/>
      <c r="JST7820" s="2"/>
      <c r="JSU7820" s="2"/>
      <c r="JSV7820" s="2"/>
      <c r="JSW7820" s="2"/>
      <c r="JSX7820" s="2"/>
      <c r="JSY7820" s="2"/>
      <c r="JSZ7820" s="2"/>
      <c r="JTA7820" s="2"/>
      <c r="JTB7820" s="2"/>
      <c r="JTC7820" s="2"/>
      <c r="JTD7820" s="2"/>
      <c r="JTE7820" s="2"/>
      <c r="JTF7820" s="2"/>
      <c r="JTG7820" s="2"/>
      <c r="JTH7820" s="2"/>
      <c r="JTI7820" s="2"/>
      <c r="JTJ7820" s="2"/>
      <c r="JTK7820" s="2"/>
      <c r="JTL7820" s="2"/>
      <c r="JTM7820" s="2"/>
      <c r="JTN7820" s="2"/>
      <c r="JTO7820" s="2"/>
      <c r="JTP7820" s="2"/>
      <c r="JTQ7820" s="2"/>
      <c r="JTR7820" s="2"/>
      <c r="JTS7820" s="2"/>
      <c r="JTT7820" s="2"/>
      <c r="JTU7820" s="2"/>
      <c r="JTV7820" s="2"/>
      <c r="JTW7820" s="2"/>
      <c r="JTX7820" s="2"/>
      <c r="JTY7820" s="2"/>
      <c r="JTZ7820" s="2"/>
      <c r="JUA7820" s="2"/>
      <c r="JUB7820" s="2"/>
      <c r="JUC7820" s="2"/>
      <c r="JUD7820" s="2"/>
      <c r="JUE7820" s="2"/>
      <c r="JUF7820" s="2"/>
      <c r="JUG7820" s="2"/>
      <c r="JUH7820" s="2"/>
      <c r="JUI7820" s="2"/>
      <c r="JUJ7820" s="2"/>
      <c r="JUK7820" s="2"/>
      <c r="JUL7820" s="2"/>
      <c r="JUM7820" s="2"/>
      <c r="JUN7820" s="2"/>
      <c r="JUO7820" s="2"/>
      <c r="JUP7820" s="2"/>
      <c r="JUQ7820" s="2"/>
      <c r="JUR7820" s="2"/>
      <c r="JUS7820" s="2"/>
      <c r="JUT7820" s="2"/>
      <c r="JUU7820" s="2"/>
      <c r="JUV7820" s="2"/>
      <c r="JUW7820" s="2"/>
      <c r="JUX7820" s="2"/>
      <c r="JUY7820" s="2"/>
      <c r="JUZ7820" s="2"/>
      <c r="JVA7820" s="2"/>
      <c r="JVB7820" s="2"/>
      <c r="JVC7820" s="2"/>
      <c r="JVD7820" s="2"/>
      <c r="JVE7820" s="2"/>
      <c r="JVF7820" s="2"/>
      <c r="JVG7820" s="2"/>
      <c r="JVH7820" s="2"/>
      <c r="JVI7820" s="2"/>
      <c r="JVJ7820" s="2"/>
      <c r="JVK7820" s="2"/>
      <c r="JVL7820" s="2"/>
      <c r="JVM7820" s="2"/>
      <c r="JVN7820" s="2"/>
      <c r="JVO7820" s="2"/>
      <c r="JVP7820" s="2"/>
      <c r="JVQ7820" s="2"/>
      <c r="JVR7820" s="2"/>
      <c r="JVS7820" s="2"/>
      <c r="JVT7820" s="2"/>
      <c r="JVU7820" s="2"/>
      <c r="JVV7820" s="2"/>
      <c r="JVW7820" s="2"/>
      <c r="JVX7820" s="2"/>
      <c r="JVY7820" s="2"/>
      <c r="JVZ7820" s="2"/>
      <c r="JWA7820" s="2"/>
      <c r="JWB7820" s="2"/>
      <c r="JWC7820" s="2"/>
      <c r="JWD7820" s="2"/>
      <c r="JWE7820" s="2"/>
      <c r="JWF7820" s="2"/>
      <c r="JWG7820" s="2"/>
      <c r="JWH7820" s="2"/>
      <c r="JWI7820" s="2"/>
      <c r="JWJ7820" s="2"/>
      <c r="JWK7820" s="2"/>
      <c r="JWL7820" s="2"/>
      <c r="JWM7820" s="2"/>
      <c r="JWN7820" s="2"/>
      <c r="JWO7820" s="2"/>
      <c r="JWP7820" s="2"/>
      <c r="JWQ7820" s="2"/>
      <c r="JWR7820" s="2"/>
      <c r="JWS7820" s="2"/>
      <c r="JWT7820" s="2"/>
      <c r="JWU7820" s="2"/>
      <c r="JWV7820" s="2"/>
      <c r="JWW7820" s="2"/>
      <c r="JWX7820" s="2"/>
      <c r="JWY7820" s="2"/>
      <c r="JWZ7820" s="2"/>
      <c r="JXA7820" s="2"/>
      <c r="JXB7820" s="2"/>
      <c r="JXC7820" s="2"/>
      <c r="JXD7820" s="2"/>
      <c r="JXE7820" s="2"/>
      <c r="JXF7820" s="2"/>
      <c r="JXG7820" s="2"/>
      <c r="JXH7820" s="2"/>
      <c r="JXI7820" s="2"/>
      <c r="JXJ7820" s="2"/>
      <c r="JXK7820" s="2"/>
      <c r="JXL7820" s="2"/>
      <c r="JXM7820" s="2"/>
      <c r="JXN7820" s="2"/>
      <c r="JXO7820" s="2"/>
      <c r="JXP7820" s="2"/>
      <c r="JXQ7820" s="2"/>
      <c r="JXR7820" s="2"/>
      <c r="JXS7820" s="2"/>
      <c r="JXT7820" s="2"/>
      <c r="JXU7820" s="2"/>
      <c r="JXV7820" s="2"/>
      <c r="JXW7820" s="2"/>
      <c r="JXX7820" s="2"/>
      <c r="JXY7820" s="2"/>
      <c r="JXZ7820" s="2"/>
      <c r="JYA7820" s="2"/>
      <c r="JYB7820" s="2"/>
      <c r="JYC7820" s="2"/>
      <c r="JYD7820" s="2"/>
      <c r="JYE7820" s="2"/>
      <c r="JYF7820" s="2"/>
      <c r="JYG7820" s="2"/>
      <c r="JYH7820" s="2"/>
      <c r="JYI7820" s="2"/>
      <c r="JYJ7820" s="2"/>
      <c r="JYK7820" s="2"/>
      <c r="JYL7820" s="2"/>
      <c r="JYM7820" s="2"/>
      <c r="JYN7820" s="2"/>
      <c r="JYO7820" s="2"/>
      <c r="JYP7820" s="2"/>
      <c r="JYQ7820" s="2"/>
      <c r="JYR7820" s="2"/>
      <c r="JYS7820" s="2"/>
      <c r="JYT7820" s="2"/>
      <c r="JYU7820" s="2"/>
      <c r="JYV7820" s="2"/>
      <c r="JYW7820" s="2"/>
      <c r="JYX7820" s="2"/>
      <c r="JYY7820" s="2"/>
      <c r="JYZ7820" s="2"/>
      <c r="JZA7820" s="2"/>
      <c r="JZB7820" s="2"/>
      <c r="JZC7820" s="2"/>
      <c r="JZD7820" s="2"/>
      <c r="JZE7820" s="2"/>
      <c r="JZF7820" s="2"/>
      <c r="JZG7820" s="2"/>
      <c r="JZH7820" s="2"/>
      <c r="JZI7820" s="2"/>
      <c r="JZJ7820" s="2"/>
      <c r="JZK7820" s="2"/>
      <c r="JZL7820" s="2"/>
      <c r="JZM7820" s="2"/>
      <c r="JZN7820" s="2"/>
      <c r="JZO7820" s="2"/>
      <c r="JZP7820" s="2"/>
      <c r="JZQ7820" s="2"/>
      <c r="JZR7820" s="2"/>
      <c r="JZS7820" s="2"/>
      <c r="JZT7820" s="2"/>
      <c r="JZU7820" s="2"/>
      <c r="JZV7820" s="2"/>
      <c r="JZW7820" s="2"/>
      <c r="JZX7820" s="2"/>
      <c r="JZY7820" s="2"/>
      <c r="JZZ7820" s="2"/>
      <c r="KAA7820" s="2"/>
      <c r="KAB7820" s="2"/>
      <c r="KAC7820" s="2"/>
      <c r="KAD7820" s="2"/>
      <c r="KAE7820" s="2"/>
      <c r="KAF7820" s="2"/>
      <c r="KAG7820" s="2"/>
      <c r="KAH7820" s="2"/>
      <c r="KAI7820" s="2"/>
      <c r="KAJ7820" s="2"/>
      <c r="KAK7820" s="2"/>
      <c r="KAL7820" s="2"/>
      <c r="KAM7820" s="2"/>
      <c r="KAN7820" s="2"/>
      <c r="KAO7820" s="2"/>
      <c r="KAP7820" s="2"/>
      <c r="KAQ7820" s="2"/>
      <c r="KAR7820" s="2"/>
      <c r="KAS7820" s="2"/>
      <c r="KAT7820" s="2"/>
      <c r="KAU7820" s="2"/>
      <c r="KAV7820" s="2"/>
      <c r="KAW7820" s="2"/>
      <c r="KAX7820" s="2"/>
      <c r="KAY7820" s="2"/>
      <c r="KAZ7820" s="2"/>
      <c r="KBA7820" s="2"/>
      <c r="KBB7820" s="2"/>
      <c r="KBC7820" s="2"/>
      <c r="KBD7820" s="2"/>
      <c r="KBE7820" s="2"/>
      <c r="KBF7820" s="2"/>
      <c r="KBG7820" s="2"/>
      <c r="KBH7820" s="2"/>
      <c r="KBI7820" s="2"/>
      <c r="KBJ7820" s="2"/>
      <c r="KBK7820" s="2"/>
      <c r="KBL7820" s="2"/>
      <c r="KBM7820" s="2"/>
      <c r="KBN7820" s="2"/>
      <c r="KBO7820" s="2"/>
      <c r="KBP7820" s="2"/>
      <c r="KBQ7820" s="2"/>
      <c r="KBR7820" s="2"/>
      <c r="KBS7820" s="2"/>
      <c r="KBT7820" s="2"/>
      <c r="KBU7820" s="2"/>
      <c r="KBV7820" s="2"/>
      <c r="KBW7820" s="2"/>
      <c r="KBX7820" s="2"/>
      <c r="KBY7820" s="2"/>
      <c r="KBZ7820" s="2"/>
      <c r="KCA7820" s="2"/>
      <c r="KCB7820" s="2"/>
      <c r="KCC7820" s="2"/>
      <c r="KCD7820" s="2"/>
      <c r="KCE7820" s="2"/>
      <c r="KCF7820" s="2"/>
      <c r="KCG7820" s="2"/>
      <c r="KCH7820" s="2"/>
      <c r="KCI7820" s="2"/>
      <c r="KCJ7820" s="2"/>
      <c r="KCK7820" s="2"/>
      <c r="KCL7820" s="2"/>
      <c r="KCM7820" s="2"/>
      <c r="KCN7820" s="2"/>
      <c r="KCO7820" s="2"/>
      <c r="KCP7820" s="2"/>
      <c r="KCQ7820" s="2"/>
      <c r="KCR7820" s="2"/>
      <c r="KCS7820" s="2"/>
      <c r="KCT7820" s="2"/>
      <c r="KCU7820" s="2"/>
      <c r="KCV7820" s="2"/>
      <c r="KCW7820" s="2"/>
      <c r="KCX7820" s="2"/>
      <c r="KCY7820" s="2"/>
      <c r="KCZ7820" s="2"/>
      <c r="KDA7820" s="2"/>
      <c r="KDB7820" s="2"/>
      <c r="KDC7820" s="2"/>
      <c r="KDD7820" s="2"/>
      <c r="KDE7820" s="2"/>
      <c r="KDF7820" s="2"/>
      <c r="KDG7820" s="2"/>
      <c r="KDH7820" s="2"/>
      <c r="KDI7820" s="2"/>
      <c r="KDJ7820" s="2"/>
      <c r="KDK7820" s="2"/>
      <c r="KDL7820" s="2"/>
      <c r="KDM7820" s="2"/>
      <c r="KDN7820" s="2"/>
      <c r="KDO7820" s="2"/>
      <c r="KDP7820" s="2"/>
      <c r="KDQ7820" s="2"/>
      <c r="KDR7820" s="2"/>
      <c r="KDS7820" s="2"/>
      <c r="KDT7820" s="2"/>
      <c r="KDU7820" s="2"/>
      <c r="KDV7820" s="2"/>
      <c r="KDW7820" s="2"/>
      <c r="KDX7820" s="2"/>
      <c r="KDY7820" s="2"/>
      <c r="KDZ7820" s="2"/>
      <c r="KEA7820" s="2"/>
      <c r="KEB7820" s="2"/>
      <c r="KEC7820" s="2"/>
      <c r="KED7820" s="2"/>
      <c r="KEE7820" s="2"/>
      <c r="KEF7820" s="2"/>
      <c r="KEG7820" s="2"/>
      <c r="KEH7820" s="2"/>
      <c r="KEI7820" s="2"/>
      <c r="KEJ7820" s="2"/>
      <c r="KEK7820" s="2"/>
      <c r="KEL7820" s="2"/>
      <c r="KEM7820" s="2"/>
      <c r="KEN7820" s="2"/>
      <c r="KEO7820" s="2"/>
      <c r="KEP7820" s="2"/>
      <c r="KEQ7820" s="2"/>
      <c r="KER7820" s="2"/>
      <c r="KES7820" s="2"/>
      <c r="KET7820" s="2"/>
      <c r="KEU7820" s="2"/>
      <c r="KEV7820" s="2"/>
      <c r="KEW7820" s="2"/>
      <c r="KEX7820" s="2"/>
      <c r="KEY7820" s="2"/>
      <c r="KEZ7820" s="2"/>
      <c r="KFA7820" s="2"/>
      <c r="KFB7820" s="2"/>
      <c r="KFC7820" s="2"/>
      <c r="KFD7820" s="2"/>
      <c r="KFE7820" s="2"/>
      <c r="KFF7820" s="2"/>
      <c r="KFG7820" s="2"/>
      <c r="KFH7820" s="2"/>
      <c r="KFI7820" s="2"/>
      <c r="KFJ7820" s="2"/>
      <c r="KFK7820" s="2"/>
      <c r="KFL7820" s="2"/>
      <c r="KFM7820" s="2"/>
      <c r="KFN7820" s="2"/>
      <c r="KFO7820" s="2"/>
      <c r="KFP7820" s="2"/>
      <c r="KFQ7820" s="2"/>
      <c r="KFR7820" s="2"/>
      <c r="KFS7820" s="2"/>
      <c r="KFT7820" s="2"/>
      <c r="KFU7820" s="2"/>
      <c r="KFV7820" s="2"/>
      <c r="KFW7820" s="2"/>
      <c r="KFX7820" s="2"/>
      <c r="KFY7820" s="2"/>
      <c r="KFZ7820" s="2"/>
      <c r="KGA7820" s="2"/>
      <c r="KGB7820" s="2"/>
      <c r="KGC7820" s="2"/>
      <c r="KGD7820" s="2"/>
      <c r="KGE7820" s="2"/>
      <c r="KGF7820" s="2"/>
      <c r="KGG7820" s="2"/>
      <c r="KGH7820" s="2"/>
      <c r="KGI7820" s="2"/>
      <c r="KGJ7820" s="2"/>
      <c r="KGK7820" s="2"/>
      <c r="KGL7820" s="2"/>
      <c r="KGM7820" s="2"/>
      <c r="KGN7820" s="2"/>
      <c r="KGO7820" s="2"/>
      <c r="KGP7820" s="2"/>
      <c r="KGQ7820" s="2"/>
      <c r="KGR7820" s="2"/>
      <c r="KGS7820" s="2"/>
      <c r="KGT7820" s="2"/>
      <c r="KGU7820" s="2"/>
      <c r="KGV7820" s="2"/>
      <c r="KGW7820" s="2"/>
      <c r="KGX7820" s="2"/>
      <c r="KGY7820" s="2"/>
      <c r="KGZ7820" s="2"/>
      <c r="KHA7820" s="2"/>
      <c r="KHB7820" s="2"/>
      <c r="KHC7820" s="2"/>
      <c r="KHD7820" s="2"/>
      <c r="KHE7820" s="2"/>
      <c r="KHF7820" s="2"/>
      <c r="KHG7820" s="2"/>
      <c r="KHH7820" s="2"/>
      <c r="KHI7820" s="2"/>
      <c r="KHJ7820" s="2"/>
      <c r="KHK7820" s="2"/>
      <c r="KHL7820" s="2"/>
      <c r="KHM7820" s="2"/>
      <c r="KHN7820" s="2"/>
      <c r="KHO7820" s="2"/>
      <c r="KHP7820" s="2"/>
      <c r="KHQ7820" s="2"/>
      <c r="KHR7820" s="2"/>
      <c r="KHS7820" s="2"/>
      <c r="KHT7820" s="2"/>
      <c r="KHU7820" s="2"/>
      <c r="KHV7820" s="2"/>
      <c r="KHW7820" s="2"/>
      <c r="KHX7820" s="2"/>
      <c r="KHY7820" s="2"/>
      <c r="KHZ7820" s="2"/>
      <c r="KIA7820" s="2"/>
      <c r="KIB7820" s="2"/>
      <c r="KIC7820" s="2"/>
      <c r="KID7820" s="2"/>
      <c r="KIE7820" s="2"/>
      <c r="KIF7820" s="2"/>
      <c r="KIG7820" s="2"/>
      <c r="KIH7820" s="2"/>
      <c r="KII7820" s="2"/>
      <c r="KIJ7820" s="2"/>
      <c r="KIK7820" s="2"/>
      <c r="KIL7820" s="2"/>
      <c r="KIM7820" s="2"/>
      <c r="KIN7820" s="2"/>
      <c r="KIO7820" s="2"/>
      <c r="KIP7820" s="2"/>
      <c r="KIQ7820" s="2"/>
      <c r="KIR7820" s="2"/>
      <c r="KIS7820" s="2"/>
      <c r="KIT7820" s="2"/>
      <c r="KIU7820" s="2"/>
      <c r="KIV7820" s="2"/>
      <c r="KIW7820" s="2"/>
      <c r="KIX7820" s="2"/>
      <c r="KIY7820" s="2"/>
      <c r="KIZ7820" s="2"/>
      <c r="KJA7820" s="2"/>
      <c r="KJB7820" s="2"/>
      <c r="KJC7820" s="2"/>
      <c r="KJD7820" s="2"/>
      <c r="KJE7820" s="2"/>
      <c r="KJF7820" s="2"/>
      <c r="KJG7820" s="2"/>
      <c r="KJH7820" s="2"/>
      <c r="KJI7820" s="2"/>
      <c r="KJJ7820" s="2"/>
      <c r="KJK7820" s="2"/>
      <c r="KJL7820" s="2"/>
      <c r="KJM7820" s="2"/>
      <c r="KJN7820" s="2"/>
      <c r="KJO7820" s="2"/>
      <c r="KJP7820" s="2"/>
      <c r="KJQ7820" s="2"/>
      <c r="KJR7820" s="2"/>
      <c r="KJS7820" s="2"/>
      <c r="KJT7820" s="2"/>
      <c r="KJU7820" s="2"/>
      <c r="KJV7820" s="2"/>
      <c r="KJW7820" s="2"/>
      <c r="KJX7820" s="2"/>
      <c r="KJY7820" s="2"/>
      <c r="KJZ7820" s="2"/>
      <c r="KKA7820" s="2"/>
      <c r="KKB7820" s="2"/>
      <c r="KKC7820" s="2"/>
      <c r="KKD7820" s="2"/>
      <c r="KKE7820" s="2"/>
      <c r="KKF7820" s="2"/>
      <c r="KKG7820" s="2"/>
      <c r="KKH7820" s="2"/>
      <c r="KKI7820" s="2"/>
      <c r="KKJ7820" s="2"/>
      <c r="KKK7820" s="2"/>
      <c r="KKL7820" s="2"/>
      <c r="KKM7820" s="2"/>
      <c r="KKN7820" s="2"/>
      <c r="KKO7820" s="2"/>
      <c r="KKP7820" s="2"/>
      <c r="KKQ7820" s="2"/>
      <c r="KKR7820" s="2"/>
      <c r="KKS7820" s="2"/>
      <c r="KKT7820" s="2"/>
      <c r="KKU7820" s="2"/>
      <c r="KKV7820" s="2"/>
      <c r="KKW7820" s="2"/>
      <c r="KKX7820" s="2"/>
      <c r="KKY7820" s="2"/>
      <c r="KKZ7820" s="2"/>
      <c r="KLA7820" s="2"/>
      <c r="KLB7820" s="2"/>
      <c r="KLC7820" s="2"/>
      <c r="KLD7820" s="2"/>
      <c r="KLE7820" s="2"/>
      <c r="KLF7820" s="2"/>
      <c r="KLG7820" s="2"/>
      <c r="KLH7820" s="2"/>
      <c r="KLI7820" s="2"/>
      <c r="KLJ7820" s="2"/>
      <c r="KLK7820" s="2"/>
      <c r="KLL7820" s="2"/>
      <c r="KLM7820" s="2"/>
      <c r="KLN7820" s="2"/>
      <c r="KLO7820" s="2"/>
      <c r="KLP7820" s="2"/>
      <c r="KLQ7820" s="2"/>
      <c r="KLR7820" s="2"/>
      <c r="KLS7820" s="2"/>
      <c r="KLT7820" s="2"/>
      <c r="KLU7820" s="2"/>
      <c r="KLV7820" s="2"/>
      <c r="KLW7820" s="2"/>
      <c r="KLX7820" s="2"/>
      <c r="KLY7820" s="2"/>
      <c r="KLZ7820" s="2"/>
      <c r="KMA7820" s="2"/>
      <c r="KMB7820" s="2"/>
      <c r="KMC7820" s="2"/>
      <c r="KMD7820" s="2"/>
      <c r="KME7820" s="2"/>
      <c r="KMF7820" s="2"/>
      <c r="KMG7820" s="2"/>
      <c r="KMH7820" s="2"/>
      <c r="KMI7820" s="2"/>
      <c r="KMJ7820" s="2"/>
      <c r="KMK7820" s="2"/>
      <c r="KML7820" s="2"/>
      <c r="KMM7820" s="2"/>
      <c r="KMN7820" s="2"/>
      <c r="KMO7820" s="2"/>
      <c r="KMP7820" s="2"/>
      <c r="KMQ7820" s="2"/>
      <c r="KMR7820" s="2"/>
      <c r="KMS7820" s="2"/>
      <c r="KMT7820" s="2"/>
      <c r="KMU7820" s="2"/>
      <c r="KMV7820" s="2"/>
      <c r="KMW7820" s="2"/>
      <c r="KMX7820" s="2"/>
      <c r="KMY7820" s="2"/>
      <c r="KMZ7820" s="2"/>
      <c r="KNA7820" s="2"/>
      <c r="KNB7820" s="2"/>
      <c r="KNC7820" s="2"/>
      <c r="KND7820" s="2"/>
      <c r="KNE7820" s="2"/>
      <c r="KNF7820" s="2"/>
      <c r="KNG7820" s="2"/>
      <c r="KNH7820" s="2"/>
      <c r="KNI7820" s="2"/>
      <c r="KNJ7820" s="2"/>
      <c r="KNK7820" s="2"/>
      <c r="KNL7820" s="2"/>
      <c r="KNM7820" s="2"/>
      <c r="KNN7820" s="2"/>
      <c r="KNO7820" s="2"/>
      <c r="KNP7820" s="2"/>
      <c r="KNQ7820" s="2"/>
      <c r="KNR7820" s="2"/>
      <c r="KNS7820" s="2"/>
      <c r="KNT7820" s="2"/>
      <c r="KNU7820" s="2"/>
      <c r="KNV7820" s="2"/>
      <c r="KNW7820" s="2"/>
      <c r="KNX7820" s="2"/>
      <c r="KNY7820" s="2"/>
      <c r="KNZ7820" s="2"/>
      <c r="KOA7820" s="2"/>
      <c r="KOB7820" s="2"/>
      <c r="KOC7820" s="2"/>
      <c r="KOD7820" s="2"/>
      <c r="KOE7820" s="2"/>
      <c r="KOF7820" s="2"/>
      <c r="KOG7820" s="2"/>
      <c r="KOH7820" s="2"/>
      <c r="KOI7820" s="2"/>
      <c r="KOJ7820" s="2"/>
      <c r="KOK7820" s="2"/>
      <c r="KOL7820" s="2"/>
      <c r="KOM7820" s="2"/>
      <c r="KON7820" s="2"/>
      <c r="KOO7820" s="2"/>
      <c r="KOP7820" s="2"/>
      <c r="KOQ7820" s="2"/>
      <c r="KOR7820" s="2"/>
      <c r="KOS7820" s="2"/>
      <c r="KOT7820" s="2"/>
      <c r="KOU7820" s="2"/>
      <c r="KOV7820" s="2"/>
      <c r="KOW7820" s="2"/>
      <c r="KOX7820" s="2"/>
      <c r="KOY7820" s="2"/>
      <c r="KOZ7820" s="2"/>
      <c r="KPA7820" s="2"/>
      <c r="KPB7820" s="2"/>
      <c r="KPC7820" s="2"/>
      <c r="KPD7820" s="2"/>
      <c r="KPE7820" s="2"/>
      <c r="KPF7820" s="2"/>
      <c r="KPG7820" s="2"/>
      <c r="KPH7820" s="2"/>
      <c r="KPI7820" s="2"/>
      <c r="KPJ7820" s="2"/>
      <c r="KPK7820" s="2"/>
      <c r="KPL7820" s="2"/>
      <c r="KPM7820" s="2"/>
      <c r="KPN7820" s="2"/>
      <c r="KPO7820" s="2"/>
      <c r="KPP7820" s="2"/>
      <c r="KPQ7820" s="2"/>
      <c r="KPR7820" s="2"/>
      <c r="KPS7820" s="2"/>
      <c r="KPT7820" s="2"/>
      <c r="KPU7820" s="2"/>
      <c r="KPV7820" s="2"/>
      <c r="KPW7820" s="2"/>
      <c r="KPX7820" s="2"/>
      <c r="KPY7820" s="2"/>
      <c r="KPZ7820" s="2"/>
      <c r="KQA7820" s="2"/>
      <c r="KQB7820" s="2"/>
      <c r="KQC7820" s="2"/>
      <c r="KQD7820" s="2"/>
      <c r="KQE7820" s="2"/>
      <c r="KQF7820" s="2"/>
      <c r="KQG7820" s="2"/>
      <c r="KQH7820" s="2"/>
      <c r="KQI7820" s="2"/>
      <c r="KQJ7820" s="2"/>
      <c r="KQK7820" s="2"/>
      <c r="KQL7820" s="2"/>
      <c r="KQM7820" s="2"/>
      <c r="KQN7820" s="2"/>
      <c r="KQO7820" s="2"/>
      <c r="KQP7820" s="2"/>
      <c r="KQQ7820" s="2"/>
      <c r="KQR7820" s="2"/>
      <c r="KQS7820" s="2"/>
      <c r="KQT7820" s="2"/>
      <c r="KQU7820" s="2"/>
      <c r="KQV7820" s="2"/>
      <c r="KQW7820" s="2"/>
      <c r="KQX7820" s="2"/>
      <c r="KQY7820" s="2"/>
      <c r="KQZ7820" s="2"/>
      <c r="KRA7820" s="2"/>
      <c r="KRB7820" s="2"/>
      <c r="KRC7820" s="2"/>
      <c r="KRD7820" s="2"/>
      <c r="KRE7820" s="2"/>
      <c r="KRF7820" s="2"/>
      <c r="KRG7820" s="2"/>
      <c r="KRH7820" s="2"/>
      <c r="KRI7820" s="2"/>
      <c r="KRJ7820" s="2"/>
      <c r="KRK7820" s="2"/>
      <c r="KRL7820" s="2"/>
      <c r="KRM7820" s="2"/>
      <c r="KRN7820" s="2"/>
      <c r="KRO7820" s="2"/>
      <c r="KRP7820" s="2"/>
      <c r="KRQ7820" s="2"/>
      <c r="KRR7820" s="2"/>
      <c r="KRS7820" s="2"/>
      <c r="KRT7820" s="2"/>
      <c r="KRU7820" s="2"/>
      <c r="KRV7820" s="2"/>
      <c r="KRW7820" s="2"/>
      <c r="KRX7820" s="2"/>
      <c r="KRY7820" s="2"/>
      <c r="KRZ7820" s="2"/>
      <c r="KSA7820" s="2"/>
      <c r="KSB7820" s="2"/>
      <c r="KSC7820" s="2"/>
      <c r="KSD7820" s="2"/>
      <c r="KSE7820" s="2"/>
      <c r="KSF7820" s="2"/>
      <c r="KSG7820" s="2"/>
      <c r="KSH7820" s="2"/>
      <c r="KSI7820" s="2"/>
      <c r="KSJ7820" s="2"/>
      <c r="KSK7820" s="2"/>
      <c r="KSL7820" s="2"/>
      <c r="KSM7820" s="2"/>
      <c r="KSN7820" s="2"/>
      <c r="KSO7820" s="2"/>
      <c r="KSP7820" s="2"/>
      <c r="KSQ7820" s="2"/>
      <c r="KSR7820" s="2"/>
      <c r="KSS7820" s="2"/>
      <c r="KST7820" s="2"/>
      <c r="KSU7820" s="2"/>
      <c r="KSV7820" s="2"/>
      <c r="KSW7820" s="2"/>
      <c r="KSX7820" s="2"/>
      <c r="KSY7820" s="2"/>
      <c r="KSZ7820" s="2"/>
      <c r="KTA7820" s="2"/>
      <c r="KTB7820" s="2"/>
      <c r="KTC7820" s="2"/>
      <c r="KTD7820" s="2"/>
      <c r="KTE7820" s="2"/>
      <c r="KTF7820" s="2"/>
      <c r="KTG7820" s="2"/>
      <c r="KTH7820" s="2"/>
      <c r="KTI7820" s="2"/>
      <c r="KTJ7820" s="2"/>
      <c r="KTK7820" s="2"/>
      <c r="KTL7820" s="2"/>
      <c r="KTM7820" s="2"/>
      <c r="KTN7820" s="2"/>
      <c r="KTO7820" s="2"/>
      <c r="KTP7820" s="2"/>
      <c r="KTQ7820" s="2"/>
      <c r="KTR7820" s="2"/>
      <c r="KTS7820" s="2"/>
      <c r="KTT7820" s="2"/>
      <c r="KTU7820" s="2"/>
      <c r="KTV7820" s="2"/>
      <c r="KTW7820" s="2"/>
      <c r="KTX7820" s="2"/>
      <c r="KTY7820" s="2"/>
      <c r="KTZ7820" s="2"/>
      <c r="KUA7820" s="2"/>
      <c r="KUB7820" s="2"/>
      <c r="KUC7820" s="2"/>
      <c r="KUD7820" s="2"/>
      <c r="KUE7820" s="2"/>
      <c r="KUF7820" s="2"/>
      <c r="KUG7820" s="2"/>
      <c r="KUH7820" s="2"/>
      <c r="KUI7820" s="2"/>
      <c r="KUJ7820" s="2"/>
      <c r="KUK7820" s="2"/>
      <c r="KUL7820" s="2"/>
      <c r="KUM7820" s="2"/>
      <c r="KUN7820" s="2"/>
      <c r="KUO7820" s="2"/>
      <c r="KUP7820" s="2"/>
      <c r="KUQ7820" s="2"/>
      <c r="KUR7820" s="2"/>
      <c r="KUS7820" s="2"/>
      <c r="KUT7820" s="2"/>
      <c r="KUU7820" s="2"/>
      <c r="KUV7820" s="2"/>
      <c r="KUW7820" s="2"/>
      <c r="KUX7820" s="2"/>
      <c r="KUY7820" s="2"/>
      <c r="KUZ7820" s="2"/>
      <c r="KVA7820" s="2"/>
      <c r="KVB7820" s="2"/>
      <c r="KVC7820" s="2"/>
      <c r="KVD7820" s="2"/>
      <c r="KVE7820" s="2"/>
      <c r="KVF7820" s="2"/>
      <c r="KVG7820" s="2"/>
      <c r="KVH7820" s="2"/>
      <c r="KVI7820" s="2"/>
      <c r="KVJ7820" s="2"/>
      <c r="KVK7820" s="2"/>
      <c r="KVL7820" s="2"/>
      <c r="KVM7820" s="2"/>
      <c r="KVN7820" s="2"/>
      <c r="KVO7820" s="2"/>
      <c r="KVP7820" s="2"/>
      <c r="KVQ7820" s="2"/>
      <c r="KVR7820" s="2"/>
      <c r="KVS7820" s="2"/>
      <c r="KVT7820" s="2"/>
      <c r="KVU7820" s="2"/>
      <c r="KVV7820" s="2"/>
      <c r="KVW7820" s="2"/>
      <c r="KVX7820" s="2"/>
      <c r="KVY7820" s="2"/>
      <c r="KVZ7820" s="2"/>
      <c r="KWA7820" s="2"/>
      <c r="KWB7820" s="2"/>
      <c r="KWC7820" s="2"/>
      <c r="KWD7820" s="2"/>
      <c r="KWE7820" s="2"/>
      <c r="KWF7820" s="2"/>
      <c r="KWG7820" s="2"/>
      <c r="KWH7820" s="2"/>
      <c r="KWI7820" s="2"/>
      <c r="KWJ7820" s="2"/>
      <c r="KWK7820" s="2"/>
      <c r="KWL7820" s="2"/>
      <c r="KWM7820" s="2"/>
      <c r="KWN7820" s="2"/>
      <c r="KWO7820" s="2"/>
      <c r="KWP7820" s="2"/>
      <c r="KWQ7820" s="2"/>
      <c r="KWR7820" s="2"/>
      <c r="KWS7820" s="2"/>
      <c r="KWT7820" s="2"/>
      <c r="KWU7820" s="2"/>
      <c r="KWV7820" s="2"/>
      <c r="KWW7820" s="2"/>
      <c r="KWX7820" s="2"/>
      <c r="KWY7820" s="2"/>
      <c r="KWZ7820" s="2"/>
      <c r="KXA7820" s="2"/>
      <c r="KXB7820" s="2"/>
      <c r="KXC7820" s="2"/>
      <c r="KXD7820" s="2"/>
      <c r="KXE7820" s="2"/>
      <c r="KXF7820" s="2"/>
      <c r="KXG7820" s="2"/>
      <c r="KXH7820" s="2"/>
      <c r="KXI7820" s="2"/>
      <c r="KXJ7820" s="2"/>
      <c r="KXK7820" s="2"/>
      <c r="KXL7820" s="2"/>
      <c r="KXM7820" s="2"/>
      <c r="KXN7820" s="2"/>
      <c r="KXO7820" s="2"/>
      <c r="KXP7820" s="2"/>
      <c r="KXQ7820" s="2"/>
      <c r="KXR7820" s="2"/>
      <c r="KXS7820" s="2"/>
      <c r="KXT7820" s="2"/>
      <c r="KXU7820" s="2"/>
      <c r="KXV7820" s="2"/>
      <c r="KXW7820" s="2"/>
      <c r="KXX7820" s="2"/>
      <c r="KXY7820" s="2"/>
      <c r="KXZ7820" s="2"/>
      <c r="KYA7820" s="2"/>
      <c r="KYB7820" s="2"/>
      <c r="KYC7820" s="2"/>
      <c r="KYD7820" s="2"/>
      <c r="KYE7820" s="2"/>
      <c r="KYF7820" s="2"/>
      <c r="KYG7820" s="2"/>
      <c r="KYH7820" s="2"/>
      <c r="KYI7820" s="2"/>
      <c r="KYJ7820" s="2"/>
      <c r="KYK7820" s="2"/>
      <c r="KYL7820" s="2"/>
      <c r="KYM7820" s="2"/>
      <c r="KYN7820" s="2"/>
      <c r="KYO7820" s="2"/>
      <c r="KYP7820" s="2"/>
      <c r="KYQ7820" s="2"/>
      <c r="KYR7820" s="2"/>
      <c r="KYS7820" s="2"/>
      <c r="KYT7820" s="2"/>
      <c r="KYU7820" s="2"/>
      <c r="KYV7820" s="2"/>
      <c r="KYW7820" s="2"/>
      <c r="KYX7820" s="2"/>
      <c r="KYY7820" s="2"/>
      <c r="KYZ7820" s="2"/>
      <c r="KZA7820" s="2"/>
      <c r="KZB7820" s="2"/>
      <c r="KZC7820" s="2"/>
      <c r="KZD7820" s="2"/>
      <c r="KZE7820" s="2"/>
      <c r="KZF7820" s="2"/>
      <c r="KZG7820" s="2"/>
      <c r="KZH7820" s="2"/>
      <c r="KZI7820" s="2"/>
      <c r="KZJ7820" s="2"/>
      <c r="KZK7820" s="2"/>
      <c r="KZL7820" s="2"/>
      <c r="KZM7820" s="2"/>
      <c r="KZN7820" s="2"/>
      <c r="KZO7820" s="2"/>
      <c r="KZP7820" s="2"/>
      <c r="KZQ7820" s="2"/>
      <c r="KZR7820" s="2"/>
      <c r="KZS7820" s="2"/>
      <c r="KZT7820" s="2"/>
      <c r="KZU7820" s="2"/>
      <c r="KZV7820" s="2"/>
      <c r="KZW7820" s="2"/>
      <c r="KZX7820" s="2"/>
      <c r="KZY7820" s="2"/>
      <c r="KZZ7820" s="2"/>
      <c r="LAA7820" s="2"/>
      <c r="LAB7820" s="2"/>
      <c r="LAC7820" s="2"/>
      <c r="LAD7820" s="2"/>
      <c r="LAE7820" s="2"/>
      <c r="LAF7820" s="2"/>
      <c r="LAG7820" s="2"/>
      <c r="LAH7820" s="2"/>
      <c r="LAI7820" s="2"/>
      <c r="LAJ7820" s="2"/>
      <c r="LAK7820" s="2"/>
      <c r="LAL7820" s="2"/>
      <c r="LAM7820" s="2"/>
      <c r="LAN7820" s="2"/>
      <c r="LAO7820" s="2"/>
      <c r="LAP7820" s="2"/>
      <c r="LAQ7820" s="2"/>
      <c r="LAR7820" s="2"/>
      <c r="LAS7820" s="2"/>
      <c r="LAT7820" s="2"/>
      <c r="LAU7820" s="2"/>
      <c r="LAV7820" s="2"/>
      <c r="LAW7820" s="2"/>
      <c r="LAX7820" s="2"/>
      <c r="LAY7820" s="2"/>
      <c r="LAZ7820" s="2"/>
      <c r="LBA7820" s="2"/>
      <c r="LBB7820" s="2"/>
      <c r="LBC7820" s="2"/>
      <c r="LBD7820" s="2"/>
      <c r="LBE7820" s="2"/>
      <c r="LBF7820" s="2"/>
      <c r="LBG7820" s="2"/>
      <c r="LBH7820" s="2"/>
      <c r="LBI7820" s="2"/>
      <c r="LBJ7820" s="2"/>
      <c r="LBK7820" s="2"/>
      <c r="LBL7820" s="2"/>
      <c r="LBM7820" s="2"/>
      <c r="LBN7820" s="2"/>
      <c r="LBO7820" s="2"/>
      <c r="LBP7820" s="2"/>
      <c r="LBQ7820" s="2"/>
      <c r="LBR7820" s="2"/>
      <c r="LBS7820" s="2"/>
      <c r="LBT7820" s="2"/>
      <c r="LBU7820" s="2"/>
      <c r="LBV7820" s="2"/>
      <c r="LBW7820" s="2"/>
      <c r="LBX7820" s="2"/>
      <c r="LBY7820" s="2"/>
      <c r="LBZ7820" s="2"/>
      <c r="LCA7820" s="2"/>
      <c r="LCB7820" s="2"/>
      <c r="LCC7820" s="2"/>
      <c r="LCD7820" s="2"/>
      <c r="LCE7820" s="2"/>
      <c r="LCF7820" s="2"/>
      <c r="LCG7820" s="2"/>
      <c r="LCH7820" s="2"/>
      <c r="LCI7820" s="2"/>
      <c r="LCJ7820" s="2"/>
      <c r="LCK7820" s="2"/>
      <c r="LCL7820" s="2"/>
      <c r="LCM7820" s="2"/>
      <c r="LCN7820" s="2"/>
      <c r="LCO7820" s="2"/>
      <c r="LCP7820" s="2"/>
      <c r="LCQ7820" s="2"/>
      <c r="LCR7820" s="2"/>
      <c r="LCS7820" s="2"/>
      <c r="LCT7820" s="2"/>
      <c r="LCU7820" s="2"/>
      <c r="LCV7820" s="2"/>
      <c r="LCW7820" s="2"/>
      <c r="LCX7820" s="2"/>
      <c r="LCY7820" s="2"/>
      <c r="LCZ7820" s="2"/>
      <c r="LDA7820" s="2"/>
      <c r="LDB7820" s="2"/>
      <c r="LDC7820" s="2"/>
      <c r="LDD7820" s="2"/>
      <c r="LDE7820" s="2"/>
      <c r="LDF7820" s="2"/>
      <c r="LDG7820" s="2"/>
      <c r="LDH7820" s="2"/>
      <c r="LDI7820" s="2"/>
      <c r="LDJ7820" s="2"/>
      <c r="LDK7820" s="2"/>
      <c r="LDL7820" s="2"/>
      <c r="LDM7820" s="2"/>
      <c r="LDN7820" s="2"/>
      <c r="LDO7820" s="2"/>
      <c r="LDP7820" s="2"/>
      <c r="LDQ7820" s="2"/>
      <c r="LDR7820" s="2"/>
      <c r="LDS7820" s="2"/>
      <c r="LDT7820" s="2"/>
      <c r="LDU7820" s="2"/>
      <c r="LDV7820" s="2"/>
      <c r="LDW7820" s="2"/>
      <c r="LDX7820" s="2"/>
      <c r="LDY7820" s="2"/>
      <c r="LDZ7820" s="2"/>
      <c r="LEA7820" s="2"/>
      <c r="LEB7820" s="2"/>
      <c r="LEC7820" s="2"/>
      <c r="LED7820" s="2"/>
      <c r="LEE7820" s="2"/>
      <c r="LEF7820" s="2"/>
      <c r="LEG7820" s="2"/>
      <c r="LEH7820" s="2"/>
      <c r="LEI7820" s="2"/>
      <c r="LEJ7820" s="2"/>
      <c r="LEK7820" s="2"/>
      <c r="LEL7820" s="2"/>
      <c r="LEM7820" s="2"/>
      <c r="LEN7820" s="2"/>
      <c r="LEO7820" s="2"/>
      <c r="LEP7820" s="2"/>
      <c r="LEQ7820" s="2"/>
      <c r="LER7820" s="2"/>
      <c r="LES7820" s="2"/>
      <c r="LET7820" s="2"/>
      <c r="LEU7820" s="2"/>
      <c r="LEV7820" s="2"/>
      <c r="LEW7820" s="2"/>
      <c r="LEX7820" s="2"/>
      <c r="LEY7820" s="2"/>
      <c r="LEZ7820" s="2"/>
      <c r="LFA7820" s="2"/>
      <c r="LFB7820" s="2"/>
      <c r="LFC7820" s="2"/>
      <c r="LFD7820" s="2"/>
      <c r="LFE7820" s="2"/>
      <c r="LFF7820" s="2"/>
      <c r="LFG7820" s="2"/>
      <c r="LFH7820" s="2"/>
      <c r="LFI7820" s="2"/>
      <c r="LFJ7820" s="2"/>
      <c r="LFK7820" s="2"/>
      <c r="LFL7820" s="2"/>
      <c r="LFM7820" s="2"/>
      <c r="LFN7820" s="2"/>
      <c r="LFO7820" s="2"/>
      <c r="LFP7820" s="2"/>
      <c r="LFQ7820" s="2"/>
      <c r="LFR7820" s="2"/>
      <c r="LFS7820" s="2"/>
      <c r="LFT7820" s="2"/>
      <c r="LFU7820" s="2"/>
      <c r="LFV7820" s="2"/>
      <c r="LFW7820" s="2"/>
      <c r="LFX7820" s="2"/>
      <c r="LFY7820" s="2"/>
      <c r="LFZ7820" s="2"/>
      <c r="LGA7820" s="2"/>
      <c r="LGB7820" s="2"/>
      <c r="LGC7820" s="2"/>
      <c r="LGD7820" s="2"/>
      <c r="LGE7820" s="2"/>
      <c r="LGF7820" s="2"/>
      <c r="LGG7820" s="2"/>
      <c r="LGH7820" s="2"/>
      <c r="LGI7820" s="2"/>
      <c r="LGJ7820" s="2"/>
      <c r="LGK7820" s="2"/>
      <c r="LGL7820" s="2"/>
      <c r="LGM7820" s="2"/>
      <c r="LGN7820" s="2"/>
      <c r="LGO7820" s="2"/>
      <c r="LGP7820" s="2"/>
      <c r="LGQ7820" s="2"/>
      <c r="LGR7820" s="2"/>
      <c r="LGS7820" s="2"/>
      <c r="LGT7820" s="2"/>
      <c r="LGU7820" s="2"/>
      <c r="LGV7820" s="2"/>
      <c r="LGW7820" s="2"/>
      <c r="LGX7820" s="2"/>
      <c r="LGY7820" s="2"/>
      <c r="LGZ7820" s="2"/>
      <c r="LHA7820" s="2"/>
      <c r="LHB7820" s="2"/>
      <c r="LHC7820" s="2"/>
      <c r="LHD7820" s="2"/>
      <c r="LHE7820" s="2"/>
      <c r="LHF7820" s="2"/>
      <c r="LHG7820" s="2"/>
      <c r="LHH7820" s="2"/>
      <c r="LHI7820" s="2"/>
      <c r="LHJ7820" s="2"/>
      <c r="LHK7820" s="2"/>
      <c r="LHL7820" s="2"/>
      <c r="LHM7820" s="2"/>
      <c r="LHN7820" s="2"/>
      <c r="LHO7820" s="2"/>
      <c r="LHP7820" s="2"/>
      <c r="LHQ7820" s="2"/>
      <c r="LHR7820" s="2"/>
      <c r="LHS7820" s="2"/>
      <c r="LHT7820" s="2"/>
      <c r="LHU7820" s="2"/>
      <c r="LHV7820" s="2"/>
      <c r="LHW7820" s="2"/>
      <c r="LHX7820" s="2"/>
      <c r="LHY7820" s="2"/>
      <c r="LHZ7820" s="2"/>
      <c r="LIA7820" s="2"/>
      <c r="LIB7820" s="2"/>
      <c r="LIC7820" s="2"/>
      <c r="LID7820" s="2"/>
      <c r="LIE7820" s="2"/>
      <c r="LIF7820" s="2"/>
      <c r="LIG7820" s="2"/>
      <c r="LIH7820" s="2"/>
      <c r="LII7820" s="2"/>
      <c r="LIJ7820" s="2"/>
      <c r="LIK7820" s="2"/>
      <c r="LIL7820" s="2"/>
      <c r="LIM7820" s="2"/>
      <c r="LIN7820" s="2"/>
      <c r="LIO7820" s="2"/>
      <c r="LIP7820" s="2"/>
      <c r="LIQ7820" s="2"/>
      <c r="LIR7820" s="2"/>
      <c r="LIS7820" s="2"/>
      <c r="LIT7820" s="2"/>
      <c r="LIU7820" s="2"/>
      <c r="LIV7820" s="2"/>
      <c r="LIW7820" s="2"/>
      <c r="LIX7820" s="2"/>
      <c r="LIY7820" s="2"/>
      <c r="LIZ7820" s="2"/>
      <c r="LJA7820" s="2"/>
      <c r="LJB7820" s="2"/>
      <c r="LJC7820" s="2"/>
      <c r="LJD7820" s="2"/>
      <c r="LJE7820" s="2"/>
      <c r="LJF7820" s="2"/>
      <c r="LJG7820" s="2"/>
      <c r="LJH7820" s="2"/>
      <c r="LJI7820" s="2"/>
      <c r="LJJ7820" s="2"/>
      <c r="LJK7820" s="2"/>
      <c r="LJL7820" s="2"/>
      <c r="LJM7820" s="2"/>
      <c r="LJN7820" s="2"/>
      <c r="LJO7820" s="2"/>
      <c r="LJP7820" s="2"/>
      <c r="LJQ7820" s="2"/>
      <c r="LJR7820" s="2"/>
      <c r="LJS7820" s="2"/>
      <c r="LJT7820" s="2"/>
      <c r="LJU7820" s="2"/>
      <c r="LJV7820" s="2"/>
      <c r="LJW7820" s="2"/>
      <c r="LJX7820" s="2"/>
      <c r="LJY7820" s="2"/>
      <c r="LJZ7820" s="2"/>
      <c r="LKA7820" s="2"/>
      <c r="LKB7820" s="2"/>
      <c r="LKC7820" s="2"/>
      <c r="LKD7820" s="2"/>
      <c r="LKE7820" s="2"/>
      <c r="LKF7820" s="2"/>
      <c r="LKG7820" s="2"/>
      <c r="LKH7820" s="2"/>
      <c r="LKI7820" s="2"/>
      <c r="LKJ7820" s="2"/>
      <c r="LKK7820" s="2"/>
      <c r="LKL7820" s="2"/>
      <c r="LKM7820" s="2"/>
      <c r="LKN7820" s="2"/>
      <c r="LKO7820" s="2"/>
      <c r="LKP7820" s="2"/>
      <c r="LKQ7820" s="2"/>
      <c r="LKR7820" s="2"/>
      <c r="LKS7820" s="2"/>
      <c r="LKT7820" s="2"/>
      <c r="LKU7820" s="2"/>
      <c r="LKV7820" s="2"/>
      <c r="LKW7820" s="2"/>
      <c r="LKX7820" s="2"/>
      <c r="LKY7820" s="2"/>
      <c r="LKZ7820" s="2"/>
      <c r="LLA7820" s="2"/>
      <c r="LLB7820" s="2"/>
      <c r="LLC7820" s="2"/>
      <c r="LLD7820" s="2"/>
      <c r="LLE7820" s="2"/>
      <c r="LLF7820" s="2"/>
      <c r="LLG7820" s="2"/>
      <c r="LLH7820" s="2"/>
      <c r="LLI7820" s="2"/>
      <c r="LLJ7820" s="2"/>
      <c r="LLK7820" s="2"/>
      <c r="LLL7820" s="2"/>
      <c r="LLM7820" s="2"/>
      <c r="LLN7820" s="2"/>
      <c r="LLO7820" s="2"/>
      <c r="LLP7820" s="2"/>
      <c r="LLQ7820" s="2"/>
      <c r="LLR7820" s="2"/>
      <c r="LLS7820" s="2"/>
      <c r="LLT7820" s="2"/>
      <c r="LLU7820" s="2"/>
      <c r="LLV7820" s="2"/>
      <c r="LLW7820" s="2"/>
      <c r="LLX7820" s="2"/>
      <c r="LLY7820" s="2"/>
      <c r="LLZ7820" s="2"/>
      <c r="LMA7820" s="2"/>
      <c r="LMB7820" s="2"/>
      <c r="LMC7820" s="2"/>
      <c r="LMD7820" s="2"/>
      <c r="LME7820" s="2"/>
      <c r="LMF7820" s="2"/>
      <c r="LMG7820" s="2"/>
      <c r="LMH7820" s="2"/>
      <c r="LMI7820" s="2"/>
      <c r="LMJ7820" s="2"/>
      <c r="LMK7820" s="2"/>
      <c r="LML7820" s="2"/>
      <c r="LMM7820" s="2"/>
      <c r="LMN7820" s="2"/>
      <c r="LMO7820" s="2"/>
      <c r="LMP7820" s="2"/>
      <c r="LMQ7820" s="2"/>
      <c r="LMR7820" s="2"/>
      <c r="LMS7820" s="2"/>
      <c r="LMT7820" s="2"/>
      <c r="LMU7820" s="2"/>
      <c r="LMV7820" s="2"/>
      <c r="LMW7820" s="2"/>
      <c r="LMX7820" s="2"/>
      <c r="LMY7820" s="2"/>
      <c r="LMZ7820" s="2"/>
      <c r="LNA7820" s="2"/>
      <c r="LNB7820" s="2"/>
      <c r="LNC7820" s="2"/>
      <c r="LND7820" s="2"/>
      <c r="LNE7820" s="2"/>
      <c r="LNF7820" s="2"/>
      <c r="LNG7820" s="2"/>
      <c r="LNH7820" s="2"/>
      <c r="LNI7820" s="2"/>
      <c r="LNJ7820" s="2"/>
      <c r="LNK7820" s="2"/>
      <c r="LNL7820" s="2"/>
      <c r="LNM7820" s="2"/>
      <c r="LNN7820" s="2"/>
      <c r="LNO7820" s="2"/>
      <c r="LNP7820" s="2"/>
      <c r="LNQ7820" s="2"/>
      <c r="LNR7820" s="2"/>
      <c r="LNS7820" s="2"/>
      <c r="LNT7820" s="2"/>
      <c r="LNU7820" s="2"/>
      <c r="LNV7820" s="2"/>
      <c r="LNW7820" s="2"/>
      <c r="LNX7820" s="2"/>
      <c r="LNY7820" s="2"/>
      <c r="LNZ7820" s="2"/>
      <c r="LOA7820" s="2"/>
      <c r="LOB7820" s="2"/>
      <c r="LOC7820" s="2"/>
      <c r="LOD7820" s="2"/>
      <c r="LOE7820" s="2"/>
      <c r="LOF7820" s="2"/>
      <c r="LOG7820" s="2"/>
      <c r="LOH7820" s="2"/>
      <c r="LOI7820" s="2"/>
      <c r="LOJ7820" s="2"/>
      <c r="LOK7820" s="2"/>
      <c r="LOL7820" s="2"/>
      <c r="LOM7820" s="2"/>
      <c r="LON7820" s="2"/>
      <c r="LOO7820" s="2"/>
      <c r="LOP7820" s="2"/>
      <c r="LOQ7820" s="2"/>
      <c r="LOR7820" s="2"/>
      <c r="LOS7820" s="2"/>
      <c r="LOT7820" s="2"/>
      <c r="LOU7820" s="2"/>
      <c r="LOV7820" s="2"/>
      <c r="LOW7820" s="2"/>
      <c r="LOX7820" s="2"/>
      <c r="LOY7820" s="2"/>
      <c r="LOZ7820" s="2"/>
      <c r="LPA7820" s="2"/>
      <c r="LPB7820" s="2"/>
      <c r="LPC7820" s="2"/>
      <c r="LPD7820" s="2"/>
      <c r="LPE7820" s="2"/>
      <c r="LPF7820" s="2"/>
      <c r="LPG7820" s="2"/>
      <c r="LPH7820" s="2"/>
      <c r="LPI7820" s="2"/>
      <c r="LPJ7820" s="2"/>
      <c r="LPK7820" s="2"/>
      <c r="LPL7820" s="2"/>
      <c r="LPM7820" s="2"/>
      <c r="LPN7820" s="2"/>
      <c r="LPO7820" s="2"/>
      <c r="LPP7820" s="2"/>
      <c r="LPQ7820" s="2"/>
      <c r="LPR7820" s="2"/>
      <c r="LPS7820" s="2"/>
      <c r="LPT7820" s="2"/>
      <c r="LPU7820" s="2"/>
      <c r="LPV7820" s="2"/>
      <c r="LPW7820" s="2"/>
      <c r="LPX7820" s="2"/>
      <c r="LPY7820" s="2"/>
      <c r="LPZ7820" s="2"/>
      <c r="LQA7820" s="2"/>
      <c r="LQB7820" s="2"/>
      <c r="LQC7820" s="2"/>
      <c r="LQD7820" s="2"/>
      <c r="LQE7820" s="2"/>
      <c r="LQF7820" s="2"/>
      <c r="LQG7820" s="2"/>
      <c r="LQH7820" s="2"/>
      <c r="LQI7820" s="2"/>
      <c r="LQJ7820" s="2"/>
      <c r="LQK7820" s="2"/>
      <c r="LQL7820" s="2"/>
      <c r="LQM7820" s="2"/>
      <c r="LQN7820" s="2"/>
      <c r="LQO7820" s="2"/>
      <c r="LQP7820" s="2"/>
      <c r="LQQ7820" s="2"/>
      <c r="LQR7820" s="2"/>
      <c r="LQS7820" s="2"/>
      <c r="LQT7820" s="2"/>
      <c r="LQU7820" s="2"/>
      <c r="LQV7820" s="2"/>
      <c r="LQW7820" s="2"/>
      <c r="LQX7820" s="2"/>
      <c r="LQY7820" s="2"/>
      <c r="LQZ7820" s="2"/>
      <c r="LRA7820" s="2"/>
      <c r="LRB7820" s="2"/>
      <c r="LRC7820" s="2"/>
      <c r="LRD7820" s="2"/>
      <c r="LRE7820" s="2"/>
      <c r="LRF7820" s="2"/>
      <c r="LRG7820" s="2"/>
      <c r="LRH7820" s="2"/>
      <c r="LRI7820" s="2"/>
      <c r="LRJ7820" s="2"/>
      <c r="LRK7820" s="2"/>
      <c r="LRL7820" s="2"/>
      <c r="LRM7820" s="2"/>
      <c r="LRN7820" s="2"/>
      <c r="LRO7820" s="2"/>
      <c r="LRP7820" s="2"/>
      <c r="LRQ7820" s="2"/>
      <c r="LRR7820" s="2"/>
      <c r="LRS7820" s="2"/>
      <c r="LRT7820" s="2"/>
      <c r="LRU7820" s="2"/>
      <c r="LRV7820" s="2"/>
      <c r="LRW7820" s="2"/>
      <c r="LRX7820" s="2"/>
      <c r="LRY7820" s="2"/>
      <c r="LRZ7820" s="2"/>
      <c r="LSA7820" s="2"/>
      <c r="LSB7820" s="2"/>
      <c r="LSC7820" s="2"/>
      <c r="LSD7820" s="2"/>
      <c r="LSE7820" s="2"/>
      <c r="LSF7820" s="2"/>
      <c r="LSG7820" s="2"/>
      <c r="LSH7820" s="2"/>
      <c r="LSI7820" s="2"/>
      <c r="LSJ7820" s="2"/>
      <c r="LSK7820" s="2"/>
      <c r="LSL7820" s="2"/>
      <c r="LSM7820" s="2"/>
      <c r="LSN7820" s="2"/>
      <c r="LSO7820" s="2"/>
      <c r="LSP7820" s="2"/>
      <c r="LSQ7820" s="2"/>
      <c r="LSR7820" s="2"/>
      <c r="LSS7820" s="2"/>
      <c r="LST7820" s="2"/>
      <c r="LSU7820" s="2"/>
      <c r="LSV7820" s="2"/>
      <c r="LSW7820" s="2"/>
      <c r="LSX7820" s="2"/>
      <c r="LSY7820" s="2"/>
      <c r="LSZ7820" s="2"/>
      <c r="LTA7820" s="2"/>
      <c r="LTB7820" s="2"/>
      <c r="LTC7820" s="2"/>
      <c r="LTD7820" s="2"/>
      <c r="LTE7820" s="2"/>
      <c r="LTF7820" s="2"/>
      <c r="LTG7820" s="2"/>
      <c r="LTH7820" s="2"/>
      <c r="LTI7820" s="2"/>
      <c r="LTJ7820" s="2"/>
      <c r="LTK7820" s="2"/>
      <c r="LTL7820" s="2"/>
      <c r="LTM7820" s="2"/>
      <c r="LTN7820" s="2"/>
      <c r="LTO7820" s="2"/>
      <c r="LTP7820" s="2"/>
      <c r="LTQ7820" s="2"/>
      <c r="LTR7820" s="2"/>
      <c r="LTS7820" s="2"/>
      <c r="LTT7820" s="2"/>
      <c r="LTU7820" s="2"/>
      <c r="LTV7820" s="2"/>
      <c r="LTW7820" s="2"/>
      <c r="LTX7820" s="2"/>
      <c r="LTY7820" s="2"/>
      <c r="LTZ7820" s="2"/>
      <c r="LUA7820" s="2"/>
      <c r="LUB7820" s="2"/>
      <c r="LUC7820" s="2"/>
      <c r="LUD7820" s="2"/>
      <c r="LUE7820" s="2"/>
      <c r="LUF7820" s="2"/>
      <c r="LUG7820" s="2"/>
      <c r="LUH7820" s="2"/>
      <c r="LUI7820" s="2"/>
      <c r="LUJ7820" s="2"/>
      <c r="LUK7820" s="2"/>
      <c r="LUL7820" s="2"/>
      <c r="LUM7820" s="2"/>
      <c r="LUN7820" s="2"/>
      <c r="LUO7820" s="2"/>
      <c r="LUP7820" s="2"/>
      <c r="LUQ7820" s="2"/>
      <c r="LUR7820" s="2"/>
      <c r="LUS7820" s="2"/>
      <c r="LUT7820" s="2"/>
      <c r="LUU7820" s="2"/>
      <c r="LUV7820" s="2"/>
      <c r="LUW7820" s="2"/>
      <c r="LUX7820" s="2"/>
      <c r="LUY7820" s="2"/>
      <c r="LUZ7820" s="2"/>
      <c r="LVA7820" s="2"/>
      <c r="LVB7820" s="2"/>
      <c r="LVC7820" s="2"/>
      <c r="LVD7820" s="2"/>
      <c r="LVE7820" s="2"/>
      <c r="LVF7820" s="2"/>
      <c r="LVG7820" s="2"/>
      <c r="LVH7820" s="2"/>
      <c r="LVI7820" s="2"/>
      <c r="LVJ7820" s="2"/>
      <c r="LVK7820" s="2"/>
      <c r="LVL7820" s="2"/>
      <c r="LVM7820" s="2"/>
      <c r="LVN7820" s="2"/>
      <c r="LVO7820" s="2"/>
      <c r="LVP7820" s="2"/>
      <c r="LVQ7820" s="2"/>
      <c r="LVR7820" s="2"/>
      <c r="LVS7820" s="2"/>
      <c r="LVT7820" s="2"/>
      <c r="LVU7820" s="2"/>
      <c r="LVV7820" s="2"/>
      <c r="LVW7820" s="2"/>
      <c r="LVX7820" s="2"/>
      <c r="LVY7820" s="2"/>
      <c r="LVZ7820" s="2"/>
      <c r="LWA7820" s="2"/>
      <c r="LWB7820" s="2"/>
      <c r="LWC7820" s="2"/>
      <c r="LWD7820" s="2"/>
      <c r="LWE7820" s="2"/>
      <c r="LWF7820" s="2"/>
      <c r="LWG7820" s="2"/>
      <c r="LWH7820" s="2"/>
      <c r="LWI7820" s="2"/>
      <c r="LWJ7820" s="2"/>
      <c r="LWK7820" s="2"/>
      <c r="LWL7820" s="2"/>
      <c r="LWM7820" s="2"/>
      <c r="LWN7820" s="2"/>
      <c r="LWO7820" s="2"/>
      <c r="LWP7820" s="2"/>
      <c r="LWQ7820" s="2"/>
      <c r="LWR7820" s="2"/>
      <c r="LWS7820" s="2"/>
      <c r="LWT7820" s="2"/>
      <c r="LWU7820" s="2"/>
      <c r="LWV7820" s="2"/>
      <c r="LWW7820" s="2"/>
      <c r="LWX7820" s="2"/>
      <c r="LWY7820" s="2"/>
      <c r="LWZ7820" s="2"/>
      <c r="LXA7820" s="2"/>
      <c r="LXB7820" s="2"/>
      <c r="LXC7820" s="2"/>
      <c r="LXD7820" s="2"/>
      <c r="LXE7820" s="2"/>
      <c r="LXF7820" s="2"/>
      <c r="LXG7820" s="2"/>
      <c r="LXH7820" s="2"/>
      <c r="LXI7820" s="2"/>
      <c r="LXJ7820" s="2"/>
      <c r="LXK7820" s="2"/>
      <c r="LXL7820" s="2"/>
      <c r="LXM7820" s="2"/>
      <c r="LXN7820" s="2"/>
      <c r="LXO7820" s="2"/>
      <c r="LXP7820" s="2"/>
      <c r="LXQ7820" s="2"/>
      <c r="LXR7820" s="2"/>
      <c r="LXS7820" s="2"/>
      <c r="LXT7820" s="2"/>
      <c r="LXU7820" s="2"/>
      <c r="LXV7820" s="2"/>
      <c r="LXW7820" s="2"/>
      <c r="LXX7820" s="2"/>
      <c r="LXY7820" s="2"/>
      <c r="LXZ7820" s="2"/>
      <c r="LYA7820" s="2"/>
      <c r="LYB7820" s="2"/>
      <c r="LYC7820" s="2"/>
      <c r="LYD7820" s="2"/>
      <c r="LYE7820" s="2"/>
      <c r="LYF7820" s="2"/>
      <c r="LYG7820" s="2"/>
      <c r="LYH7820" s="2"/>
      <c r="LYI7820" s="2"/>
      <c r="LYJ7820" s="2"/>
      <c r="LYK7820" s="2"/>
      <c r="LYL7820" s="2"/>
      <c r="LYM7820" s="2"/>
      <c r="LYN7820" s="2"/>
      <c r="LYO7820" s="2"/>
      <c r="LYP7820" s="2"/>
      <c r="LYQ7820" s="2"/>
      <c r="LYR7820" s="2"/>
      <c r="LYS7820" s="2"/>
      <c r="LYT7820" s="2"/>
      <c r="LYU7820" s="2"/>
      <c r="LYV7820" s="2"/>
      <c r="LYW7820" s="2"/>
      <c r="LYX7820" s="2"/>
      <c r="LYY7820" s="2"/>
      <c r="LYZ7820" s="2"/>
      <c r="LZA7820" s="2"/>
      <c r="LZB7820" s="2"/>
      <c r="LZC7820" s="2"/>
      <c r="LZD7820" s="2"/>
      <c r="LZE7820" s="2"/>
      <c r="LZF7820" s="2"/>
      <c r="LZG7820" s="2"/>
      <c r="LZH7820" s="2"/>
      <c r="LZI7820" s="2"/>
      <c r="LZJ7820" s="2"/>
      <c r="LZK7820" s="2"/>
      <c r="LZL7820" s="2"/>
      <c r="LZM7820" s="2"/>
      <c r="LZN7820" s="2"/>
      <c r="LZO7820" s="2"/>
      <c r="LZP7820" s="2"/>
      <c r="LZQ7820" s="2"/>
      <c r="LZR7820" s="2"/>
      <c r="LZS7820" s="2"/>
      <c r="LZT7820" s="2"/>
      <c r="LZU7820" s="2"/>
      <c r="LZV7820" s="2"/>
      <c r="LZW7820" s="2"/>
      <c r="LZX7820" s="2"/>
      <c r="LZY7820" s="2"/>
      <c r="LZZ7820" s="2"/>
      <c r="MAA7820" s="2"/>
      <c r="MAB7820" s="2"/>
      <c r="MAC7820" s="2"/>
      <c r="MAD7820" s="2"/>
      <c r="MAE7820" s="2"/>
      <c r="MAF7820" s="2"/>
      <c r="MAG7820" s="2"/>
      <c r="MAH7820" s="2"/>
      <c r="MAI7820" s="2"/>
      <c r="MAJ7820" s="2"/>
      <c r="MAK7820" s="2"/>
      <c r="MAL7820" s="2"/>
      <c r="MAM7820" s="2"/>
      <c r="MAN7820" s="2"/>
      <c r="MAO7820" s="2"/>
      <c r="MAP7820" s="2"/>
      <c r="MAQ7820" s="2"/>
      <c r="MAR7820" s="2"/>
      <c r="MAS7820" s="2"/>
      <c r="MAT7820" s="2"/>
      <c r="MAU7820" s="2"/>
      <c r="MAV7820" s="2"/>
      <c r="MAW7820" s="2"/>
      <c r="MAX7820" s="2"/>
      <c r="MAY7820" s="2"/>
      <c r="MAZ7820" s="2"/>
      <c r="MBA7820" s="2"/>
      <c r="MBB7820" s="2"/>
      <c r="MBC7820" s="2"/>
      <c r="MBD7820" s="2"/>
      <c r="MBE7820" s="2"/>
      <c r="MBF7820" s="2"/>
      <c r="MBG7820" s="2"/>
      <c r="MBH7820" s="2"/>
      <c r="MBI7820" s="2"/>
      <c r="MBJ7820" s="2"/>
      <c r="MBK7820" s="2"/>
      <c r="MBL7820" s="2"/>
      <c r="MBM7820" s="2"/>
      <c r="MBN7820" s="2"/>
      <c r="MBO7820" s="2"/>
      <c r="MBP7820" s="2"/>
      <c r="MBQ7820" s="2"/>
      <c r="MBR7820" s="2"/>
      <c r="MBS7820" s="2"/>
      <c r="MBT7820" s="2"/>
      <c r="MBU7820" s="2"/>
      <c r="MBV7820" s="2"/>
      <c r="MBW7820" s="2"/>
      <c r="MBX7820" s="2"/>
      <c r="MBY7820" s="2"/>
      <c r="MBZ7820" s="2"/>
      <c r="MCA7820" s="2"/>
      <c r="MCB7820" s="2"/>
      <c r="MCC7820" s="2"/>
      <c r="MCD7820" s="2"/>
      <c r="MCE7820" s="2"/>
      <c r="MCF7820" s="2"/>
      <c r="MCG7820" s="2"/>
      <c r="MCH7820" s="2"/>
      <c r="MCI7820" s="2"/>
      <c r="MCJ7820" s="2"/>
      <c r="MCK7820" s="2"/>
      <c r="MCL7820" s="2"/>
      <c r="MCM7820" s="2"/>
      <c r="MCN7820" s="2"/>
      <c r="MCO7820" s="2"/>
      <c r="MCP7820" s="2"/>
      <c r="MCQ7820" s="2"/>
      <c r="MCR7820" s="2"/>
      <c r="MCS7820" s="2"/>
      <c r="MCT7820" s="2"/>
      <c r="MCU7820" s="2"/>
      <c r="MCV7820" s="2"/>
      <c r="MCW7820" s="2"/>
      <c r="MCX7820" s="2"/>
      <c r="MCY7820" s="2"/>
      <c r="MCZ7820" s="2"/>
      <c r="MDA7820" s="2"/>
      <c r="MDB7820" s="2"/>
      <c r="MDC7820" s="2"/>
      <c r="MDD7820" s="2"/>
      <c r="MDE7820" s="2"/>
      <c r="MDF7820" s="2"/>
      <c r="MDG7820" s="2"/>
      <c r="MDH7820" s="2"/>
      <c r="MDI7820" s="2"/>
      <c r="MDJ7820" s="2"/>
      <c r="MDK7820" s="2"/>
      <c r="MDL7820" s="2"/>
      <c r="MDM7820" s="2"/>
      <c r="MDN7820" s="2"/>
      <c r="MDO7820" s="2"/>
      <c r="MDP7820" s="2"/>
      <c r="MDQ7820" s="2"/>
      <c r="MDR7820" s="2"/>
      <c r="MDS7820" s="2"/>
      <c r="MDT7820" s="2"/>
      <c r="MDU7820" s="2"/>
      <c r="MDV7820" s="2"/>
      <c r="MDW7820" s="2"/>
      <c r="MDX7820" s="2"/>
      <c r="MDY7820" s="2"/>
      <c r="MDZ7820" s="2"/>
      <c r="MEA7820" s="2"/>
      <c r="MEB7820" s="2"/>
      <c r="MEC7820" s="2"/>
      <c r="MED7820" s="2"/>
      <c r="MEE7820" s="2"/>
      <c r="MEF7820" s="2"/>
      <c r="MEG7820" s="2"/>
      <c r="MEH7820" s="2"/>
      <c r="MEI7820" s="2"/>
      <c r="MEJ7820" s="2"/>
      <c r="MEK7820" s="2"/>
      <c r="MEL7820" s="2"/>
      <c r="MEM7820" s="2"/>
      <c r="MEN7820" s="2"/>
      <c r="MEO7820" s="2"/>
      <c r="MEP7820" s="2"/>
      <c r="MEQ7820" s="2"/>
      <c r="MER7820" s="2"/>
      <c r="MES7820" s="2"/>
      <c r="MET7820" s="2"/>
      <c r="MEU7820" s="2"/>
      <c r="MEV7820" s="2"/>
      <c r="MEW7820" s="2"/>
      <c r="MEX7820" s="2"/>
      <c r="MEY7820" s="2"/>
      <c r="MEZ7820" s="2"/>
      <c r="MFA7820" s="2"/>
      <c r="MFB7820" s="2"/>
      <c r="MFC7820" s="2"/>
      <c r="MFD7820" s="2"/>
      <c r="MFE7820" s="2"/>
      <c r="MFF7820" s="2"/>
      <c r="MFG7820" s="2"/>
      <c r="MFH7820" s="2"/>
      <c r="MFI7820" s="2"/>
      <c r="MFJ7820" s="2"/>
      <c r="MFK7820" s="2"/>
      <c r="MFL7820" s="2"/>
      <c r="MFM7820" s="2"/>
      <c r="MFN7820" s="2"/>
      <c r="MFO7820" s="2"/>
      <c r="MFP7820" s="2"/>
      <c r="MFQ7820" s="2"/>
      <c r="MFR7820" s="2"/>
      <c r="MFS7820" s="2"/>
      <c r="MFT7820" s="2"/>
      <c r="MFU7820" s="2"/>
      <c r="MFV7820" s="2"/>
      <c r="MFW7820" s="2"/>
      <c r="MFX7820" s="2"/>
      <c r="MFY7820" s="2"/>
      <c r="MFZ7820" s="2"/>
      <c r="MGA7820" s="2"/>
      <c r="MGB7820" s="2"/>
      <c r="MGC7820" s="2"/>
      <c r="MGD7820" s="2"/>
      <c r="MGE7820" s="2"/>
      <c r="MGF7820" s="2"/>
      <c r="MGG7820" s="2"/>
      <c r="MGH7820" s="2"/>
      <c r="MGI7820" s="2"/>
      <c r="MGJ7820" s="2"/>
      <c r="MGK7820" s="2"/>
      <c r="MGL7820" s="2"/>
      <c r="MGM7820" s="2"/>
      <c r="MGN7820" s="2"/>
      <c r="MGO7820" s="2"/>
      <c r="MGP7820" s="2"/>
      <c r="MGQ7820" s="2"/>
      <c r="MGR7820" s="2"/>
      <c r="MGS7820" s="2"/>
      <c r="MGT7820" s="2"/>
      <c r="MGU7820" s="2"/>
      <c r="MGV7820" s="2"/>
      <c r="MGW7820" s="2"/>
      <c r="MGX7820" s="2"/>
      <c r="MGY7820" s="2"/>
      <c r="MGZ7820" s="2"/>
      <c r="MHA7820" s="2"/>
      <c r="MHB7820" s="2"/>
      <c r="MHC7820" s="2"/>
      <c r="MHD7820" s="2"/>
      <c r="MHE7820" s="2"/>
      <c r="MHF7820" s="2"/>
      <c r="MHG7820" s="2"/>
      <c r="MHH7820" s="2"/>
      <c r="MHI7820" s="2"/>
      <c r="MHJ7820" s="2"/>
      <c r="MHK7820" s="2"/>
      <c r="MHL7820" s="2"/>
      <c r="MHM7820" s="2"/>
      <c r="MHN7820" s="2"/>
      <c r="MHO7820" s="2"/>
      <c r="MHP7820" s="2"/>
      <c r="MHQ7820" s="2"/>
      <c r="MHR7820" s="2"/>
      <c r="MHS7820" s="2"/>
      <c r="MHT7820" s="2"/>
      <c r="MHU7820" s="2"/>
      <c r="MHV7820" s="2"/>
      <c r="MHW7820" s="2"/>
      <c r="MHX7820" s="2"/>
      <c r="MHY7820" s="2"/>
      <c r="MHZ7820" s="2"/>
      <c r="MIA7820" s="2"/>
      <c r="MIB7820" s="2"/>
      <c r="MIC7820" s="2"/>
      <c r="MID7820" s="2"/>
      <c r="MIE7820" s="2"/>
      <c r="MIF7820" s="2"/>
      <c r="MIG7820" s="2"/>
      <c r="MIH7820" s="2"/>
      <c r="MII7820" s="2"/>
      <c r="MIJ7820" s="2"/>
      <c r="MIK7820" s="2"/>
      <c r="MIL7820" s="2"/>
      <c r="MIM7820" s="2"/>
      <c r="MIN7820" s="2"/>
      <c r="MIO7820" s="2"/>
      <c r="MIP7820" s="2"/>
      <c r="MIQ7820" s="2"/>
      <c r="MIR7820" s="2"/>
      <c r="MIS7820" s="2"/>
      <c r="MIT7820" s="2"/>
      <c r="MIU7820" s="2"/>
      <c r="MIV7820" s="2"/>
      <c r="MIW7820" s="2"/>
      <c r="MIX7820" s="2"/>
      <c r="MIY7820" s="2"/>
      <c r="MIZ7820" s="2"/>
      <c r="MJA7820" s="2"/>
      <c r="MJB7820" s="2"/>
      <c r="MJC7820" s="2"/>
      <c r="MJD7820" s="2"/>
      <c r="MJE7820" s="2"/>
      <c r="MJF7820" s="2"/>
      <c r="MJG7820" s="2"/>
      <c r="MJH7820" s="2"/>
      <c r="MJI7820" s="2"/>
      <c r="MJJ7820" s="2"/>
      <c r="MJK7820" s="2"/>
      <c r="MJL7820" s="2"/>
      <c r="MJM7820" s="2"/>
      <c r="MJN7820" s="2"/>
      <c r="MJO7820" s="2"/>
      <c r="MJP7820" s="2"/>
      <c r="MJQ7820" s="2"/>
      <c r="MJR7820" s="2"/>
      <c r="MJS7820" s="2"/>
      <c r="MJT7820" s="2"/>
      <c r="MJU7820" s="2"/>
      <c r="MJV7820" s="2"/>
      <c r="MJW7820" s="2"/>
      <c r="MJX7820" s="2"/>
      <c r="MJY7820" s="2"/>
      <c r="MJZ7820" s="2"/>
      <c r="MKA7820" s="2"/>
      <c r="MKB7820" s="2"/>
      <c r="MKC7820" s="2"/>
      <c r="MKD7820" s="2"/>
      <c r="MKE7820" s="2"/>
      <c r="MKF7820" s="2"/>
      <c r="MKG7820" s="2"/>
      <c r="MKH7820" s="2"/>
      <c r="MKI7820" s="2"/>
      <c r="MKJ7820" s="2"/>
      <c r="MKK7820" s="2"/>
      <c r="MKL7820" s="2"/>
      <c r="MKM7820" s="2"/>
      <c r="MKN7820" s="2"/>
      <c r="MKO7820" s="2"/>
      <c r="MKP7820" s="2"/>
      <c r="MKQ7820" s="2"/>
      <c r="MKR7820" s="2"/>
      <c r="MKS7820" s="2"/>
      <c r="MKT7820" s="2"/>
      <c r="MKU7820" s="2"/>
      <c r="MKV7820" s="2"/>
      <c r="MKW7820" s="2"/>
      <c r="MKX7820" s="2"/>
      <c r="MKY7820" s="2"/>
      <c r="MKZ7820" s="2"/>
      <c r="MLA7820" s="2"/>
      <c r="MLB7820" s="2"/>
      <c r="MLC7820" s="2"/>
      <c r="MLD7820" s="2"/>
      <c r="MLE7820" s="2"/>
      <c r="MLF7820" s="2"/>
      <c r="MLG7820" s="2"/>
      <c r="MLH7820" s="2"/>
      <c r="MLI7820" s="2"/>
      <c r="MLJ7820" s="2"/>
      <c r="MLK7820" s="2"/>
      <c r="MLL7820" s="2"/>
      <c r="MLM7820" s="2"/>
      <c r="MLN7820" s="2"/>
      <c r="MLO7820" s="2"/>
      <c r="MLP7820" s="2"/>
      <c r="MLQ7820" s="2"/>
      <c r="MLR7820" s="2"/>
      <c r="MLS7820" s="2"/>
      <c r="MLT7820" s="2"/>
      <c r="MLU7820" s="2"/>
      <c r="MLV7820" s="2"/>
      <c r="MLW7820" s="2"/>
      <c r="MLX7820" s="2"/>
      <c r="MLY7820" s="2"/>
      <c r="MLZ7820" s="2"/>
      <c r="MMA7820" s="2"/>
      <c r="MMB7820" s="2"/>
      <c r="MMC7820" s="2"/>
      <c r="MMD7820" s="2"/>
      <c r="MME7820" s="2"/>
      <c r="MMF7820" s="2"/>
      <c r="MMG7820" s="2"/>
      <c r="MMH7820" s="2"/>
      <c r="MMI7820" s="2"/>
      <c r="MMJ7820" s="2"/>
      <c r="MMK7820" s="2"/>
      <c r="MML7820" s="2"/>
      <c r="MMM7820" s="2"/>
      <c r="MMN7820" s="2"/>
      <c r="MMO7820" s="2"/>
      <c r="MMP7820" s="2"/>
      <c r="MMQ7820" s="2"/>
      <c r="MMR7820" s="2"/>
      <c r="MMS7820" s="2"/>
      <c r="MMT7820" s="2"/>
      <c r="MMU7820" s="2"/>
      <c r="MMV7820" s="2"/>
      <c r="MMW7820" s="2"/>
      <c r="MMX7820" s="2"/>
      <c r="MMY7820" s="2"/>
      <c r="MMZ7820" s="2"/>
      <c r="MNA7820" s="2"/>
      <c r="MNB7820" s="2"/>
      <c r="MNC7820" s="2"/>
      <c r="MND7820" s="2"/>
      <c r="MNE7820" s="2"/>
      <c r="MNF7820" s="2"/>
      <c r="MNG7820" s="2"/>
      <c r="MNH7820" s="2"/>
      <c r="MNI7820" s="2"/>
      <c r="MNJ7820" s="2"/>
      <c r="MNK7820" s="2"/>
      <c r="MNL7820" s="2"/>
      <c r="MNM7820" s="2"/>
      <c r="MNN7820" s="2"/>
      <c r="MNO7820" s="2"/>
      <c r="MNP7820" s="2"/>
      <c r="MNQ7820" s="2"/>
      <c r="MNR7820" s="2"/>
      <c r="MNS7820" s="2"/>
      <c r="MNT7820" s="2"/>
      <c r="MNU7820" s="2"/>
      <c r="MNV7820" s="2"/>
      <c r="MNW7820" s="2"/>
      <c r="MNX7820" s="2"/>
      <c r="MNY7820" s="2"/>
      <c r="MNZ7820" s="2"/>
      <c r="MOA7820" s="2"/>
      <c r="MOB7820" s="2"/>
      <c r="MOC7820" s="2"/>
      <c r="MOD7820" s="2"/>
      <c r="MOE7820" s="2"/>
      <c r="MOF7820" s="2"/>
      <c r="MOG7820" s="2"/>
      <c r="MOH7820" s="2"/>
      <c r="MOI7820" s="2"/>
      <c r="MOJ7820" s="2"/>
      <c r="MOK7820" s="2"/>
      <c r="MOL7820" s="2"/>
      <c r="MOM7820" s="2"/>
      <c r="MON7820" s="2"/>
      <c r="MOO7820" s="2"/>
      <c r="MOP7820" s="2"/>
      <c r="MOQ7820" s="2"/>
      <c r="MOR7820" s="2"/>
      <c r="MOS7820" s="2"/>
      <c r="MOT7820" s="2"/>
      <c r="MOU7820" s="2"/>
      <c r="MOV7820" s="2"/>
      <c r="MOW7820" s="2"/>
      <c r="MOX7820" s="2"/>
      <c r="MOY7820" s="2"/>
      <c r="MOZ7820" s="2"/>
      <c r="MPA7820" s="2"/>
      <c r="MPB7820" s="2"/>
      <c r="MPC7820" s="2"/>
      <c r="MPD7820" s="2"/>
      <c r="MPE7820" s="2"/>
      <c r="MPF7820" s="2"/>
      <c r="MPG7820" s="2"/>
      <c r="MPH7820" s="2"/>
      <c r="MPI7820" s="2"/>
      <c r="MPJ7820" s="2"/>
      <c r="MPK7820" s="2"/>
      <c r="MPL7820" s="2"/>
      <c r="MPM7820" s="2"/>
      <c r="MPN7820" s="2"/>
      <c r="MPO7820" s="2"/>
      <c r="MPP7820" s="2"/>
      <c r="MPQ7820" s="2"/>
      <c r="MPR7820" s="2"/>
      <c r="MPS7820" s="2"/>
      <c r="MPT7820" s="2"/>
      <c r="MPU7820" s="2"/>
      <c r="MPV7820" s="2"/>
      <c r="MPW7820" s="2"/>
      <c r="MPX7820" s="2"/>
      <c r="MPY7820" s="2"/>
      <c r="MPZ7820" s="2"/>
      <c r="MQA7820" s="2"/>
      <c r="MQB7820" s="2"/>
      <c r="MQC7820" s="2"/>
      <c r="MQD7820" s="2"/>
      <c r="MQE7820" s="2"/>
      <c r="MQF7820" s="2"/>
      <c r="MQG7820" s="2"/>
      <c r="MQH7820" s="2"/>
      <c r="MQI7820" s="2"/>
      <c r="MQJ7820" s="2"/>
      <c r="MQK7820" s="2"/>
      <c r="MQL7820" s="2"/>
      <c r="MQM7820" s="2"/>
      <c r="MQN7820" s="2"/>
      <c r="MQO7820" s="2"/>
      <c r="MQP7820" s="2"/>
      <c r="MQQ7820" s="2"/>
      <c r="MQR7820" s="2"/>
      <c r="MQS7820" s="2"/>
      <c r="MQT7820" s="2"/>
      <c r="MQU7820" s="2"/>
      <c r="MQV7820" s="2"/>
      <c r="MQW7820" s="2"/>
      <c r="MQX7820" s="2"/>
      <c r="MQY7820" s="2"/>
      <c r="MQZ7820" s="2"/>
      <c r="MRA7820" s="2"/>
      <c r="MRB7820" s="2"/>
      <c r="MRC7820" s="2"/>
      <c r="MRD7820" s="2"/>
      <c r="MRE7820" s="2"/>
      <c r="MRF7820" s="2"/>
      <c r="MRG7820" s="2"/>
      <c r="MRH7820" s="2"/>
      <c r="MRI7820" s="2"/>
      <c r="MRJ7820" s="2"/>
      <c r="MRK7820" s="2"/>
      <c r="MRL7820" s="2"/>
      <c r="MRM7820" s="2"/>
      <c r="MRN7820" s="2"/>
      <c r="MRO7820" s="2"/>
      <c r="MRP7820" s="2"/>
      <c r="MRQ7820" s="2"/>
      <c r="MRR7820" s="2"/>
      <c r="MRS7820" s="2"/>
      <c r="MRT7820" s="2"/>
      <c r="MRU7820" s="2"/>
      <c r="MRV7820" s="2"/>
      <c r="MRW7820" s="2"/>
      <c r="MRX7820" s="2"/>
      <c r="MRY7820" s="2"/>
      <c r="MRZ7820" s="2"/>
      <c r="MSA7820" s="2"/>
      <c r="MSB7820" s="2"/>
      <c r="MSC7820" s="2"/>
      <c r="MSD7820" s="2"/>
      <c r="MSE7820" s="2"/>
      <c r="MSF7820" s="2"/>
      <c r="MSG7820" s="2"/>
      <c r="MSH7820" s="2"/>
      <c r="MSI7820" s="2"/>
      <c r="MSJ7820" s="2"/>
      <c r="MSK7820" s="2"/>
      <c r="MSL7820" s="2"/>
      <c r="MSM7820" s="2"/>
      <c r="MSN7820" s="2"/>
      <c r="MSO7820" s="2"/>
      <c r="MSP7820" s="2"/>
      <c r="MSQ7820" s="2"/>
      <c r="MSR7820" s="2"/>
      <c r="MSS7820" s="2"/>
      <c r="MST7820" s="2"/>
      <c r="MSU7820" s="2"/>
      <c r="MSV7820" s="2"/>
      <c r="MSW7820" s="2"/>
      <c r="MSX7820" s="2"/>
      <c r="MSY7820" s="2"/>
      <c r="MSZ7820" s="2"/>
      <c r="MTA7820" s="2"/>
      <c r="MTB7820" s="2"/>
      <c r="MTC7820" s="2"/>
      <c r="MTD7820" s="2"/>
      <c r="MTE7820" s="2"/>
      <c r="MTF7820" s="2"/>
      <c r="MTG7820" s="2"/>
      <c r="MTH7820" s="2"/>
      <c r="MTI7820" s="2"/>
      <c r="MTJ7820" s="2"/>
      <c r="MTK7820" s="2"/>
      <c r="MTL7820" s="2"/>
      <c r="MTM7820" s="2"/>
      <c r="MTN7820" s="2"/>
      <c r="MTO7820" s="2"/>
      <c r="MTP7820" s="2"/>
      <c r="MTQ7820" s="2"/>
      <c r="MTR7820" s="2"/>
      <c r="MTS7820" s="2"/>
      <c r="MTT7820" s="2"/>
      <c r="MTU7820" s="2"/>
      <c r="MTV7820" s="2"/>
      <c r="MTW7820" s="2"/>
      <c r="MTX7820" s="2"/>
      <c r="MTY7820" s="2"/>
      <c r="MTZ7820" s="2"/>
      <c r="MUA7820" s="2"/>
      <c r="MUB7820" s="2"/>
      <c r="MUC7820" s="2"/>
      <c r="MUD7820" s="2"/>
      <c r="MUE7820" s="2"/>
      <c r="MUF7820" s="2"/>
      <c r="MUG7820" s="2"/>
      <c r="MUH7820" s="2"/>
      <c r="MUI7820" s="2"/>
      <c r="MUJ7820" s="2"/>
      <c r="MUK7820" s="2"/>
      <c r="MUL7820" s="2"/>
      <c r="MUM7820" s="2"/>
      <c r="MUN7820" s="2"/>
      <c r="MUO7820" s="2"/>
      <c r="MUP7820" s="2"/>
      <c r="MUQ7820" s="2"/>
      <c r="MUR7820" s="2"/>
      <c r="MUS7820" s="2"/>
      <c r="MUT7820" s="2"/>
      <c r="MUU7820" s="2"/>
      <c r="MUV7820" s="2"/>
      <c r="MUW7820" s="2"/>
      <c r="MUX7820" s="2"/>
      <c r="MUY7820" s="2"/>
      <c r="MUZ7820" s="2"/>
      <c r="MVA7820" s="2"/>
      <c r="MVB7820" s="2"/>
      <c r="MVC7820" s="2"/>
      <c r="MVD7820" s="2"/>
      <c r="MVE7820" s="2"/>
      <c r="MVF7820" s="2"/>
      <c r="MVG7820" s="2"/>
      <c r="MVH7820" s="2"/>
      <c r="MVI7820" s="2"/>
      <c r="MVJ7820" s="2"/>
      <c r="MVK7820" s="2"/>
      <c r="MVL7820" s="2"/>
      <c r="MVM7820" s="2"/>
      <c r="MVN7820" s="2"/>
      <c r="MVO7820" s="2"/>
      <c r="MVP7820" s="2"/>
      <c r="MVQ7820" s="2"/>
      <c r="MVR7820" s="2"/>
      <c r="MVS7820" s="2"/>
      <c r="MVT7820" s="2"/>
      <c r="MVU7820" s="2"/>
      <c r="MVV7820" s="2"/>
      <c r="MVW7820" s="2"/>
      <c r="MVX7820" s="2"/>
      <c r="MVY7820" s="2"/>
      <c r="MVZ7820" s="2"/>
      <c r="MWA7820" s="2"/>
      <c r="MWB7820" s="2"/>
      <c r="MWC7820" s="2"/>
      <c r="MWD7820" s="2"/>
      <c r="MWE7820" s="2"/>
      <c r="MWF7820" s="2"/>
      <c r="MWG7820" s="2"/>
      <c r="MWH7820" s="2"/>
      <c r="MWI7820" s="2"/>
      <c r="MWJ7820" s="2"/>
      <c r="MWK7820" s="2"/>
      <c r="MWL7820" s="2"/>
      <c r="MWM7820" s="2"/>
      <c r="MWN7820" s="2"/>
      <c r="MWO7820" s="2"/>
      <c r="MWP7820" s="2"/>
      <c r="MWQ7820" s="2"/>
      <c r="MWR7820" s="2"/>
      <c r="MWS7820" s="2"/>
      <c r="MWT7820" s="2"/>
      <c r="MWU7820" s="2"/>
      <c r="MWV7820" s="2"/>
      <c r="MWW7820" s="2"/>
      <c r="MWX7820" s="2"/>
      <c r="MWY7820" s="2"/>
      <c r="MWZ7820" s="2"/>
      <c r="MXA7820" s="2"/>
      <c r="MXB7820" s="2"/>
      <c r="MXC7820" s="2"/>
      <c r="MXD7820" s="2"/>
      <c r="MXE7820" s="2"/>
      <c r="MXF7820" s="2"/>
      <c r="MXG7820" s="2"/>
      <c r="MXH7820" s="2"/>
      <c r="MXI7820" s="2"/>
      <c r="MXJ7820" s="2"/>
      <c r="MXK7820" s="2"/>
      <c r="MXL7820" s="2"/>
      <c r="MXM7820" s="2"/>
      <c r="MXN7820" s="2"/>
      <c r="MXO7820" s="2"/>
      <c r="MXP7820" s="2"/>
      <c r="MXQ7820" s="2"/>
      <c r="MXR7820" s="2"/>
      <c r="MXS7820" s="2"/>
      <c r="MXT7820" s="2"/>
      <c r="MXU7820" s="2"/>
      <c r="MXV7820" s="2"/>
      <c r="MXW7820" s="2"/>
      <c r="MXX7820" s="2"/>
      <c r="MXY7820" s="2"/>
      <c r="MXZ7820" s="2"/>
      <c r="MYA7820" s="2"/>
      <c r="MYB7820" s="2"/>
      <c r="MYC7820" s="2"/>
      <c r="MYD7820" s="2"/>
      <c r="MYE7820" s="2"/>
      <c r="MYF7820" s="2"/>
      <c r="MYG7820" s="2"/>
      <c r="MYH7820" s="2"/>
      <c r="MYI7820" s="2"/>
      <c r="MYJ7820" s="2"/>
      <c r="MYK7820" s="2"/>
      <c r="MYL7820" s="2"/>
      <c r="MYM7820" s="2"/>
      <c r="MYN7820" s="2"/>
      <c r="MYO7820" s="2"/>
      <c r="MYP7820" s="2"/>
      <c r="MYQ7820" s="2"/>
      <c r="MYR7820" s="2"/>
      <c r="MYS7820" s="2"/>
      <c r="MYT7820" s="2"/>
      <c r="MYU7820" s="2"/>
      <c r="MYV7820" s="2"/>
      <c r="MYW7820" s="2"/>
      <c r="MYX7820" s="2"/>
      <c r="MYY7820" s="2"/>
      <c r="MYZ7820" s="2"/>
      <c r="MZA7820" s="2"/>
      <c r="MZB7820" s="2"/>
      <c r="MZC7820" s="2"/>
      <c r="MZD7820" s="2"/>
      <c r="MZE7820" s="2"/>
      <c r="MZF7820" s="2"/>
      <c r="MZG7820" s="2"/>
      <c r="MZH7820" s="2"/>
      <c r="MZI7820" s="2"/>
      <c r="MZJ7820" s="2"/>
      <c r="MZK7820" s="2"/>
      <c r="MZL7820" s="2"/>
      <c r="MZM7820" s="2"/>
      <c r="MZN7820" s="2"/>
      <c r="MZO7820" s="2"/>
      <c r="MZP7820" s="2"/>
      <c r="MZQ7820" s="2"/>
      <c r="MZR7820" s="2"/>
      <c r="MZS7820" s="2"/>
      <c r="MZT7820" s="2"/>
      <c r="MZU7820" s="2"/>
      <c r="MZV7820" s="2"/>
      <c r="MZW7820" s="2"/>
      <c r="MZX7820" s="2"/>
      <c r="MZY7820" s="2"/>
      <c r="MZZ7820" s="2"/>
      <c r="NAA7820" s="2"/>
      <c r="NAB7820" s="2"/>
      <c r="NAC7820" s="2"/>
      <c r="NAD7820" s="2"/>
      <c r="NAE7820" s="2"/>
      <c r="NAF7820" s="2"/>
      <c r="NAG7820" s="2"/>
      <c r="NAH7820" s="2"/>
      <c r="NAI7820" s="2"/>
      <c r="NAJ7820" s="2"/>
      <c r="NAK7820" s="2"/>
      <c r="NAL7820" s="2"/>
      <c r="NAM7820" s="2"/>
      <c r="NAN7820" s="2"/>
      <c r="NAO7820" s="2"/>
      <c r="NAP7820" s="2"/>
      <c r="NAQ7820" s="2"/>
      <c r="NAR7820" s="2"/>
      <c r="NAS7820" s="2"/>
      <c r="NAT7820" s="2"/>
      <c r="NAU7820" s="2"/>
      <c r="NAV7820" s="2"/>
      <c r="NAW7820" s="2"/>
      <c r="NAX7820" s="2"/>
      <c r="NAY7820" s="2"/>
      <c r="NAZ7820" s="2"/>
      <c r="NBA7820" s="2"/>
      <c r="NBB7820" s="2"/>
      <c r="NBC7820" s="2"/>
      <c r="NBD7820" s="2"/>
      <c r="NBE7820" s="2"/>
      <c r="NBF7820" s="2"/>
      <c r="NBG7820" s="2"/>
      <c r="NBH7820" s="2"/>
      <c r="NBI7820" s="2"/>
      <c r="NBJ7820" s="2"/>
      <c r="NBK7820" s="2"/>
      <c r="NBL7820" s="2"/>
      <c r="NBM7820" s="2"/>
      <c r="NBN7820" s="2"/>
      <c r="NBO7820" s="2"/>
      <c r="NBP7820" s="2"/>
      <c r="NBQ7820" s="2"/>
      <c r="NBR7820" s="2"/>
      <c r="NBS7820" s="2"/>
      <c r="NBT7820" s="2"/>
      <c r="NBU7820" s="2"/>
      <c r="NBV7820" s="2"/>
      <c r="NBW7820" s="2"/>
      <c r="NBX7820" s="2"/>
      <c r="NBY7820" s="2"/>
      <c r="NBZ7820" s="2"/>
      <c r="NCA7820" s="2"/>
      <c r="NCB7820" s="2"/>
      <c r="NCC7820" s="2"/>
      <c r="NCD7820" s="2"/>
      <c r="NCE7820" s="2"/>
      <c r="NCF7820" s="2"/>
      <c r="NCG7820" s="2"/>
      <c r="NCH7820" s="2"/>
      <c r="NCI7820" s="2"/>
      <c r="NCJ7820" s="2"/>
      <c r="NCK7820" s="2"/>
      <c r="NCL7820" s="2"/>
      <c r="NCM7820" s="2"/>
      <c r="NCN7820" s="2"/>
      <c r="NCO7820" s="2"/>
      <c r="NCP7820" s="2"/>
      <c r="NCQ7820" s="2"/>
      <c r="NCR7820" s="2"/>
      <c r="NCS7820" s="2"/>
      <c r="NCT7820" s="2"/>
      <c r="NCU7820" s="2"/>
      <c r="NCV7820" s="2"/>
      <c r="NCW7820" s="2"/>
      <c r="NCX7820" s="2"/>
      <c r="NCY7820" s="2"/>
      <c r="NCZ7820" s="2"/>
      <c r="NDA7820" s="2"/>
      <c r="NDB7820" s="2"/>
      <c r="NDC7820" s="2"/>
      <c r="NDD7820" s="2"/>
      <c r="NDE7820" s="2"/>
      <c r="NDF7820" s="2"/>
      <c r="NDG7820" s="2"/>
      <c r="NDH7820" s="2"/>
      <c r="NDI7820" s="2"/>
      <c r="NDJ7820" s="2"/>
      <c r="NDK7820" s="2"/>
      <c r="NDL7820" s="2"/>
      <c r="NDM7820" s="2"/>
      <c r="NDN7820" s="2"/>
      <c r="NDO7820" s="2"/>
      <c r="NDP7820" s="2"/>
      <c r="NDQ7820" s="2"/>
      <c r="NDR7820" s="2"/>
      <c r="NDS7820" s="2"/>
      <c r="NDT7820" s="2"/>
      <c r="NDU7820" s="2"/>
      <c r="NDV7820" s="2"/>
      <c r="NDW7820" s="2"/>
      <c r="NDX7820" s="2"/>
      <c r="NDY7820" s="2"/>
      <c r="NDZ7820" s="2"/>
      <c r="NEA7820" s="2"/>
      <c r="NEB7820" s="2"/>
      <c r="NEC7820" s="2"/>
      <c r="NED7820" s="2"/>
      <c r="NEE7820" s="2"/>
      <c r="NEF7820" s="2"/>
      <c r="NEG7820" s="2"/>
      <c r="NEH7820" s="2"/>
      <c r="NEI7820" s="2"/>
      <c r="NEJ7820" s="2"/>
      <c r="NEK7820" s="2"/>
      <c r="NEL7820" s="2"/>
      <c r="NEM7820" s="2"/>
      <c r="NEN7820" s="2"/>
      <c r="NEO7820" s="2"/>
      <c r="NEP7820" s="2"/>
      <c r="NEQ7820" s="2"/>
      <c r="NER7820" s="2"/>
      <c r="NES7820" s="2"/>
      <c r="NET7820" s="2"/>
      <c r="NEU7820" s="2"/>
      <c r="NEV7820" s="2"/>
      <c r="NEW7820" s="2"/>
      <c r="NEX7820" s="2"/>
      <c r="NEY7820" s="2"/>
      <c r="NEZ7820" s="2"/>
      <c r="NFA7820" s="2"/>
      <c r="NFB7820" s="2"/>
      <c r="NFC7820" s="2"/>
      <c r="NFD7820" s="2"/>
      <c r="NFE7820" s="2"/>
      <c r="NFF7820" s="2"/>
      <c r="NFG7820" s="2"/>
      <c r="NFH7820" s="2"/>
      <c r="NFI7820" s="2"/>
      <c r="NFJ7820" s="2"/>
      <c r="NFK7820" s="2"/>
      <c r="NFL7820" s="2"/>
      <c r="NFM7820" s="2"/>
      <c r="NFN7820" s="2"/>
      <c r="NFO7820" s="2"/>
      <c r="NFP7820" s="2"/>
      <c r="NFQ7820" s="2"/>
      <c r="NFR7820" s="2"/>
      <c r="NFS7820" s="2"/>
      <c r="NFT7820" s="2"/>
      <c r="NFU7820" s="2"/>
      <c r="NFV7820" s="2"/>
      <c r="NFW7820" s="2"/>
      <c r="NFX7820" s="2"/>
      <c r="NFY7820" s="2"/>
      <c r="NFZ7820" s="2"/>
      <c r="NGA7820" s="2"/>
      <c r="NGB7820" s="2"/>
      <c r="NGC7820" s="2"/>
      <c r="NGD7820" s="2"/>
      <c r="NGE7820" s="2"/>
      <c r="NGF7820" s="2"/>
      <c r="NGG7820" s="2"/>
      <c r="NGH7820" s="2"/>
      <c r="NGI7820" s="2"/>
      <c r="NGJ7820" s="2"/>
      <c r="NGK7820" s="2"/>
      <c r="NGL7820" s="2"/>
      <c r="NGM7820" s="2"/>
      <c r="NGN7820" s="2"/>
      <c r="NGO7820" s="2"/>
      <c r="NGP7820" s="2"/>
      <c r="NGQ7820" s="2"/>
      <c r="NGR7820" s="2"/>
      <c r="NGS7820" s="2"/>
      <c r="NGT7820" s="2"/>
      <c r="NGU7820" s="2"/>
      <c r="NGV7820" s="2"/>
      <c r="NGW7820" s="2"/>
      <c r="NGX7820" s="2"/>
      <c r="NGY7820" s="2"/>
      <c r="NGZ7820" s="2"/>
      <c r="NHA7820" s="2"/>
      <c r="NHB7820" s="2"/>
      <c r="NHC7820" s="2"/>
      <c r="NHD7820" s="2"/>
      <c r="NHE7820" s="2"/>
      <c r="NHF7820" s="2"/>
      <c r="NHG7820" s="2"/>
      <c r="NHH7820" s="2"/>
      <c r="NHI7820" s="2"/>
      <c r="NHJ7820" s="2"/>
      <c r="NHK7820" s="2"/>
      <c r="NHL7820" s="2"/>
      <c r="NHM7820" s="2"/>
      <c r="NHN7820" s="2"/>
      <c r="NHO7820" s="2"/>
      <c r="NHP7820" s="2"/>
      <c r="NHQ7820" s="2"/>
      <c r="NHR7820" s="2"/>
      <c r="NHS7820" s="2"/>
      <c r="NHT7820" s="2"/>
      <c r="NHU7820" s="2"/>
      <c r="NHV7820" s="2"/>
      <c r="NHW7820" s="2"/>
      <c r="NHX7820" s="2"/>
      <c r="NHY7820" s="2"/>
      <c r="NHZ7820" s="2"/>
      <c r="NIA7820" s="2"/>
      <c r="NIB7820" s="2"/>
      <c r="NIC7820" s="2"/>
      <c r="NID7820" s="2"/>
      <c r="NIE7820" s="2"/>
      <c r="NIF7820" s="2"/>
      <c r="NIG7820" s="2"/>
      <c r="NIH7820" s="2"/>
      <c r="NII7820" s="2"/>
      <c r="NIJ7820" s="2"/>
      <c r="NIK7820" s="2"/>
      <c r="NIL7820" s="2"/>
      <c r="NIM7820" s="2"/>
      <c r="NIN7820" s="2"/>
      <c r="NIO7820" s="2"/>
      <c r="NIP7820" s="2"/>
      <c r="NIQ7820" s="2"/>
      <c r="NIR7820" s="2"/>
      <c r="NIS7820" s="2"/>
      <c r="NIT7820" s="2"/>
      <c r="NIU7820" s="2"/>
      <c r="NIV7820" s="2"/>
      <c r="NIW7820" s="2"/>
      <c r="NIX7820" s="2"/>
      <c r="NIY7820" s="2"/>
      <c r="NIZ7820" s="2"/>
      <c r="NJA7820" s="2"/>
      <c r="NJB7820" s="2"/>
      <c r="NJC7820" s="2"/>
      <c r="NJD7820" s="2"/>
      <c r="NJE7820" s="2"/>
      <c r="NJF7820" s="2"/>
      <c r="NJG7820" s="2"/>
      <c r="NJH7820" s="2"/>
      <c r="NJI7820" s="2"/>
      <c r="NJJ7820" s="2"/>
      <c r="NJK7820" s="2"/>
      <c r="NJL7820" s="2"/>
      <c r="NJM7820" s="2"/>
      <c r="NJN7820" s="2"/>
      <c r="NJO7820" s="2"/>
      <c r="NJP7820" s="2"/>
      <c r="NJQ7820" s="2"/>
      <c r="NJR7820" s="2"/>
      <c r="NJS7820" s="2"/>
      <c r="NJT7820" s="2"/>
      <c r="NJU7820" s="2"/>
      <c r="NJV7820" s="2"/>
      <c r="NJW7820" s="2"/>
      <c r="NJX7820" s="2"/>
      <c r="NJY7820" s="2"/>
      <c r="NJZ7820" s="2"/>
      <c r="NKA7820" s="2"/>
      <c r="NKB7820" s="2"/>
      <c r="NKC7820" s="2"/>
      <c r="NKD7820" s="2"/>
      <c r="NKE7820" s="2"/>
      <c r="NKF7820" s="2"/>
      <c r="NKG7820" s="2"/>
      <c r="NKH7820" s="2"/>
      <c r="NKI7820" s="2"/>
      <c r="NKJ7820" s="2"/>
      <c r="NKK7820" s="2"/>
      <c r="NKL7820" s="2"/>
      <c r="NKM7820" s="2"/>
      <c r="NKN7820" s="2"/>
      <c r="NKO7820" s="2"/>
      <c r="NKP7820" s="2"/>
      <c r="NKQ7820" s="2"/>
      <c r="NKR7820" s="2"/>
      <c r="NKS7820" s="2"/>
      <c r="NKT7820" s="2"/>
      <c r="NKU7820" s="2"/>
      <c r="NKV7820" s="2"/>
      <c r="NKW7820" s="2"/>
      <c r="NKX7820" s="2"/>
      <c r="NKY7820" s="2"/>
      <c r="NKZ7820" s="2"/>
      <c r="NLA7820" s="2"/>
      <c r="NLB7820" s="2"/>
      <c r="NLC7820" s="2"/>
      <c r="NLD7820" s="2"/>
      <c r="NLE7820" s="2"/>
      <c r="NLF7820" s="2"/>
      <c r="NLG7820" s="2"/>
      <c r="NLH7820" s="2"/>
      <c r="NLI7820" s="2"/>
      <c r="NLJ7820" s="2"/>
      <c r="NLK7820" s="2"/>
      <c r="NLL7820" s="2"/>
      <c r="NLM7820" s="2"/>
      <c r="NLN7820" s="2"/>
      <c r="NLO7820" s="2"/>
      <c r="NLP7820" s="2"/>
      <c r="NLQ7820" s="2"/>
      <c r="NLR7820" s="2"/>
      <c r="NLS7820" s="2"/>
      <c r="NLT7820" s="2"/>
      <c r="NLU7820" s="2"/>
      <c r="NLV7820" s="2"/>
      <c r="NLW7820" s="2"/>
      <c r="NLX7820" s="2"/>
      <c r="NLY7820" s="2"/>
      <c r="NLZ7820" s="2"/>
      <c r="NMA7820" s="2"/>
      <c r="NMB7820" s="2"/>
      <c r="NMC7820" s="2"/>
      <c r="NMD7820" s="2"/>
      <c r="NME7820" s="2"/>
      <c r="NMF7820" s="2"/>
      <c r="NMG7820" s="2"/>
      <c r="NMH7820" s="2"/>
      <c r="NMI7820" s="2"/>
      <c r="NMJ7820" s="2"/>
      <c r="NMK7820" s="2"/>
      <c r="NML7820" s="2"/>
      <c r="NMM7820" s="2"/>
      <c r="NMN7820" s="2"/>
      <c r="NMO7820" s="2"/>
      <c r="NMP7820" s="2"/>
      <c r="NMQ7820" s="2"/>
      <c r="NMR7820" s="2"/>
      <c r="NMS7820" s="2"/>
      <c r="NMT7820" s="2"/>
      <c r="NMU7820" s="2"/>
      <c r="NMV7820" s="2"/>
      <c r="NMW7820" s="2"/>
      <c r="NMX7820" s="2"/>
      <c r="NMY7820" s="2"/>
      <c r="NMZ7820" s="2"/>
      <c r="NNA7820" s="2"/>
      <c r="NNB7820" s="2"/>
      <c r="NNC7820" s="2"/>
      <c r="NND7820" s="2"/>
      <c r="NNE7820" s="2"/>
      <c r="NNF7820" s="2"/>
      <c r="NNG7820" s="2"/>
      <c r="NNH7820" s="2"/>
      <c r="NNI7820" s="2"/>
      <c r="NNJ7820" s="2"/>
      <c r="NNK7820" s="2"/>
      <c r="NNL7820" s="2"/>
      <c r="NNM7820" s="2"/>
      <c r="NNN7820" s="2"/>
      <c r="NNO7820" s="2"/>
      <c r="NNP7820" s="2"/>
      <c r="NNQ7820" s="2"/>
      <c r="NNR7820" s="2"/>
      <c r="NNS7820" s="2"/>
      <c r="NNT7820" s="2"/>
      <c r="NNU7820" s="2"/>
      <c r="NNV7820" s="2"/>
      <c r="NNW7820" s="2"/>
      <c r="NNX7820" s="2"/>
      <c r="NNY7820" s="2"/>
      <c r="NNZ7820" s="2"/>
      <c r="NOA7820" s="2"/>
      <c r="NOB7820" s="2"/>
      <c r="NOC7820" s="2"/>
      <c r="NOD7820" s="2"/>
      <c r="NOE7820" s="2"/>
      <c r="NOF7820" s="2"/>
      <c r="NOG7820" s="2"/>
      <c r="NOH7820" s="2"/>
      <c r="NOI7820" s="2"/>
      <c r="NOJ7820" s="2"/>
      <c r="NOK7820" s="2"/>
      <c r="NOL7820" s="2"/>
      <c r="NOM7820" s="2"/>
      <c r="NON7820" s="2"/>
      <c r="NOO7820" s="2"/>
      <c r="NOP7820" s="2"/>
      <c r="NOQ7820" s="2"/>
      <c r="NOR7820" s="2"/>
      <c r="NOS7820" s="2"/>
      <c r="NOT7820" s="2"/>
      <c r="NOU7820" s="2"/>
      <c r="NOV7820" s="2"/>
      <c r="NOW7820" s="2"/>
      <c r="NOX7820" s="2"/>
      <c r="NOY7820" s="2"/>
      <c r="NOZ7820" s="2"/>
      <c r="NPA7820" s="2"/>
      <c r="NPB7820" s="2"/>
      <c r="NPC7820" s="2"/>
      <c r="NPD7820" s="2"/>
      <c r="NPE7820" s="2"/>
      <c r="NPF7820" s="2"/>
      <c r="NPG7820" s="2"/>
      <c r="NPH7820" s="2"/>
      <c r="NPI7820" s="2"/>
      <c r="NPJ7820" s="2"/>
      <c r="NPK7820" s="2"/>
      <c r="NPL7820" s="2"/>
      <c r="NPM7820" s="2"/>
      <c r="NPN7820" s="2"/>
      <c r="NPO7820" s="2"/>
      <c r="NPP7820" s="2"/>
      <c r="NPQ7820" s="2"/>
      <c r="NPR7820" s="2"/>
      <c r="NPS7820" s="2"/>
      <c r="NPT7820" s="2"/>
      <c r="NPU7820" s="2"/>
      <c r="NPV7820" s="2"/>
      <c r="NPW7820" s="2"/>
      <c r="NPX7820" s="2"/>
      <c r="NPY7820" s="2"/>
      <c r="NPZ7820" s="2"/>
      <c r="NQA7820" s="2"/>
      <c r="NQB7820" s="2"/>
      <c r="NQC7820" s="2"/>
      <c r="NQD7820" s="2"/>
      <c r="NQE7820" s="2"/>
      <c r="NQF7820" s="2"/>
      <c r="NQG7820" s="2"/>
      <c r="NQH7820" s="2"/>
      <c r="NQI7820" s="2"/>
      <c r="NQJ7820" s="2"/>
      <c r="NQK7820" s="2"/>
      <c r="NQL7820" s="2"/>
      <c r="NQM7820" s="2"/>
      <c r="NQN7820" s="2"/>
      <c r="NQO7820" s="2"/>
      <c r="NQP7820" s="2"/>
      <c r="NQQ7820" s="2"/>
      <c r="NQR7820" s="2"/>
      <c r="NQS7820" s="2"/>
      <c r="NQT7820" s="2"/>
      <c r="NQU7820" s="2"/>
      <c r="NQV7820" s="2"/>
      <c r="NQW7820" s="2"/>
      <c r="NQX7820" s="2"/>
      <c r="NQY7820" s="2"/>
      <c r="NQZ7820" s="2"/>
      <c r="NRA7820" s="2"/>
      <c r="NRB7820" s="2"/>
      <c r="NRC7820" s="2"/>
      <c r="NRD7820" s="2"/>
      <c r="NRE7820" s="2"/>
      <c r="NRF7820" s="2"/>
      <c r="NRG7820" s="2"/>
      <c r="NRH7820" s="2"/>
      <c r="NRI7820" s="2"/>
      <c r="NRJ7820" s="2"/>
      <c r="NRK7820" s="2"/>
      <c r="NRL7820" s="2"/>
      <c r="NRM7820" s="2"/>
      <c r="NRN7820" s="2"/>
      <c r="NRO7820" s="2"/>
      <c r="NRP7820" s="2"/>
      <c r="NRQ7820" s="2"/>
      <c r="NRR7820" s="2"/>
      <c r="NRS7820" s="2"/>
      <c r="NRT7820" s="2"/>
      <c r="NRU7820" s="2"/>
      <c r="NRV7820" s="2"/>
      <c r="NRW7820" s="2"/>
      <c r="NRX7820" s="2"/>
      <c r="NRY7820" s="2"/>
      <c r="NRZ7820" s="2"/>
      <c r="NSA7820" s="2"/>
      <c r="NSB7820" s="2"/>
      <c r="NSC7820" s="2"/>
      <c r="NSD7820" s="2"/>
      <c r="NSE7820" s="2"/>
      <c r="NSF7820" s="2"/>
      <c r="NSG7820" s="2"/>
      <c r="NSH7820" s="2"/>
      <c r="NSI7820" s="2"/>
      <c r="NSJ7820" s="2"/>
      <c r="NSK7820" s="2"/>
      <c r="NSL7820" s="2"/>
      <c r="NSM7820" s="2"/>
      <c r="NSN7820" s="2"/>
      <c r="NSO7820" s="2"/>
      <c r="NSP7820" s="2"/>
      <c r="NSQ7820" s="2"/>
      <c r="NSR7820" s="2"/>
      <c r="NSS7820" s="2"/>
      <c r="NST7820" s="2"/>
      <c r="NSU7820" s="2"/>
      <c r="NSV7820" s="2"/>
      <c r="NSW7820" s="2"/>
      <c r="NSX7820" s="2"/>
      <c r="NSY7820" s="2"/>
      <c r="NSZ7820" s="2"/>
      <c r="NTA7820" s="2"/>
      <c r="NTB7820" s="2"/>
      <c r="NTC7820" s="2"/>
      <c r="NTD7820" s="2"/>
      <c r="NTE7820" s="2"/>
      <c r="NTF7820" s="2"/>
      <c r="NTG7820" s="2"/>
      <c r="NTH7820" s="2"/>
      <c r="NTI7820" s="2"/>
      <c r="NTJ7820" s="2"/>
      <c r="NTK7820" s="2"/>
      <c r="NTL7820" s="2"/>
      <c r="NTM7820" s="2"/>
      <c r="NTN7820" s="2"/>
      <c r="NTO7820" s="2"/>
      <c r="NTP7820" s="2"/>
      <c r="NTQ7820" s="2"/>
      <c r="NTR7820" s="2"/>
      <c r="NTS7820" s="2"/>
      <c r="NTT7820" s="2"/>
      <c r="NTU7820" s="2"/>
      <c r="NTV7820" s="2"/>
      <c r="NTW7820" s="2"/>
      <c r="NTX7820" s="2"/>
      <c r="NTY7820" s="2"/>
      <c r="NTZ7820" s="2"/>
      <c r="NUA7820" s="2"/>
      <c r="NUB7820" s="2"/>
      <c r="NUC7820" s="2"/>
      <c r="NUD7820" s="2"/>
      <c r="NUE7820" s="2"/>
      <c r="NUF7820" s="2"/>
      <c r="NUG7820" s="2"/>
      <c r="NUH7820" s="2"/>
      <c r="NUI7820" s="2"/>
      <c r="NUJ7820" s="2"/>
      <c r="NUK7820" s="2"/>
      <c r="NUL7820" s="2"/>
      <c r="NUM7820" s="2"/>
      <c r="NUN7820" s="2"/>
      <c r="NUO7820" s="2"/>
      <c r="NUP7820" s="2"/>
      <c r="NUQ7820" s="2"/>
      <c r="NUR7820" s="2"/>
      <c r="NUS7820" s="2"/>
      <c r="NUT7820" s="2"/>
      <c r="NUU7820" s="2"/>
      <c r="NUV7820" s="2"/>
      <c r="NUW7820" s="2"/>
      <c r="NUX7820" s="2"/>
      <c r="NUY7820" s="2"/>
      <c r="NUZ7820" s="2"/>
      <c r="NVA7820" s="2"/>
      <c r="NVB7820" s="2"/>
      <c r="NVC7820" s="2"/>
      <c r="NVD7820" s="2"/>
      <c r="NVE7820" s="2"/>
      <c r="NVF7820" s="2"/>
      <c r="NVG7820" s="2"/>
      <c r="NVH7820" s="2"/>
      <c r="NVI7820" s="2"/>
      <c r="NVJ7820" s="2"/>
      <c r="NVK7820" s="2"/>
      <c r="NVL7820" s="2"/>
      <c r="NVM7820" s="2"/>
      <c r="NVN7820" s="2"/>
      <c r="NVO7820" s="2"/>
      <c r="NVP7820" s="2"/>
      <c r="NVQ7820" s="2"/>
      <c r="NVR7820" s="2"/>
      <c r="NVS7820" s="2"/>
      <c r="NVT7820" s="2"/>
      <c r="NVU7820" s="2"/>
      <c r="NVV7820" s="2"/>
      <c r="NVW7820" s="2"/>
      <c r="NVX7820" s="2"/>
      <c r="NVY7820" s="2"/>
      <c r="NVZ7820" s="2"/>
      <c r="NWA7820" s="2"/>
      <c r="NWB7820" s="2"/>
      <c r="NWC7820" s="2"/>
      <c r="NWD7820" s="2"/>
      <c r="NWE7820" s="2"/>
      <c r="NWF7820" s="2"/>
      <c r="NWG7820" s="2"/>
      <c r="NWH7820" s="2"/>
      <c r="NWI7820" s="2"/>
      <c r="NWJ7820" s="2"/>
      <c r="NWK7820" s="2"/>
      <c r="NWL7820" s="2"/>
      <c r="NWM7820" s="2"/>
      <c r="NWN7820" s="2"/>
      <c r="NWO7820" s="2"/>
      <c r="NWP7820" s="2"/>
      <c r="NWQ7820" s="2"/>
      <c r="NWR7820" s="2"/>
      <c r="NWS7820" s="2"/>
      <c r="NWT7820" s="2"/>
      <c r="NWU7820" s="2"/>
      <c r="NWV7820" s="2"/>
      <c r="NWW7820" s="2"/>
      <c r="NWX7820" s="2"/>
      <c r="NWY7820" s="2"/>
      <c r="NWZ7820" s="2"/>
      <c r="NXA7820" s="2"/>
      <c r="NXB7820" s="2"/>
      <c r="NXC7820" s="2"/>
      <c r="NXD7820" s="2"/>
      <c r="NXE7820" s="2"/>
      <c r="NXF7820" s="2"/>
      <c r="NXG7820" s="2"/>
      <c r="NXH7820" s="2"/>
      <c r="NXI7820" s="2"/>
      <c r="NXJ7820" s="2"/>
      <c r="NXK7820" s="2"/>
      <c r="NXL7820" s="2"/>
      <c r="NXM7820" s="2"/>
      <c r="NXN7820" s="2"/>
      <c r="NXO7820" s="2"/>
      <c r="NXP7820" s="2"/>
      <c r="NXQ7820" s="2"/>
      <c r="NXR7820" s="2"/>
      <c r="NXS7820" s="2"/>
      <c r="NXT7820" s="2"/>
      <c r="NXU7820" s="2"/>
      <c r="NXV7820" s="2"/>
      <c r="NXW7820" s="2"/>
      <c r="NXX7820" s="2"/>
      <c r="NXY7820" s="2"/>
      <c r="NXZ7820" s="2"/>
      <c r="NYA7820" s="2"/>
      <c r="NYB7820" s="2"/>
      <c r="NYC7820" s="2"/>
      <c r="NYD7820" s="2"/>
      <c r="NYE7820" s="2"/>
      <c r="NYF7820" s="2"/>
      <c r="NYG7820" s="2"/>
      <c r="NYH7820" s="2"/>
      <c r="NYI7820" s="2"/>
      <c r="NYJ7820" s="2"/>
      <c r="NYK7820" s="2"/>
      <c r="NYL7820" s="2"/>
      <c r="NYM7820" s="2"/>
      <c r="NYN7820" s="2"/>
      <c r="NYO7820" s="2"/>
      <c r="NYP7820" s="2"/>
      <c r="NYQ7820" s="2"/>
      <c r="NYR7820" s="2"/>
      <c r="NYS7820" s="2"/>
      <c r="NYT7820" s="2"/>
      <c r="NYU7820" s="2"/>
      <c r="NYV7820" s="2"/>
      <c r="NYW7820" s="2"/>
      <c r="NYX7820" s="2"/>
      <c r="NYY7820" s="2"/>
      <c r="NYZ7820" s="2"/>
      <c r="NZA7820" s="2"/>
      <c r="NZB7820" s="2"/>
      <c r="NZC7820" s="2"/>
      <c r="NZD7820" s="2"/>
      <c r="NZE7820" s="2"/>
      <c r="NZF7820" s="2"/>
      <c r="NZG7820" s="2"/>
      <c r="NZH7820" s="2"/>
      <c r="NZI7820" s="2"/>
      <c r="NZJ7820" s="2"/>
      <c r="NZK7820" s="2"/>
      <c r="NZL7820" s="2"/>
      <c r="NZM7820" s="2"/>
      <c r="NZN7820" s="2"/>
      <c r="NZO7820" s="2"/>
      <c r="NZP7820" s="2"/>
      <c r="NZQ7820" s="2"/>
      <c r="NZR7820" s="2"/>
      <c r="NZS7820" s="2"/>
      <c r="NZT7820" s="2"/>
      <c r="NZU7820" s="2"/>
      <c r="NZV7820" s="2"/>
      <c r="NZW7820" s="2"/>
      <c r="NZX7820" s="2"/>
      <c r="NZY7820" s="2"/>
      <c r="NZZ7820" s="2"/>
      <c r="OAA7820" s="2"/>
      <c r="OAB7820" s="2"/>
      <c r="OAC7820" s="2"/>
      <c r="OAD7820" s="2"/>
      <c r="OAE7820" s="2"/>
      <c r="OAF7820" s="2"/>
      <c r="OAG7820" s="2"/>
      <c r="OAH7820" s="2"/>
      <c r="OAI7820" s="2"/>
      <c r="OAJ7820" s="2"/>
      <c r="OAK7820" s="2"/>
      <c r="OAL7820" s="2"/>
      <c r="OAM7820" s="2"/>
      <c r="OAN7820" s="2"/>
      <c r="OAO7820" s="2"/>
      <c r="OAP7820" s="2"/>
      <c r="OAQ7820" s="2"/>
      <c r="OAR7820" s="2"/>
      <c r="OAS7820" s="2"/>
      <c r="OAT7820" s="2"/>
      <c r="OAU7820" s="2"/>
      <c r="OAV7820" s="2"/>
      <c r="OAW7820" s="2"/>
      <c r="OAX7820" s="2"/>
      <c r="OAY7820" s="2"/>
      <c r="OAZ7820" s="2"/>
      <c r="OBA7820" s="2"/>
      <c r="OBB7820" s="2"/>
      <c r="OBC7820" s="2"/>
      <c r="OBD7820" s="2"/>
      <c r="OBE7820" s="2"/>
      <c r="OBF7820" s="2"/>
      <c r="OBG7820" s="2"/>
      <c r="OBH7820" s="2"/>
      <c r="OBI7820" s="2"/>
      <c r="OBJ7820" s="2"/>
      <c r="OBK7820" s="2"/>
      <c r="OBL7820" s="2"/>
      <c r="OBM7820" s="2"/>
      <c r="OBN7820" s="2"/>
      <c r="OBO7820" s="2"/>
      <c r="OBP7820" s="2"/>
      <c r="OBQ7820" s="2"/>
      <c r="OBR7820" s="2"/>
      <c r="OBS7820" s="2"/>
      <c r="OBT7820" s="2"/>
      <c r="OBU7820" s="2"/>
      <c r="OBV7820" s="2"/>
      <c r="OBW7820" s="2"/>
      <c r="OBX7820" s="2"/>
      <c r="OBY7820" s="2"/>
      <c r="OBZ7820" s="2"/>
      <c r="OCA7820" s="2"/>
      <c r="OCB7820" s="2"/>
      <c r="OCC7820" s="2"/>
      <c r="OCD7820" s="2"/>
      <c r="OCE7820" s="2"/>
      <c r="OCF7820" s="2"/>
      <c r="OCG7820" s="2"/>
      <c r="OCH7820" s="2"/>
      <c r="OCI7820" s="2"/>
      <c r="OCJ7820" s="2"/>
      <c r="OCK7820" s="2"/>
      <c r="OCL7820" s="2"/>
      <c r="OCM7820" s="2"/>
      <c r="OCN7820" s="2"/>
      <c r="OCO7820" s="2"/>
      <c r="OCP7820" s="2"/>
      <c r="OCQ7820" s="2"/>
      <c r="OCR7820" s="2"/>
      <c r="OCS7820" s="2"/>
      <c r="OCT7820" s="2"/>
      <c r="OCU7820" s="2"/>
      <c r="OCV7820" s="2"/>
      <c r="OCW7820" s="2"/>
      <c r="OCX7820" s="2"/>
      <c r="OCY7820" s="2"/>
      <c r="OCZ7820" s="2"/>
      <c r="ODA7820" s="2"/>
      <c r="ODB7820" s="2"/>
      <c r="ODC7820" s="2"/>
      <c r="ODD7820" s="2"/>
      <c r="ODE7820" s="2"/>
      <c r="ODF7820" s="2"/>
      <c r="ODG7820" s="2"/>
      <c r="ODH7820" s="2"/>
      <c r="ODI7820" s="2"/>
      <c r="ODJ7820" s="2"/>
      <c r="ODK7820" s="2"/>
      <c r="ODL7820" s="2"/>
      <c r="ODM7820" s="2"/>
      <c r="ODN7820" s="2"/>
      <c r="ODO7820" s="2"/>
      <c r="ODP7820" s="2"/>
      <c r="ODQ7820" s="2"/>
      <c r="ODR7820" s="2"/>
      <c r="ODS7820" s="2"/>
      <c r="ODT7820" s="2"/>
      <c r="ODU7820" s="2"/>
      <c r="ODV7820" s="2"/>
      <c r="ODW7820" s="2"/>
      <c r="ODX7820" s="2"/>
      <c r="ODY7820" s="2"/>
      <c r="ODZ7820" s="2"/>
      <c r="OEA7820" s="2"/>
      <c r="OEB7820" s="2"/>
      <c r="OEC7820" s="2"/>
      <c r="OED7820" s="2"/>
      <c r="OEE7820" s="2"/>
      <c r="OEF7820" s="2"/>
      <c r="OEG7820" s="2"/>
      <c r="OEH7820" s="2"/>
      <c r="OEI7820" s="2"/>
      <c r="OEJ7820" s="2"/>
      <c r="OEK7820" s="2"/>
      <c r="OEL7820" s="2"/>
      <c r="OEM7820" s="2"/>
      <c r="OEN7820" s="2"/>
      <c r="OEO7820" s="2"/>
      <c r="OEP7820" s="2"/>
      <c r="OEQ7820" s="2"/>
      <c r="OER7820" s="2"/>
      <c r="OES7820" s="2"/>
      <c r="OET7820" s="2"/>
      <c r="OEU7820" s="2"/>
      <c r="OEV7820" s="2"/>
      <c r="OEW7820" s="2"/>
      <c r="OEX7820" s="2"/>
      <c r="OEY7820" s="2"/>
      <c r="OEZ7820" s="2"/>
      <c r="OFA7820" s="2"/>
      <c r="OFB7820" s="2"/>
      <c r="OFC7820" s="2"/>
      <c r="OFD7820" s="2"/>
      <c r="OFE7820" s="2"/>
      <c r="OFF7820" s="2"/>
      <c r="OFG7820" s="2"/>
      <c r="OFH7820" s="2"/>
      <c r="OFI7820" s="2"/>
      <c r="OFJ7820" s="2"/>
      <c r="OFK7820" s="2"/>
      <c r="OFL7820" s="2"/>
      <c r="OFM7820" s="2"/>
      <c r="OFN7820" s="2"/>
      <c r="OFO7820" s="2"/>
      <c r="OFP7820" s="2"/>
      <c r="OFQ7820" s="2"/>
      <c r="OFR7820" s="2"/>
      <c r="OFS7820" s="2"/>
      <c r="OFT7820" s="2"/>
      <c r="OFU7820" s="2"/>
      <c r="OFV7820" s="2"/>
      <c r="OFW7820" s="2"/>
      <c r="OFX7820" s="2"/>
      <c r="OFY7820" s="2"/>
      <c r="OFZ7820" s="2"/>
      <c r="OGA7820" s="2"/>
      <c r="OGB7820" s="2"/>
      <c r="OGC7820" s="2"/>
      <c r="OGD7820" s="2"/>
      <c r="OGE7820" s="2"/>
      <c r="OGF7820" s="2"/>
      <c r="OGG7820" s="2"/>
      <c r="OGH7820" s="2"/>
      <c r="OGI7820" s="2"/>
      <c r="OGJ7820" s="2"/>
      <c r="OGK7820" s="2"/>
      <c r="OGL7820" s="2"/>
      <c r="OGM7820" s="2"/>
      <c r="OGN7820" s="2"/>
      <c r="OGO7820" s="2"/>
      <c r="OGP7820" s="2"/>
      <c r="OGQ7820" s="2"/>
      <c r="OGR7820" s="2"/>
      <c r="OGS7820" s="2"/>
      <c r="OGT7820" s="2"/>
      <c r="OGU7820" s="2"/>
      <c r="OGV7820" s="2"/>
      <c r="OGW7820" s="2"/>
      <c r="OGX7820" s="2"/>
      <c r="OGY7820" s="2"/>
      <c r="OGZ7820" s="2"/>
      <c r="OHA7820" s="2"/>
      <c r="OHB7820" s="2"/>
      <c r="OHC7820" s="2"/>
      <c r="OHD7820" s="2"/>
      <c r="OHE7820" s="2"/>
      <c r="OHF7820" s="2"/>
      <c r="OHG7820" s="2"/>
      <c r="OHH7820" s="2"/>
      <c r="OHI7820" s="2"/>
      <c r="OHJ7820" s="2"/>
      <c r="OHK7820" s="2"/>
      <c r="OHL7820" s="2"/>
      <c r="OHM7820" s="2"/>
      <c r="OHN7820" s="2"/>
      <c r="OHO7820" s="2"/>
      <c r="OHP7820" s="2"/>
      <c r="OHQ7820" s="2"/>
      <c r="OHR7820" s="2"/>
      <c r="OHS7820" s="2"/>
      <c r="OHT7820" s="2"/>
      <c r="OHU7820" s="2"/>
      <c r="OHV7820" s="2"/>
      <c r="OHW7820" s="2"/>
      <c r="OHX7820" s="2"/>
      <c r="OHY7820" s="2"/>
      <c r="OHZ7820" s="2"/>
      <c r="OIA7820" s="2"/>
      <c r="OIB7820" s="2"/>
      <c r="OIC7820" s="2"/>
      <c r="OID7820" s="2"/>
      <c r="OIE7820" s="2"/>
      <c r="OIF7820" s="2"/>
      <c r="OIG7820" s="2"/>
      <c r="OIH7820" s="2"/>
      <c r="OII7820" s="2"/>
      <c r="OIJ7820" s="2"/>
      <c r="OIK7820" s="2"/>
      <c r="OIL7820" s="2"/>
      <c r="OIM7820" s="2"/>
      <c r="OIN7820" s="2"/>
      <c r="OIO7820" s="2"/>
      <c r="OIP7820" s="2"/>
      <c r="OIQ7820" s="2"/>
      <c r="OIR7820" s="2"/>
      <c r="OIS7820" s="2"/>
      <c r="OIT7820" s="2"/>
      <c r="OIU7820" s="2"/>
      <c r="OIV7820" s="2"/>
      <c r="OIW7820" s="2"/>
      <c r="OIX7820" s="2"/>
      <c r="OIY7820" s="2"/>
      <c r="OIZ7820" s="2"/>
      <c r="OJA7820" s="2"/>
      <c r="OJB7820" s="2"/>
      <c r="OJC7820" s="2"/>
      <c r="OJD7820" s="2"/>
      <c r="OJE7820" s="2"/>
      <c r="OJF7820" s="2"/>
      <c r="OJG7820" s="2"/>
      <c r="OJH7820" s="2"/>
      <c r="OJI7820" s="2"/>
      <c r="OJJ7820" s="2"/>
      <c r="OJK7820" s="2"/>
      <c r="OJL7820" s="2"/>
      <c r="OJM7820" s="2"/>
      <c r="OJN7820" s="2"/>
      <c r="OJO7820" s="2"/>
      <c r="OJP7820" s="2"/>
      <c r="OJQ7820" s="2"/>
      <c r="OJR7820" s="2"/>
      <c r="OJS7820" s="2"/>
      <c r="OJT7820" s="2"/>
      <c r="OJU7820" s="2"/>
      <c r="OJV7820" s="2"/>
      <c r="OJW7820" s="2"/>
      <c r="OJX7820" s="2"/>
      <c r="OJY7820" s="2"/>
      <c r="OJZ7820" s="2"/>
      <c r="OKA7820" s="2"/>
      <c r="OKB7820" s="2"/>
      <c r="OKC7820" s="2"/>
      <c r="OKD7820" s="2"/>
      <c r="OKE7820" s="2"/>
      <c r="OKF7820" s="2"/>
      <c r="OKG7820" s="2"/>
      <c r="OKH7820" s="2"/>
      <c r="OKI7820" s="2"/>
      <c r="OKJ7820" s="2"/>
      <c r="OKK7820" s="2"/>
      <c r="OKL7820" s="2"/>
      <c r="OKM7820" s="2"/>
      <c r="OKN7820" s="2"/>
      <c r="OKO7820" s="2"/>
      <c r="OKP7820" s="2"/>
      <c r="OKQ7820" s="2"/>
      <c r="OKR7820" s="2"/>
      <c r="OKS7820" s="2"/>
      <c r="OKT7820" s="2"/>
      <c r="OKU7820" s="2"/>
      <c r="OKV7820" s="2"/>
      <c r="OKW7820" s="2"/>
      <c r="OKX7820" s="2"/>
      <c r="OKY7820" s="2"/>
      <c r="OKZ7820" s="2"/>
      <c r="OLA7820" s="2"/>
      <c r="OLB7820" s="2"/>
      <c r="OLC7820" s="2"/>
      <c r="OLD7820" s="2"/>
      <c r="OLE7820" s="2"/>
      <c r="OLF7820" s="2"/>
      <c r="OLG7820" s="2"/>
      <c r="OLH7820" s="2"/>
      <c r="OLI7820" s="2"/>
      <c r="OLJ7820" s="2"/>
      <c r="OLK7820" s="2"/>
      <c r="OLL7820" s="2"/>
      <c r="OLM7820" s="2"/>
      <c r="OLN7820" s="2"/>
      <c r="OLO7820" s="2"/>
      <c r="OLP7820" s="2"/>
      <c r="OLQ7820" s="2"/>
      <c r="OLR7820" s="2"/>
      <c r="OLS7820" s="2"/>
      <c r="OLT7820" s="2"/>
      <c r="OLU7820" s="2"/>
      <c r="OLV7820" s="2"/>
      <c r="OLW7820" s="2"/>
      <c r="OLX7820" s="2"/>
      <c r="OLY7820" s="2"/>
      <c r="OLZ7820" s="2"/>
      <c r="OMA7820" s="2"/>
      <c r="OMB7820" s="2"/>
      <c r="OMC7820" s="2"/>
      <c r="OMD7820" s="2"/>
      <c r="OME7820" s="2"/>
      <c r="OMF7820" s="2"/>
      <c r="OMG7820" s="2"/>
      <c r="OMH7820" s="2"/>
      <c r="OMI7820" s="2"/>
      <c r="OMJ7820" s="2"/>
      <c r="OMK7820" s="2"/>
      <c r="OML7820" s="2"/>
      <c r="OMM7820" s="2"/>
      <c r="OMN7820" s="2"/>
      <c r="OMO7820" s="2"/>
      <c r="OMP7820" s="2"/>
      <c r="OMQ7820" s="2"/>
      <c r="OMR7820" s="2"/>
      <c r="OMS7820" s="2"/>
      <c r="OMT7820" s="2"/>
      <c r="OMU7820" s="2"/>
      <c r="OMV7820" s="2"/>
      <c r="OMW7820" s="2"/>
      <c r="OMX7820" s="2"/>
      <c r="OMY7820" s="2"/>
      <c r="OMZ7820" s="2"/>
      <c r="ONA7820" s="2"/>
      <c r="ONB7820" s="2"/>
      <c r="ONC7820" s="2"/>
      <c r="OND7820" s="2"/>
      <c r="ONE7820" s="2"/>
      <c r="ONF7820" s="2"/>
      <c r="ONG7820" s="2"/>
      <c r="ONH7820" s="2"/>
      <c r="ONI7820" s="2"/>
      <c r="ONJ7820" s="2"/>
      <c r="ONK7820" s="2"/>
      <c r="ONL7820" s="2"/>
      <c r="ONM7820" s="2"/>
      <c r="ONN7820" s="2"/>
      <c r="ONO7820" s="2"/>
      <c r="ONP7820" s="2"/>
      <c r="ONQ7820" s="2"/>
      <c r="ONR7820" s="2"/>
      <c r="ONS7820" s="2"/>
      <c r="ONT7820" s="2"/>
      <c r="ONU7820" s="2"/>
      <c r="ONV7820" s="2"/>
      <c r="ONW7820" s="2"/>
      <c r="ONX7820" s="2"/>
      <c r="ONY7820" s="2"/>
      <c r="ONZ7820" s="2"/>
      <c r="OOA7820" s="2"/>
      <c r="OOB7820" s="2"/>
      <c r="OOC7820" s="2"/>
      <c r="OOD7820" s="2"/>
      <c r="OOE7820" s="2"/>
      <c r="OOF7820" s="2"/>
      <c r="OOG7820" s="2"/>
      <c r="OOH7820" s="2"/>
      <c r="OOI7820" s="2"/>
      <c r="OOJ7820" s="2"/>
      <c r="OOK7820" s="2"/>
      <c r="OOL7820" s="2"/>
      <c r="OOM7820" s="2"/>
      <c r="OON7820" s="2"/>
      <c r="OOO7820" s="2"/>
      <c r="OOP7820" s="2"/>
      <c r="OOQ7820" s="2"/>
      <c r="OOR7820" s="2"/>
      <c r="OOS7820" s="2"/>
      <c r="OOT7820" s="2"/>
      <c r="OOU7820" s="2"/>
      <c r="OOV7820" s="2"/>
      <c r="OOW7820" s="2"/>
      <c r="OOX7820" s="2"/>
      <c r="OOY7820" s="2"/>
      <c r="OOZ7820" s="2"/>
      <c r="OPA7820" s="2"/>
      <c r="OPB7820" s="2"/>
      <c r="OPC7820" s="2"/>
      <c r="OPD7820" s="2"/>
      <c r="OPE7820" s="2"/>
      <c r="OPF7820" s="2"/>
      <c r="OPG7820" s="2"/>
      <c r="OPH7820" s="2"/>
      <c r="OPI7820" s="2"/>
      <c r="OPJ7820" s="2"/>
      <c r="OPK7820" s="2"/>
      <c r="OPL7820" s="2"/>
      <c r="OPM7820" s="2"/>
      <c r="OPN7820" s="2"/>
      <c r="OPO7820" s="2"/>
      <c r="OPP7820" s="2"/>
      <c r="OPQ7820" s="2"/>
      <c r="OPR7820" s="2"/>
      <c r="OPS7820" s="2"/>
      <c r="OPT7820" s="2"/>
      <c r="OPU7820" s="2"/>
      <c r="OPV7820" s="2"/>
      <c r="OPW7820" s="2"/>
      <c r="OPX7820" s="2"/>
      <c r="OPY7820" s="2"/>
      <c r="OPZ7820" s="2"/>
      <c r="OQA7820" s="2"/>
      <c r="OQB7820" s="2"/>
      <c r="OQC7820" s="2"/>
      <c r="OQD7820" s="2"/>
      <c r="OQE7820" s="2"/>
      <c r="OQF7820" s="2"/>
      <c r="OQG7820" s="2"/>
      <c r="OQH7820" s="2"/>
      <c r="OQI7820" s="2"/>
      <c r="OQJ7820" s="2"/>
      <c r="OQK7820" s="2"/>
      <c r="OQL7820" s="2"/>
      <c r="OQM7820" s="2"/>
      <c r="OQN7820" s="2"/>
      <c r="OQO7820" s="2"/>
      <c r="OQP7820" s="2"/>
      <c r="OQQ7820" s="2"/>
      <c r="OQR7820" s="2"/>
      <c r="OQS7820" s="2"/>
      <c r="OQT7820" s="2"/>
      <c r="OQU7820" s="2"/>
      <c r="OQV7820" s="2"/>
      <c r="OQW7820" s="2"/>
      <c r="OQX7820" s="2"/>
      <c r="OQY7820" s="2"/>
      <c r="OQZ7820" s="2"/>
      <c r="ORA7820" s="2"/>
      <c r="ORB7820" s="2"/>
      <c r="ORC7820" s="2"/>
      <c r="ORD7820" s="2"/>
      <c r="ORE7820" s="2"/>
      <c r="ORF7820" s="2"/>
      <c r="ORG7820" s="2"/>
      <c r="ORH7820" s="2"/>
      <c r="ORI7820" s="2"/>
      <c r="ORJ7820" s="2"/>
      <c r="ORK7820" s="2"/>
      <c r="ORL7820" s="2"/>
      <c r="ORM7820" s="2"/>
      <c r="ORN7820" s="2"/>
      <c r="ORO7820" s="2"/>
      <c r="ORP7820" s="2"/>
      <c r="ORQ7820" s="2"/>
      <c r="ORR7820" s="2"/>
      <c r="ORS7820" s="2"/>
      <c r="ORT7820" s="2"/>
      <c r="ORU7820" s="2"/>
      <c r="ORV7820" s="2"/>
      <c r="ORW7820" s="2"/>
      <c r="ORX7820" s="2"/>
      <c r="ORY7820" s="2"/>
      <c r="ORZ7820" s="2"/>
      <c r="OSA7820" s="2"/>
      <c r="OSB7820" s="2"/>
      <c r="OSC7820" s="2"/>
      <c r="OSD7820" s="2"/>
      <c r="OSE7820" s="2"/>
      <c r="OSF7820" s="2"/>
      <c r="OSG7820" s="2"/>
      <c r="OSH7820" s="2"/>
      <c r="OSI7820" s="2"/>
      <c r="OSJ7820" s="2"/>
      <c r="OSK7820" s="2"/>
      <c r="OSL7820" s="2"/>
      <c r="OSM7820" s="2"/>
      <c r="OSN7820" s="2"/>
      <c r="OSO7820" s="2"/>
      <c r="OSP7820" s="2"/>
      <c r="OSQ7820" s="2"/>
      <c r="OSR7820" s="2"/>
      <c r="OSS7820" s="2"/>
      <c r="OST7820" s="2"/>
      <c r="OSU7820" s="2"/>
      <c r="OSV7820" s="2"/>
      <c r="OSW7820" s="2"/>
      <c r="OSX7820" s="2"/>
      <c r="OSY7820" s="2"/>
      <c r="OSZ7820" s="2"/>
      <c r="OTA7820" s="2"/>
      <c r="OTB7820" s="2"/>
      <c r="OTC7820" s="2"/>
      <c r="OTD7820" s="2"/>
      <c r="OTE7820" s="2"/>
      <c r="OTF7820" s="2"/>
      <c r="OTG7820" s="2"/>
      <c r="OTH7820" s="2"/>
      <c r="OTI7820" s="2"/>
      <c r="OTJ7820" s="2"/>
      <c r="OTK7820" s="2"/>
      <c r="OTL7820" s="2"/>
      <c r="OTM7820" s="2"/>
      <c r="OTN7820" s="2"/>
      <c r="OTO7820" s="2"/>
      <c r="OTP7820" s="2"/>
      <c r="OTQ7820" s="2"/>
      <c r="OTR7820" s="2"/>
      <c r="OTS7820" s="2"/>
      <c r="OTT7820" s="2"/>
      <c r="OTU7820" s="2"/>
      <c r="OTV7820" s="2"/>
      <c r="OTW7820" s="2"/>
      <c r="OTX7820" s="2"/>
      <c r="OTY7820" s="2"/>
      <c r="OTZ7820" s="2"/>
      <c r="OUA7820" s="2"/>
      <c r="OUB7820" s="2"/>
      <c r="OUC7820" s="2"/>
      <c r="OUD7820" s="2"/>
      <c r="OUE7820" s="2"/>
      <c r="OUF7820" s="2"/>
      <c r="OUG7820" s="2"/>
      <c r="OUH7820" s="2"/>
      <c r="OUI7820" s="2"/>
      <c r="OUJ7820" s="2"/>
      <c r="OUK7820" s="2"/>
      <c r="OUL7820" s="2"/>
      <c r="OUM7820" s="2"/>
      <c r="OUN7820" s="2"/>
      <c r="OUO7820" s="2"/>
      <c r="OUP7820" s="2"/>
      <c r="OUQ7820" s="2"/>
      <c r="OUR7820" s="2"/>
      <c r="OUS7820" s="2"/>
      <c r="OUT7820" s="2"/>
      <c r="OUU7820" s="2"/>
      <c r="OUV7820" s="2"/>
      <c r="OUW7820" s="2"/>
      <c r="OUX7820" s="2"/>
      <c r="OUY7820" s="2"/>
      <c r="OUZ7820" s="2"/>
      <c r="OVA7820" s="2"/>
      <c r="OVB7820" s="2"/>
      <c r="OVC7820" s="2"/>
      <c r="OVD7820" s="2"/>
      <c r="OVE7820" s="2"/>
      <c r="OVF7820" s="2"/>
      <c r="OVG7820" s="2"/>
      <c r="OVH7820" s="2"/>
      <c r="OVI7820" s="2"/>
      <c r="OVJ7820" s="2"/>
      <c r="OVK7820" s="2"/>
      <c r="OVL7820" s="2"/>
      <c r="OVM7820" s="2"/>
      <c r="OVN7820" s="2"/>
      <c r="OVO7820" s="2"/>
      <c r="OVP7820" s="2"/>
      <c r="OVQ7820" s="2"/>
      <c r="OVR7820" s="2"/>
      <c r="OVS7820" s="2"/>
      <c r="OVT7820" s="2"/>
      <c r="OVU7820" s="2"/>
      <c r="OVV7820" s="2"/>
      <c r="OVW7820" s="2"/>
      <c r="OVX7820" s="2"/>
      <c r="OVY7820" s="2"/>
      <c r="OVZ7820" s="2"/>
      <c r="OWA7820" s="2"/>
      <c r="OWB7820" s="2"/>
      <c r="OWC7820" s="2"/>
      <c r="OWD7820" s="2"/>
      <c r="OWE7820" s="2"/>
      <c r="OWF7820" s="2"/>
      <c r="OWG7820" s="2"/>
      <c r="OWH7820" s="2"/>
      <c r="OWI7820" s="2"/>
      <c r="OWJ7820" s="2"/>
      <c r="OWK7820" s="2"/>
      <c r="OWL7820" s="2"/>
      <c r="OWM7820" s="2"/>
      <c r="OWN7820" s="2"/>
      <c r="OWO7820" s="2"/>
      <c r="OWP7820" s="2"/>
      <c r="OWQ7820" s="2"/>
      <c r="OWR7820" s="2"/>
      <c r="OWS7820" s="2"/>
      <c r="OWT7820" s="2"/>
      <c r="OWU7820" s="2"/>
      <c r="OWV7820" s="2"/>
      <c r="OWW7820" s="2"/>
      <c r="OWX7820" s="2"/>
      <c r="OWY7820" s="2"/>
      <c r="OWZ7820" s="2"/>
      <c r="OXA7820" s="2"/>
      <c r="OXB7820" s="2"/>
      <c r="OXC7820" s="2"/>
      <c r="OXD7820" s="2"/>
      <c r="OXE7820" s="2"/>
      <c r="OXF7820" s="2"/>
      <c r="OXG7820" s="2"/>
      <c r="OXH7820" s="2"/>
      <c r="OXI7820" s="2"/>
      <c r="OXJ7820" s="2"/>
      <c r="OXK7820" s="2"/>
      <c r="OXL7820" s="2"/>
      <c r="OXM7820" s="2"/>
      <c r="OXN7820" s="2"/>
      <c r="OXO7820" s="2"/>
      <c r="OXP7820" s="2"/>
      <c r="OXQ7820" s="2"/>
      <c r="OXR7820" s="2"/>
      <c r="OXS7820" s="2"/>
      <c r="OXT7820" s="2"/>
      <c r="OXU7820" s="2"/>
      <c r="OXV7820" s="2"/>
      <c r="OXW7820" s="2"/>
      <c r="OXX7820" s="2"/>
      <c r="OXY7820" s="2"/>
      <c r="OXZ7820" s="2"/>
      <c r="OYA7820" s="2"/>
      <c r="OYB7820" s="2"/>
      <c r="OYC7820" s="2"/>
      <c r="OYD7820" s="2"/>
      <c r="OYE7820" s="2"/>
      <c r="OYF7820" s="2"/>
      <c r="OYG7820" s="2"/>
      <c r="OYH7820" s="2"/>
      <c r="OYI7820" s="2"/>
      <c r="OYJ7820" s="2"/>
      <c r="OYK7820" s="2"/>
      <c r="OYL7820" s="2"/>
      <c r="OYM7820" s="2"/>
      <c r="OYN7820" s="2"/>
      <c r="OYO7820" s="2"/>
      <c r="OYP7820" s="2"/>
      <c r="OYQ7820" s="2"/>
      <c r="OYR7820" s="2"/>
      <c r="OYS7820" s="2"/>
      <c r="OYT7820" s="2"/>
      <c r="OYU7820" s="2"/>
      <c r="OYV7820" s="2"/>
      <c r="OYW7820" s="2"/>
      <c r="OYX7820" s="2"/>
      <c r="OYY7820" s="2"/>
      <c r="OYZ7820" s="2"/>
      <c r="OZA7820" s="2"/>
      <c r="OZB7820" s="2"/>
      <c r="OZC7820" s="2"/>
      <c r="OZD7820" s="2"/>
      <c r="OZE7820" s="2"/>
      <c r="OZF7820" s="2"/>
      <c r="OZG7820" s="2"/>
      <c r="OZH7820" s="2"/>
      <c r="OZI7820" s="2"/>
      <c r="OZJ7820" s="2"/>
      <c r="OZK7820" s="2"/>
      <c r="OZL7820" s="2"/>
      <c r="OZM7820" s="2"/>
      <c r="OZN7820" s="2"/>
      <c r="OZO7820" s="2"/>
      <c r="OZP7820" s="2"/>
      <c r="OZQ7820" s="2"/>
      <c r="OZR7820" s="2"/>
      <c r="OZS7820" s="2"/>
      <c r="OZT7820" s="2"/>
      <c r="OZU7820" s="2"/>
      <c r="OZV7820" s="2"/>
      <c r="OZW7820" s="2"/>
      <c r="OZX7820" s="2"/>
      <c r="OZY7820" s="2"/>
      <c r="OZZ7820" s="2"/>
      <c r="PAA7820" s="2"/>
      <c r="PAB7820" s="2"/>
      <c r="PAC7820" s="2"/>
      <c r="PAD7820" s="2"/>
      <c r="PAE7820" s="2"/>
      <c r="PAF7820" s="2"/>
      <c r="PAG7820" s="2"/>
      <c r="PAH7820" s="2"/>
      <c r="PAI7820" s="2"/>
      <c r="PAJ7820" s="2"/>
      <c r="PAK7820" s="2"/>
      <c r="PAL7820" s="2"/>
      <c r="PAM7820" s="2"/>
      <c r="PAN7820" s="2"/>
      <c r="PAO7820" s="2"/>
      <c r="PAP7820" s="2"/>
      <c r="PAQ7820" s="2"/>
      <c r="PAR7820" s="2"/>
      <c r="PAS7820" s="2"/>
      <c r="PAT7820" s="2"/>
      <c r="PAU7820" s="2"/>
      <c r="PAV7820" s="2"/>
      <c r="PAW7820" s="2"/>
      <c r="PAX7820" s="2"/>
      <c r="PAY7820" s="2"/>
      <c r="PAZ7820" s="2"/>
      <c r="PBA7820" s="2"/>
      <c r="PBB7820" s="2"/>
      <c r="PBC7820" s="2"/>
      <c r="PBD7820" s="2"/>
      <c r="PBE7820" s="2"/>
      <c r="PBF7820" s="2"/>
      <c r="PBG7820" s="2"/>
      <c r="PBH7820" s="2"/>
      <c r="PBI7820" s="2"/>
      <c r="PBJ7820" s="2"/>
      <c r="PBK7820" s="2"/>
      <c r="PBL7820" s="2"/>
      <c r="PBM7820" s="2"/>
      <c r="PBN7820" s="2"/>
      <c r="PBO7820" s="2"/>
      <c r="PBP7820" s="2"/>
      <c r="PBQ7820" s="2"/>
      <c r="PBR7820" s="2"/>
      <c r="PBS7820" s="2"/>
      <c r="PBT7820" s="2"/>
      <c r="PBU7820" s="2"/>
      <c r="PBV7820" s="2"/>
      <c r="PBW7820" s="2"/>
      <c r="PBX7820" s="2"/>
      <c r="PBY7820" s="2"/>
      <c r="PBZ7820" s="2"/>
      <c r="PCA7820" s="2"/>
      <c r="PCB7820" s="2"/>
      <c r="PCC7820" s="2"/>
      <c r="PCD7820" s="2"/>
      <c r="PCE7820" s="2"/>
      <c r="PCF7820" s="2"/>
      <c r="PCG7820" s="2"/>
      <c r="PCH7820" s="2"/>
      <c r="PCI7820" s="2"/>
      <c r="PCJ7820" s="2"/>
      <c r="PCK7820" s="2"/>
      <c r="PCL7820" s="2"/>
      <c r="PCM7820" s="2"/>
      <c r="PCN7820" s="2"/>
      <c r="PCO7820" s="2"/>
      <c r="PCP7820" s="2"/>
      <c r="PCQ7820" s="2"/>
      <c r="PCR7820" s="2"/>
      <c r="PCS7820" s="2"/>
      <c r="PCT7820" s="2"/>
      <c r="PCU7820" s="2"/>
      <c r="PCV7820" s="2"/>
      <c r="PCW7820" s="2"/>
      <c r="PCX7820" s="2"/>
      <c r="PCY7820" s="2"/>
      <c r="PCZ7820" s="2"/>
      <c r="PDA7820" s="2"/>
      <c r="PDB7820" s="2"/>
      <c r="PDC7820" s="2"/>
      <c r="PDD7820" s="2"/>
      <c r="PDE7820" s="2"/>
      <c r="PDF7820" s="2"/>
      <c r="PDG7820" s="2"/>
      <c r="PDH7820" s="2"/>
      <c r="PDI7820" s="2"/>
      <c r="PDJ7820" s="2"/>
      <c r="PDK7820" s="2"/>
      <c r="PDL7820" s="2"/>
      <c r="PDM7820" s="2"/>
      <c r="PDN7820" s="2"/>
      <c r="PDO7820" s="2"/>
      <c r="PDP7820" s="2"/>
      <c r="PDQ7820" s="2"/>
      <c r="PDR7820" s="2"/>
      <c r="PDS7820" s="2"/>
      <c r="PDT7820" s="2"/>
      <c r="PDU7820" s="2"/>
      <c r="PDV7820" s="2"/>
      <c r="PDW7820" s="2"/>
      <c r="PDX7820" s="2"/>
      <c r="PDY7820" s="2"/>
      <c r="PDZ7820" s="2"/>
      <c r="PEA7820" s="2"/>
      <c r="PEB7820" s="2"/>
      <c r="PEC7820" s="2"/>
      <c r="PED7820" s="2"/>
      <c r="PEE7820" s="2"/>
      <c r="PEF7820" s="2"/>
      <c r="PEG7820" s="2"/>
      <c r="PEH7820" s="2"/>
      <c r="PEI7820" s="2"/>
      <c r="PEJ7820" s="2"/>
      <c r="PEK7820" s="2"/>
      <c r="PEL7820" s="2"/>
      <c r="PEM7820" s="2"/>
      <c r="PEN7820" s="2"/>
      <c r="PEO7820" s="2"/>
      <c r="PEP7820" s="2"/>
      <c r="PEQ7820" s="2"/>
      <c r="PER7820" s="2"/>
      <c r="PES7820" s="2"/>
      <c r="PET7820" s="2"/>
      <c r="PEU7820" s="2"/>
      <c r="PEV7820" s="2"/>
      <c r="PEW7820" s="2"/>
      <c r="PEX7820" s="2"/>
      <c r="PEY7820" s="2"/>
      <c r="PEZ7820" s="2"/>
      <c r="PFA7820" s="2"/>
      <c r="PFB7820" s="2"/>
      <c r="PFC7820" s="2"/>
      <c r="PFD7820" s="2"/>
      <c r="PFE7820" s="2"/>
      <c r="PFF7820" s="2"/>
      <c r="PFG7820" s="2"/>
      <c r="PFH7820" s="2"/>
      <c r="PFI7820" s="2"/>
      <c r="PFJ7820" s="2"/>
      <c r="PFK7820" s="2"/>
      <c r="PFL7820" s="2"/>
      <c r="PFM7820" s="2"/>
      <c r="PFN7820" s="2"/>
      <c r="PFO7820" s="2"/>
      <c r="PFP7820" s="2"/>
      <c r="PFQ7820" s="2"/>
      <c r="PFR7820" s="2"/>
      <c r="PFS7820" s="2"/>
      <c r="PFT7820" s="2"/>
      <c r="PFU7820" s="2"/>
      <c r="PFV7820" s="2"/>
      <c r="PFW7820" s="2"/>
      <c r="PFX7820" s="2"/>
      <c r="PFY7820" s="2"/>
      <c r="PFZ7820" s="2"/>
      <c r="PGA7820" s="2"/>
      <c r="PGB7820" s="2"/>
      <c r="PGC7820" s="2"/>
      <c r="PGD7820" s="2"/>
      <c r="PGE7820" s="2"/>
      <c r="PGF7820" s="2"/>
      <c r="PGG7820" s="2"/>
      <c r="PGH7820" s="2"/>
      <c r="PGI7820" s="2"/>
      <c r="PGJ7820" s="2"/>
      <c r="PGK7820" s="2"/>
      <c r="PGL7820" s="2"/>
      <c r="PGM7820" s="2"/>
      <c r="PGN7820" s="2"/>
      <c r="PGO7820" s="2"/>
      <c r="PGP7820" s="2"/>
      <c r="PGQ7820" s="2"/>
      <c r="PGR7820" s="2"/>
      <c r="PGS7820" s="2"/>
      <c r="PGT7820" s="2"/>
      <c r="PGU7820" s="2"/>
      <c r="PGV7820" s="2"/>
      <c r="PGW7820" s="2"/>
      <c r="PGX7820" s="2"/>
      <c r="PGY7820" s="2"/>
      <c r="PGZ7820" s="2"/>
      <c r="PHA7820" s="2"/>
      <c r="PHB7820" s="2"/>
      <c r="PHC7820" s="2"/>
      <c r="PHD7820" s="2"/>
      <c r="PHE7820" s="2"/>
      <c r="PHF7820" s="2"/>
      <c r="PHG7820" s="2"/>
      <c r="PHH7820" s="2"/>
      <c r="PHI7820" s="2"/>
      <c r="PHJ7820" s="2"/>
      <c r="PHK7820" s="2"/>
      <c r="PHL7820" s="2"/>
      <c r="PHM7820" s="2"/>
      <c r="PHN7820" s="2"/>
      <c r="PHO7820" s="2"/>
      <c r="PHP7820" s="2"/>
      <c r="PHQ7820" s="2"/>
      <c r="PHR7820" s="2"/>
      <c r="PHS7820" s="2"/>
      <c r="PHT7820" s="2"/>
      <c r="PHU7820" s="2"/>
      <c r="PHV7820" s="2"/>
      <c r="PHW7820" s="2"/>
      <c r="PHX7820" s="2"/>
      <c r="PHY7820" s="2"/>
      <c r="PHZ7820" s="2"/>
      <c r="PIA7820" s="2"/>
      <c r="PIB7820" s="2"/>
      <c r="PIC7820" s="2"/>
      <c r="PID7820" s="2"/>
      <c r="PIE7820" s="2"/>
      <c r="PIF7820" s="2"/>
      <c r="PIG7820" s="2"/>
      <c r="PIH7820" s="2"/>
      <c r="PII7820" s="2"/>
      <c r="PIJ7820" s="2"/>
      <c r="PIK7820" s="2"/>
      <c r="PIL7820" s="2"/>
      <c r="PIM7820" s="2"/>
      <c r="PIN7820" s="2"/>
      <c r="PIO7820" s="2"/>
      <c r="PIP7820" s="2"/>
      <c r="PIQ7820" s="2"/>
      <c r="PIR7820" s="2"/>
      <c r="PIS7820" s="2"/>
      <c r="PIT7820" s="2"/>
      <c r="PIU7820" s="2"/>
      <c r="PIV7820" s="2"/>
      <c r="PIW7820" s="2"/>
      <c r="PIX7820" s="2"/>
      <c r="PIY7820" s="2"/>
      <c r="PIZ7820" s="2"/>
      <c r="PJA7820" s="2"/>
      <c r="PJB7820" s="2"/>
      <c r="PJC7820" s="2"/>
      <c r="PJD7820" s="2"/>
      <c r="PJE7820" s="2"/>
      <c r="PJF7820" s="2"/>
      <c r="PJG7820" s="2"/>
      <c r="PJH7820" s="2"/>
      <c r="PJI7820" s="2"/>
      <c r="PJJ7820" s="2"/>
      <c r="PJK7820" s="2"/>
      <c r="PJL7820" s="2"/>
      <c r="PJM7820" s="2"/>
      <c r="PJN7820" s="2"/>
      <c r="PJO7820" s="2"/>
      <c r="PJP7820" s="2"/>
      <c r="PJQ7820" s="2"/>
      <c r="PJR7820" s="2"/>
      <c r="PJS7820" s="2"/>
      <c r="PJT7820" s="2"/>
      <c r="PJU7820" s="2"/>
      <c r="PJV7820" s="2"/>
      <c r="PJW7820" s="2"/>
      <c r="PJX7820" s="2"/>
      <c r="PJY7820" s="2"/>
      <c r="PJZ7820" s="2"/>
      <c r="PKA7820" s="2"/>
      <c r="PKB7820" s="2"/>
      <c r="PKC7820" s="2"/>
      <c r="PKD7820" s="2"/>
      <c r="PKE7820" s="2"/>
      <c r="PKF7820" s="2"/>
      <c r="PKG7820" s="2"/>
      <c r="PKH7820" s="2"/>
      <c r="PKI7820" s="2"/>
      <c r="PKJ7820" s="2"/>
      <c r="PKK7820" s="2"/>
      <c r="PKL7820" s="2"/>
      <c r="PKM7820" s="2"/>
      <c r="PKN7820" s="2"/>
      <c r="PKO7820" s="2"/>
      <c r="PKP7820" s="2"/>
      <c r="PKQ7820" s="2"/>
      <c r="PKR7820" s="2"/>
      <c r="PKS7820" s="2"/>
      <c r="PKT7820" s="2"/>
      <c r="PKU7820" s="2"/>
      <c r="PKV7820" s="2"/>
      <c r="PKW7820" s="2"/>
      <c r="PKX7820" s="2"/>
      <c r="PKY7820" s="2"/>
      <c r="PKZ7820" s="2"/>
      <c r="PLA7820" s="2"/>
      <c r="PLB7820" s="2"/>
      <c r="PLC7820" s="2"/>
      <c r="PLD7820" s="2"/>
      <c r="PLE7820" s="2"/>
      <c r="PLF7820" s="2"/>
      <c r="PLG7820" s="2"/>
      <c r="PLH7820" s="2"/>
      <c r="PLI7820" s="2"/>
      <c r="PLJ7820" s="2"/>
      <c r="PLK7820" s="2"/>
      <c r="PLL7820" s="2"/>
      <c r="PLM7820" s="2"/>
      <c r="PLN7820" s="2"/>
      <c r="PLO7820" s="2"/>
      <c r="PLP7820" s="2"/>
      <c r="PLQ7820" s="2"/>
      <c r="PLR7820" s="2"/>
      <c r="PLS7820" s="2"/>
      <c r="PLT7820" s="2"/>
      <c r="PLU7820" s="2"/>
      <c r="PLV7820" s="2"/>
      <c r="PLW7820" s="2"/>
      <c r="PLX7820" s="2"/>
      <c r="PLY7820" s="2"/>
      <c r="PLZ7820" s="2"/>
      <c r="PMA7820" s="2"/>
      <c r="PMB7820" s="2"/>
      <c r="PMC7820" s="2"/>
      <c r="PMD7820" s="2"/>
      <c r="PME7820" s="2"/>
      <c r="PMF7820" s="2"/>
      <c r="PMG7820" s="2"/>
      <c r="PMH7820" s="2"/>
      <c r="PMI7820" s="2"/>
      <c r="PMJ7820" s="2"/>
      <c r="PMK7820" s="2"/>
      <c r="PML7820" s="2"/>
      <c r="PMM7820" s="2"/>
      <c r="PMN7820" s="2"/>
      <c r="PMO7820" s="2"/>
      <c r="PMP7820" s="2"/>
      <c r="PMQ7820" s="2"/>
      <c r="PMR7820" s="2"/>
      <c r="PMS7820" s="2"/>
      <c r="PMT7820" s="2"/>
      <c r="PMU7820" s="2"/>
      <c r="PMV7820" s="2"/>
      <c r="PMW7820" s="2"/>
      <c r="PMX7820" s="2"/>
      <c r="PMY7820" s="2"/>
      <c r="PMZ7820" s="2"/>
      <c r="PNA7820" s="2"/>
      <c r="PNB7820" s="2"/>
      <c r="PNC7820" s="2"/>
      <c r="PND7820" s="2"/>
      <c r="PNE7820" s="2"/>
      <c r="PNF7820" s="2"/>
      <c r="PNG7820" s="2"/>
      <c r="PNH7820" s="2"/>
      <c r="PNI7820" s="2"/>
      <c r="PNJ7820" s="2"/>
      <c r="PNK7820" s="2"/>
      <c r="PNL7820" s="2"/>
      <c r="PNM7820" s="2"/>
      <c r="PNN7820" s="2"/>
      <c r="PNO7820" s="2"/>
      <c r="PNP7820" s="2"/>
      <c r="PNQ7820" s="2"/>
      <c r="PNR7820" s="2"/>
      <c r="PNS7820" s="2"/>
      <c r="PNT7820" s="2"/>
      <c r="PNU7820" s="2"/>
      <c r="PNV7820" s="2"/>
      <c r="PNW7820" s="2"/>
      <c r="PNX7820" s="2"/>
      <c r="PNY7820" s="2"/>
      <c r="PNZ7820" s="2"/>
      <c r="POA7820" s="2"/>
      <c r="POB7820" s="2"/>
      <c r="POC7820" s="2"/>
      <c r="POD7820" s="2"/>
      <c r="POE7820" s="2"/>
      <c r="POF7820" s="2"/>
      <c r="POG7820" s="2"/>
      <c r="POH7820" s="2"/>
      <c r="POI7820" s="2"/>
      <c r="POJ7820" s="2"/>
      <c r="POK7820" s="2"/>
      <c r="POL7820" s="2"/>
      <c r="POM7820" s="2"/>
      <c r="PON7820" s="2"/>
      <c r="POO7820" s="2"/>
      <c r="POP7820" s="2"/>
      <c r="POQ7820" s="2"/>
      <c r="POR7820" s="2"/>
      <c r="POS7820" s="2"/>
      <c r="POT7820" s="2"/>
      <c r="POU7820" s="2"/>
      <c r="POV7820" s="2"/>
      <c r="POW7820" s="2"/>
      <c r="POX7820" s="2"/>
      <c r="POY7820" s="2"/>
      <c r="POZ7820" s="2"/>
      <c r="PPA7820" s="2"/>
      <c r="PPB7820" s="2"/>
      <c r="PPC7820" s="2"/>
      <c r="PPD7820" s="2"/>
      <c r="PPE7820" s="2"/>
      <c r="PPF7820" s="2"/>
      <c r="PPG7820" s="2"/>
      <c r="PPH7820" s="2"/>
      <c r="PPI7820" s="2"/>
      <c r="PPJ7820" s="2"/>
      <c r="PPK7820" s="2"/>
      <c r="PPL7820" s="2"/>
      <c r="PPM7820" s="2"/>
      <c r="PPN7820" s="2"/>
      <c r="PPO7820" s="2"/>
      <c r="PPP7820" s="2"/>
      <c r="PPQ7820" s="2"/>
      <c r="PPR7820" s="2"/>
      <c r="PPS7820" s="2"/>
      <c r="PPT7820" s="2"/>
      <c r="PPU7820" s="2"/>
      <c r="PPV7820" s="2"/>
      <c r="PPW7820" s="2"/>
      <c r="PPX7820" s="2"/>
      <c r="PPY7820" s="2"/>
      <c r="PPZ7820" s="2"/>
      <c r="PQA7820" s="2"/>
      <c r="PQB7820" s="2"/>
      <c r="PQC7820" s="2"/>
      <c r="PQD7820" s="2"/>
      <c r="PQE7820" s="2"/>
      <c r="PQF7820" s="2"/>
      <c r="PQG7820" s="2"/>
      <c r="PQH7820" s="2"/>
      <c r="PQI7820" s="2"/>
      <c r="PQJ7820" s="2"/>
      <c r="PQK7820" s="2"/>
      <c r="PQL7820" s="2"/>
      <c r="PQM7820" s="2"/>
      <c r="PQN7820" s="2"/>
      <c r="PQO7820" s="2"/>
      <c r="PQP7820" s="2"/>
      <c r="PQQ7820" s="2"/>
      <c r="PQR7820" s="2"/>
      <c r="PQS7820" s="2"/>
      <c r="PQT7820" s="2"/>
      <c r="PQU7820" s="2"/>
      <c r="PQV7820" s="2"/>
      <c r="PQW7820" s="2"/>
      <c r="PQX7820" s="2"/>
      <c r="PQY7820" s="2"/>
      <c r="PQZ7820" s="2"/>
      <c r="PRA7820" s="2"/>
      <c r="PRB7820" s="2"/>
      <c r="PRC7820" s="2"/>
      <c r="PRD7820" s="2"/>
      <c r="PRE7820" s="2"/>
      <c r="PRF7820" s="2"/>
      <c r="PRG7820" s="2"/>
      <c r="PRH7820" s="2"/>
      <c r="PRI7820" s="2"/>
      <c r="PRJ7820" s="2"/>
      <c r="PRK7820" s="2"/>
      <c r="PRL7820" s="2"/>
      <c r="PRM7820" s="2"/>
      <c r="PRN7820" s="2"/>
      <c r="PRO7820" s="2"/>
      <c r="PRP7820" s="2"/>
      <c r="PRQ7820" s="2"/>
      <c r="PRR7820" s="2"/>
      <c r="PRS7820" s="2"/>
      <c r="PRT7820" s="2"/>
      <c r="PRU7820" s="2"/>
      <c r="PRV7820" s="2"/>
      <c r="PRW7820" s="2"/>
      <c r="PRX7820" s="2"/>
      <c r="PRY7820" s="2"/>
      <c r="PRZ7820" s="2"/>
      <c r="PSA7820" s="2"/>
      <c r="PSB7820" s="2"/>
      <c r="PSC7820" s="2"/>
      <c r="PSD7820" s="2"/>
      <c r="PSE7820" s="2"/>
      <c r="PSF7820" s="2"/>
      <c r="PSG7820" s="2"/>
      <c r="PSH7820" s="2"/>
      <c r="PSI7820" s="2"/>
      <c r="PSJ7820" s="2"/>
      <c r="PSK7820" s="2"/>
      <c r="PSL7820" s="2"/>
      <c r="PSM7820" s="2"/>
      <c r="PSN7820" s="2"/>
      <c r="PSO7820" s="2"/>
      <c r="PSP7820" s="2"/>
      <c r="PSQ7820" s="2"/>
      <c r="PSR7820" s="2"/>
      <c r="PSS7820" s="2"/>
      <c r="PST7820" s="2"/>
      <c r="PSU7820" s="2"/>
      <c r="PSV7820" s="2"/>
      <c r="PSW7820" s="2"/>
      <c r="PSX7820" s="2"/>
      <c r="PSY7820" s="2"/>
      <c r="PSZ7820" s="2"/>
      <c r="PTA7820" s="2"/>
      <c r="PTB7820" s="2"/>
      <c r="PTC7820" s="2"/>
      <c r="PTD7820" s="2"/>
      <c r="PTE7820" s="2"/>
      <c r="PTF7820" s="2"/>
      <c r="PTG7820" s="2"/>
      <c r="PTH7820" s="2"/>
      <c r="PTI7820" s="2"/>
      <c r="PTJ7820" s="2"/>
      <c r="PTK7820" s="2"/>
      <c r="PTL7820" s="2"/>
      <c r="PTM7820" s="2"/>
      <c r="PTN7820" s="2"/>
      <c r="PTO7820" s="2"/>
      <c r="PTP7820" s="2"/>
      <c r="PTQ7820" s="2"/>
      <c r="PTR7820" s="2"/>
      <c r="PTS7820" s="2"/>
      <c r="PTT7820" s="2"/>
      <c r="PTU7820" s="2"/>
      <c r="PTV7820" s="2"/>
      <c r="PTW7820" s="2"/>
      <c r="PTX7820" s="2"/>
      <c r="PTY7820" s="2"/>
      <c r="PTZ7820" s="2"/>
      <c r="PUA7820" s="2"/>
      <c r="PUB7820" s="2"/>
      <c r="PUC7820" s="2"/>
      <c r="PUD7820" s="2"/>
      <c r="PUE7820" s="2"/>
      <c r="PUF7820" s="2"/>
      <c r="PUG7820" s="2"/>
      <c r="PUH7820" s="2"/>
      <c r="PUI7820" s="2"/>
      <c r="PUJ7820" s="2"/>
      <c r="PUK7820" s="2"/>
      <c r="PUL7820" s="2"/>
      <c r="PUM7820" s="2"/>
      <c r="PUN7820" s="2"/>
      <c r="PUO7820" s="2"/>
      <c r="PUP7820" s="2"/>
      <c r="PUQ7820" s="2"/>
      <c r="PUR7820" s="2"/>
      <c r="PUS7820" s="2"/>
      <c r="PUT7820" s="2"/>
      <c r="PUU7820" s="2"/>
      <c r="PUV7820" s="2"/>
      <c r="PUW7820" s="2"/>
      <c r="PUX7820" s="2"/>
      <c r="PUY7820" s="2"/>
      <c r="PUZ7820" s="2"/>
      <c r="PVA7820" s="2"/>
      <c r="PVB7820" s="2"/>
      <c r="PVC7820" s="2"/>
      <c r="PVD7820" s="2"/>
      <c r="PVE7820" s="2"/>
      <c r="PVF7820" s="2"/>
      <c r="PVG7820" s="2"/>
      <c r="PVH7820" s="2"/>
      <c r="PVI7820" s="2"/>
      <c r="PVJ7820" s="2"/>
      <c r="PVK7820" s="2"/>
      <c r="PVL7820" s="2"/>
      <c r="PVM7820" s="2"/>
      <c r="PVN7820" s="2"/>
      <c r="PVO7820" s="2"/>
      <c r="PVP7820" s="2"/>
      <c r="PVQ7820" s="2"/>
      <c r="PVR7820" s="2"/>
      <c r="PVS7820" s="2"/>
      <c r="PVT7820" s="2"/>
      <c r="PVU7820" s="2"/>
      <c r="PVV7820" s="2"/>
      <c r="PVW7820" s="2"/>
      <c r="PVX7820" s="2"/>
      <c r="PVY7820" s="2"/>
      <c r="PVZ7820" s="2"/>
      <c r="PWA7820" s="2"/>
      <c r="PWB7820" s="2"/>
      <c r="PWC7820" s="2"/>
      <c r="PWD7820" s="2"/>
      <c r="PWE7820" s="2"/>
      <c r="PWF7820" s="2"/>
      <c r="PWG7820" s="2"/>
      <c r="PWH7820" s="2"/>
      <c r="PWI7820" s="2"/>
      <c r="PWJ7820" s="2"/>
      <c r="PWK7820" s="2"/>
      <c r="PWL7820" s="2"/>
      <c r="PWM7820" s="2"/>
      <c r="PWN7820" s="2"/>
      <c r="PWO7820" s="2"/>
      <c r="PWP7820" s="2"/>
      <c r="PWQ7820" s="2"/>
      <c r="PWR7820" s="2"/>
      <c r="PWS7820" s="2"/>
      <c r="PWT7820" s="2"/>
      <c r="PWU7820" s="2"/>
      <c r="PWV7820" s="2"/>
      <c r="PWW7820" s="2"/>
      <c r="PWX7820" s="2"/>
      <c r="PWY7820" s="2"/>
      <c r="PWZ7820" s="2"/>
      <c r="PXA7820" s="2"/>
      <c r="PXB7820" s="2"/>
      <c r="PXC7820" s="2"/>
      <c r="PXD7820" s="2"/>
      <c r="PXE7820" s="2"/>
      <c r="PXF7820" s="2"/>
      <c r="PXG7820" s="2"/>
      <c r="PXH7820" s="2"/>
      <c r="PXI7820" s="2"/>
      <c r="PXJ7820" s="2"/>
      <c r="PXK7820" s="2"/>
      <c r="PXL7820" s="2"/>
      <c r="PXM7820" s="2"/>
      <c r="PXN7820" s="2"/>
      <c r="PXO7820" s="2"/>
      <c r="PXP7820" s="2"/>
      <c r="PXQ7820" s="2"/>
      <c r="PXR7820" s="2"/>
      <c r="PXS7820" s="2"/>
      <c r="PXT7820" s="2"/>
      <c r="PXU7820" s="2"/>
      <c r="PXV7820" s="2"/>
      <c r="PXW7820" s="2"/>
      <c r="PXX7820" s="2"/>
      <c r="PXY7820" s="2"/>
      <c r="PXZ7820" s="2"/>
      <c r="PYA7820" s="2"/>
      <c r="PYB7820" s="2"/>
      <c r="PYC7820" s="2"/>
      <c r="PYD7820" s="2"/>
      <c r="PYE7820" s="2"/>
      <c r="PYF7820" s="2"/>
      <c r="PYG7820" s="2"/>
      <c r="PYH7820" s="2"/>
      <c r="PYI7820" s="2"/>
      <c r="PYJ7820" s="2"/>
      <c r="PYK7820" s="2"/>
      <c r="PYL7820" s="2"/>
      <c r="PYM7820" s="2"/>
      <c r="PYN7820" s="2"/>
      <c r="PYO7820" s="2"/>
      <c r="PYP7820" s="2"/>
      <c r="PYQ7820" s="2"/>
      <c r="PYR7820" s="2"/>
      <c r="PYS7820" s="2"/>
      <c r="PYT7820" s="2"/>
      <c r="PYU7820" s="2"/>
      <c r="PYV7820" s="2"/>
      <c r="PYW7820" s="2"/>
      <c r="PYX7820" s="2"/>
      <c r="PYY7820" s="2"/>
      <c r="PYZ7820" s="2"/>
      <c r="PZA7820" s="2"/>
      <c r="PZB7820" s="2"/>
      <c r="PZC7820" s="2"/>
      <c r="PZD7820" s="2"/>
      <c r="PZE7820" s="2"/>
      <c r="PZF7820" s="2"/>
      <c r="PZG7820" s="2"/>
      <c r="PZH7820" s="2"/>
      <c r="PZI7820" s="2"/>
      <c r="PZJ7820" s="2"/>
      <c r="PZK7820" s="2"/>
      <c r="PZL7820" s="2"/>
      <c r="PZM7820" s="2"/>
      <c r="PZN7820" s="2"/>
      <c r="PZO7820" s="2"/>
      <c r="PZP7820" s="2"/>
      <c r="PZQ7820" s="2"/>
      <c r="PZR7820" s="2"/>
      <c r="PZS7820" s="2"/>
      <c r="PZT7820" s="2"/>
      <c r="PZU7820" s="2"/>
      <c r="PZV7820" s="2"/>
      <c r="PZW7820" s="2"/>
      <c r="PZX7820" s="2"/>
      <c r="PZY7820" s="2"/>
      <c r="PZZ7820" s="2"/>
      <c r="QAA7820" s="2"/>
      <c r="QAB7820" s="2"/>
      <c r="QAC7820" s="2"/>
      <c r="QAD7820" s="2"/>
      <c r="QAE7820" s="2"/>
      <c r="QAF7820" s="2"/>
      <c r="QAG7820" s="2"/>
      <c r="QAH7820" s="2"/>
      <c r="QAI7820" s="2"/>
      <c r="QAJ7820" s="2"/>
      <c r="QAK7820" s="2"/>
      <c r="QAL7820" s="2"/>
      <c r="QAM7820" s="2"/>
      <c r="QAN7820" s="2"/>
      <c r="QAO7820" s="2"/>
      <c r="QAP7820" s="2"/>
      <c r="QAQ7820" s="2"/>
      <c r="QAR7820" s="2"/>
      <c r="QAS7820" s="2"/>
      <c r="QAT7820" s="2"/>
      <c r="QAU7820" s="2"/>
      <c r="QAV7820" s="2"/>
      <c r="QAW7820" s="2"/>
      <c r="QAX7820" s="2"/>
      <c r="QAY7820" s="2"/>
      <c r="QAZ7820" s="2"/>
      <c r="QBA7820" s="2"/>
      <c r="QBB7820" s="2"/>
      <c r="QBC7820" s="2"/>
      <c r="QBD7820" s="2"/>
      <c r="QBE7820" s="2"/>
      <c r="QBF7820" s="2"/>
      <c r="QBG7820" s="2"/>
      <c r="QBH7820" s="2"/>
      <c r="QBI7820" s="2"/>
      <c r="QBJ7820" s="2"/>
      <c r="QBK7820" s="2"/>
      <c r="QBL7820" s="2"/>
      <c r="QBM7820" s="2"/>
      <c r="QBN7820" s="2"/>
      <c r="QBO7820" s="2"/>
      <c r="QBP7820" s="2"/>
      <c r="QBQ7820" s="2"/>
      <c r="QBR7820" s="2"/>
      <c r="QBS7820" s="2"/>
      <c r="QBT7820" s="2"/>
      <c r="QBU7820" s="2"/>
      <c r="QBV7820" s="2"/>
      <c r="QBW7820" s="2"/>
      <c r="QBX7820" s="2"/>
      <c r="QBY7820" s="2"/>
      <c r="QBZ7820" s="2"/>
      <c r="QCA7820" s="2"/>
      <c r="QCB7820" s="2"/>
      <c r="QCC7820" s="2"/>
      <c r="QCD7820" s="2"/>
      <c r="QCE7820" s="2"/>
      <c r="QCF7820" s="2"/>
      <c r="QCG7820" s="2"/>
      <c r="QCH7820" s="2"/>
      <c r="QCI7820" s="2"/>
      <c r="QCJ7820" s="2"/>
      <c r="QCK7820" s="2"/>
      <c r="QCL7820" s="2"/>
      <c r="QCM7820" s="2"/>
      <c r="QCN7820" s="2"/>
      <c r="QCO7820" s="2"/>
      <c r="QCP7820" s="2"/>
      <c r="QCQ7820" s="2"/>
      <c r="QCR7820" s="2"/>
      <c r="QCS7820" s="2"/>
      <c r="QCT7820" s="2"/>
      <c r="QCU7820" s="2"/>
      <c r="QCV7820" s="2"/>
      <c r="QCW7820" s="2"/>
      <c r="QCX7820" s="2"/>
      <c r="QCY7820" s="2"/>
      <c r="QCZ7820" s="2"/>
      <c r="QDA7820" s="2"/>
      <c r="QDB7820" s="2"/>
      <c r="QDC7820" s="2"/>
      <c r="QDD7820" s="2"/>
      <c r="QDE7820" s="2"/>
      <c r="QDF7820" s="2"/>
      <c r="QDG7820" s="2"/>
      <c r="QDH7820" s="2"/>
      <c r="QDI7820" s="2"/>
      <c r="QDJ7820" s="2"/>
      <c r="QDK7820" s="2"/>
      <c r="QDL7820" s="2"/>
      <c r="QDM7820" s="2"/>
      <c r="QDN7820" s="2"/>
      <c r="QDO7820" s="2"/>
      <c r="QDP7820" s="2"/>
      <c r="QDQ7820" s="2"/>
      <c r="QDR7820" s="2"/>
      <c r="QDS7820" s="2"/>
      <c r="QDT7820" s="2"/>
      <c r="QDU7820" s="2"/>
      <c r="QDV7820" s="2"/>
      <c r="QDW7820" s="2"/>
      <c r="QDX7820" s="2"/>
      <c r="QDY7820" s="2"/>
      <c r="QDZ7820" s="2"/>
      <c r="QEA7820" s="2"/>
      <c r="QEB7820" s="2"/>
      <c r="QEC7820" s="2"/>
      <c r="QED7820" s="2"/>
      <c r="QEE7820" s="2"/>
      <c r="QEF7820" s="2"/>
      <c r="QEG7820" s="2"/>
      <c r="QEH7820" s="2"/>
      <c r="QEI7820" s="2"/>
      <c r="QEJ7820" s="2"/>
      <c r="QEK7820" s="2"/>
      <c r="QEL7820" s="2"/>
      <c r="QEM7820" s="2"/>
      <c r="QEN7820" s="2"/>
      <c r="QEO7820" s="2"/>
      <c r="QEP7820" s="2"/>
      <c r="QEQ7820" s="2"/>
      <c r="QER7820" s="2"/>
      <c r="QES7820" s="2"/>
      <c r="QET7820" s="2"/>
      <c r="QEU7820" s="2"/>
      <c r="QEV7820" s="2"/>
      <c r="QEW7820" s="2"/>
      <c r="QEX7820" s="2"/>
      <c r="QEY7820" s="2"/>
      <c r="QEZ7820" s="2"/>
      <c r="QFA7820" s="2"/>
      <c r="QFB7820" s="2"/>
      <c r="QFC7820" s="2"/>
      <c r="QFD7820" s="2"/>
      <c r="QFE7820" s="2"/>
      <c r="QFF7820" s="2"/>
      <c r="QFG7820" s="2"/>
      <c r="QFH7820" s="2"/>
      <c r="QFI7820" s="2"/>
      <c r="QFJ7820" s="2"/>
      <c r="QFK7820" s="2"/>
      <c r="QFL7820" s="2"/>
      <c r="QFM7820" s="2"/>
      <c r="QFN7820" s="2"/>
      <c r="QFO7820" s="2"/>
      <c r="QFP7820" s="2"/>
      <c r="QFQ7820" s="2"/>
      <c r="QFR7820" s="2"/>
      <c r="QFS7820" s="2"/>
      <c r="QFT7820" s="2"/>
      <c r="QFU7820" s="2"/>
      <c r="QFV7820" s="2"/>
      <c r="QFW7820" s="2"/>
      <c r="QFX7820" s="2"/>
      <c r="QFY7820" s="2"/>
      <c r="QFZ7820" s="2"/>
      <c r="QGA7820" s="2"/>
      <c r="QGB7820" s="2"/>
      <c r="QGC7820" s="2"/>
      <c r="QGD7820" s="2"/>
      <c r="QGE7820" s="2"/>
      <c r="QGF7820" s="2"/>
      <c r="QGG7820" s="2"/>
      <c r="QGH7820" s="2"/>
      <c r="QGI7820" s="2"/>
      <c r="QGJ7820" s="2"/>
      <c r="QGK7820" s="2"/>
      <c r="QGL7820" s="2"/>
      <c r="QGM7820" s="2"/>
      <c r="QGN7820" s="2"/>
      <c r="QGO7820" s="2"/>
      <c r="QGP7820" s="2"/>
      <c r="QGQ7820" s="2"/>
      <c r="QGR7820" s="2"/>
      <c r="QGS7820" s="2"/>
      <c r="QGT7820" s="2"/>
      <c r="QGU7820" s="2"/>
      <c r="QGV7820" s="2"/>
      <c r="QGW7820" s="2"/>
      <c r="QGX7820" s="2"/>
      <c r="QGY7820" s="2"/>
      <c r="QGZ7820" s="2"/>
      <c r="QHA7820" s="2"/>
      <c r="QHB7820" s="2"/>
      <c r="QHC7820" s="2"/>
      <c r="QHD7820" s="2"/>
      <c r="QHE7820" s="2"/>
      <c r="QHF7820" s="2"/>
      <c r="QHG7820" s="2"/>
      <c r="QHH7820" s="2"/>
      <c r="QHI7820" s="2"/>
      <c r="QHJ7820" s="2"/>
      <c r="QHK7820" s="2"/>
      <c r="QHL7820" s="2"/>
      <c r="QHM7820" s="2"/>
      <c r="QHN7820" s="2"/>
      <c r="QHO7820" s="2"/>
      <c r="QHP7820" s="2"/>
      <c r="QHQ7820" s="2"/>
      <c r="QHR7820" s="2"/>
      <c r="QHS7820" s="2"/>
      <c r="QHT7820" s="2"/>
      <c r="QHU7820" s="2"/>
      <c r="QHV7820" s="2"/>
      <c r="QHW7820" s="2"/>
      <c r="QHX7820" s="2"/>
      <c r="QHY7820" s="2"/>
      <c r="QHZ7820" s="2"/>
      <c r="QIA7820" s="2"/>
      <c r="QIB7820" s="2"/>
      <c r="QIC7820" s="2"/>
      <c r="QID7820" s="2"/>
      <c r="QIE7820" s="2"/>
      <c r="QIF7820" s="2"/>
      <c r="QIG7820" s="2"/>
      <c r="QIH7820" s="2"/>
      <c r="QII7820" s="2"/>
      <c r="QIJ7820" s="2"/>
      <c r="QIK7820" s="2"/>
      <c r="QIL7820" s="2"/>
      <c r="QIM7820" s="2"/>
      <c r="QIN7820" s="2"/>
      <c r="QIO7820" s="2"/>
      <c r="QIP7820" s="2"/>
      <c r="QIQ7820" s="2"/>
      <c r="QIR7820" s="2"/>
      <c r="QIS7820" s="2"/>
      <c r="QIT7820" s="2"/>
      <c r="QIU7820" s="2"/>
      <c r="QIV7820" s="2"/>
      <c r="QIW7820" s="2"/>
      <c r="QIX7820" s="2"/>
      <c r="QIY7820" s="2"/>
      <c r="QIZ7820" s="2"/>
      <c r="QJA7820" s="2"/>
      <c r="QJB7820" s="2"/>
      <c r="QJC7820" s="2"/>
      <c r="QJD7820" s="2"/>
      <c r="QJE7820" s="2"/>
      <c r="QJF7820" s="2"/>
      <c r="QJG7820" s="2"/>
      <c r="QJH7820" s="2"/>
      <c r="QJI7820" s="2"/>
      <c r="QJJ7820" s="2"/>
      <c r="QJK7820" s="2"/>
      <c r="QJL7820" s="2"/>
      <c r="QJM7820" s="2"/>
      <c r="QJN7820" s="2"/>
      <c r="QJO7820" s="2"/>
      <c r="QJP7820" s="2"/>
      <c r="QJQ7820" s="2"/>
      <c r="QJR7820" s="2"/>
      <c r="QJS7820" s="2"/>
      <c r="QJT7820" s="2"/>
      <c r="QJU7820" s="2"/>
      <c r="QJV7820" s="2"/>
      <c r="QJW7820" s="2"/>
      <c r="QJX7820" s="2"/>
      <c r="QJY7820" s="2"/>
      <c r="QJZ7820" s="2"/>
      <c r="QKA7820" s="2"/>
      <c r="QKB7820" s="2"/>
      <c r="QKC7820" s="2"/>
      <c r="QKD7820" s="2"/>
      <c r="QKE7820" s="2"/>
      <c r="QKF7820" s="2"/>
      <c r="QKG7820" s="2"/>
      <c r="QKH7820" s="2"/>
      <c r="QKI7820" s="2"/>
      <c r="QKJ7820" s="2"/>
      <c r="QKK7820" s="2"/>
      <c r="QKL7820" s="2"/>
      <c r="QKM7820" s="2"/>
      <c r="QKN7820" s="2"/>
      <c r="QKO7820" s="2"/>
      <c r="QKP7820" s="2"/>
      <c r="QKQ7820" s="2"/>
      <c r="QKR7820" s="2"/>
      <c r="QKS7820" s="2"/>
      <c r="QKT7820" s="2"/>
      <c r="QKU7820" s="2"/>
      <c r="QKV7820" s="2"/>
      <c r="QKW7820" s="2"/>
      <c r="QKX7820" s="2"/>
      <c r="QKY7820" s="2"/>
      <c r="QKZ7820" s="2"/>
      <c r="QLA7820" s="2"/>
      <c r="QLB7820" s="2"/>
      <c r="QLC7820" s="2"/>
      <c r="QLD7820" s="2"/>
      <c r="QLE7820" s="2"/>
      <c r="QLF7820" s="2"/>
      <c r="QLG7820" s="2"/>
      <c r="QLH7820" s="2"/>
      <c r="QLI7820" s="2"/>
      <c r="QLJ7820" s="2"/>
      <c r="QLK7820" s="2"/>
      <c r="QLL7820" s="2"/>
      <c r="QLM7820" s="2"/>
      <c r="QLN7820" s="2"/>
      <c r="QLO7820" s="2"/>
      <c r="QLP7820" s="2"/>
      <c r="QLQ7820" s="2"/>
      <c r="QLR7820" s="2"/>
      <c r="QLS7820" s="2"/>
      <c r="QLT7820" s="2"/>
      <c r="QLU7820" s="2"/>
      <c r="QLV7820" s="2"/>
      <c r="QLW7820" s="2"/>
      <c r="QLX7820" s="2"/>
      <c r="QLY7820" s="2"/>
      <c r="QLZ7820" s="2"/>
      <c r="QMA7820" s="2"/>
      <c r="QMB7820" s="2"/>
      <c r="QMC7820" s="2"/>
      <c r="QMD7820" s="2"/>
      <c r="QME7820" s="2"/>
      <c r="QMF7820" s="2"/>
      <c r="QMG7820" s="2"/>
      <c r="QMH7820" s="2"/>
      <c r="QMI7820" s="2"/>
      <c r="QMJ7820" s="2"/>
      <c r="QMK7820" s="2"/>
      <c r="QML7820" s="2"/>
      <c r="QMM7820" s="2"/>
      <c r="QMN7820" s="2"/>
      <c r="QMO7820" s="2"/>
      <c r="QMP7820" s="2"/>
      <c r="QMQ7820" s="2"/>
      <c r="QMR7820" s="2"/>
      <c r="QMS7820" s="2"/>
      <c r="QMT7820" s="2"/>
      <c r="QMU7820" s="2"/>
      <c r="QMV7820" s="2"/>
      <c r="QMW7820" s="2"/>
      <c r="QMX7820" s="2"/>
      <c r="QMY7820" s="2"/>
      <c r="QMZ7820" s="2"/>
      <c r="QNA7820" s="2"/>
      <c r="QNB7820" s="2"/>
      <c r="QNC7820" s="2"/>
      <c r="QND7820" s="2"/>
      <c r="QNE7820" s="2"/>
      <c r="QNF7820" s="2"/>
      <c r="QNG7820" s="2"/>
      <c r="QNH7820" s="2"/>
      <c r="QNI7820" s="2"/>
      <c r="QNJ7820" s="2"/>
      <c r="QNK7820" s="2"/>
      <c r="QNL7820" s="2"/>
      <c r="QNM7820" s="2"/>
      <c r="QNN7820" s="2"/>
      <c r="QNO7820" s="2"/>
      <c r="QNP7820" s="2"/>
      <c r="QNQ7820" s="2"/>
      <c r="QNR7820" s="2"/>
      <c r="QNS7820" s="2"/>
      <c r="QNT7820" s="2"/>
      <c r="QNU7820" s="2"/>
      <c r="QNV7820" s="2"/>
      <c r="QNW7820" s="2"/>
      <c r="QNX7820" s="2"/>
      <c r="QNY7820" s="2"/>
      <c r="QNZ7820" s="2"/>
      <c r="QOA7820" s="2"/>
      <c r="QOB7820" s="2"/>
      <c r="QOC7820" s="2"/>
      <c r="QOD7820" s="2"/>
      <c r="QOE7820" s="2"/>
      <c r="QOF7820" s="2"/>
      <c r="QOG7820" s="2"/>
      <c r="QOH7820" s="2"/>
      <c r="QOI7820" s="2"/>
      <c r="QOJ7820" s="2"/>
      <c r="QOK7820" s="2"/>
      <c r="QOL7820" s="2"/>
      <c r="QOM7820" s="2"/>
      <c r="QON7820" s="2"/>
      <c r="QOO7820" s="2"/>
      <c r="QOP7820" s="2"/>
      <c r="QOQ7820" s="2"/>
      <c r="QOR7820" s="2"/>
      <c r="QOS7820" s="2"/>
      <c r="QOT7820" s="2"/>
      <c r="QOU7820" s="2"/>
      <c r="QOV7820" s="2"/>
      <c r="QOW7820" s="2"/>
      <c r="QOX7820" s="2"/>
      <c r="QOY7820" s="2"/>
      <c r="QOZ7820" s="2"/>
      <c r="QPA7820" s="2"/>
      <c r="QPB7820" s="2"/>
      <c r="QPC7820" s="2"/>
      <c r="QPD7820" s="2"/>
      <c r="QPE7820" s="2"/>
      <c r="QPF7820" s="2"/>
      <c r="QPG7820" s="2"/>
      <c r="QPH7820" s="2"/>
      <c r="QPI7820" s="2"/>
      <c r="QPJ7820" s="2"/>
      <c r="QPK7820" s="2"/>
      <c r="QPL7820" s="2"/>
      <c r="QPM7820" s="2"/>
      <c r="QPN7820" s="2"/>
      <c r="QPO7820" s="2"/>
      <c r="QPP7820" s="2"/>
      <c r="QPQ7820" s="2"/>
      <c r="QPR7820" s="2"/>
      <c r="QPS7820" s="2"/>
      <c r="QPT7820" s="2"/>
      <c r="QPU7820" s="2"/>
      <c r="QPV7820" s="2"/>
      <c r="QPW7820" s="2"/>
      <c r="QPX7820" s="2"/>
      <c r="QPY7820" s="2"/>
      <c r="QPZ7820" s="2"/>
      <c r="QQA7820" s="2"/>
      <c r="QQB7820" s="2"/>
      <c r="QQC7820" s="2"/>
      <c r="QQD7820" s="2"/>
      <c r="QQE7820" s="2"/>
      <c r="QQF7820" s="2"/>
      <c r="QQG7820" s="2"/>
      <c r="QQH7820" s="2"/>
      <c r="QQI7820" s="2"/>
      <c r="QQJ7820" s="2"/>
      <c r="QQK7820" s="2"/>
      <c r="QQL7820" s="2"/>
      <c r="QQM7820" s="2"/>
      <c r="QQN7820" s="2"/>
      <c r="QQO7820" s="2"/>
      <c r="QQP7820" s="2"/>
      <c r="QQQ7820" s="2"/>
      <c r="QQR7820" s="2"/>
      <c r="QQS7820" s="2"/>
      <c r="QQT7820" s="2"/>
      <c r="QQU7820" s="2"/>
      <c r="QQV7820" s="2"/>
      <c r="QQW7820" s="2"/>
      <c r="QQX7820" s="2"/>
      <c r="QQY7820" s="2"/>
      <c r="QQZ7820" s="2"/>
      <c r="QRA7820" s="2"/>
      <c r="QRB7820" s="2"/>
      <c r="QRC7820" s="2"/>
      <c r="QRD7820" s="2"/>
      <c r="QRE7820" s="2"/>
      <c r="QRF7820" s="2"/>
      <c r="QRG7820" s="2"/>
      <c r="QRH7820" s="2"/>
      <c r="QRI7820" s="2"/>
      <c r="QRJ7820" s="2"/>
      <c r="QRK7820" s="2"/>
      <c r="QRL7820" s="2"/>
      <c r="QRM7820" s="2"/>
      <c r="QRN7820" s="2"/>
      <c r="QRO7820" s="2"/>
      <c r="QRP7820" s="2"/>
      <c r="QRQ7820" s="2"/>
      <c r="QRR7820" s="2"/>
      <c r="QRS7820" s="2"/>
      <c r="QRT7820" s="2"/>
      <c r="QRU7820" s="2"/>
      <c r="QRV7820" s="2"/>
      <c r="QRW7820" s="2"/>
      <c r="QRX7820" s="2"/>
      <c r="QRY7820" s="2"/>
      <c r="QRZ7820" s="2"/>
      <c r="QSA7820" s="2"/>
      <c r="QSB7820" s="2"/>
      <c r="QSC7820" s="2"/>
      <c r="QSD7820" s="2"/>
      <c r="QSE7820" s="2"/>
      <c r="QSF7820" s="2"/>
      <c r="QSG7820" s="2"/>
      <c r="QSH7820" s="2"/>
      <c r="QSI7820" s="2"/>
      <c r="QSJ7820" s="2"/>
      <c r="QSK7820" s="2"/>
      <c r="QSL7820" s="2"/>
      <c r="QSM7820" s="2"/>
      <c r="QSN7820" s="2"/>
      <c r="QSO7820" s="2"/>
      <c r="QSP7820" s="2"/>
      <c r="QSQ7820" s="2"/>
      <c r="QSR7820" s="2"/>
      <c r="QSS7820" s="2"/>
      <c r="QST7820" s="2"/>
      <c r="QSU7820" s="2"/>
      <c r="QSV7820" s="2"/>
      <c r="QSW7820" s="2"/>
      <c r="QSX7820" s="2"/>
      <c r="QSY7820" s="2"/>
      <c r="QSZ7820" s="2"/>
      <c r="QTA7820" s="2"/>
      <c r="QTB7820" s="2"/>
      <c r="QTC7820" s="2"/>
      <c r="QTD7820" s="2"/>
      <c r="QTE7820" s="2"/>
      <c r="QTF7820" s="2"/>
      <c r="QTG7820" s="2"/>
      <c r="QTH7820" s="2"/>
      <c r="QTI7820" s="2"/>
      <c r="QTJ7820" s="2"/>
      <c r="QTK7820" s="2"/>
      <c r="QTL7820" s="2"/>
      <c r="QTM7820" s="2"/>
      <c r="QTN7820" s="2"/>
      <c r="QTO7820" s="2"/>
      <c r="QTP7820" s="2"/>
      <c r="QTQ7820" s="2"/>
      <c r="QTR7820" s="2"/>
      <c r="QTS7820" s="2"/>
      <c r="QTT7820" s="2"/>
      <c r="QTU7820" s="2"/>
      <c r="QTV7820" s="2"/>
      <c r="QTW7820" s="2"/>
      <c r="QTX7820" s="2"/>
      <c r="QTY7820" s="2"/>
      <c r="QTZ7820" s="2"/>
      <c r="QUA7820" s="2"/>
      <c r="QUB7820" s="2"/>
      <c r="QUC7820" s="2"/>
      <c r="QUD7820" s="2"/>
      <c r="QUE7820" s="2"/>
      <c r="QUF7820" s="2"/>
      <c r="QUG7820" s="2"/>
      <c r="QUH7820" s="2"/>
      <c r="QUI7820" s="2"/>
      <c r="QUJ7820" s="2"/>
      <c r="QUK7820" s="2"/>
      <c r="QUL7820" s="2"/>
      <c r="QUM7820" s="2"/>
      <c r="QUN7820" s="2"/>
      <c r="QUO7820" s="2"/>
      <c r="QUP7820" s="2"/>
      <c r="QUQ7820" s="2"/>
      <c r="QUR7820" s="2"/>
      <c r="QUS7820" s="2"/>
      <c r="QUT7820" s="2"/>
      <c r="QUU7820" s="2"/>
      <c r="QUV7820" s="2"/>
      <c r="QUW7820" s="2"/>
      <c r="QUX7820" s="2"/>
      <c r="QUY7820" s="2"/>
      <c r="QUZ7820" s="2"/>
      <c r="QVA7820" s="2"/>
      <c r="QVB7820" s="2"/>
      <c r="QVC7820" s="2"/>
      <c r="QVD7820" s="2"/>
      <c r="QVE7820" s="2"/>
      <c r="QVF7820" s="2"/>
      <c r="QVG7820" s="2"/>
      <c r="QVH7820" s="2"/>
      <c r="QVI7820" s="2"/>
      <c r="QVJ7820" s="2"/>
      <c r="QVK7820" s="2"/>
      <c r="QVL7820" s="2"/>
      <c r="QVM7820" s="2"/>
      <c r="QVN7820" s="2"/>
      <c r="QVO7820" s="2"/>
      <c r="QVP7820" s="2"/>
      <c r="QVQ7820" s="2"/>
      <c r="QVR7820" s="2"/>
      <c r="QVS7820" s="2"/>
      <c r="QVT7820" s="2"/>
      <c r="QVU7820" s="2"/>
      <c r="QVV7820" s="2"/>
      <c r="QVW7820" s="2"/>
      <c r="QVX7820" s="2"/>
      <c r="QVY7820" s="2"/>
      <c r="QVZ7820" s="2"/>
      <c r="QWA7820" s="2"/>
      <c r="QWB7820" s="2"/>
      <c r="QWC7820" s="2"/>
      <c r="QWD7820" s="2"/>
      <c r="QWE7820" s="2"/>
      <c r="QWF7820" s="2"/>
      <c r="QWG7820" s="2"/>
      <c r="QWH7820" s="2"/>
      <c r="QWI7820" s="2"/>
      <c r="QWJ7820" s="2"/>
      <c r="QWK7820" s="2"/>
      <c r="QWL7820" s="2"/>
      <c r="QWM7820" s="2"/>
      <c r="QWN7820" s="2"/>
      <c r="QWO7820" s="2"/>
      <c r="QWP7820" s="2"/>
      <c r="QWQ7820" s="2"/>
      <c r="QWR7820" s="2"/>
      <c r="QWS7820" s="2"/>
      <c r="QWT7820" s="2"/>
      <c r="QWU7820" s="2"/>
      <c r="QWV7820" s="2"/>
      <c r="QWW7820" s="2"/>
      <c r="QWX7820" s="2"/>
      <c r="QWY7820" s="2"/>
      <c r="QWZ7820" s="2"/>
      <c r="QXA7820" s="2"/>
      <c r="QXB7820" s="2"/>
      <c r="QXC7820" s="2"/>
      <c r="QXD7820" s="2"/>
      <c r="QXE7820" s="2"/>
      <c r="QXF7820" s="2"/>
      <c r="QXG7820" s="2"/>
      <c r="QXH7820" s="2"/>
      <c r="QXI7820" s="2"/>
      <c r="QXJ7820" s="2"/>
      <c r="QXK7820" s="2"/>
      <c r="QXL7820" s="2"/>
      <c r="QXM7820" s="2"/>
      <c r="QXN7820" s="2"/>
      <c r="QXO7820" s="2"/>
      <c r="QXP7820" s="2"/>
      <c r="QXQ7820" s="2"/>
      <c r="QXR7820" s="2"/>
      <c r="QXS7820" s="2"/>
      <c r="QXT7820" s="2"/>
      <c r="QXU7820" s="2"/>
      <c r="QXV7820" s="2"/>
      <c r="QXW7820" s="2"/>
      <c r="QXX7820" s="2"/>
      <c r="QXY7820" s="2"/>
      <c r="QXZ7820" s="2"/>
      <c r="QYA7820" s="2"/>
      <c r="QYB7820" s="2"/>
      <c r="QYC7820" s="2"/>
      <c r="QYD7820" s="2"/>
      <c r="QYE7820" s="2"/>
      <c r="QYF7820" s="2"/>
      <c r="QYG7820" s="2"/>
      <c r="QYH7820" s="2"/>
      <c r="QYI7820" s="2"/>
      <c r="QYJ7820" s="2"/>
      <c r="QYK7820" s="2"/>
      <c r="QYL7820" s="2"/>
      <c r="QYM7820" s="2"/>
      <c r="QYN7820" s="2"/>
      <c r="QYO7820" s="2"/>
      <c r="QYP7820" s="2"/>
      <c r="QYQ7820" s="2"/>
      <c r="QYR7820" s="2"/>
      <c r="QYS7820" s="2"/>
      <c r="QYT7820" s="2"/>
      <c r="QYU7820" s="2"/>
      <c r="QYV7820" s="2"/>
      <c r="QYW7820" s="2"/>
      <c r="QYX7820" s="2"/>
      <c r="QYY7820" s="2"/>
      <c r="QYZ7820" s="2"/>
      <c r="QZA7820" s="2"/>
      <c r="QZB7820" s="2"/>
      <c r="QZC7820" s="2"/>
      <c r="QZD7820" s="2"/>
      <c r="QZE7820" s="2"/>
      <c r="QZF7820" s="2"/>
      <c r="QZG7820" s="2"/>
      <c r="QZH7820" s="2"/>
      <c r="QZI7820" s="2"/>
      <c r="QZJ7820" s="2"/>
      <c r="QZK7820" s="2"/>
      <c r="QZL7820" s="2"/>
      <c r="QZM7820" s="2"/>
      <c r="QZN7820" s="2"/>
      <c r="QZO7820" s="2"/>
      <c r="QZP7820" s="2"/>
      <c r="QZQ7820" s="2"/>
      <c r="QZR7820" s="2"/>
      <c r="QZS7820" s="2"/>
      <c r="QZT7820" s="2"/>
      <c r="QZU7820" s="2"/>
      <c r="QZV7820" s="2"/>
      <c r="QZW7820" s="2"/>
      <c r="QZX7820" s="2"/>
      <c r="QZY7820" s="2"/>
      <c r="QZZ7820" s="2"/>
      <c r="RAA7820" s="2"/>
      <c r="RAB7820" s="2"/>
      <c r="RAC7820" s="2"/>
      <c r="RAD7820" s="2"/>
      <c r="RAE7820" s="2"/>
      <c r="RAF7820" s="2"/>
      <c r="RAG7820" s="2"/>
      <c r="RAH7820" s="2"/>
      <c r="RAI7820" s="2"/>
      <c r="RAJ7820" s="2"/>
      <c r="RAK7820" s="2"/>
      <c r="RAL7820" s="2"/>
      <c r="RAM7820" s="2"/>
      <c r="RAN7820" s="2"/>
      <c r="RAO7820" s="2"/>
      <c r="RAP7820" s="2"/>
      <c r="RAQ7820" s="2"/>
      <c r="RAR7820" s="2"/>
      <c r="RAS7820" s="2"/>
      <c r="RAT7820" s="2"/>
      <c r="RAU7820" s="2"/>
      <c r="RAV7820" s="2"/>
      <c r="RAW7820" s="2"/>
      <c r="RAX7820" s="2"/>
      <c r="RAY7820" s="2"/>
      <c r="RAZ7820" s="2"/>
      <c r="RBA7820" s="2"/>
      <c r="RBB7820" s="2"/>
      <c r="RBC7820" s="2"/>
      <c r="RBD7820" s="2"/>
      <c r="RBE7820" s="2"/>
      <c r="RBF7820" s="2"/>
      <c r="RBG7820" s="2"/>
      <c r="RBH7820" s="2"/>
      <c r="RBI7820" s="2"/>
      <c r="RBJ7820" s="2"/>
      <c r="RBK7820" s="2"/>
      <c r="RBL7820" s="2"/>
      <c r="RBM7820" s="2"/>
      <c r="RBN7820" s="2"/>
      <c r="RBO7820" s="2"/>
      <c r="RBP7820" s="2"/>
      <c r="RBQ7820" s="2"/>
      <c r="RBR7820" s="2"/>
      <c r="RBS7820" s="2"/>
      <c r="RBT7820" s="2"/>
      <c r="RBU7820" s="2"/>
      <c r="RBV7820" s="2"/>
      <c r="RBW7820" s="2"/>
      <c r="RBX7820" s="2"/>
      <c r="RBY7820" s="2"/>
      <c r="RBZ7820" s="2"/>
      <c r="RCA7820" s="2"/>
      <c r="RCB7820" s="2"/>
      <c r="RCC7820" s="2"/>
      <c r="RCD7820" s="2"/>
      <c r="RCE7820" s="2"/>
      <c r="RCF7820" s="2"/>
      <c r="RCG7820" s="2"/>
      <c r="RCH7820" s="2"/>
      <c r="RCI7820" s="2"/>
      <c r="RCJ7820" s="2"/>
      <c r="RCK7820" s="2"/>
      <c r="RCL7820" s="2"/>
      <c r="RCM7820" s="2"/>
      <c r="RCN7820" s="2"/>
      <c r="RCO7820" s="2"/>
      <c r="RCP7820" s="2"/>
      <c r="RCQ7820" s="2"/>
      <c r="RCR7820" s="2"/>
      <c r="RCS7820" s="2"/>
      <c r="RCT7820" s="2"/>
      <c r="RCU7820" s="2"/>
      <c r="RCV7820" s="2"/>
      <c r="RCW7820" s="2"/>
      <c r="RCX7820" s="2"/>
      <c r="RCY7820" s="2"/>
      <c r="RCZ7820" s="2"/>
      <c r="RDA7820" s="2"/>
      <c r="RDB7820" s="2"/>
      <c r="RDC7820" s="2"/>
      <c r="RDD7820" s="2"/>
      <c r="RDE7820" s="2"/>
      <c r="RDF7820" s="2"/>
      <c r="RDG7820" s="2"/>
      <c r="RDH7820" s="2"/>
      <c r="RDI7820" s="2"/>
      <c r="RDJ7820" s="2"/>
      <c r="RDK7820" s="2"/>
      <c r="RDL7820" s="2"/>
      <c r="RDM7820" s="2"/>
      <c r="RDN7820" s="2"/>
      <c r="RDO7820" s="2"/>
      <c r="RDP7820" s="2"/>
      <c r="RDQ7820" s="2"/>
      <c r="RDR7820" s="2"/>
      <c r="RDS7820" s="2"/>
      <c r="RDT7820" s="2"/>
      <c r="RDU7820" s="2"/>
      <c r="RDV7820" s="2"/>
      <c r="RDW7820" s="2"/>
      <c r="RDX7820" s="2"/>
      <c r="RDY7820" s="2"/>
      <c r="RDZ7820" s="2"/>
      <c r="REA7820" s="2"/>
      <c r="REB7820" s="2"/>
      <c r="REC7820" s="2"/>
      <c r="RED7820" s="2"/>
      <c r="REE7820" s="2"/>
      <c r="REF7820" s="2"/>
      <c r="REG7820" s="2"/>
      <c r="REH7820" s="2"/>
      <c r="REI7820" s="2"/>
      <c r="REJ7820" s="2"/>
      <c r="REK7820" s="2"/>
      <c r="REL7820" s="2"/>
      <c r="REM7820" s="2"/>
      <c r="REN7820" s="2"/>
      <c r="REO7820" s="2"/>
      <c r="REP7820" s="2"/>
      <c r="REQ7820" s="2"/>
      <c r="RER7820" s="2"/>
      <c r="RES7820" s="2"/>
      <c r="RET7820" s="2"/>
      <c r="REU7820" s="2"/>
      <c r="REV7820" s="2"/>
      <c r="REW7820" s="2"/>
      <c r="REX7820" s="2"/>
      <c r="REY7820" s="2"/>
      <c r="REZ7820" s="2"/>
      <c r="RFA7820" s="2"/>
      <c r="RFB7820" s="2"/>
      <c r="RFC7820" s="2"/>
      <c r="RFD7820" s="2"/>
      <c r="RFE7820" s="2"/>
      <c r="RFF7820" s="2"/>
      <c r="RFG7820" s="2"/>
      <c r="RFH7820" s="2"/>
      <c r="RFI7820" s="2"/>
      <c r="RFJ7820" s="2"/>
      <c r="RFK7820" s="2"/>
      <c r="RFL7820" s="2"/>
      <c r="RFM7820" s="2"/>
      <c r="RFN7820" s="2"/>
      <c r="RFO7820" s="2"/>
      <c r="RFP7820" s="2"/>
      <c r="RFQ7820" s="2"/>
      <c r="RFR7820" s="2"/>
      <c r="RFS7820" s="2"/>
      <c r="RFT7820" s="2"/>
      <c r="RFU7820" s="2"/>
      <c r="RFV7820" s="2"/>
      <c r="RFW7820" s="2"/>
      <c r="RFX7820" s="2"/>
      <c r="RFY7820" s="2"/>
      <c r="RFZ7820" s="2"/>
      <c r="RGA7820" s="2"/>
      <c r="RGB7820" s="2"/>
      <c r="RGC7820" s="2"/>
      <c r="RGD7820" s="2"/>
      <c r="RGE7820" s="2"/>
      <c r="RGF7820" s="2"/>
      <c r="RGG7820" s="2"/>
      <c r="RGH7820" s="2"/>
      <c r="RGI7820" s="2"/>
      <c r="RGJ7820" s="2"/>
      <c r="RGK7820" s="2"/>
      <c r="RGL7820" s="2"/>
      <c r="RGM7820" s="2"/>
      <c r="RGN7820" s="2"/>
      <c r="RGO7820" s="2"/>
      <c r="RGP7820" s="2"/>
      <c r="RGQ7820" s="2"/>
      <c r="RGR7820" s="2"/>
      <c r="RGS7820" s="2"/>
      <c r="RGT7820" s="2"/>
      <c r="RGU7820" s="2"/>
      <c r="RGV7820" s="2"/>
      <c r="RGW7820" s="2"/>
      <c r="RGX7820" s="2"/>
      <c r="RGY7820" s="2"/>
      <c r="RGZ7820" s="2"/>
      <c r="RHA7820" s="2"/>
      <c r="RHB7820" s="2"/>
      <c r="RHC7820" s="2"/>
      <c r="RHD7820" s="2"/>
      <c r="RHE7820" s="2"/>
      <c r="RHF7820" s="2"/>
      <c r="RHG7820" s="2"/>
      <c r="RHH7820" s="2"/>
      <c r="RHI7820" s="2"/>
      <c r="RHJ7820" s="2"/>
      <c r="RHK7820" s="2"/>
      <c r="RHL7820" s="2"/>
      <c r="RHM7820" s="2"/>
      <c r="RHN7820" s="2"/>
      <c r="RHO7820" s="2"/>
      <c r="RHP7820" s="2"/>
      <c r="RHQ7820" s="2"/>
      <c r="RHR7820" s="2"/>
      <c r="RHS7820" s="2"/>
      <c r="RHT7820" s="2"/>
      <c r="RHU7820" s="2"/>
      <c r="RHV7820" s="2"/>
      <c r="RHW7820" s="2"/>
      <c r="RHX7820" s="2"/>
      <c r="RHY7820" s="2"/>
      <c r="RHZ7820" s="2"/>
      <c r="RIA7820" s="2"/>
      <c r="RIB7820" s="2"/>
      <c r="RIC7820" s="2"/>
      <c r="RID7820" s="2"/>
      <c r="RIE7820" s="2"/>
      <c r="RIF7820" s="2"/>
      <c r="RIG7820" s="2"/>
      <c r="RIH7820" s="2"/>
      <c r="RII7820" s="2"/>
      <c r="RIJ7820" s="2"/>
      <c r="RIK7820" s="2"/>
      <c r="RIL7820" s="2"/>
      <c r="RIM7820" s="2"/>
      <c r="RIN7820" s="2"/>
      <c r="RIO7820" s="2"/>
      <c r="RIP7820" s="2"/>
      <c r="RIQ7820" s="2"/>
      <c r="RIR7820" s="2"/>
      <c r="RIS7820" s="2"/>
      <c r="RIT7820" s="2"/>
      <c r="RIU7820" s="2"/>
      <c r="RIV7820" s="2"/>
      <c r="RIW7820" s="2"/>
      <c r="RIX7820" s="2"/>
      <c r="RIY7820" s="2"/>
      <c r="RIZ7820" s="2"/>
      <c r="RJA7820" s="2"/>
      <c r="RJB7820" s="2"/>
      <c r="RJC7820" s="2"/>
      <c r="RJD7820" s="2"/>
      <c r="RJE7820" s="2"/>
      <c r="RJF7820" s="2"/>
      <c r="RJG7820" s="2"/>
      <c r="RJH7820" s="2"/>
      <c r="RJI7820" s="2"/>
      <c r="RJJ7820" s="2"/>
      <c r="RJK7820" s="2"/>
      <c r="RJL7820" s="2"/>
      <c r="RJM7820" s="2"/>
      <c r="RJN7820" s="2"/>
      <c r="RJO7820" s="2"/>
      <c r="RJP7820" s="2"/>
      <c r="RJQ7820" s="2"/>
      <c r="RJR7820" s="2"/>
      <c r="RJS7820" s="2"/>
      <c r="RJT7820" s="2"/>
      <c r="RJU7820" s="2"/>
      <c r="RJV7820" s="2"/>
      <c r="RJW7820" s="2"/>
      <c r="RJX7820" s="2"/>
      <c r="RJY7820" s="2"/>
      <c r="RJZ7820" s="2"/>
      <c r="RKA7820" s="2"/>
      <c r="RKB7820" s="2"/>
      <c r="RKC7820" s="2"/>
      <c r="RKD7820" s="2"/>
      <c r="RKE7820" s="2"/>
      <c r="RKF7820" s="2"/>
      <c r="RKG7820" s="2"/>
      <c r="RKH7820" s="2"/>
      <c r="RKI7820" s="2"/>
      <c r="RKJ7820" s="2"/>
      <c r="RKK7820" s="2"/>
      <c r="RKL7820" s="2"/>
      <c r="RKM7820" s="2"/>
      <c r="RKN7820" s="2"/>
      <c r="RKO7820" s="2"/>
      <c r="RKP7820" s="2"/>
      <c r="RKQ7820" s="2"/>
      <c r="RKR7820" s="2"/>
      <c r="RKS7820" s="2"/>
      <c r="RKT7820" s="2"/>
      <c r="RKU7820" s="2"/>
      <c r="RKV7820" s="2"/>
      <c r="RKW7820" s="2"/>
      <c r="RKX7820" s="2"/>
      <c r="RKY7820" s="2"/>
      <c r="RKZ7820" s="2"/>
      <c r="RLA7820" s="2"/>
      <c r="RLB7820" s="2"/>
      <c r="RLC7820" s="2"/>
      <c r="RLD7820" s="2"/>
      <c r="RLE7820" s="2"/>
      <c r="RLF7820" s="2"/>
      <c r="RLG7820" s="2"/>
      <c r="RLH7820" s="2"/>
      <c r="RLI7820" s="2"/>
      <c r="RLJ7820" s="2"/>
      <c r="RLK7820" s="2"/>
      <c r="RLL7820" s="2"/>
      <c r="RLM7820" s="2"/>
      <c r="RLN7820" s="2"/>
      <c r="RLO7820" s="2"/>
      <c r="RLP7820" s="2"/>
      <c r="RLQ7820" s="2"/>
      <c r="RLR7820" s="2"/>
      <c r="RLS7820" s="2"/>
      <c r="RLT7820" s="2"/>
      <c r="RLU7820" s="2"/>
      <c r="RLV7820" s="2"/>
      <c r="RLW7820" s="2"/>
      <c r="RLX7820" s="2"/>
      <c r="RLY7820" s="2"/>
      <c r="RLZ7820" s="2"/>
      <c r="RMA7820" s="2"/>
      <c r="RMB7820" s="2"/>
      <c r="RMC7820" s="2"/>
      <c r="RMD7820" s="2"/>
      <c r="RME7820" s="2"/>
      <c r="RMF7820" s="2"/>
      <c r="RMG7820" s="2"/>
      <c r="RMH7820" s="2"/>
      <c r="RMI7820" s="2"/>
      <c r="RMJ7820" s="2"/>
      <c r="RMK7820" s="2"/>
      <c r="RML7820" s="2"/>
      <c r="RMM7820" s="2"/>
      <c r="RMN7820" s="2"/>
      <c r="RMO7820" s="2"/>
      <c r="RMP7820" s="2"/>
      <c r="RMQ7820" s="2"/>
      <c r="RMR7820" s="2"/>
      <c r="RMS7820" s="2"/>
      <c r="RMT7820" s="2"/>
      <c r="RMU7820" s="2"/>
      <c r="RMV7820" s="2"/>
      <c r="RMW7820" s="2"/>
      <c r="RMX7820" s="2"/>
      <c r="RMY7820" s="2"/>
      <c r="RMZ7820" s="2"/>
      <c r="RNA7820" s="2"/>
      <c r="RNB7820" s="2"/>
      <c r="RNC7820" s="2"/>
      <c r="RND7820" s="2"/>
      <c r="RNE7820" s="2"/>
      <c r="RNF7820" s="2"/>
      <c r="RNG7820" s="2"/>
      <c r="RNH7820" s="2"/>
      <c r="RNI7820" s="2"/>
      <c r="RNJ7820" s="2"/>
      <c r="RNK7820" s="2"/>
      <c r="RNL7820" s="2"/>
      <c r="RNM7820" s="2"/>
      <c r="RNN7820" s="2"/>
      <c r="RNO7820" s="2"/>
      <c r="RNP7820" s="2"/>
      <c r="RNQ7820" s="2"/>
      <c r="RNR7820" s="2"/>
      <c r="RNS7820" s="2"/>
      <c r="RNT7820" s="2"/>
      <c r="RNU7820" s="2"/>
      <c r="RNV7820" s="2"/>
      <c r="RNW7820" s="2"/>
      <c r="RNX7820" s="2"/>
      <c r="RNY7820" s="2"/>
      <c r="RNZ7820" s="2"/>
      <c r="ROA7820" s="2"/>
      <c r="ROB7820" s="2"/>
      <c r="ROC7820" s="2"/>
      <c r="ROD7820" s="2"/>
      <c r="ROE7820" s="2"/>
      <c r="ROF7820" s="2"/>
      <c r="ROG7820" s="2"/>
      <c r="ROH7820" s="2"/>
      <c r="ROI7820" s="2"/>
      <c r="ROJ7820" s="2"/>
      <c r="ROK7820" s="2"/>
      <c r="ROL7820" s="2"/>
      <c r="ROM7820" s="2"/>
      <c r="RON7820" s="2"/>
      <c r="ROO7820" s="2"/>
      <c r="ROP7820" s="2"/>
      <c r="ROQ7820" s="2"/>
      <c r="ROR7820" s="2"/>
      <c r="ROS7820" s="2"/>
      <c r="ROT7820" s="2"/>
      <c r="ROU7820" s="2"/>
      <c r="ROV7820" s="2"/>
      <c r="ROW7820" s="2"/>
      <c r="ROX7820" s="2"/>
      <c r="ROY7820" s="2"/>
      <c r="ROZ7820" s="2"/>
      <c r="RPA7820" s="2"/>
      <c r="RPB7820" s="2"/>
      <c r="RPC7820" s="2"/>
      <c r="RPD7820" s="2"/>
      <c r="RPE7820" s="2"/>
      <c r="RPF7820" s="2"/>
      <c r="RPG7820" s="2"/>
      <c r="RPH7820" s="2"/>
      <c r="RPI7820" s="2"/>
      <c r="RPJ7820" s="2"/>
      <c r="RPK7820" s="2"/>
      <c r="RPL7820" s="2"/>
      <c r="RPM7820" s="2"/>
      <c r="RPN7820" s="2"/>
      <c r="RPO7820" s="2"/>
      <c r="RPP7820" s="2"/>
      <c r="RPQ7820" s="2"/>
      <c r="RPR7820" s="2"/>
      <c r="RPS7820" s="2"/>
      <c r="RPT7820" s="2"/>
      <c r="RPU7820" s="2"/>
      <c r="RPV7820" s="2"/>
      <c r="RPW7820" s="2"/>
      <c r="RPX7820" s="2"/>
      <c r="RPY7820" s="2"/>
      <c r="RPZ7820" s="2"/>
      <c r="RQA7820" s="2"/>
      <c r="RQB7820" s="2"/>
      <c r="RQC7820" s="2"/>
      <c r="RQD7820" s="2"/>
      <c r="RQE7820" s="2"/>
      <c r="RQF7820" s="2"/>
      <c r="RQG7820" s="2"/>
      <c r="RQH7820" s="2"/>
      <c r="RQI7820" s="2"/>
      <c r="RQJ7820" s="2"/>
      <c r="RQK7820" s="2"/>
      <c r="RQL7820" s="2"/>
      <c r="RQM7820" s="2"/>
      <c r="RQN7820" s="2"/>
      <c r="RQO7820" s="2"/>
      <c r="RQP7820" s="2"/>
      <c r="RQQ7820" s="2"/>
      <c r="RQR7820" s="2"/>
      <c r="RQS7820" s="2"/>
      <c r="RQT7820" s="2"/>
      <c r="RQU7820" s="2"/>
      <c r="RQV7820" s="2"/>
      <c r="RQW7820" s="2"/>
      <c r="RQX7820" s="2"/>
      <c r="RQY7820" s="2"/>
      <c r="RQZ7820" s="2"/>
      <c r="RRA7820" s="2"/>
      <c r="RRB7820" s="2"/>
      <c r="RRC7820" s="2"/>
      <c r="RRD7820" s="2"/>
      <c r="RRE7820" s="2"/>
      <c r="RRF7820" s="2"/>
      <c r="RRG7820" s="2"/>
      <c r="RRH7820" s="2"/>
      <c r="RRI7820" s="2"/>
      <c r="RRJ7820" s="2"/>
      <c r="RRK7820" s="2"/>
      <c r="RRL7820" s="2"/>
      <c r="RRM7820" s="2"/>
      <c r="RRN7820" s="2"/>
      <c r="RRO7820" s="2"/>
      <c r="RRP7820" s="2"/>
      <c r="RRQ7820" s="2"/>
      <c r="RRR7820" s="2"/>
      <c r="RRS7820" s="2"/>
      <c r="RRT7820" s="2"/>
      <c r="RRU7820" s="2"/>
      <c r="RRV7820" s="2"/>
      <c r="RRW7820" s="2"/>
      <c r="RRX7820" s="2"/>
      <c r="RRY7820" s="2"/>
      <c r="RRZ7820" s="2"/>
      <c r="RSA7820" s="2"/>
      <c r="RSB7820" s="2"/>
      <c r="RSC7820" s="2"/>
      <c r="RSD7820" s="2"/>
      <c r="RSE7820" s="2"/>
      <c r="RSF7820" s="2"/>
      <c r="RSG7820" s="2"/>
      <c r="RSH7820" s="2"/>
      <c r="RSI7820" s="2"/>
      <c r="RSJ7820" s="2"/>
      <c r="RSK7820" s="2"/>
      <c r="RSL7820" s="2"/>
      <c r="RSM7820" s="2"/>
      <c r="RSN7820" s="2"/>
      <c r="RSO7820" s="2"/>
      <c r="RSP7820" s="2"/>
      <c r="RSQ7820" s="2"/>
      <c r="RSR7820" s="2"/>
      <c r="RSS7820" s="2"/>
      <c r="RST7820" s="2"/>
      <c r="RSU7820" s="2"/>
      <c r="RSV7820" s="2"/>
      <c r="RSW7820" s="2"/>
      <c r="RSX7820" s="2"/>
      <c r="RSY7820" s="2"/>
      <c r="RSZ7820" s="2"/>
      <c r="RTA7820" s="2"/>
      <c r="RTB7820" s="2"/>
      <c r="RTC7820" s="2"/>
      <c r="RTD7820" s="2"/>
      <c r="RTE7820" s="2"/>
      <c r="RTF7820" s="2"/>
      <c r="RTG7820" s="2"/>
      <c r="RTH7820" s="2"/>
      <c r="RTI7820" s="2"/>
      <c r="RTJ7820" s="2"/>
      <c r="RTK7820" s="2"/>
      <c r="RTL7820" s="2"/>
      <c r="RTM7820" s="2"/>
      <c r="RTN7820" s="2"/>
      <c r="RTO7820" s="2"/>
      <c r="RTP7820" s="2"/>
      <c r="RTQ7820" s="2"/>
      <c r="RTR7820" s="2"/>
      <c r="RTS7820" s="2"/>
      <c r="RTT7820" s="2"/>
      <c r="RTU7820" s="2"/>
      <c r="RTV7820" s="2"/>
      <c r="RTW7820" s="2"/>
      <c r="RTX7820" s="2"/>
      <c r="RTY7820" s="2"/>
      <c r="RTZ7820" s="2"/>
      <c r="RUA7820" s="2"/>
      <c r="RUB7820" s="2"/>
      <c r="RUC7820" s="2"/>
      <c r="RUD7820" s="2"/>
      <c r="RUE7820" s="2"/>
      <c r="RUF7820" s="2"/>
      <c r="RUG7820" s="2"/>
      <c r="RUH7820" s="2"/>
      <c r="RUI7820" s="2"/>
      <c r="RUJ7820" s="2"/>
      <c r="RUK7820" s="2"/>
      <c r="RUL7820" s="2"/>
      <c r="RUM7820" s="2"/>
      <c r="RUN7820" s="2"/>
      <c r="RUO7820" s="2"/>
      <c r="RUP7820" s="2"/>
      <c r="RUQ7820" s="2"/>
      <c r="RUR7820" s="2"/>
      <c r="RUS7820" s="2"/>
      <c r="RUT7820" s="2"/>
      <c r="RUU7820" s="2"/>
      <c r="RUV7820" s="2"/>
      <c r="RUW7820" s="2"/>
      <c r="RUX7820" s="2"/>
      <c r="RUY7820" s="2"/>
      <c r="RUZ7820" s="2"/>
      <c r="RVA7820" s="2"/>
      <c r="RVB7820" s="2"/>
      <c r="RVC7820" s="2"/>
      <c r="RVD7820" s="2"/>
      <c r="RVE7820" s="2"/>
      <c r="RVF7820" s="2"/>
      <c r="RVG7820" s="2"/>
      <c r="RVH7820" s="2"/>
      <c r="RVI7820" s="2"/>
      <c r="RVJ7820" s="2"/>
      <c r="RVK7820" s="2"/>
      <c r="RVL7820" s="2"/>
      <c r="RVM7820" s="2"/>
      <c r="RVN7820" s="2"/>
      <c r="RVO7820" s="2"/>
      <c r="RVP7820" s="2"/>
      <c r="RVQ7820" s="2"/>
      <c r="RVR7820" s="2"/>
      <c r="RVS7820" s="2"/>
      <c r="RVT7820" s="2"/>
      <c r="RVU7820" s="2"/>
      <c r="RVV7820" s="2"/>
      <c r="RVW7820" s="2"/>
      <c r="RVX7820" s="2"/>
      <c r="RVY7820" s="2"/>
      <c r="RVZ7820" s="2"/>
      <c r="RWA7820" s="2"/>
      <c r="RWB7820" s="2"/>
      <c r="RWC7820" s="2"/>
      <c r="RWD7820" s="2"/>
      <c r="RWE7820" s="2"/>
      <c r="RWF7820" s="2"/>
      <c r="RWG7820" s="2"/>
      <c r="RWH7820" s="2"/>
      <c r="RWI7820" s="2"/>
      <c r="RWJ7820" s="2"/>
      <c r="RWK7820" s="2"/>
      <c r="RWL7820" s="2"/>
      <c r="RWM7820" s="2"/>
      <c r="RWN7820" s="2"/>
      <c r="RWO7820" s="2"/>
      <c r="RWP7820" s="2"/>
      <c r="RWQ7820" s="2"/>
      <c r="RWR7820" s="2"/>
      <c r="RWS7820" s="2"/>
      <c r="RWT7820" s="2"/>
      <c r="RWU7820" s="2"/>
      <c r="RWV7820" s="2"/>
      <c r="RWW7820" s="2"/>
      <c r="RWX7820" s="2"/>
      <c r="RWY7820" s="2"/>
      <c r="RWZ7820" s="2"/>
      <c r="RXA7820" s="2"/>
      <c r="RXB7820" s="2"/>
      <c r="RXC7820" s="2"/>
      <c r="RXD7820" s="2"/>
      <c r="RXE7820" s="2"/>
      <c r="RXF7820" s="2"/>
      <c r="RXG7820" s="2"/>
      <c r="RXH7820" s="2"/>
      <c r="RXI7820" s="2"/>
      <c r="RXJ7820" s="2"/>
      <c r="RXK7820" s="2"/>
      <c r="RXL7820" s="2"/>
      <c r="RXM7820" s="2"/>
      <c r="RXN7820" s="2"/>
      <c r="RXO7820" s="2"/>
      <c r="RXP7820" s="2"/>
      <c r="RXQ7820" s="2"/>
      <c r="RXR7820" s="2"/>
      <c r="RXS7820" s="2"/>
      <c r="RXT7820" s="2"/>
      <c r="RXU7820" s="2"/>
      <c r="RXV7820" s="2"/>
      <c r="RXW7820" s="2"/>
      <c r="RXX7820" s="2"/>
      <c r="RXY7820" s="2"/>
      <c r="RXZ7820" s="2"/>
      <c r="RYA7820" s="2"/>
      <c r="RYB7820" s="2"/>
      <c r="RYC7820" s="2"/>
      <c r="RYD7820" s="2"/>
      <c r="RYE7820" s="2"/>
      <c r="RYF7820" s="2"/>
      <c r="RYG7820" s="2"/>
      <c r="RYH7820" s="2"/>
      <c r="RYI7820" s="2"/>
      <c r="RYJ7820" s="2"/>
      <c r="RYK7820" s="2"/>
      <c r="RYL7820" s="2"/>
      <c r="RYM7820" s="2"/>
      <c r="RYN7820" s="2"/>
      <c r="RYO7820" s="2"/>
      <c r="RYP7820" s="2"/>
      <c r="RYQ7820" s="2"/>
      <c r="RYR7820" s="2"/>
      <c r="RYS7820" s="2"/>
      <c r="RYT7820" s="2"/>
      <c r="RYU7820" s="2"/>
      <c r="RYV7820" s="2"/>
      <c r="RYW7820" s="2"/>
      <c r="RYX7820" s="2"/>
      <c r="RYY7820" s="2"/>
      <c r="RYZ7820" s="2"/>
      <c r="RZA7820" s="2"/>
      <c r="RZB7820" s="2"/>
      <c r="RZC7820" s="2"/>
      <c r="RZD7820" s="2"/>
      <c r="RZE7820" s="2"/>
      <c r="RZF7820" s="2"/>
      <c r="RZG7820" s="2"/>
      <c r="RZH7820" s="2"/>
      <c r="RZI7820" s="2"/>
      <c r="RZJ7820" s="2"/>
      <c r="RZK7820" s="2"/>
      <c r="RZL7820" s="2"/>
      <c r="RZM7820" s="2"/>
      <c r="RZN7820" s="2"/>
      <c r="RZO7820" s="2"/>
      <c r="RZP7820" s="2"/>
      <c r="RZQ7820" s="2"/>
      <c r="RZR7820" s="2"/>
      <c r="RZS7820" s="2"/>
      <c r="RZT7820" s="2"/>
      <c r="RZU7820" s="2"/>
      <c r="RZV7820" s="2"/>
      <c r="RZW7820" s="2"/>
      <c r="RZX7820" s="2"/>
      <c r="RZY7820" s="2"/>
      <c r="RZZ7820" s="2"/>
      <c r="SAA7820" s="2"/>
      <c r="SAB7820" s="2"/>
      <c r="SAC7820" s="2"/>
      <c r="SAD7820" s="2"/>
      <c r="SAE7820" s="2"/>
      <c r="SAF7820" s="2"/>
      <c r="SAG7820" s="2"/>
      <c r="SAH7820" s="2"/>
      <c r="SAI7820" s="2"/>
      <c r="SAJ7820" s="2"/>
      <c r="SAK7820" s="2"/>
      <c r="SAL7820" s="2"/>
      <c r="SAM7820" s="2"/>
      <c r="SAN7820" s="2"/>
      <c r="SAO7820" s="2"/>
      <c r="SAP7820" s="2"/>
      <c r="SAQ7820" s="2"/>
      <c r="SAR7820" s="2"/>
      <c r="SAS7820" s="2"/>
      <c r="SAT7820" s="2"/>
      <c r="SAU7820" s="2"/>
      <c r="SAV7820" s="2"/>
      <c r="SAW7820" s="2"/>
      <c r="SAX7820" s="2"/>
      <c r="SAY7820" s="2"/>
      <c r="SAZ7820" s="2"/>
      <c r="SBA7820" s="2"/>
      <c r="SBB7820" s="2"/>
      <c r="SBC7820" s="2"/>
      <c r="SBD7820" s="2"/>
      <c r="SBE7820" s="2"/>
      <c r="SBF7820" s="2"/>
      <c r="SBG7820" s="2"/>
      <c r="SBH7820" s="2"/>
      <c r="SBI7820" s="2"/>
      <c r="SBJ7820" s="2"/>
      <c r="SBK7820" s="2"/>
      <c r="SBL7820" s="2"/>
      <c r="SBM7820" s="2"/>
      <c r="SBN7820" s="2"/>
      <c r="SBO7820" s="2"/>
      <c r="SBP7820" s="2"/>
      <c r="SBQ7820" s="2"/>
      <c r="SBR7820" s="2"/>
      <c r="SBS7820" s="2"/>
      <c r="SBT7820" s="2"/>
      <c r="SBU7820" s="2"/>
      <c r="SBV7820" s="2"/>
      <c r="SBW7820" s="2"/>
      <c r="SBX7820" s="2"/>
      <c r="SBY7820" s="2"/>
      <c r="SBZ7820" s="2"/>
      <c r="SCA7820" s="2"/>
      <c r="SCB7820" s="2"/>
      <c r="SCC7820" s="2"/>
      <c r="SCD7820" s="2"/>
      <c r="SCE7820" s="2"/>
      <c r="SCF7820" s="2"/>
      <c r="SCG7820" s="2"/>
      <c r="SCH7820" s="2"/>
      <c r="SCI7820" s="2"/>
      <c r="SCJ7820" s="2"/>
      <c r="SCK7820" s="2"/>
      <c r="SCL7820" s="2"/>
      <c r="SCM7820" s="2"/>
      <c r="SCN7820" s="2"/>
      <c r="SCO7820" s="2"/>
      <c r="SCP7820" s="2"/>
      <c r="SCQ7820" s="2"/>
      <c r="SCR7820" s="2"/>
      <c r="SCS7820" s="2"/>
      <c r="SCT7820" s="2"/>
      <c r="SCU7820" s="2"/>
      <c r="SCV7820" s="2"/>
      <c r="SCW7820" s="2"/>
      <c r="SCX7820" s="2"/>
      <c r="SCY7820" s="2"/>
      <c r="SCZ7820" s="2"/>
      <c r="SDA7820" s="2"/>
      <c r="SDB7820" s="2"/>
      <c r="SDC7820" s="2"/>
      <c r="SDD7820" s="2"/>
      <c r="SDE7820" s="2"/>
      <c r="SDF7820" s="2"/>
      <c r="SDG7820" s="2"/>
      <c r="SDH7820" s="2"/>
      <c r="SDI7820" s="2"/>
      <c r="SDJ7820" s="2"/>
      <c r="SDK7820" s="2"/>
      <c r="SDL7820" s="2"/>
      <c r="SDM7820" s="2"/>
      <c r="SDN7820" s="2"/>
      <c r="SDO7820" s="2"/>
      <c r="SDP7820" s="2"/>
      <c r="SDQ7820" s="2"/>
      <c r="SDR7820" s="2"/>
      <c r="SDS7820" s="2"/>
      <c r="SDT7820" s="2"/>
      <c r="SDU7820" s="2"/>
      <c r="SDV7820" s="2"/>
      <c r="SDW7820" s="2"/>
      <c r="SDX7820" s="2"/>
      <c r="SDY7820" s="2"/>
      <c r="SDZ7820" s="2"/>
      <c r="SEA7820" s="2"/>
      <c r="SEB7820" s="2"/>
      <c r="SEC7820" s="2"/>
      <c r="SED7820" s="2"/>
      <c r="SEE7820" s="2"/>
      <c r="SEF7820" s="2"/>
      <c r="SEG7820" s="2"/>
      <c r="SEH7820" s="2"/>
      <c r="SEI7820" s="2"/>
      <c r="SEJ7820" s="2"/>
      <c r="SEK7820" s="2"/>
      <c r="SEL7820" s="2"/>
      <c r="SEM7820" s="2"/>
      <c r="SEN7820" s="2"/>
      <c r="SEO7820" s="2"/>
      <c r="SEP7820" s="2"/>
      <c r="SEQ7820" s="2"/>
      <c r="SER7820" s="2"/>
      <c r="SES7820" s="2"/>
      <c r="SET7820" s="2"/>
      <c r="SEU7820" s="2"/>
      <c r="SEV7820" s="2"/>
      <c r="SEW7820" s="2"/>
      <c r="SEX7820" s="2"/>
      <c r="SEY7820" s="2"/>
      <c r="SEZ7820" s="2"/>
      <c r="SFA7820" s="2"/>
      <c r="SFB7820" s="2"/>
      <c r="SFC7820" s="2"/>
      <c r="SFD7820" s="2"/>
      <c r="SFE7820" s="2"/>
      <c r="SFF7820" s="2"/>
      <c r="SFG7820" s="2"/>
      <c r="SFH7820" s="2"/>
      <c r="SFI7820" s="2"/>
      <c r="SFJ7820" s="2"/>
      <c r="SFK7820" s="2"/>
      <c r="SFL7820" s="2"/>
      <c r="SFM7820" s="2"/>
      <c r="SFN7820" s="2"/>
      <c r="SFO7820" s="2"/>
      <c r="SFP7820" s="2"/>
      <c r="SFQ7820" s="2"/>
      <c r="SFR7820" s="2"/>
      <c r="SFS7820" s="2"/>
      <c r="SFT7820" s="2"/>
      <c r="SFU7820" s="2"/>
      <c r="SFV7820" s="2"/>
      <c r="SFW7820" s="2"/>
      <c r="SFX7820" s="2"/>
      <c r="SFY7820" s="2"/>
      <c r="SFZ7820" s="2"/>
      <c r="SGA7820" s="2"/>
      <c r="SGB7820" s="2"/>
      <c r="SGC7820" s="2"/>
      <c r="SGD7820" s="2"/>
      <c r="SGE7820" s="2"/>
      <c r="SGF7820" s="2"/>
      <c r="SGG7820" s="2"/>
      <c r="SGH7820" s="2"/>
      <c r="SGI7820" s="2"/>
      <c r="SGJ7820" s="2"/>
      <c r="SGK7820" s="2"/>
      <c r="SGL7820" s="2"/>
      <c r="SGM7820" s="2"/>
      <c r="SGN7820" s="2"/>
      <c r="SGO7820" s="2"/>
      <c r="SGP7820" s="2"/>
      <c r="SGQ7820" s="2"/>
      <c r="SGR7820" s="2"/>
      <c r="SGS7820" s="2"/>
      <c r="SGT7820" s="2"/>
      <c r="SGU7820" s="2"/>
      <c r="SGV7820" s="2"/>
      <c r="SGW7820" s="2"/>
      <c r="SGX7820" s="2"/>
      <c r="SGY7820" s="2"/>
      <c r="SGZ7820" s="2"/>
      <c r="SHA7820" s="2"/>
      <c r="SHB7820" s="2"/>
      <c r="SHC7820" s="2"/>
      <c r="SHD7820" s="2"/>
      <c r="SHE7820" s="2"/>
      <c r="SHF7820" s="2"/>
      <c r="SHG7820" s="2"/>
      <c r="SHH7820" s="2"/>
      <c r="SHI7820" s="2"/>
      <c r="SHJ7820" s="2"/>
      <c r="SHK7820" s="2"/>
      <c r="SHL7820" s="2"/>
      <c r="SHM7820" s="2"/>
      <c r="SHN7820" s="2"/>
      <c r="SHO7820" s="2"/>
      <c r="SHP7820" s="2"/>
      <c r="SHQ7820" s="2"/>
      <c r="SHR7820" s="2"/>
      <c r="SHS7820" s="2"/>
      <c r="SHT7820" s="2"/>
      <c r="SHU7820" s="2"/>
      <c r="SHV7820" s="2"/>
      <c r="SHW7820" s="2"/>
      <c r="SHX7820" s="2"/>
      <c r="SHY7820" s="2"/>
      <c r="SHZ7820" s="2"/>
      <c r="SIA7820" s="2"/>
      <c r="SIB7820" s="2"/>
      <c r="SIC7820" s="2"/>
      <c r="SID7820" s="2"/>
      <c r="SIE7820" s="2"/>
      <c r="SIF7820" s="2"/>
      <c r="SIG7820" s="2"/>
      <c r="SIH7820" s="2"/>
      <c r="SII7820" s="2"/>
      <c r="SIJ7820" s="2"/>
      <c r="SIK7820" s="2"/>
      <c r="SIL7820" s="2"/>
      <c r="SIM7820" s="2"/>
      <c r="SIN7820" s="2"/>
      <c r="SIO7820" s="2"/>
      <c r="SIP7820" s="2"/>
      <c r="SIQ7820" s="2"/>
      <c r="SIR7820" s="2"/>
      <c r="SIS7820" s="2"/>
      <c r="SIT7820" s="2"/>
      <c r="SIU7820" s="2"/>
      <c r="SIV7820" s="2"/>
      <c r="SIW7820" s="2"/>
      <c r="SIX7820" s="2"/>
      <c r="SIY7820" s="2"/>
      <c r="SIZ7820" s="2"/>
      <c r="SJA7820" s="2"/>
      <c r="SJB7820" s="2"/>
      <c r="SJC7820" s="2"/>
      <c r="SJD7820" s="2"/>
      <c r="SJE7820" s="2"/>
      <c r="SJF7820" s="2"/>
      <c r="SJG7820" s="2"/>
      <c r="SJH7820" s="2"/>
      <c r="SJI7820" s="2"/>
      <c r="SJJ7820" s="2"/>
      <c r="SJK7820" s="2"/>
      <c r="SJL7820" s="2"/>
      <c r="SJM7820" s="2"/>
      <c r="SJN7820" s="2"/>
      <c r="SJO7820" s="2"/>
      <c r="SJP7820" s="2"/>
      <c r="SJQ7820" s="2"/>
      <c r="SJR7820" s="2"/>
      <c r="SJS7820" s="2"/>
      <c r="SJT7820" s="2"/>
      <c r="SJU7820" s="2"/>
      <c r="SJV7820" s="2"/>
      <c r="SJW7820" s="2"/>
      <c r="SJX7820" s="2"/>
      <c r="SJY7820" s="2"/>
      <c r="SJZ7820" s="2"/>
      <c r="SKA7820" s="2"/>
      <c r="SKB7820" s="2"/>
      <c r="SKC7820" s="2"/>
      <c r="SKD7820" s="2"/>
      <c r="SKE7820" s="2"/>
      <c r="SKF7820" s="2"/>
      <c r="SKG7820" s="2"/>
      <c r="SKH7820" s="2"/>
      <c r="SKI7820" s="2"/>
      <c r="SKJ7820" s="2"/>
      <c r="SKK7820" s="2"/>
      <c r="SKL7820" s="2"/>
      <c r="SKM7820" s="2"/>
      <c r="SKN7820" s="2"/>
      <c r="SKO7820" s="2"/>
      <c r="SKP7820" s="2"/>
      <c r="SKQ7820" s="2"/>
      <c r="SKR7820" s="2"/>
      <c r="SKS7820" s="2"/>
      <c r="SKT7820" s="2"/>
      <c r="SKU7820" s="2"/>
      <c r="SKV7820" s="2"/>
      <c r="SKW7820" s="2"/>
      <c r="SKX7820" s="2"/>
      <c r="SKY7820" s="2"/>
      <c r="SKZ7820" s="2"/>
      <c r="SLA7820" s="2"/>
      <c r="SLB7820" s="2"/>
      <c r="SLC7820" s="2"/>
      <c r="SLD7820" s="2"/>
      <c r="SLE7820" s="2"/>
      <c r="SLF7820" s="2"/>
      <c r="SLG7820" s="2"/>
      <c r="SLH7820" s="2"/>
      <c r="SLI7820" s="2"/>
      <c r="SLJ7820" s="2"/>
      <c r="SLK7820" s="2"/>
      <c r="SLL7820" s="2"/>
      <c r="SLM7820" s="2"/>
      <c r="SLN7820" s="2"/>
      <c r="SLO7820" s="2"/>
      <c r="SLP7820" s="2"/>
      <c r="SLQ7820" s="2"/>
      <c r="SLR7820" s="2"/>
      <c r="SLS7820" s="2"/>
      <c r="SLT7820" s="2"/>
      <c r="SLU7820" s="2"/>
      <c r="SLV7820" s="2"/>
      <c r="SLW7820" s="2"/>
      <c r="SLX7820" s="2"/>
      <c r="SLY7820" s="2"/>
      <c r="SLZ7820" s="2"/>
      <c r="SMA7820" s="2"/>
      <c r="SMB7820" s="2"/>
      <c r="SMC7820" s="2"/>
      <c r="SMD7820" s="2"/>
      <c r="SME7820" s="2"/>
      <c r="SMF7820" s="2"/>
      <c r="SMG7820" s="2"/>
      <c r="SMH7820" s="2"/>
      <c r="SMI7820" s="2"/>
      <c r="SMJ7820" s="2"/>
      <c r="SMK7820" s="2"/>
      <c r="SML7820" s="2"/>
      <c r="SMM7820" s="2"/>
      <c r="SMN7820" s="2"/>
      <c r="SMO7820" s="2"/>
      <c r="SMP7820" s="2"/>
      <c r="SMQ7820" s="2"/>
      <c r="SMR7820" s="2"/>
      <c r="SMS7820" s="2"/>
      <c r="SMT7820" s="2"/>
      <c r="SMU7820" s="2"/>
      <c r="SMV7820" s="2"/>
      <c r="SMW7820" s="2"/>
      <c r="SMX7820" s="2"/>
      <c r="SMY7820" s="2"/>
      <c r="SMZ7820" s="2"/>
      <c r="SNA7820" s="2"/>
      <c r="SNB7820" s="2"/>
      <c r="SNC7820" s="2"/>
      <c r="SND7820" s="2"/>
      <c r="SNE7820" s="2"/>
      <c r="SNF7820" s="2"/>
      <c r="SNG7820" s="2"/>
      <c r="SNH7820" s="2"/>
      <c r="SNI7820" s="2"/>
      <c r="SNJ7820" s="2"/>
      <c r="SNK7820" s="2"/>
      <c r="SNL7820" s="2"/>
      <c r="SNM7820" s="2"/>
      <c r="SNN7820" s="2"/>
      <c r="SNO7820" s="2"/>
      <c r="SNP7820" s="2"/>
      <c r="SNQ7820" s="2"/>
      <c r="SNR7820" s="2"/>
      <c r="SNS7820" s="2"/>
      <c r="SNT7820" s="2"/>
      <c r="SNU7820" s="2"/>
      <c r="SNV7820" s="2"/>
      <c r="SNW7820" s="2"/>
      <c r="SNX7820" s="2"/>
      <c r="SNY7820" s="2"/>
      <c r="SNZ7820" s="2"/>
      <c r="SOA7820" s="2"/>
      <c r="SOB7820" s="2"/>
      <c r="SOC7820" s="2"/>
      <c r="SOD7820" s="2"/>
      <c r="SOE7820" s="2"/>
      <c r="SOF7820" s="2"/>
      <c r="SOG7820" s="2"/>
      <c r="SOH7820" s="2"/>
      <c r="SOI7820" s="2"/>
      <c r="SOJ7820" s="2"/>
      <c r="SOK7820" s="2"/>
      <c r="SOL7820" s="2"/>
      <c r="SOM7820" s="2"/>
      <c r="SON7820" s="2"/>
      <c r="SOO7820" s="2"/>
      <c r="SOP7820" s="2"/>
      <c r="SOQ7820" s="2"/>
      <c r="SOR7820" s="2"/>
      <c r="SOS7820" s="2"/>
      <c r="SOT7820" s="2"/>
      <c r="SOU7820" s="2"/>
      <c r="SOV7820" s="2"/>
      <c r="SOW7820" s="2"/>
      <c r="SOX7820" s="2"/>
      <c r="SOY7820" s="2"/>
      <c r="SOZ7820" s="2"/>
      <c r="SPA7820" s="2"/>
      <c r="SPB7820" s="2"/>
      <c r="SPC7820" s="2"/>
      <c r="SPD7820" s="2"/>
      <c r="SPE7820" s="2"/>
      <c r="SPF7820" s="2"/>
      <c r="SPG7820" s="2"/>
      <c r="SPH7820" s="2"/>
      <c r="SPI7820" s="2"/>
      <c r="SPJ7820" s="2"/>
      <c r="SPK7820" s="2"/>
      <c r="SPL7820" s="2"/>
      <c r="SPM7820" s="2"/>
      <c r="SPN7820" s="2"/>
      <c r="SPO7820" s="2"/>
      <c r="SPP7820" s="2"/>
      <c r="SPQ7820" s="2"/>
      <c r="SPR7820" s="2"/>
      <c r="SPS7820" s="2"/>
      <c r="SPT7820" s="2"/>
      <c r="SPU7820" s="2"/>
      <c r="SPV7820" s="2"/>
      <c r="SPW7820" s="2"/>
      <c r="SPX7820" s="2"/>
      <c r="SPY7820" s="2"/>
      <c r="SPZ7820" s="2"/>
      <c r="SQA7820" s="2"/>
      <c r="SQB7820" s="2"/>
      <c r="SQC7820" s="2"/>
      <c r="SQD7820" s="2"/>
      <c r="SQE7820" s="2"/>
      <c r="SQF7820" s="2"/>
      <c r="SQG7820" s="2"/>
      <c r="SQH7820" s="2"/>
      <c r="SQI7820" s="2"/>
      <c r="SQJ7820" s="2"/>
      <c r="SQK7820" s="2"/>
      <c r="SQL7820" s="2"/>
      <c r="SQM7820" s="2"/>
      <c r="SQN7820" s="2"/>
      <c r="SQO7820" s="2"/>
      <c r="SQP7820" s="2"/>
      <c r="SQQ7820" s="2"/>
      <c r="SQR7820" s="2"/>
      <c r="SQS7820" s="2"/>
      <c r="SQT7820" s="2"/>
      <c r="SQU7820" s="2"/>
      <c r="SQV7820" s="2"/>
      <c r="SQW7820" s="2"/>
      <c r="SQX7820" s="2"/>
      <c r="SQY7820" s="2"/>
      <c r="SQZ7820" s="2"/>
      <c r="SRA7820" s="2"/>
      <c r="SRB7820" s="2"/>
      <c r="SRC7820" s="2"/>
      <c r="SRD7820" s="2"/>
      <c r="SRE7820" s="2"/>
      <c r="SRF7820" s="2"/>
      <c r="SRG7820" s="2"/>
      <c r="SRH7820" s="2"/>
      <c r="SRI7820" s="2"/>
      <c r="SRJ7820" s="2"/>
      <c r="SRK7820" s="2"/>
      <c r="SRL7820" s="2"/>
      <c r="SRM7820" s="2"/>
      <c r="SRN7820" s="2"/>
      <c r="SRO7820" s="2"/>
      <c r="SRP7820" s="2"/>
      <c r="SRQ7820" s="2"/>
      <c r="SRR7820" s="2"/>
      <c r="SRS7820" s="2"/>
      <c r="SRT7820" s="2"/>
      <c r="SRU7820" s="2"/>
      <c r="SRV7820" s="2"/>
      <c r="SRW7820" s="2"/>
      <c r="SRX7820" s="2"/>
      <c r="SRY7820" s="2"/>
      <c r="SRZ7820" s="2"/>
      <c r="SSA7820" s="2"/>
      <c r="SSB7820" s="2"/>
      <c r="SSC7820" s="2"/>
      <c r="SSD7820" s="2"/>
      <c r="SSE7820" s="2"/>
      <c r="SSF7820" s="2"/>
      <c r="SSG7820" s="2"/>
      <c r="SSH7820" s="2"/>
      <c r="SSI7820" s="2"/>
      <c r="SSJ7820" s="2"/>
      <c r="SSK7820" s="2"/>
      <c r="SSL7820" s="2"/>
      <c r="SSM7820" s="2"/>
      <c r="SSN7820" s="2"/>
      <c r="SSO7820" s="2"/>
      <c r="SSP7820" s="2"/>
      <c r="SSQ7820" s="2"/>
      <c r="SSR7820" s="2"/>
      <c r="SSS7820" s="2"/>
      <c r="SST7820" s="2"/>
      <c r="SSU7820" s="2"/>
      <c r="SSV7820" s="2"/>
      <c r="SSW7820" s="2"/>
      <c r="SSX7820" s="2"/>
      <c r="SSY7820" s="2"/>
      <c r="SSZ7820" s="2"/>
      <c r="STA7820" s="2"/>
      <c r="STB7820" s="2"/>
      <c r="STC7820" s="2"/>
      <c r="STD7820" s="2"/>
      <c r="STE7820" s="2"/>
      <c r="STF7820" s="2"/>
      <c r="STG7820" s="2"/>
      <c r="STH7820" s="2"/>
      <c r="STI7820" s="2"/>
      <c r="STJ7820" s="2"/>
      <c r="STK7820" s="2"/>
      <c r="STL7820" s="2"/>
      <c r="STM7820" s="2"/>
      <c r="STN7820" s="2"/>
      <c r="STO7820" s="2"/>
      <c r="STP7820" s="2"/>
      <c r="STQ7820" s="2"/>
      <c r="STR7820" s="2"/>
      <c r="STS7820" s="2"/>
      <c r="STT7820" s="2"/>
      <c r="STU7820" s="2"/>
      <c r="STV7820" s="2"/>
      <c r="STW7820" s="2"/>
      <c r="STX7820" s="2"/>
      <c r="STY7820" s="2"/>
      <c r="STZ7820" s="2"/>
      <c r="SUA7820" s="2"/>
      <c r="SUB7820" s="2"/>
      <c r="SUC7820" s="2"/>
      <c r="SUD7820" s="2"/>
      <c r="SUE7820" s="2"/>
      <c r="SUF7820" s="2"/>
      <c r="SUG7820" s="2"/>
      <c r="SUH7820" s="2"/>
      <c r="SUI7820" s="2"/>
      <c r="SUJ7820" s="2"/>
      <c r="SUK7820" s="2"/>
      <c r="SUL7820" s="2"/>
      <c r="SUM7820" s="2"/>
      <c r="SUN7820" s="2"/>
      <c r="SUO7820" s="2"/>
      <c r="SUP7820" s="2"/>
      <c r="SUQ7820" s="2"/>
      <c r="SUR7820" s="2"/>
      <c r="SUS7820" s="2"/>
      <c r="SUT7820" s="2"/>
      <c r="SUU7820" s="2"/>
      <c r="SUV7820" s="2"/>
      <c r="SUW7820" s="2"/>
      <c r="SUX7820" s="2"/>
      <c r="SUY7820" s="2"/>
      <c r="SUZ7820" s="2"/>
      <c r="SVA7820" s="2"/>
      <c r="SVB7820" s="2"/>
      <c r="SVC7820" s="2"/>
      <c r="SVD7820" s="2"/>
      <c r="SVE7820" s="2"/>
      <c r="SVF7820" s="2"/>
      <c r="SVG7820" s="2"/>
      <c r="SVH7820" s="2"/>
      <c r="SVI7820" s="2"/>
      <c r="SVJ7820" s="2"/>
      <c r="SVK7820" s="2"/>
      <c r="SVL7820" s="2"/>
      <c r="SVM7820" s="2"/>
      <c r="SVN7820" s="2"/>
      <c r="SVO7820" s="2"/>
      <c r="SVP7820" s="2"/>
      <c r="SVQ7820" s="2"/>
      <c r="SVR7820" s="2"/>
      <c r="SVS7820" s="2"/>
      <c r="SVT7820" s="2"/>
      <c r="SVU7820" s="2"/>
      <c r="SVV7820" s="2"/>
      <c r="SVW7820" s="2"/>
      <c r="SVX7820" s="2"/>
      <c r="SVY7820" s="2"/>
      <c r="SVZ7820" s="2"/>
      <c r="SWA7820" s="2"/>
      <c r="SWB7820" s="2"/>
      <c r="SWC7820" s="2"/>
      <c r="SWD7820" s="2"/>
      <c r="SWE7820" s="2"/>
      <c r="SWF7820" s="2"/>
      <c r="SWG7820" s="2"/>
      <c r="SWH7820" s="2"/>
      <c r="SWI7820" s="2"/>
      <c r="SWJ7820" s="2"/>
      <c r="SWK7820" s="2"/>
      <c r="SWL7820" s="2"/>
      <c r="SWM7820" s="2"/>
      <c r="SWN7820" s="2"/>
      <c r="SWO7820" s="2"/>
      <c r="SWP7820" s="2"/>
      <c r="SWQ7820" s="2"/>
      <c r="SWR7820" s="2"/>
      <c r="SWS7820" s="2"/>
      <c r="SWT7820" s="2"/>
      <c r="SWU7820" s="2"/>
      <c r="SWV7820" s="2"/>
      <c r="SWW7820" s="2"/>
      <c r="SWX7820" s="2"/>
      <c r="SWY7820" s="2"/>
      <c r="SWZ7820" s="2"/>
      <c r="SXA7820" s="2"/>
      <c r="SXB7820" s="2"/>
      <c r="SXC7820" s="2"/>
      <c r="SXD7820" s="2"/>
      <c r="SXE7820" s="2"/>
      <c r="SXF7820" s="2"/>
      <c r="SXG7820" s="2"/>
      <c r="SXH7820" s="2"/>
      <c r="SXI7820" s="2"/>
      <c r="SXJ7820" s="2"/>
      <c r="SXK7820" s="2"/>
      <c r="SXL7820" s="2"/>
      <c r="SXM7820" s="2"/>
      <c r="SXN7820" s="2"/>
      <c r="SXO7820" s="2"/>
      <c r="SXP7820" s="2"/>
      <c r="SXQ7820" s="2"/>
      <c r="SXR7820" s="2"/>
      <c r="SXS7820" s="2"/>
      <c r="SXT7820" s="2"/>
      <c r="SXU7820" s="2"/>
      <c r="SXV7820" s="2"/>
      <c r="SXW7820" s="2"/>
      <c r="SXX7820" s="2"/>
      <c r="SXY7820" s="2"/>
      <c r="SXZ7820" s="2"/>
      <c r="SYA7820" s="2"/>
      <c r="SYB7820" s="2"/>
      <c r="SYC7820" s="2"/>
      <c r="SYD7820" s="2"/>
      <c r="SYE7820" s="2"/>
      <c r="SYF7820" s="2"/>
      <c r="SYG7820" s="2"/>
      <c r="SYH7820" s="2"/>
      <c r="SYI7820" s="2"/>
      <c r="SYJ7820" s="2"/>
      <c r="SYK7820" s="2"/>
      <c r="SYL7820" s="2"/>
      <c r="SYM7820" s="2"/>
      <c r="SYN7820" s="2"/>
      <c r="SYO7820" s="2"/>
      <c r="SYP7820" s="2"/>
      <c r="SYQ7820" s="2"/>
      <c r="SYR7820" s="2"/>
      <c r="SYS7820" s="2"/>
      <c r="SYT7820" s="2"/>
      <c r="SYU7820" s="2"/>
      <c r="SYV7820" s="2"/>
      <c r="SYW7820" s="2"/>
      <c r="SYX7820" s="2"/>
      <c r="SYY7820" s="2"/>
      <c r="SYZ7820" s="2"/>
      <c r="SZA7820" s="2"/>
      <c r="SZB7820" s="2"/>
      <c r="SZC7820" s="2"/>
      <c r="SZD7820" s="2"/>
      <c r="SZE7820" s="2"/>
      <c r="SZF7820" s="2"/>
      <c r="SZG7820" s="2"/>
      <c r="SZH7820" s="2"/>
      <c r="SZI7820" s="2"/>
      <c r="SZJ7820" s="2"/>
      <c r="SZK7820" s="2"/>
      <c r="SZL7820" s="2"/>
      <c r="SZM7820" s="2"/>
      <c r="SZN7820" s="2"/>
      <c r="SZO7820" s="2"/>
      <c r="SZP7820" s="2"/>
      <c r="SZQ7820" s="2"/>
      <c r="SZR7820" s="2"/>
      <c r="SZS7820" s="2"/>
      <c r="SZT7820" s="2"/>
      <c r="SZU7820" s="2"/>
      <c r="SZV7820" s="2"/>
      <c r="SZW7820" s="2"/>
      <c r="SZX7820" s="2"/>
      <c r="SZY7820" s="2"/>
      <c r="SZZ7820" s="2"/>
      <c r="TAA7820" s="2"/>
      <c r="TAB7820" s="2"/>
      <c r="TAC7820" s="2"/>
      <c r="TAD7820" s="2"/>
      <c r="TAE7820" s="2"/>
      <c r="TAF7820" s="2"/>
      <c r="TAG7820" s="2"/>
      <c r="TAH7820" s="2"/>
      <c r="TAI7820" s="2"/>
      <c r="TAJ7820" s="2"/>
      <c r="TAK7820" s="2"/>
      <c r="TAL7820" s="2"/>
      <c r="TAM7820" s="2"/>
      <c r="TAN7820" s="2"/>
      <c r="TAO7820" s="2"/>
      <c r="TAP7820" s="2"/>
      <c r="TAQ7820" s="2"/>
      <c r="TAR7820" s="2"/>
      <c r="TAS7820" s="2"/>
      <c r="TAT7820" s="2"/>
      <c r="TAU7820" s="2"/>
      <c r="TAV7820" s="2"/>
      <c r="TAW7820" s="2"/>
      <c r="TAX7820" s="2"/>
      <c r="TAY7820" s="2"/>
      <c r="TAZ7820" s="2"/>
      <c r="TBA7820" s="2"/>
      <c r="TBB7820" s="2"/>
      <c r="TBC7820" s="2"/>
      <c r="TBD7820" s="2"/>
      <c r="TBE7820" s="2"/>
      <c r="TBF7820" s="2"/>
      <c r="TBG7820" s="2"/>
      <c r="TBH7820" s="2"/>
      <c r="TBI7820" s="2"/>
      <c r="TBJ7820" s="2"/>
      <c r="TBK7820" s="2"/>
      <c r="TBL7820" s="2"/>
      <c r="TBM7820" s="2"/>
      <c r="TBN7820" s="2"/>
      <c r="TBO7820" s="2"/>
      <c r="TBP7820" s="2"/>
      <c r="TBQ7820" s="2"/>
      <c r="TBR7820" s="2"/>
      <c r="TBS7820" s="2"/>
      <c r="TBT7820" s="2"/>
      <c r="TBU7820" s="2"/>
      <c r="TBV7820" s="2"/>
      <c r="TBW7820" s="2"/>
      <c r="TBX7820" s="2"/>
      <c r="TBY7820" s="2"/>
      <c r="TBZ7820" s="2"/>
      <c r="TCA7820" s="2"/>
      <c r="TCB7820" s="2"/>
      <c r="TCC7820" s="2"/>
      <c r="TCD7820" s="2"/>
      <c r="TCE7820" s="2"/>
      <c r="TCF7820" s="2"/>
      <c r="TCG7820" s="2"/>
      <c r="TCH7820" s="2"/>
      <c r="TCI7820" s="2"/>
      <c r="TCJ7820" s="2"/>
      <c r="TCK7820" s="2"/>
      <c r="TCL7820" s="2"/>
      <c r="TCM7820" s="2"/>
      <c r="TCN7820" s="2"/>
      <c r="TCO7820" s="2"/>
      <c r="TCP7820" s="2"/>
      <c r="TCQ7820" s="2"/>
      <c r="TCR7820" s="2"/>
      <c r="TCS7820" s="2"/>
      <c r="TCT7820" s="2"/>
      <c r="TCU7820" s="2"/>
      <c r="TCV7820" s="2"/>
      <c r="TCW7820" s="2"/>
      <c r="TCX7820" s="2"/>
      <c r="TCY7820" s="2"/>
      <c r="TCZ7820" s="2"/>
      <c r="TDA7820" s="2"/>
      <c r="TDB7820" s="2"/>
      <c r="TDC7820" s="2"/>
      <c r="TDD7820" s="2"/>
      <c r="TDE7820" s="2"/>
      <c r="TDF7820" s="2"/>
      <c r="TDG7820" s="2"/>
      <c r="TDH7820" s="2"/>
      <c r="TDI7820" s="2"/>
      <c r="TDJ7820" s="2"/>
      <c r="TDK7820" s="2"/>
      <c r="TDL7820" s="2"/>
      <c r="TDM7820" s="2"/>
      <c r="TDN7820" s="2"/>
      <c r="TDO7820" s="2"/>
      <c r="TDP7820" s="2"/>
      <c r="TDQ7820" s="2"/>
      <c r="TDR7820" s="2"/>
      <c r="TDS7820" s="2"/>
      <c r="TDT7820" s="2"/>
      <c r="TDU7820" s="2"/>
      <c r="TDV7820" s="2"/>
      <c r="TDW7820" s="2"/>
      <c r="TDX7820" s="2"/>
      <c r="TDY7820" s="2"/>
      <c r="TDZ7820" s="2"/>
      <c r="TEA7820" s="2"/>
      <c r="TEB7820" s="2"/>
      <c r="TEC7820" s="2"/>
      <c r="TED7820" s="2"/>
      <c r="TEE7820" s="2"/>
      <c r="TEF7820" s="2"/>
      <c r="TEG7820" s="2"/>
      <c r="TEH7820" s="2"/>
      <c r="TEI7820" s="2"/>
      <c r="TEJ7820" s="2"/>
      <c r="TEK7820" s="2"/>
      <c r="TEL7820" s="2"/>
      <c r="TEM7820" s="2"/>
      <c r="TEN7820" s="2"/>
      <c r="TEO7820" s="2"/>
      <c r="TEP7820" s="2"/>
      <c r="TEQ7820" s="2"/>
      <c r="TER7820" s="2"/>
      <c r="TES7820" s="2"/>
      <c r="TET7820" s="2"/>
      <c r="TEU7820" s="2"/>
      <c r="TEV7820" s="2"/>
      <c r="TEW7820" s="2"/>
      <c r="TEX7820" s="2"/>
      <c r="TEY7820" s="2"/>
      <c r="TEZ7820" s="2"/>
      <c r="TFA7820" s="2"/>
      <c r="TFB7820" s="2"/>
      <c r="TFC7820" s="2"/>
      <c r="TFD7820" s="2"/>
      <c r="TFE7820" s="2"/>
      <c r="TFF7820" s="2"/>
      <c r="TFG7820" s="2"/>
      <c r="TFH7820" s="2"/>
      <c r="TFI7820" s="2"/>
      <c r="TFJ7820" s="2"/>
      <c r="TFK7820" s="2"/>
      <c r="TFL7820" s="2"/>
      <c r="TFM7820" s="2"/>
      <c r="TFN7820" s="2"/>
      <c r="TFO7820" s="2"/>
      <c r="TFP7820" s="2"/>
      <c r="TFQ7820" s="2"/>
      <c r="TFR7820" s="2"/>
      <c r="TFS7820" s="2"/>
      <c r="TFT7820" s="2"/>
      <c r="TFU7820" s="2"/>
      <c r="TFV7820" s="2"/>
      <c r="TFW7820" s="2"/>
      <c r="TFX7820" s="2"/>
      <c r="TFY7820" s="2"/>
      <c r="TFZ7820" s="2"/>
      <c r="TGA7820" s="2"/>
      <c r="TGB7820" s="2"/>
      <c r="TGC7820" s="2"/>
      <c r="TGD7820" s="2"/>
      <c r="TGE7820" s="2"/>
      <c r="TGF7820" s="2"/>
      <c r="TGG7820" s="2"/>
      <c r="TGH7820" s="2"/>
      <c r="TGI7820" s="2"/>
      <c r="TGJ7820" s="2"/>
      <c r="TGK7820" s="2"/>
      <c r="TGL7820" s="2"/>
      <c r="TGM7820" s="2"/>
      <c r="TGN7820" s="2"/>
      <c r="TGO7820" s="2"/>
      <c r="TGP7820" s="2"/>
      <c r="TGQ7820" s="2"/>
      <c r="TGR7820" s="2"/>
      <c r="TGS7820" s="2"/>
      <c r="TGT7820" s="2"/>
      <c r="TGU7820" s="2"/>
      <c r="TGV7820" s="2"/>
      <c r="TGW7820" s="2"/>
      <c r="TGX7820" s="2"/>
      <c r="TGY7820" s="2"/>
      <c r="TGZ7820" s="2"/>
      <c r="THA7820" s="2"/>
      <c r="THB7820" s="2"/>
      <c r="THC7820" s="2"/>
      <c r="THD7820" s="2"/>
      <c r="THE7820" s="2"/>
      <c r="THF7820" s="2"/>
      <c r="THG7820" s="2"/>
      <c r="THH7820" s="2"/>
      <c r="THI7820" s="2"/>
      <c r="THJ7820" s="2"/>
      <c r="THK7820" s="2"/>
      <c r="THL7820" s="2"/>
      <c r="THM7820" s="2"/>
      <c r="THN7820" s="2"/>
      <c r="THO7820" s="2"/>
      <c r="THP7820" s="2"/>
      <c r="THQ7820" s="2"/>
      <c r="THR7820" s="2"/>
      <c r="THS7820" s="2"/>
      <c r="THT7820" s="2"/>
      <c r="THU7820" s="2"/>
      <c r="THV7820" s="2"/>
      <c r="THW7820" s="2"/>
      <c r="THX7820" s="2"/>
      <c r="THY7820" s="2"/>
      <c r="THZ7820" s="2"/>
      <c r="TIA7820" s="2"/>
      <c r="TIB7820" s="2"/>
      <c r="TIC7820" s="2"/>
      <c r="TID7820" s="2"/>
      <c r="TIE7820" s="2"/>
      <c r="TIF7820" s="2"/>
      <c r="TIG7820" s="2"/>
      <c r="TIH7820" s="2"/>
      <c r="TII7820" s="2"/>
      <c r="TIJ7820" s="2"/>
      <c r="TIK7820" s="2"/>
      <c r="TIL7820" s="2"/>
      <c r="TIM7820" s="2"/>
      <c r="TIN7820" s="2"/>
      <c r="TIO7820" s="2"/>
      <c r="TIP7820" s="2"/>
      <c r="TIQ7820" s="2"/>
      <c r="TIR7820" s="2"/>
      <c r="TIS7820" s="2"/>
      <c r="TIT7820" s="2"/>
      <c r="TIU7820" s="2"/>
      <c r="TIV7820" s="2"/>
      <c r="TIW7820" s="2"/>
      <c r="TIX7820" s="2"/>
      <c r="TIY7820" s="2"/>
      <c r="TIZ7820" s="2"/>
      <c r="TJA7820" s="2"/>
      <c r="TJB7820" s="2"/>
      <c r="TJC7820" s="2"/>
      <c r="TJD7820" s="2"/>
      <c r="TJE7820" s="2"/>
      <c r="TJF7820" s="2"/>
      <c r="TJG7820" s="2"/>
      <c r="TJH7820" s="2"/>
      <c r="TJI7820" s="2"/>
      <c r="TJJ7820" s="2"/>
      <c r="TJK7820" s="2"/>
      <c r="TJL7820" s="2"/>
      <c r="TJM7820" s="2"/>
      <c r="TJN7820" s="2"/>
      <c r="TJO7820" s="2"/>
      <c r="TJP7820" s="2"/>
      <c r="TJQ7820" s="2"/>
      <c r="TJR7820" s="2"/>
      <c r="TJS7820" s="2"/>
      <c r="TJT7820" s="2"/>
      <c r="TJU7820" s="2"/>
      <c r="TJV7820" s="2"/>
      <c r="TJW7820" s="2"/>
      <c r="TJX7820" s="2"/>
      <c r="TJY7820" s="2"/>
      <c r="TJZ7820" s="2"/>
      <c r="TKA7820" s="2"/>
      <c r="TKB7820" s="2"/>
      <c r="TKC7820" s="2"/>
      <c r="TKD7820" s="2"/>
      <c r="TKE7820" s="2"/>
      <c r="TKF7820" s="2"/>
      <c r="TKG7820" s="2"/>
      <c r="TKH7820" s="2"/>
      <c r="TKI7820" s="2"/>
      <c r="TKJ7820" s="2"/>
      <c r="TKK7820" s="2"/>
      <c r="TKL7820" s="2"/>
      <c r="TKM7820" s="2"/>
      <c r="TKN7820" s="2"/>
      <c r="TKO7820" s="2"/>
      <c r="TKP7820" s="2"/>
      <c r="TKQ7820" s="2"/>
      <c r="TKR7820" s="2"/>
      <c r="TKS7820" s="2"/>
      <c r="TKT7820" s="2"/>
      <c r="TKU7820" s="2"/>
      <c r="TKV7820" s="2"/>
      <c r="TKW7820" s="2"/>
      <c r="TKX7820" s="2"/>
      <c r="TKY7820" s="2"/>
      <c r="TKZ7820" s="2"/>
      <c r="TLA7820" s="2"/>
      <c r="TLB7820" s="2"/>
      <c r="TLC7820" s="2"/>
      <c r="TLD7820" s="2"/>
      <c r="TLE7820" s="2"/>
      <c r="TLF7820" s="2"/>
      <c r="TLG7820" s="2"/>
      <c r="TLH7820" s="2"/>
      <c r="TLI7820" s="2"/>
      <c r="TLJ7820" s="2"/>
      <c r="TLK7820" s="2"/>
      <c r="TLL7820" s="2"/>
      <c r="TLM7820" s="2"/>
      <c r="TLN7820" s="2"/>
      <c r="TLO7820" s="2"/>
      <c r="TLP7820" s="2"/>
      <c r="TLQ7820" s="2"/>
      <c r="TLR7820" s="2"/>
      <c r="TLS7820" s="2"/>
      <c r="TLT7820" s="2"/>
      <c r="TLU7820" s="2"/>
      <c r="TLV7820" s="2"/>
      <c r="TLW7820" s="2"/>
      <c r="TLX7820" s="2"/>
      <c r="TLY7820" s="2"/>
      <c r="TLZ7820" s="2"/>
      <c r="TMA7820" s="2"/>
      <c r="TMB7820" s="2"/>
      <c r="TMC7820" s="2"/>
      <c r="TMD7820" s="2"/>
      <c r="TME7820" s="2"/>
      <c r="TMF7820" s="2"/>
      <c r="TMG7820" s="2"/>
      <c r="TMH7820" s="2"/>
      <c r="TMI7820" s="2"/>
      <c r="TMJ7820" s="2"/>
      <c r="TMK7820" s="2"/>
      <c r="TML7820" s="2"/>
      <c r="TMM7820" s="2"/>
      <c r="TMN7820" s="2"/>
      <c r="TMO7820" s="2"/>
      <c r="TMP7820" s="2"/>
      <c r="TMQ7820" s="2"/>
      <c r="TMR7820" s="2"/>
      <c r="TMS7820" s="2"/>
      <c r="TMT7820" s="2"/>
      <c r="TMU7820" s="2"/>
      <c r="TMV7820" s="2"/>
      <c r="TMW7820" s="2"/>
      <c r="TMX7820" s="2"/>
      <c r="TMY7820" s="2"/>
      <c r="TMZ7820" s="2"/>
      <c r="TNA7820" s="2"/>
      <c r="TNB7820" s="2"/>
      <c r="TNC7820" s="2"/>
      <c r="TND7820" s="2"/>
      <c r="TNE7820" s="2"/>
      <c r="TNF7820" s="2"/>
      <c r="TNG7820" s="2"/>
      <c r="TNH7820" s="2"/>
      <c r="TNI7820" s="2"/>
      <c r="TNJ7820" s="2"/>
      <c r="TNK7820" s="2"/>
      <c r="TNL7820" s="2"/>
      <c r="TNM7820" s="2"/>
      <c r="TNN7820" s="2"/>
      <c r="TNO7820" s="2"/>
      <c r="TNP7820" s="2"/>
      <c r="TNQ7820" s="2"/>
      <c r="TNR7820" s="2"/>
      <c r="TNS7820" s="2"/>
      <c r="TNT7820" s="2"/>
      <c r="TNU7820" s="2"/>
      <c r="TNV7820" s="2"/>
      <c r="TNW7820" s="2"/>
      <c r="TNX7820" s="2"/>
      <c r="TNY7820" s="2"/>
      <c r="TNZ7820" s="2"/>
      <c r="TOA7820" s="2"/>
      <c r="TOB7820" s="2"/>
      <c r="TOC7820" s="2"/>
      <c r="TOD7820" s="2"/>
      <c r="TOE7820" s="2"/>
      <c r="TOF7820" s="2"/>
      <c r="TOG7820" s="2"/>
      <c r="TOH7820" s="2"/>
      <c r="TOI7820" s="2"/>
      <c r="TOJ7820" s="2"/>
      <c r="TOK7820" s="2"/>
      <c r="TOL7820" s="2"/>
      <c r="TOM7820" s="2"/>
      <c r="TON7820" s="2"/>
      <c r="TOO7820" s="2"/>
      <c r="TOP7820" s="2"/>
      <c r="TOQ7820" s="2"/>
      <c r="TOR7820" s="2"/>
      <c r="TOS7820" s="2"/>
      <c r="TOT7820" s="2"/>
      <c r="TOU7820" s="2"/>
      <c r="TOV7820" s="2"/>
      <c r="TOW7820" s="2"/>
      <c r="TOX7820" s="2"/>
      <c r="TOY7820" s="2"/>
      <c r="TOZ7820" s="2"/>
      <c r="TPA7820" s="2"/>
      <c r="TPB7820" s="2"/>
      <c r="TPC7820" s="2"/>
      <c r="TPD7820" s="2"/>
      <c r="TPE7820" s="2"/>
      <c r="TPF7820" s="2"/>
      <c r="TPG7820" s="2"/>
      <c r="TPH7820" s="2"/>
      <c r="TPI7820" s="2"/>
      <c r="TPJ7820" s="2"/>
      <c r="TPK7820" s="2"/>
      <c r="TPL7820" s="2"/>
      <c r="TPM7820" s="2"/>
      <c r="TPN7820" s="2"/>
      <c r="TPO7820" s="2"/>
      <c r="TPP7820" s="2"/>
      <c r="TPQ7820" s="2"/>
      <c r="TPR7820" s="2"/>
      <c r="TPS7820" s="2"/>
      <c r="TPT7820" s="2"/>
      <c r="TPU7820" s="2"/>
      <c r="TPV7820" s="2"/>
      <c r="TPW7820" s="2"/>
      <c r="TPX7820" s="2"/>
      <c r="TPY7820" s="2"/>
      <c r="TPZ7820" s="2"/>
      <c r="TQA7820" s="2"/>
      <c r="TQB7820" s="2"/>
      <c r="TQC7820" s="2"/>
      <c r="TQD7820" s="2"/>
      <c r="TQE7820" s="2"/>
      <c r="TQF7820" s="2"/>
      <c r="TQG7820" s="2"/>
      <c r="TQH7820" s="2"/>
      <c r="TQI7820" s="2"/>
      <c r="TQJ7820" s="2"/>
      <c r="TQK7820" s="2"/>
      <c r="TQL7820" s="2"/>
      <c r="TQM7820" s="2"/>
      <c r="TQN7820" s="2"/>
      <c r="TQO7820" s="2"/>
      <c r="TQP7820" s="2"/>
      <c r="TQQ7820" s="2"/>
      <c r="TQR7820" s="2"/>
      <c r="TQS7820" s="2"/>
      <c r="TQT7820" s="2"/>
      <c r="TQU7820" s="2"/>
      <c r="TQV7820" s="2"/>
      <c r="TQW7820" s="2"/>
      <c r="TQX7820" s="2"/>
      <c r="TQY7820" s="2"/>
      <c r="TQZ7820" s="2"/>
      <c r="TRA7820" s="2"/>
      <c r="TRB7820" s="2"/>
      <c r="TRC7820" s="2"/>
      <c r="TRD7820" s="2"/>
      <c r="TRE7820" s="2"/>
      <c r="TRF7820" s="2"/>
      <c r="TRG7820" s="2"/>
      <c r="TRH7820" s="2"/>
      <c r="TRI7820" s="2"/>
      <c r="TRJ7820" s="2"/>
      <c r="TRK7820" s="2"/>
      <c r="TRL7820" s="2"/>
      <c r="TRM7820" s="2"/>
      <c r="TRN7820" s="2"/>
      <c r="TRO7820" s="2"/>
      <c r="TRP7820" s="2"/>
      <c r="TRQ7820" s="2"/>
      <c r="TRR7820" s="2"/>
      <c r="TRS7820" s="2"/>
      <c r="TRT7820" s="2"/>
      <c r="TRU7820" s="2"/>
      <c r="TRV7820" s="2"/>
      <c r="TRW7820" s="2"/>
      <c r="TRX7820" s="2"/>
      <c r="TRY7820" s="2"/>
      <c r="TRZ7820" s="2"/>
      <c r="TSA7820" s="2"/>
      <c r="TSB7820" s="2"/>
      <c r="TSC7820" s="2"/>
      <c r="TSD7820" s="2"/>
      <c r="TSE7820" s="2"/>
      <c r="TSF7820" s="2"/>
      <c r="TSG7820" s="2"/>
      <c r="TSH7820" s="2"/>
      <c r="TSI7820" s="2"/>
      <c r="TSJ7820" s="2"/>
      <c r="TSK7820" s="2"/>
      <c r="TSL7820" s="2"/>
      <c r="TSM7820" s="2"/>
      <c r="TSN7820" s="2"/>
      <c r="TSO7820" s="2"/>
      <c r="TSP7820" s="2"/>
      <c r="TSQ7820" s="2"/>
      <c r="TSR7820" s="2"/>
      <c r="TSS7820" s="2"/>
      <c r="TST7820" s="2"/>
      <c r="TSU7820" s="2"/>
      <c r="TSV7820" s="2"/>
      <c r="TSW7820" s="2"/>
      <c r="TSX7820" s="2"/>
      <c r="TSY7820" s="2"/>
      <c r="TSZ7820" s="2"/>
      <c r="TTA7820" s="2"/>
      <c r="TTB7820" s="2"/>
      <c r="TTC7820" s="2"/>
      <c r="TTD7820" s="2"/>
      <c r="TTE7820" s="2"/>
      <c r="TTF7820" s="2"/>
      <c r="TTG7820" s="2"/>
      <c r="TTH7820" s="2"/>
      <c r="TTI7820" s="2"/>
      <c r="TTJ7820" s="2"/>
      <c r="TTK7820" s="2"/>
      <c r="TTL7820" s="2"/>
      <c r="TTM7820" s="2"/>
      <c r="TTN7820" s="2"/>
      <c r="TTO7820" s="2"/>
      <c r="TTP7820" s="2"/>
      <c r="TTQ7820" s="2"/>
      <c r="TTR7820" s="2"/>
      <c r="TTS7820" s="2"/>
      <c r="TTT7820" s="2"/>
      <c r="TTU7820" s="2"/>
      <c r="TTV7820" s="2"/>
      <c r="TTW7820" s="2"/>
      <c r="TTX7820" s="2"/>
      <c r="TTY7820" s="2"/>
      <c r="TTZ7820" s="2"/>
      <c r="TUA7820" s="2"/>
      <c r="TUB7820" s="2"/>
      <c r="TUC7820" s="2"/>
      <c r="TUD7820" s="2"/>
      <c r="TUE7820" s="2"/>
      <c r="TUF7820" s="2"/>
      <c r="TUG7820" s="2"/>
      <c r="TUH7820" s="2"/>
      <c r="TUI7820" s="2"/>
      <c r="TUJ7820" s="2"/>
      <c r="TUK7820" s="2"/>
      <c r="TUL7820" s="2"/>
      <c r="TUM7820" s="2"/>
      <c r="TUN7820" s="2"/>
      <c r="TUO7820" s="2"/>
      <c r="TUP7820" s="2"/>
      <c r="TUQ7820" s="2"/>
      <c r="TUR7820" s="2"/>
      <c r="TUS7820" s="2"/>
      <c r="TUT7820" s="2"/>
      <c r="TUU7820" s="2"/>
      <c r="TUV7820" s="2"/>
      <c r="TUW7820" s="2"/>
      <c r="TUX7820" s="2"/>
      <c r="TUY7820" s="2"/>
      <c r="TUZ7820" s="2"/>
      <c r="TVA7820" s="2"/>
      <c r="TVB7820" s="2"/>
      <c r="TVC7820" s="2"/>
      <c r="TVD7820" s="2"/>
      <c r="TVE7820" s="2"/>
      <c r="TVF7820" s="2"/>
      <c r="TVG7820" s="2"/>
      <c r="TVH7820" s="2"/>
      <c r="TVI7820" s="2"/>
      <c r="TVJ7820" s="2"/>
      <c r="TVK7820" s="2"/>
      <c r="TVL7820" s="2"/>
      <c r="TVM7820" s="2"/>
      <c r="TVN7820" s="2"/>
      <c r="TVO7820" s="2"/>
      <c r="TVP7820" s="2"/>
      <c r="TVQ7820" s="2"/>
      <c r="TVR7820" s="2"/>
      <c r="TVS7820" s="2"/>
      <c r="TVT7820" s="2"/>
      <c r="TVU7820" s="2"/>
      <c r="TVV7820" s="2"/>
      <c r="TVW7820" s="2"/>
      <c r="TVX7820" s="2"/>
      <c r="TVY7820" s="2"/>
      <c r="TVZ7820" s="2"/>
      <c r="TWA7820" s="2"/>
      <c r="TWB7820" s="2"/>
      <c r="TWC7820" s="2"/>
      <c r="TWD7820" s="2"/>
      <c r="TWE7820" s="2"/>
      <c r="TWF7820" s="2"/>
      <c r="TWG7820" s="2"/>
      <c r="TWH7820" s="2"/>
      <c r="TWI7820" s="2"/>
      <c r="TWJ7820" s="2"/>
      <c r="TWK7820" s="2"/>
      <c r="TWL7820" s="2"/>
      <c r="TWM7820" s="2"/>
      <c r="TWN7820" s="2"/>
      <c r="TWO7820" s="2"/>
      <c r="TWP7820" s="2"/>
      <c r="TWQ7820" s="2"/>
      <c r="TWR7820" s="2"/>
      <c r="TWS7820" s="2"/>
      <c r="TWT7820" s="2"/>
      <c r="TWU7820" s="2"/>
      <c r="TWV7820" s="2"/>
      <c r="TWW7820" s="2"/>
      <c r="TWX7820" s="2"/>
      <c r="TWY7820" s="2"/>
      <c r="TWZ7820" s="2"/>
      <c r="TXA7820" s="2"/>
      <c r="TXB7820" s="2"/>
      <c r="TXC7820" s="2"/>
      <c r="TXD7820" s="2"/>
      <c r="TXE7820" s="2"/>
      <c r="TXF7820" s="2"/>
      <c r="TXG7820" s="2"/>
      <c r="TXH7820" s="2"/>
      <c r="TXI7820" s="2"/>
      <c r="TXJ7820" s="2"/>
      <c r="TXK7820" s="2"/>
      <c r="TXL7820" s="2"/>
      <c r="TXM7820" s="2"/>
      <c r="TXN7820" s="2"/>
      <c r="TXO7820" s="2"/>
      <c r="TXP7820" s="2"/>
      <c r="TXQ7820" s="2"/>
      <c r="TXR7820" s="2"/>
      <c r="TXS7820" s="2"/>
      <c r="TXT7820" s="2"/>
      <c r="TXU7820" s="2"/>
      <c r="TXV7820" s="2"/>
      <c r="TXW7820" s="2"/>
      <c r="TXX7820" s="2"/>
      <c r="TXY7820" s="2"/>
      <c r="TXZ7820" s="2"/>
      <c r="TYA7820" s="2"/>
      <c r="TYB7820" s="2"/>
      <c r="TYC7820" s="2"/>
      <c r="TYD7820" s="2"/>
      <c r="TYE7820" s="2"/>
      <c r="TYF7820" s="2"/>
      <c r="TYG7820" s="2"/>
      <c r="TYH7820" s="2"/>
      <c r="TYI7820" s="2"/>
      <c r="TYJ7820" s="2"/>
      <c r="TYK7820" s="2"/>
      <c r="TYL7820" s="2"/>
      <c r="TYM7820" s="2"/>
      <c r="TYN7820" s="2"/>
      <c r="TYO7820" s="2"/>
      <c r="TYP7820" s="2"/>
      <c r="TYQ7820" s="2"/>
      <c r="TYR7820" s="2"/>
      <c r="TYS7820" s="2"/>
      <c r="TYT7820" s="2"/>
      <c r="TYU7820" s="2"/>
      <c r="TYV7820" s="2"/>
      <c r="TYW7820" s="2"/>
      <c r="TYX7820" s="2"/>
      <c r="TYY7820" s="2"/>
      <c r="TYZ7820" s="2"/>
      <c r="TZA7820" s="2"/>
      <c r="TZB7820" s="2"/>
      <c r="TZC7820" s="2"/>
      <c r="TZD7820" s="2"/>
      <c r="TZE7820" s="2"/>
      <c r="TZF7820" s="2"/>
      <c r="TZG7820" s="2"/>
      <c r="TZH7820" s="2"/>
      <c r="TZI7820" s="2"/>
      <c r="TZJ7820" s="2"/>
      <c r="TZK7820" s="2"/>
      <c r="TZL7820" s="2"/>
      <c r="TZM7820" s="2"/>
      <c r="TZN7820" s="2"/>
      <c r="TZO7820" s="2"/>
      <c r="TZP7820" s="2"/>
      <c r="TZQ7820" s="2"/>
      <c r="TZR7820" s="2"/>
      <c r="TZS7820" s="2"/>
      <c r="TZT7820" s="2"/>
      <c r="TZU7820" s="2"/>
      <c r="TZV7820" s="2"/>
      <c r="TZW7820" s="2"/>
      <c r="TZX7820" s="2"/>
      <c r="TZY7820" s="2"/>
      <c r="TZZ7820" s="2"/>
      <c r="UAA7820" s="2"/>
      <c r="UAB7820" s="2"/>
      <c r="UAC7820" s="2"/>
      <c r="UAD7820" s="2"/>
      <c r="UAE7820" s="2"/>
      <c r="UAF7820" s="2"/>
      <c r="UAG7820" s="2"/>
      <c r="UAH7820" s="2"/>
      <c r="UAI7820" s="2"/>
      <c r="UAJ7820" s="2"/>
      <c r="UAK7820" s="2"/>
      <c r="UAL7820" s="2"/>
      <c r="UAM7820" s="2"/>
      <c r="UAN7820" s="2"/>
      <c r="UAO7820" s="2"/>
      <c r="UAP7820" s="2"/>
      <c r="UAQ7820" s="2"/>
      <c r="UAR7820" s="2"/>
      <c r="UAS7820" s="2"/>
      <c r="UAT7820" s="2"/>
      <c r="UAU7820" s="2"/>
      <c r="UAV7820" s="2"/>
      <c r="UAW7820" s="2"/>
      <c r="UAX7820" s="2"/>
      <c r="UAY7820" s="2"/>
      <c r="UAZ7820" s="2"/>
      <c r="UBA7820" s="2"/>
      <c r="UBB7820" s="2"/>
      <c r="UBC7820" s="2"/>
      <c r="UBD7820" s="2"/>
      <c r="UBE7820" s="2"/>
      <c r="UBF7820" s="2"/>
      <c r="UBG7820" s="2"/>
      <c r="UBH7820" s="2"/>
      <c r="UBI7820" s="2"/>
      <c r="UBJ7820" s="2"/>
      <c r="UBK7820" s="2"/>
      <c r="UBL7820" s="2"/>
      <c r="UBM7820" s="2"/>
      <c r="UBN7820" s="2"/>
      <c r="UBO7820" s="2"/>
      <c r="UBP7820" s="2"/>
      <c r="UBQ7820" s="2"/>
      <c r="UBR7820" s="2"/>
      <c r="UBS7820" s="2"/>
      <c r="UBT7820" s="2"/>
      <c r="UBU7820" s="2"/>
      <c r="UBV7820" s="2"/>
      <c r="UBW7820" s="2"/>
      <c r="UBX7820" s="2"/>
      <c r="UBY7820" s="2"/>
      <c r="UBZ7820" s="2"/>
      <c r="UCA7820" s="2"/>
      <c r="UCB7820" s="2"/>
      <c r="UCC7820" s="2"/>
      <c r="UCD7820" s="2"/>
      <c r="UCE7820" s="2"/>
      <c r="UCF7820" s="2"/>
      <c r="UCG7820" s="2"/>
      <c r="UCH7820" s="2"/>
      <c r="UCI7820" s="2"/>
      <c r="UCJ7820" s="2"/>
      <c r="UCK7820" s="2"/>
      <c r="UCL7820" s="2"/>
      <c r="UCM7820" s="2"/>
      <c r="UCN7820" s="2"/>
      <c r="UCO7820" s="2"/>
      <c r="UCP7820" s="2"/>
      <c r="UCQ7820" s="2"/>
      <c r="UCR7820" s="2"/>
      <c r="UCS7820" s="2"/>
      <c r="UCT7820" s="2"/>
      <c r="UCU7820" s="2"/>
      <c r="UCV7820" s="2"/>
      <c r="UCW7820" s="2"/>
      <c r="UCX7820" s="2"/>
      <c r="UCY7820" s="2"/>
      <c r="UCZ7820" s="2"/>
      <c r="UDA7820" s="2"/>
      <c r="UDB7820" s="2"/>
      <c r="UDC7820" s="2"/>
      <c r="UDD7820" s="2"/>
      <c r="UDE7820" s="2"/>
      <c r="UDF7820" s="2"/>
      <c r="UDG7820" s="2"/>
      <c r="UDH7820" s="2"/>
      <c r="UDI7820" s="2"/>
      <c r="UDJ7820" s="2"/>
      <c r="UDK7820" s="2"/>
      <c r="UDL7820" s="2"/>
      <c r="UDM7820" s="2"/>
      <c r="UDN7820" s="2"/>
      <c r="UDO7820" s="2"/>
      <c r="UDP7820" s="2"/>
      <c r="UDQ7820" s="2"/>
      <c r="UDR7820" s="2"/>
      <c r="UDS7820" s="2"/>
      <c r="UDT7820" s="2"/>
      <c r="UDU7820" s="2"/>
      <c r="UDV7820" s="2"/>
      <c r="UDW7820" s="2"/>
      <c r="UDX7820" s="2"/>
      <c r="UDY7820" s="2"/>
      <c r="UDZ7820" s="2"/>
      <c r="UEA7820" s="2"/>
      <c r="UEB7820" s="2"/>
      <c r="UEC7820" s="2"/>
      <c r="UED7820" s="2"/>
      <c r="UEE7820" s="2"/>
      <c r="UEF7820" s="2"/>
      <c r="UEG7820" s="2"/>
      <c r="UEH7820" s="2"/>
      <c r="UEI7820" s="2"/>
      <c r="UEJ7820" s="2"/>
      <c r="UEK7820" s="2"/>
      <c r="UEL7820" s="2"/>
      <c r="UEM7820" s="2"/>
      <c r="UEN7820" s="2"/>
      <c r="UEO7820" s="2"/>
      <c r="UEP7820" s="2"/>
      <c r="UEQ7820" s="2"/>
      <c r="UER7820" s="2"/>
      <c r="UES7820" s="2"/>
      <c r="UET7820" s="2"/>
      <c r="UEU7820" s="2"/>
      <c r="UEV7820" s="2"/>
      <c r="UEW7820" s="2"/>
      <c r="UEX7820" s="2"/>
      <c r="UEY7820" s="2"/>
      <c r="UEZ7820" s="2"/>
      <c r="UFA7820" s="2"/>
      <c r="UFB7820" s="2"/>
      <c r="UFC7820" s="2"/>
      <c r="UFD7820" s="2"/>
      <c r="UFE7820" s="2"/>
      <c r="UFF7820" s="2"/>
      <c r="UFG7820" s="2"/>
      <c r="UFH7820" s="2"/>
      <c r="UFI7820" s="2"/>
      <c r="UFJ7820" s="2"/>
      <c r="UFK7820" s="2"/>
      <c r="UFL7820" s="2"/>
      <c r="UFM7820" s="2"/>
      <c r="UFN7820" s="2"/>
      <c r="UFO7820" s="2"/>
      <c r="UFP7820" s="2"/>
      <c r="UFQ7820" s="2"/>
      <c r="UFR7820" s="2"/>
      <c r="UFS7820" s="2"/>
      <c r="UFT7820" s="2"/>
      <c r="UFU7820" s="2"/>
      <c r="UFV7820" s="2"/>
      <c r="UFW7820" s="2"/>
      <c r="UFX7820" s="2"/>
      <c r="UFY7820" s="2"/>
      <c r="UFZ7820" s="2"/>
      <c r="UGA7820" s="2"/>
      <c r="UGB7820" s="2"/>
      <c r="UGC7820" s="2"/>
      <c r="UGD7820" s="2"/>
      <c r="UGE7820" s="2"/>
      <c r="UGF7820" s="2"/>
      <c r="UGG7820" s="2"/>
      <c r="UGH7820" s="2"/>
      <c r="UGI7820" s="2"/>
      <c r="UGJ7820" s="2"/>
      <c r="UGK7820" s="2"/>
      <c r="UGL7820" s="2"/>
      <c r="UGM7820" s="2"/>
      <c r="UGN7820" s="2"/>
      <c r="UGO7820" s="2"/>
      <c r="UGP7820" s="2"/>
      <c r="UGQ7820" s="2"/>
      <c r="UGR7820" s="2"/>
      <c r="UGS7820" s="2"/>
      <c r="UGT7820" s="2"/>
      <c r="UGU7820" s="2"/>
      <c r="UGV7820" s="2"/>
      <c r="UGW7820" s="2"/>
      <c r="UGX7820" s="2"/>
      <c r="UGY7820" s="2"/>
      <c r="UGZ7820" s="2"/>
      <c r="UHA7820" s="2"/>
      <c r="UHB7820" s="2"/>
      <c r="UHC7820" s="2"/>
      <c r="UHD7820" s="2"/>
      <c r="UHE7820" s="2"/>
      <c r="UHF7820" s="2"/>
      <c r="UHG7820" s="2"/>
      <c r="UHH7820" s="2"/>
      <c r="UHI7820" s="2"/>
      <c r="UHJ7820" s="2"/>
      <c r="UHK7820" s="2"/>
      <c r="UHL7820" s="2"/>
      <c r="UHM7820" s="2"/>
      <c r="UHN7820" s="2"/>
      <c r="UHO7820" s="2"/>
      <c r="UHP7820" s="2"/>
      <c r="UHQ7820" s="2"/>
      <c r="UHR7820" s="2"/>
      <c r="UHS7820" s="2"/>
      <c r="UHT7820" s="2"/>
      <c r="UHU7820" s="2"/>
      <c r="UHV7820" s="2"/>
      <c r="UHW7820" s="2"/>
      <c r="UHX7820" s="2"/>
      <c r="UHY7820" s="2"/>
      <c r="UHZ7820" s="2"/>
      <c r="UIA7820" s="2"/>
      <c r="UIB7820" s="2"/>
      <c r="UIC7820" s="2"/>
      <c r="UID7820" s="2"/>
      <c r="UIE7820" s="2"/>
      <c r="UIF7820" s="2"/>
      <c r="UIG7820" s="2"/>
      <c r="UIH7820" s="2"/>
      <c r="UII7820" s="2"/>
      <c r="UIJ7820" s="2"/>
      <c r="UIK7820" s="2"/>
      <c r="UIL7820" s="2"/>
      <c r="UIM7820" s="2"/>
      <c r="UIN7820" s="2"/>
      <c r="UIO7820" s="2"/>
      <c r="UIP7820" s="2"/>
      <c r="UIQ7820" s="2"/>
      <c r="UIR7820" s="2"/>
      <c r="UIS7820" s="2"/>
      <c r="UIT7820" s="2"/>
      <c r="UIU7820" s="2"/>
      <c r="UIV7820" s="2"/>
      <c r="UIW7820" s="2"/>
      <c r="UIX7820" s="2"/>
      <c r="UIY7820" s="2"/>
      <c r="UIZ7820" s="2"/>
      <c r="UJA7820" s="2"/>
      <c r="UJB7820" s="2"/>
      <c r="UJC7820" s="2"/>
      <c r="UJD7820" s="2"/>
      <c r="UJE7820" s="2"/>
      <c r="UJF7820" s="2"/>
      <c r="UJG7820" s="2"/>
      <c r="UJH7820" s="2"/>
      <c r="UJI7820" s="2"/>
      <c r="UJJ7820" s="2"/>
      <c r="UJK7820" s="2"/>
      <c r="UJL7820" s="2"/>
      <c r="UJM7820" s="2"/>
      <c r="UJN7820" s="2"/>
      <c r="UJO7820" s="2"/>
      <c r="UJP7820" s="2"/>
      <c r="UJQ7820" s="2"/>
      <c r="UJR7820" s="2"/>
      <c r="UJS7820" s="2"/>
      <c r="UJT7820" s="2"/>
      <c r="UJU7820" s="2"/>
      <c r="UJV7820" s="2"/>
      <c r="UJW7820" s="2"/>
      <c r="UJX7820" s="2"/>
      <c r="UJY7820" s="2"/>
      <c r="UJZ7820" s="2"/>
      <c r="UKA7820" s="2"/>
      <c r="UKB7820" s="2"/>
      <c r="UKC7820" s="2"/>
      <c r="UKD7820" s="2"/>
      <c r="UKE7820" s="2"/>
      <c r="UKF7820" s="2"/>
      <c r="UKG7820" s="2"/>
      <c r="UKH7820" s="2"/>
      <c r="UKI7820" s="2"/>
      <c r="UKJ7820" s="2"/>
      <c r="UKK7820" s="2"/>
      <c r="UKL7820" s="2"/>
      <c r="UKM7820" s="2"/>
      <c r="UKN7820" s="2"/>
      <c r="UKO7820" s="2"/>
      <c r="UKP7820" s="2"/>
      <c r="UKQ7820" s="2"/>
      <c r="UKR7820" s="2"/>
      <c r="UKS7820" s="2"/>
      <c r="UKT7820" s="2"/>
      <c r="UKU7820" s="2"/>
      <c r="UKV7820" s="2"/>
      <c r="UKW7820" s="2"/>
      <c r="UKX7820" s="2"/>
      <c r="UKY7820" s="2"/>
      <c r="UKZ7820" s="2"/>
      <c r="ULA7820" s="2"/>
      <c r="ULB7820" s="2"/>
      <c r="ULC7820" s="2"/>
      <c r="ULD7820" s="2"/>
      <c r="ULE7820" s="2"/>
      <c r="ULF7820" s="2"/>
      <c r="ULG7820" s="2"/>
      <c r="ULH7820" s="2"/>
      <c r="ULI7820" s="2"/>
      <c r="ULJ7820" s="2"/>
      <c r="ULK7820" s="2"/>
      <c r="ULL7820" s="2"/>
      <c r="ULM7820" s="2"/>
      <c r="ULN7820" s="2"/>
      <c r="ULO7820" s="2"/>
      <c r="ULP7820" s="2"/>
      <c r="ULQ7820" s="2"/>
      <c r="ULR7820" s="2"/>
      <c r="ULS7820" s="2"/>
      <c r="ULT7820" s="2"/>
      <c r="ULU7820" s="2"/>
      <c r="ULV7820" s="2"/>
      <c r="ULW7820" s="2"/>
      <c r="ULX7820" s="2"/>
      <c r="ULY7820" s="2"/>
      <c r="ULZ7820" s="2"/>
      <c r="UMA7820" s="2"/>
      <c r="UMB7820" s="2"/>
      <c r="UMC7820" s="2"/>
      <c r="UMD7820" s="2"/>
      <c r="UME7820" s="2"/>
      <c r="UMF7820" s="2"/>
      <c r="UMG7820" s="2"/>
      <c r="UMH7820" s="2"/>
      <c r="UMI7820" s="2"/>
      <c r="UMJ7820" s="2"/>
      <c r="UMK7820" s="2"/>
      <c r="UML7820" s="2"/>
      <c r="UMM7820" s="2"/>
      <c r="UMN7820" s="2"/>
      <c r="UMO7820" s="2"/>
      <c r="UMP7820" s="2"/>
      <c r="UMQ7820" s="2"/>
      <c r="UMR7820" s="2"/>
      <c r="UMS7820" s="2"/>
      <c r="UMT7820" s="2"/>
      <c r="UMU7820" s="2"/>
      <c r="UMV7820" s="2"/>
      <c r="UMW7820" s="2"/>
      <c r="UMX7820" s="2"/>
      <c r="UMY7820" s="2"/>
      <c r="UMZ7820" s="2"/>
      <c r="UNA7820" s="2"/>
      <c r="UNB7820" s="2"/>
      <c r="UNC7820" s="2"/>
      <c r="UND7820" s="2"/>
      <c r="UNE7820" s="2"/>
      <c r="UNF7820" s="2"/>
      <c r="UNG7820" s="2"/>
      <c r="UNH7820" s="2"/>
      <c r="UNI7820" s="2"/>
      <c r="UNJ7820" s="2"/>
      <c r="UNK7820" s="2"/>
      <c r="UNL7820" s="2"/>
      <c r="UNM7820" s="2"/>
      <c r="UNN7820" s="2"/>
      <c r="UNO7820" s="2"/>
      <c r="UNP7820" s="2"/>
      <c r="UNQ7820" s="2"/>
      <c r="UNR7820" s="2"/>
      <c r="UNS7820" s="2"/>
      <c r="UNT7820" s="2"/>
      <c r="UNU7820" s="2"/>
      <c r="UNV7820" s="2"/>
      <c r="UNW7820" s="2"/>
      <c r="UNX7820" s="2"/>
      <c r="UNY7820" s="2"/>
      <c r="UNZ7820" s="2"/>
      <c r="UOA7820" s="2"/>
      <c r="UOB7820" s="2"/>
      <c r="UOC7820" s="2"/>
      <c r="UOD7820" s="2"/>
      <c r="UOE7820" s="2"/>
      <c r="UOF7820" s="2"/>
      <c r="UOG7820" s="2"/>
      <c r="UOH7820" s="2"/>
      <c r="UOI7820" s="2"/>
      <c r="UOJ7820" s="2"/>
      <c r="UOK7820" s="2"/>
      <c r="UOL7820" s="2"/>
      <c r="UOM7820" s="2"/>
      <c r="UON7820" s="2"/>
      <c r="UOO7820" s="2"/>
      <c r="UOP7820" s="2"/>
      <c r="UOQ7820" s="2"/>
      <c r="UOR7820" s="2"/>
      <c r="UOS7820" s="2"/>
      <c r="UOT7820" s="2"/>
      <c r="UOU7820" s="2"/>
      <c r="UOV7820" s="2"/>
      <c r="UOW7820" s="2"/>
      <c r="UOX7820" s="2"/>
      <c r="UOY7820" s="2"/>
      <c r="UOZ7820" s="2"/>
      <c r="UPA7820" s="2"/>
      <c r="UPB7820" s="2"/>
      <c r="UPC7820" s="2"/>
      <c r="UPD7820" s="2"/>
      <c r="UPE7820" s="2"/>
      <c r="UPF7820" s="2"/>
      <c r="UPG7820" s="2"/>
      <c r="UPH7820" s="2"/>
      <c r="UPI7820" s="2"/>
      <c r="UPJ7820" s="2"/>
      <c r="UPK7820" s="2"/>
      <c r="UPL7820" s="2"/>
      <c r="UPM7820" s="2"/>
      <c r="UPN7820" s="2"/>
      <c r="UPO7820" s="2"/>
      <c r="UPP7820" s="2"/>
      <c r="UPQ7820" s="2"/>
      <c r="UPR7820" s="2"/>
      <c r="UPS7820" s="2"/>
      <c r="UPT7820" s="2"/>
      <c r="UPU7820" s="2"/>
      <c r="UPV7820" s="2"/>
      <c r="UPW7820" s="2"/>
      <c r="UPX7820" s="2"/>
      <c r="UPY7820" s="2"/>
      <c r="UPZ7820" s="2"/>
      <c r="UQA7820" s="2"/>
      <c r="UQB7820" s="2"/>
      <c r="UQC7820" s="2"/>
      <c r="UQD7820" s="2"/>
      <c r="UQE7820" s="2"/>
      <c r="UQF7820" s="2"/>
      <c r="UQG7820" s="2"/>
      <c r="UQH7820" s="2"/>
      <c r="UQI7820" s="2"/>
      <c r="UQJ7820" s="2"/>
      <c r="UQK7820" s="2"/>
      <c r="UQL7820" s="2"/>
      <c r="UQM7820" s="2"/>
      <c r="UQN7820" s="2"/>
      <c r="UQO7820" s="2"/>
      <c r="UQP7820" s="2"/>
      <c r="UQQ7820" s="2"/>
      <c r="UQR7820" s="2"/>
      <c r="UQS7820" s="2"/>
      <c r="UQT7820" s="2"/>
      <c r="UQU7820" s="2"/>
      <c r="UQV7820" s="2"/>
      <c r="UQW7820" s="2"/>
      <c r="UQX7820" s="2"/>
      <c r="UQY7820" s="2"/>
      <c r="UQZ7820" s="2"/>
      <c r="URA7820" s="2"/>
      <c r="URB7820" s="2"/>
      <c r="URC7820" s="2"/>
      <c r="URD7820" s="2"/>
      <c r="URE7820" s="2"/>
      <c r="URF7820" s="2"/>
      <c r="URG7820" s="2"/>
      <c r="URH7820" s="2"/>
      <c r="URI7820" s="2"/>
      <c r="URJ7820" s="2"/>
      <c r="URK7820" s="2"/>
      <c r="URL7820" s="2"/>
      <c r="URM7820" s="2"/>
      <c r="URN7820" s="2"/>
      <c r="URO7820" s="2"/>
      <c r="URP7820" s="2"/>
      <c r="URQ7820" s="2"/>
      <c r="URR7820" s="2"/>
      <c r="URS7820" s="2"/>
      <c r="URT7820" s="2"/>
      <c r="URU7820" s="2"/>
      <c r="URV7820" s="2"/>
      <c r="URW7820" s="2"/>
      <c r="URX7820" s="2"/>
      <c r="URY7820" s="2"/>
      <c r="URZ7820" s="2"/>
      <c r="USA7820" s="2"/>
      <c r="USB7820" s="2"/>
      <c r="USC7820" s="2"/>
      <c r="USD7820" s="2"/>
      <c r="USE7820" s="2"/>
      <c r="USF7820" s="2"/>
      <c r="USG7820" s="2"/>
      <c r="USH7820" s="2"/>
      <c r="USI7820" s="2"/>
      <c r="USJ7820" s="2"/>
      <c r="USK7820" s="2"/>
      <c r="USL7820" s="2"/>
      <c r="USM7820" s="2"/>
      <c r="USN7820" s="2"/>
      <c r="USO7820" s="2"/>
      <c r="USP7820" s="2"/>
      <c r="USQ7820" s="2"/>
      <c r="USR7820" s="2"/>
      <c r="USS7820" s="2"/>
      <c r="UST7820" s="2"/>
      <c r="USU7820" s="2"/>
      <c r="USV7820" s="2"/>
      <c r="USW7820" s="2"/>
      <c r="USX7820" s="2"/>
      <c r="USY7820" s="2"/>
      <c r="USZ7820" s="2"/>
      <c r="UTA7820" s="2"/>
      <c r="UTB7820" s="2"/>
      <c r="UTC7820" s="2"/>
      <c r="UTD7820" s="2"/>
      <c r="UTE7820" s="2"/>
      <c r="UTF7820" s="2"/>
      <c r="UTG7820" s="2"/>
      <c r="UTH7820" s="2"/>
      <c r="UTI7820" s="2"/>
      <c r="UTJ7820" s="2"/>
      <c r="UTK7820" s="2"/>
      <c r="UTL7820" s="2"/>
      <c r="UTM7820" s="2"/>
      <c r="UTN7820" s="2"/>
      <c r="UTO7820" s="2"/>
      <c r="UTP7820" s="2"/>
      <c r="UTQ7820" s="2"/>
      <c r="UTR7820" s="2"/>
      <c r="UTS7820" s="2"/>
      <c r="UTT7820" s="2"/>
      <c r="UTU7820" s="2"/>
      <c r="UTV7820" s="2"/>
      <c r="UTW7820" s="2"/>
      <c r="UTX7820" s="2"/>
      <c r="UTY7820" s="2"/>
      <c r="UTZ7820" s="2"/>
      <c r="UUA7820" s="2"/>
      <c r="UUB7820" s="2"/>
      <c r="UUC7820" s="2"/>
      <c r="UUD7820" s="2"/>
      <c r="UUE7820" s="2"/>
      <c r="UUF7820" s="2"/>
      <c r="UUG7820" s="2"/>
      <c r="UUH7820" s="2"/>
      <c r="UUI7820" s="2"/>
      <c r="UUJ7820" s="2"/>
      <c r="UUK7820" s="2"/>
      <c r="UUL7820" s="2"/>
      <c r="UUM7820" s="2"/>
      <c r="UUN7820" s="2"/>
      <c r="UUO7820" s="2"/>
      <c r="UUP7820" s="2"/>
      <c r="UUQ7820" s="2"/>
      <c r="UUR7820" s="2"/>
      <c r="UUS7820" s="2"/>
      <c r="UUT7820" s="2"/>
      <c r="UUU7820" s="2"/>
      <c r="UUV7820" s="2"/>
      <c r="UUW7820" s="2"/>
      <c r="UUX7820" s="2"/>
      <c r="UUY7820" s="2"/>
      <c r="UUZ7820" s="2"/>
      <c r="UVA7820" s="2"/>
      <c r="UVB7820" s="2"/>
      <c r="UVC7820" s="2"/>
      <c r="UVD7820" s="2"/>
      <c r="UVE7820" s="2"/>
      <c r="UVF7820" s="2"/>
      <c r="UVG7820" s="2"/>
      <c r="UVH7820" s="2"/>
      <c r="UVI7820" s="2"/>
      <c r="UVJ7820" s="2"/>
      <c r="UVK7820" s="2"/>
      <c r="UVL7820" s="2"/>
      <c r="UVM7820" s="2"/>
      <c r="UVN7820" s="2"/>
      <c r="UVO7820" s="2"/>
      <c r="UVP7820" s="2"/>
      <c r="UVQ7820" s="2"/>
      <c r="UVR7820" s="2"/>
      <c r="UVS7820" s="2"/>
      <c r="UVT7820" s="2"/>
      <c r="UVU7820" s="2"/>
      <c r="UVV7820" s="2"/>
      <c r="UVW7820" s="2"/>
      <c r="UVX7820" s="2"/>
      <c r="UVY7820" s="2"/>
      <c r="UVZ7820" s="2"/>
      <c r="UWA7820" s="2"/>
      <c r="UWB7820" s="2"/>
      <c r="UWC7820" s="2"/>
      <c r="UWD7820" s="2"/>
      <c r="UWE7820" s="2"/>
      <c r="UWF7820" s="2"/>
      <c r="UWG7820" s="2"/>
      <c r="UWH7820" s="2"/>
      <c r="UWI7820" s="2"/>
      <c r="UWJ7820" s="2"/>
      <c r="UWK7820" s="2"/>
      <c r="UWL7820" s="2"/>
      <c r="UWM7820" s="2"/>
      <c r="UWN7820" s="2"/>
      <c r="UWO7820" s="2"/>
      <c r="UWP7820" s="2"/>
      <c r="UWQ7820" s="2"/>
      <c r="UWR7820" s="2"/>
      <c r="UWS7820" s="2"/>
      <c r="UWT7820" s="2"/>
      <c r="UWU7820" s="2"/>
      <c r="UWV7820" s="2"/>
      <c r="UWW7820" s="2"/>
      <c r="UWX7820" s="2"/>
      <c r="UWY7820" s="2"/>
      <c r="UWZ7820" s="2"/>
      <c r="UXA7820" s="2"/>
      <c r="UXB7820" s="2"/>
      <c r="UXC7820" s="2"/>
      <c r="UXD7820" s="2"/>
      <c r="UXE7820" s="2"/>
      <c r="UXF7820" s="2"/>
      <c r="UXG7820" s="2"/>
      <c r="UXH7820" s="2"/>
      <c r="UXI7820" s="2"/>
      <c r="UXJ7820" s="2"/>
      <c r="UXK7820" s="2"/>
      <c r="UXL7820" s="2"/>
      <c r="UXM7820" s="2"/>
      <c r="UXN7820" s="2"/>
      <c r="UXO7820" s="2"/>
      <c r="UXP7820" s="2"/>
      <c r="UXQ7820" s="2"/>
      <c r="UXR7820" s="2"/>
      <c r="UXS7820" s="2"/>
      <c r="UXT7820" s="2"/>
      <c r="UXU7820" s="2"/>
      <c r="UXV7820" s="2"/>
      <c r="UXW7820" s="2"/>
      <c r="UXX7820" s="2"/>
      <c r="UXY7820" s="2"/>
      <c r="UXZ7820" s="2"/>
      <c r="UYA7820" s="2"/>
      <c r="UYB7820" s="2"/>
      <c r="UYC7820" s="2"/>
      <c r="UYD7820" s="2"/>
      <c r="UYE7820" s="2"/>
      <c r="UYF7820" s="2"/>
      <c r="UYG7820" s="2"/>
      <c r="UYH7820" s="2"/>
      <c r="UYI7820" s="2"/>
      <c r="UYJ7820" s="2"/>
      <c r="UYK7820" s="2"/>
      <c r="UYL7820" s="2"/>
      <c r="UYM7820" s="2"/>
      <c r="UYN7820" s="2"/>
      <c r="UYO7820" s="2"/>
      <c r="UYP7820" s="2"/>
      <c r="UYQ7820" s="2"/>
      <c r="UYR7820" s="2"/>
      <c r="UYS7820" s="2"/>
      <c r="UYT7820" s="2"/>
      <c r="UYU7820" s="2"/>
      <c r="UYV7820" s="2"/>
      <c r="UYW7820" s="2"/>
      <c r="UYX7820" s="2"/>
      <c r="UYY7820" s="2"/>
      <c r="UYZ7820" s="2"/>
      <c r="UZA7820" s="2"/>
      <c r="UZB7820" s="2"/>
      <c r="UZC7820" s="2"/>
      <c r="UZD7820" s="2"/>
      <c r="UZE7820" s="2"/>
      <c r="UZF7820" s="2"/>
      <c r="UZG7820" s="2"/>
      <c r="UZH7820" s="2"/>
      <c r="UZI7820" s="2"/>
      <c r="UZJ7820" s="2"/>
      <c r="UZK7820" s="2"/>
      <c r="UZL7820" s="2"/>
      <c r="UZM7820" s="2"/>
      <c r="UZN7820" s="2"/>
      <c r="UZO7820" s="2"/>
      <c r="UZP7820" s="2"/>
      <c r="UZQ7820" s="2"/>
      <c r="UZR7820" s="2"/>
      <c r="UZS7820" s="2"/>
      <c r="UZT7820" s="2"/>
      <c r="UZU7820" s="2"/>
      <c r="UZV7820" s="2"/>
      <c r="UZW7820" s="2"/>
      <c r="UZX7820" s="2"/>
      <c r="UZY7820" s="2"/>
      <c r="UZZ7820" s="2"/>
      <c r="VAA7820" s="2"/>
      <c r="VAB7820" s="2"/>
      <c r="VAC7820" s="2"/>
      <c r="VAD7820" s="2"/>
      <c r="VAE7820" s="2"/>
      <c r="VAF7820" s="2"/>
      <c r="VAG7820" s="2"/>
      <c r="VAH7820" s="2"/>
      <c r="VAI7820" s="2"/>
      <c r="VAJ7820" s="2"/>
      <c r="VAK7820" s="2"/>
      <c r="VAL7820" s="2"/>
      <c r="VAM7820" s="2"/>
      <c r="VAN7820" s="2"/>
      <c r="VAO7820" s="2"/>
      <c r="VAP7820" s="2"/>
      <c r="VAQ7820" s="2"/>
      <c r="VAR7820" s="2"/>
      <c r="VAS7820" s="2"/>
      <c r="VAT7820" s="2"/>
      <c r="VAU7820" s="2"/>
      <c r="VAV7820" s="2"/>
      <c r="VAW7820" s="2"/>
      <c r="VAX7820" s="2"/>
      <c r="VAY7820" s="2"/>
      <c r="VAZ7820" s="2"/>
      <c r="VBA7820" s="2"/>
      <c r="VBB7820" s="2"/>
      <c r="VBC7820" s="2"/>
      <c r="VBD7820" s="2"/>
      <c r="VBE7820" s="2"/>
      <c r="VBF7820" s="2"/>
      <c r="VBG7820" s="2"/>
      <c r="VBH7820" s="2"/>
      <c r="VBI7820" s="2"/>
      <c r="VBJ7820" s="2"/>
      <c r="VBK7820" s="2"/>
      <c r="VBL7820" s="2"/>
      <c r="VBM7820" s="2"/>
      <c r="VBN7820" s="2"/>
      <c r="VBO7820" s="2"/>
      <c r="VBP7820" s="2"/>
      <c r="VBQ7820" s="2"/>
      <c r="VBR7820" s="2"/>
      <c r="VBS7820" s="2"/>
      <c r="VBT7820" s="2"/>
      <c r="VBU7820" s="2"/>
      <c r="VBV7820" s="2"/>
      <c r="VBW7820" s="2"/>
      <c r="VBX7820" s="2"/>
      <c r="VBY7820" s="2"/>
      <c r="VBZ7820" s="2"/>
      <c r="VCA7820" s="2"/>
      <c r="VCB7820" s="2"/>
      <c r="VCC7820" s="2"/>
      <c r="VCD7820" s="2"/>
      <c r="VCE7820" s="2"/>
      <c r="VCF7820" s="2"/>
      <c r="VCG7820" s="2"/>
      <c r="VCH7820" s="2"/>
      <c r="VCI7820" s="2"/>
      <c r="VCJ7820" s="2"/>
      <c r="VCK7820" s="2"/>
      <c r="VCL7820" s="2"/>
      <c r="VCM7820" s="2"/>
      <c r="VCN7820" s="2"/>
      <c r="VCO7820" s="2"/>
      <c r="VCP7820" s="2"/>
      <c r="VCQ7820" s="2"/>
      <c r="VCR7820" s="2"/>
      <c r="VCS7820" s="2"/>
      <c r="VCT7820" s="2"/>
      <c r="VCU7820" s="2"/>
      <c r="VCV7820" s="2"/>
      <c r="VCW7820" s="2"/>
      <c r="VCX7820" s="2"/>
      <c r="VCY7820" s="2"/>
      <c r="VCZ7820" s="2"/>
      <c r="VDA7820" s="2"/>
      <c r="VDB7820" s="2"/>
      <c r="VDC7820" s="2"/>
      <c r="VDD7820" s="2"/>
      <c r="VDE7820" s="2"/>
      <c r="VDF7820" s="2"/>
      <c r="VDG7820" s="2"/>
      <c r="VDH7820" s="2"/>
      <c r="VDI7820" s="2"/>
      <c r="VDJ7820" s="2"/>
      <c r="VDK7820" s="2"/>
      <c r="VDL7820" s="2"/>
      <c r="VDM7820" s="2"/>
      <c r="VDN7820" s="2"/>
      <c r="VDO7820" s="2"/>
      <c r="VDP7820" s="2"/>
      <c r="VDQ7820" s="2"/>
      <c r="VDR7820" s="2"/>
      <c r="VDS7820" s="2"/>
      <c r="VDT7820" s="2"/>
      <c r="VDU7820" s="2"/>
      <c r="VDV7820" s="2"/>
      <c r="VDW7820" s="2"/>
      <c r="VDX7820" s="2"/>
      <c r="VDY7820" s="2"/>
      <c r="VDZ7820" s="2"/>
      <c r="VEA7820" s="2"/>
      <c r="VEB7820" s="2"/>
      <c r="VEC7820" s="2"/>
      <c r="VED7820" s="2"/>
      <c r="VEE7820" s="2"/>
      <c r="VEF7820" s="2"/>
      <c r="VEG7820" s="2"/>
      <c r="VEH7820" s="2"/>
      <c r="VEI7820" s="2"/>
      <c r="VEJ7820" s="2"/>
      <c r="VEK7820" s="2"/>
      <c r="VEL7820" s="2"/>
      <c r="VEM7820" s="2"/>
      <c r="VEN7820" s="2"/>
      <c r="VEO7820" s="2"/>
      <c r="VEP7820" s="2"/>
      <c r="VEQ7820" s="2"/>
      <c r="VER7820" s="2"/>
      <c r="VES7820" s="2"/>
      <c r="VET7820" s="2"/>
      <c r="VEU7820" s="2"/>
      <c r="VEV7820" s="2"/>
      <c r="VEW7820" s="2"/>
      <c r="VEX7820" s="2"/>
      <c r="VEY7820" s="2"/>
      <c r="VEZ7820" s="2"/>
      <c r="VFA7820" s="2"/>
      <c r="VFB7820" s="2"/>
      <c r="VFC7820" s="2"/>
      <c r="VFD7820" s="2"/>
      <c r="VFE7820" s="2"/>
      <c r="VFF7820" s="2"/>
      <c r="VFG7820" s="2"/>
      <c r="VFH7820" s="2"/>
      <c r="VFI7820" s="2"/>
      <c r="VFJ7820" s="2"/>
      <c r="VFK7820" s="2"/>
      <c r="VFL7820" s="2"/>
      <c r="VFM7820" s="2"/>
      <c r="VFN7820" s="2"/>
      <c r="VFO7820" s="2"/>
      <c r="VFP7820" s="2"/>
      <c r="VFQ7820" s="2"/>
      <c r="VFR7820" s="2"/>
      <c r="VFS7820" s="2"/>
      <c r="VFT7820" s="2"/>
      <c r="VFU7820" s="2"/>
      <c r="VFV7820" s="2"/>
      <c r="VFW7820" s="2"/>
      <c r="VFX7820" s="2"/>
      <c r="VFY7820" s="2"/>
      <c r="VFZ7820" s="2"/>
      <c r="VGA7820" s="2"/>
      <c r="VGB7820" s="2"/>
      <c r="VGC7820" s="2"/>
      <c r="VGD7820" s="2"/>
      <c r="VGE7820" s="2"/>
      <c r="VGF7820" s="2"/>
      <c r="VGG7820" s="2"/>
      <c r="VGH7820" s="2"/>
      <c r="VGI7820" s="2"/>
      <c r="VGJ7820" s="2"/>
      <c r="VGK7820" s="2"/>
      <c r="VGL7820" s="2"/>
      <c r="VGM7820" s="2"/>
      <c r="VGN7820" s="2"/>
      <c r="VGO7820" s="2"/>
      <c r="VGP7820" s="2"/>
      <c r="VGQ7820" s="2"/>
      <c r="VGR7820" s="2"/>
      <c r="VGS7820" s="2"/>
      <c r="VGT7820" s="2"/>
      <c r="VGU7820" s="2"/>
      <c r="VGV7820" s="2"/>
      <c r="VGW7820" s="2"/>
      <c r="VGX7820" s="2"/>
      <c r="VGY7820" s="2"/>
      <c r="VGZ7820" s="2"/>
      <c r="VHA7820" s="2"/>
      <c r="VHB7820" s="2"/>
      <c r="VHC7820" s="2"/>
      <c r="VHD7820" s="2"/>
      <c r="VHE7820" s="2"/>
      <c r="VHF7820" s="2"/>
      <c r="VHG7820" s="2"/>
      <c r="VHH7820" s="2"/>
      <c r="VHI7820" s="2"/>
      <c r="VHJ7820" s="2"/>
      <c r="VHK7820" s="2"/>
      <c r="VHL7820" s="2"/>
      <c r="VHM7820" s="2"/>
      <c r="VHN7820" s="2"/>
      <c r="VHO7820" s="2"/>
      <c r="VHP7820" s="2"/>
      <c r="VHQ7820" s="2"/>
      <c r="VHR7820" s="2"/>
      <c r="VHS7820" s="2"/>
      <c r="VHT7820" s="2"/>
      <c r="VHU7820" s="2"/>
      <c r="VHV7820" s="2"/>
      <c r="VHW7820" s="2"/>
      <c r="VHX7820" s="2"/>
      <c r="VHY7820" s="2"/>
      <c r="VHZ7820" s="2"/>
      <c r="VIA7820" s="2"/>
      <c r="VIB7820" s="2"/>
      <c r="VIC7820" s="2"/>
      <c r="VID7820" s="2"/>
      <c r="VIE7820" s="2"/>
      <c r="VIF7820" s="2"/>
      <c r="VIG7820" s="2"/>
      <c r="VIH7820" s="2"/>
      <c r="VII7820" s="2"/>
      <c r="VIJ7820" s="2"/>
      <c r="VIK7820" s="2"/>
      <c r="VIL7820" s="2"/>
      <c r="VIM7820" s="2"/>
      <c r="VIN7820" s="2"/>
      <c r="VIO7820" s="2"/>
      <c r="VIP7820" s="2"/>
      <c r="VIQ7820" s="2"/>
      <c r="VIR7820" s="2"/>
      <c r="VIS7820" s="2"/>
      <c r="VIT7820" s="2"/>
      <c r="VIU7820" s="2"/>
      <c r="VIV7820" s="2"/>
      <c r="VIW7820" s="2"/>
      <c r="VIX7820" s="2"/>
      <c r="VIY7820" s="2"/>
      <c r="VIZ7820" s="2"/>
      <c r="VJA7820" s="2"/>
      <c r="VJB7820" s="2"/>
      <c r="VJC7820" s="2"/>
      <c r="VJD7820" s="2"/>
      <c r="VJE7820" s="2"/>
      <c r="VJF7820" s="2"/>
      <c r="VJG7820" s="2"/>
      <c r="VJH7820" s="2"/>
      <c r="VJI7820" s="2"/>
      <c r="VJJ7820" s="2"/>
      <c r="VJK7820" s="2"/>
      <c r="VJL7820" s="2"/>
      <c r="VJM7820" s="2"/>
      <c r="VJN7820" s="2"/>
      <c r="VJO7820" s="2"/>
      <c r="VJP7820" s="2"/>
      <c r="VJQ7820" s="2"/>
      <c r="VJR7820" s="2"/>
      <c r="VJS7820" s="2"/>
      <c r="VJT7820" s="2"/>
      <c r="VJU7820" s="2"/>
      <c r="VJV7820" s="2"/>
      <c r="VJW7820" s="2"/>
      <c r="VJX7820" s="2"/>
      <c r="VJY7820" s="2"/>
      <c r="VJZ7820" s="2"/>
      <c r="VKA7820" s="2"/>
      <c r="VKB7820" s="2"/>
      <c r="VKC7820" s="2"/>
      <c r="VKD7820" s="2"/>
      <c r="VKE7820" s="2"/>
      <c r="VKF7820" s="2"/>
      <c r="VKG7820" s="2"/>
      <c r="VKH7820" s="2"/>
      <c r="VKI7820" s="2"/>
      <c r="VKJ7820" s="2"/>
      <c r="VKK7820" s="2"/>
      <c r="VKL7820" s="2"/>
      <c r="VKM7820" s="2"/>
      <c r="VKN7820" s="2"/>
      <c r="VKO7820" s="2"/>
      <c r="VKP7820" s="2"/>
      <c r="VKQ7820" s="2"/>
      <c r="VKR7820" s="2"/>
      <c r="VKS7820" s="2"/>
      <c r="VKT7820" s="2"/>
      <c r="VKU7820" s="2"/>
      <c r="VKV7820" s="2"/>
      <c r="VKW7820" s="2"/>
      <c r="VKX7820" s="2"/>
      <c r="VKY7820" s="2"/>
      <c r="VKZ7820" s="2"/>
      <c r="VLA7820" s="2"/>
      <c r="VLB7820" s="2"/>
      <c r="VLC7820" s="2"/>
      <c r="VLD7820" s="2"/>
      <c r="VLE7820" s="2"/>
      <c r="VLF7820" s="2"/>
      <c r="VLG7820" s="2"/>
      <c r="VLH7820" s="2"/>
      <c r="VLI7820" s="2"/>
      <c r="VLJ7820" s="2"/>
      <c r="VLK7820" s="2"/>
      <c r="VLL7820" s="2"/>
      <c r="VLM7820" s="2"/>
      <c r="VLN7820" s="2"/>
      <c r="VLO7820" s="2"/>
      <c r="VLP7820" s="2"/>
      <c r="VLQ7820" s="2"/>
      <c r="VLR7820" s="2"/>
      <c r="VLS7820" s="2"/>
      <c r="VLT7820" s="2"/>
      <c r="VLU7820" s="2"/>
      <c r="VLV7820" s="2"/>
      <c r="VLW7820" s="2"/>
      <c r="VLX7820" s="2"/>
      <c r="VLY7820" s="2"/>
      <c r="VLZ7820" s="2"/>
      <c r="VMA7820" s="2"/>
      <c r="VMB7820" s="2"/>
      <c r="VMC7820" s="2"/>
      <c r="VMD7820" s="2"/>
      <c r="VME7820" s="2"/>
      <c r="VMF7820" s="2"/>
      <c r="VMG7820" s="2"/>
      <c r="VMH7820" s="2"/>
      <c r="VMI7820" s="2"/>
      <c r="VMJ7820" s="2"/>
      <c r="VMK7820" s="2"/>
      <c r="VML7820" s="2"/>
      <c r="VMM7820" s="2"/>
      <c r="VMN7820" s="2"/>
      <c r="VMO7820" s="2"/>
      <c r="VMP7820" s="2"/>
      <c r="VMQ7820" s="2"/>
      <c r="VMR7820" s="2"/>
      <c r="VMS7820" s="2"/>
      <c r="VMT7820" s="2"/>
      <c r="VMU7820" s="2"/>
      <c r="VMV7820" s="2"/>
      <c r="VMW7820" s="2"/>
      <c r="VMX7820" s="2"/>
      <c r="VMY7820" s="2"/>
      <c r="VMZ7820" s="2"/>
      <c r="VNA7820" s="2"/>
      <c r="VNB7820" s="2"/>
      <c r="VNC7820" s="2"/>
      <c r="VND7820" s="2"/>
      <c r="VNE7820" s="2"/>
      <c r="VNF7820" s="2"/>
      <c r="VNG7820" s="2"/>
      <c r="VNH7820" s="2"/>
      <c r="VNI7820" s="2"/>
      <c r="VNJ7820" s="2"/>
      <c r="VNK7820" s="2"/>
      <c r="VNL7820" s="2"/>
      <c r="VNM7820" s="2"/>
      <c r="VNN7820" s="2"/>
      <c r="VNO7820" s="2"/>
      <c r="VNP7820" s="2"/>
      <c r="VNQ7820" s="2"/>
      <c r="VNR7820" s="2"/>
      <c r="VNS7820" s="2"/>
      <c r="VNT7820" s="2"/>
      <c r="VNU7820" s="2"/>
      <c r="VNV7820" s="2"/>
      <c r="VNW7820" s="2"/>
      <c r="VNX7820" s="2"/>
      <c r="VNY7820" s="2"/>
      <c r="VNZ7820" s="2"/>
      <c r="VOA7820" s="2"/>
      <c r="VOB7820" s="2"/>
      <c r="VOC7820" s="2"/>
      <c r="VOD7820" s="2"/>
      <c r="VOE7820" s="2"/>
      <c r="VOF7820" s="2"/>
      <c r="VOG7820" s="2"/>
      <c r="VOH7820" s="2"/>
      <c r="VOI7820" s="2"/>
      <c r="VOJ7820" s="2"/>
      <c r="VOK7820" s="2"/>
      <c r="VOL7820" s="2"/>
      <c r="VOM7820" s="2"/>
      <c r="VON7820" s="2"/>
      <c r="VOO7820" s="2"/>
      <c r="VOP7820" s="2"/>
      <c r="VOQ7820" s="2"/>
      <c r="VOR7820" s="2"/>
      <c r="VOS7820" s="2"/>
      <c r="VOT7820" s="2"/>
      <c r="VOU7820" s="2"/>
      <c r="VOV7820" s="2"/>
      <c r="VOW7820" s="2"/>
      <c r="VOX7820" s="2"/>
      <c r="VOY7820" s="2"/>
      <c r="VOZ7820" s="2"/>
      <c r="VPA7820" s="2"/>
      <c r="VPB7820" s="2"/>
      <c r="VPC7820" s="2"/>
      <c r="VPD7820" s="2"/>
      <c r="VPE7820" s="2"/>
      <c r="VPF7820" s="2"/>
      <c r="VPG7820" s="2"/>
      <c r="VPH7820" s="2"/>
      <c r="VPI7820" s="2"/>
      <c r="VPJ7820" s="2"/>
      <c r="VPK7820" s="2"/>
      <c r="VPL7820" s="2"/>
      <c r="VPM7820" s="2"/>
      <c r="VPN7820" s="2"/>
      <c r="VPO7820" s="2"/>
      <c r="VPP7820" s="2"/>
      <c r="VPQ7820" s="2"/>
      <c r="VPR7820" s="2"/>
      <c r="VPS7820" s="2"/>
      <c r="VPT7820" s="2"/>
      <c r="VPU7820" s="2"/>
      <c r="VPV7820" s="2"/>
      <c r="VPW7820" s="2"/>
      <c r="VPX7820" s="2"/>
      <c r="VPY7820" s="2"/>
      <c r="VPZ7820" s="2"/>
      <c r="VQA7820" s="2"/>
      <c r="VQB7820" s="2"/>
      <c r="VQC7820" s="2"/>
      <c r="VQD7820" s="2"/>
      <c r="VQE7820" s="2"/>
      <c r="VQF7820" s="2"/>
      <c r="VQG7820" s="2"/>
      <c r="VQH7820" s="2"/>
      <c r="VQI7820" s="2"/>
      <c r="VQJ7820" s="2"/>
      <c r="VQK7820" s="2"/>
      <c r="VQL7820" s="2"/>
      <c r="VQM7820" s="2"/>
      <c r="VQN7820" s="2"/>
      <c r="VQO7820" s="2"/>
      <c r="VQP7820" s="2"/>
      <c r="VQQ7820" s="2"/>
      <c r="VQR7820" s="2"/>
      <c r="VQS7820" s="2"/>
      <c r="VQT7820" s="2"/>
      <c r="VQU7820" s="2"/>
      <c r="VQV7820" s="2"/>
      <c r="VQW7820" s="2"/>
      <c r="VQX7820" s="2"/>
      <c r="VQY7820" s="2"/>
      <c r="VQZ7820" s="2"/>
      <c r="VRA7820" s="2"/>
      <c r="VRB7820" s="2"/>
      <c r="VRC7820" s="2"/>
      <c r="VRD7820" s="2"/>
      <c r="VRE7820" s="2"/>
      <c r="VRF7820" s="2"/>
      <c r="VRG7820" s="2"/>
      <c r="VRH7820" s="2"/>
      <c r="VRI7820" s="2"/>
      <c r="VRJ7820" s="2"/>
      <c r="VRK7820" s="2"/>
      <c r="VRL7820" s="2"/>
      <c r="VRM7820" s="2"/>
      <c r="VRN7820" s="2"/>
      <c r="VRO7820" s="2"/>
      <c r="VRP7820" s="2"/>
      <c r="VRQ7820" s="2"/>
      <c r="VRR7820" s="2"/>
      <c r="VRS7820" s="2"/>
      <c r="VRT7820" s="2"/>
      <c r="VRU7820" s="2"/>
      <c r="VRV7820" s="2"/>
      <c r="VRW7820" s="2"/>
      <c r="VRX7820" s="2"/>
      <c r="VRY7820" s="2"/>
      <c r="VRZ7820" s="2"/>
      <c r="VSA7820" s="2"/>
      <c r="VSB7820" s="2"/>
      <c r="VSC7820" s="2"/>
      <c r="VSD7820" s="2"/>
      <c r="VSE7820" s="2"/>
      <c r="VSF7820" s="2"/>
      <c r="VSG7820" s="2"/>
      <c r="VSH7820" s="2"/>
      <c r="VSI7820" s="2"/>
      <c r="VSJ7820" s="2"/>
      <c r="VSK7820" s="2"/>
      <c r="VSL7820" s="2"/>
      <c r="VSM7820" s="2"/>
      <c r="VSN7820" s="2"/>
      <c r="VSO7820" s="2"/>
      <c r="VSP7820" s="2"/>
      <c r="VSQ7820" s="2"/>
      <c r="VSR7820" s="2"/>
      <c r="VSS7820" s="2"/>
      <c r="VST7820" s="2"/>
      <c r="VSU7820" s="2"/>
      <c r="VSV7820" s="2"/>
      <c r="VSW7820" s="2"/>
      <c r="VSX7820" s="2"/>
      <c r="VSY7820" s="2"/>
      <c r="VSZ7820" s="2"/>
      <c r="VTA7820" s="2"/>
      <c r="VTB7820" s="2"/>
      <c r="VTC7820" s="2"/>
      <c r="VTD7820" s="2"/>
      <c r="VTE7820" s="2"/>
      <c r="VTF7820" s="2"/>
      <c r="VTG7820" s="2"/>
      <c r="VTH7820" s="2"/>
      <c r="VTI7820" s="2"/>
      <c r="VTJ7820" s="2"/>
      <c r="VTK7820" s="2"/>
      <c r="VTL7820" s="2"/>
      <c r="VTM7820" s="2"/>
      <c r="VTN7820" s="2"/>
      <c r="VTO7820" s="2"/>
      <c r="VTP7820" s="2"/>
      <c r="VTQ7820" s="2"/>
      <c r="VTR7820" s="2"/>
      <c r="VTS7820" s="2"/>
      <c r="VTT7820" s="2"/>
      <c r="VTU7820" s="2"/>
      <c r="VTV7820" s="2"/>
      <c r="VTW7820" s="2"/>
      <c r="VTX7820" s="2"/>
      <c r="VTY7820" s="2"/>
      <c r="VTZ7820" s="2"/>
      <c r="VUA7820" s="2"/>
      <c r="VUB7820" s="2"/>
      <c r="VUC7820" s="2"/>
      <c r="VUD7820" s="2"/>
      <c r="VUE7820" s="2"/>
      <c r="VUF7820" s="2"/>
      <c r="VUG7820" s="2"/>
      <c r="VUH7820" s="2"/>
      <c r="VUI7820" s="2"/>
      <c r="VUJ7820" s="2"/>
      <c r="VUK7820" s="2"/>
      <c r="VUL7820" s="2"/>
      <c r="VUM7820" s="2"/>
      <c r="VUN7820" s="2"/>
      <c r="VUO7820" s="2"/>
      <c r="VUP7820" s="2"/>
      <c r="VUQ7820" s="2"/>
      <c r="VUR7820" s="2"/>
      <c r="VUS7820" s="2"/>
      <c r="VUT7820" s="2"/>
      <c r="VUU7820" s="2"/>
      <c r="VUV7820" s="2"/>
      <c r="VUW7820" s="2"/>
      <c r="VUX7820" s="2"/>
      <c r="VUY7820" s="2"/>
      <c r="VUZ7820" s="2"/>
      <c r="VVA7820" s="2"/>
      <c r="VVB7820" s="2"/>
      <c r="VVC7820" s="2"/>
      <c r="VVD7820" s="2"/>
      <c r="VVE7820" s="2"/>
      <c r="VVF7820" s="2"/>
      <c r="VVG7820" s="2"/>
      <c r="VVH7820" s="2"/>
      <c r="VVI7820" s="2"/>
      <c r="VVJ7820" s="2"/>
      <c r="VVK7820" s="2"/>
      <c r="VVL7820" s="2"/>
      <c r="VVM7820" s="2"/>
      <c r="VVN7820" s="2"/>
      <c r="VVO7820" s="2"/>
      <c r="VVP7820" s="2"/>
      <c r="VVQ7820" s="2"/>
      <c r="VVR7820" s="2"/>
      <c r="VVS7820" s="2"/>
      <c r="VVT7820" s="2"/>
      <c r="VVU7820" s="2"/>
      <c r="VVV7820" s="2"/>
      <c r="VVW7820" s="2"/>
      <c r="VVX7820" s="2"/>
      <c r="VVY7820" s="2"/>
      <c r="VVZ7820" s="2"/>
      <c r="VWA7820" s="2"/>
      <c r="VWB7820" s="2"/>
      <c r="VWC7820" s="2"/>
      <c r="VWD7820" s="2"/>
      <c r="VWE7820" s="2"/>
      <c r="VWF7820" s="2"/>
      <c r="VWG7820" s="2"/>
      <c r="VWH7820" s="2"/>
      <c r="VWI7820" s="2"/>
      <c r="VWJ7820" s="2"/>
      <c r="VWK7820" s="2"/>
      <c r="VWL7820" s="2"/>
      <c r="VWM7820" s="2"/>
      <c r="VWN7820" s="2"/>
      <c r="VWO7820" s="2"/>
      <c r="VWP7820" s="2"/>
      <c r="VWQ7820" s="2"/>
      <c r="VWR7820" s="2"/>
      <c r="VWS7820" s="2"/>
      <c r="VWT7820" s="2"/>
      <c r="VWU7820" s="2"/>
      <c r="VWV7820" s="2"/>
      <c r="VWW7820" s="2"/>
      <c r="VWX7820" s="2"/>
      <c r="VWY7820" s="2"/>
      <c r="VWZ7820" s="2"/>
      <c r="VXA7820" s="2"/>
      <c r="VXB7820" s="2"/>
      <c r="VXC7820" s="2"/>
      <c r="VXD7820" s="2"/>
      <c r="VXE7820" s="2"/>
      <c r="VXF7820" s="2"/>
      <c r="VXG7820" s="2"/>
      <c r="VXH7820" s="2"/>
      <c r="VXI7820" s="2"/>
      <c r="VXJ7820" s="2"/>
      <c r="VXK7820" s="2"/>
      <c r="VXL7820" s="2"/>
      <c r="VXM7820" s="2"/>
      <c r="VXN7820" s="2"/>
      <c r="VXO7820" s="2"/>
      <c r="VXP7820" s="2"/>
      <c r="VXQ7820" s="2"/>
      <c r="VXR7820" s="2"/>
      <c r="VXS7820" s="2"/>
      <c r="VXT7820" s="2"/>
      <c r="VXU7820" s="2"/>
      <c r="VXV7820" s="2"/>
      <c r="VXW7820" s="2"/>
      <c r="VXX7820" s="2"/>
      <c r="VXY7820" s="2"/>
      <c r="VXZ7820" s="2"/>
      <c r="VYA7820" s="2"/>
      <c r="VYB7820" s="2"/>
      <c r="VYC7820" s="2"/>
      <c r="VYD7820" s="2"/>
      <c r="VYE7820" s="2"/>
      <c r="VYF7820" s="2"/>
      <c r="VYG7820" s="2"/>
      <c r="VYH7820" s="2"/>
      <c r="VYI7820" s="2"/>
      <c r="VYJ7820" s="2"/>
      <c r="VYK7820" s="2"/>
      <c r="VYL7820" s="2"/>
      <c r="VYM7820" s="2"/>
      <c r="VYN7820" s="2"/>
      <c r="VYO7820" s="2"/>
      <c r="VYP7820" s="2"/>
      <c r="VYQ7820" s="2"/>
      <c r="VYR7820" s="2"/>
      <c r="VYS7820" s="2"/>
      <c r="VYT7820" s="2"/>
      <c r="VYU7820" s="2"/>
      <c r="VYV7820" s="2"/>
      <c r="VYW7820" s="2"/>
      <c r="VYX7820" s="2"/>
      <c r="VYY7820" s="2"/>
      <c r="VYZ7820" s="2"/>
      <c r="VZA7820" s="2"/>
      <c r="VZB7820" s="2"/>
      <c r="VZC7820" s="2"/>
      <c r="VZD7820" s="2"/>
      <c r="VZE7820" s="2"/>
      <c r="VZF7820" s="2"/>
      <c r="VZG7820" s="2"/>
      <c r="VZH7820" s="2"/>
      <c r="VZI7820" s="2"/>
      <c r="VZJ7820" s="2"/>
      <c r="VZK7820" s="2"/>
      <c r="VZL7820" s="2"/>
      <c r="VZM7820" s="2"/>
      <c r="VZN7820" s="2"/>
      <c r="VZO7820" s="2"/>
      <c r="VZP7820" s="2"/>
      <c r="VZQ7820" s="2"/>
      <c r="VZR7820" s="2"/>
      <c r="VZS7820" s="2"/>
      <c r="VZT7820" s="2"/>
      <c r="VZU7820" s="2"/>
      <c r="VZV7820" s="2"/>
      <c r="VZW7820" s="2"/>
      <c r="VZX7820" s="2"/>
      <c r="VZY7820" s="2"/>
      <c r="VZZ7820" s="2"/>
      <c r="WAA7820" s="2"/>
      <c r="WAB7820" s="2"/>
      <c r="WAC7820" s="2"/>
      <c r="WAD7820" s="2"/>
      <c r="WAE7820" s="2"/>
      <c r="WAF7820" s="2"/>
      <c r="WAG7820" s="2"/>
      <c r="WAH7820" s="2"/>
      <c r="WAI7820" s="2"/>
      <c r="WAJ7820" s="2"/>
      <c r="WAK7820" s="2"/>
      <c r="WAL7820" s="2"/>
      <c r="WAM7820" s="2"/>
      <c r="WAN7820" s="2"/>
      <c r="WAO7820" s="2"/>
      <c r="WAP7820" s="2"/>
      <c r="WAQ7820" s="2"/>
      <c r="WAR7820" s="2"/>
      <c r="WAS7820" s="2"/>
      <c r="WAT7820" s="2"/>
      <c r="WAU7820" s="2"/>
      <c r="WAV7820" s="2"/>
      <c r="WAW7820" s="2"/>
      <c r="WAX7820" s="2"/>
      <c r="WAY7820" s="2"/>
      <c r="WAZ7820" s="2"/>
      <c r="WBA7820" s="2"/>
      <c r="WBB7820" s="2"/>
      <c r="WBC7820" s="2"/>
      <c r="WBD7820" s="2"/>
      <c r="WBE7820" s="2"/>
      <c r="WBF7820" s="2"/>
      <c r="WBG7820" s="2"/>
      <c r="WBH7820" s="2"/>
      <c r="WBI7820" s="2"/>
      <c r="WBJ7820" s="2"/>
      <c r="WBK7820" s="2"/>
      <c r="WBL7820" s="2"/>
      <c r="WBM7820" s="2"/>
      <c r="WBN7820" s="2"/>
      <c r="WBO7820" s="2"/>
      <c r="WBP7820" s="2"/>
      <c r="WBQ7820" s="2"/>
      <c r="WBR7820" s="2"/>
      <c r="WBS7820" s="2"/>
      <c r="WBT7820" s="2"/>
      <c r="WBU7820" s="2"/>
      <c r="WBV7820" s="2"/>
      <c r="WBW7820" s="2"/>
      <c r="WBX7820" s="2"/>
      <c r="WBY7820" s="2"/>
      <c r="WBZ7820" s="2"/>
      <c r="WCA7820" s="2"/>
      <c r="WCB7820" s="2"/>
      <c r="WCC7820" s="2"/>
      <c r="WCD7820" s="2"/>
      <c r="WCE7820" s="2"/>
      <c r="WCF7820" s="2"/>
      <c r="WCG7820" s="2"/>
      <c r="WCH7820" s="2"/>
      <c r="WCI7820" s="2"/>
      <c r="WCJ7820" s="2"/>
      <c r="WCK7820" s="2"/>
      <c r="WCL7820" s="2"/>
      <c r="WCM7820" s="2"/>
      <c r="WCN7820" s="2"/>
      <c r="WCO7820" s="2"/>
      <c r="WCP7820" s="2"/>
      <c r="WCQ7820" s="2"/>
      <c r="WCR7820" s="2"/>
      <c r="WCS7820" s="2"/>
      <c r="WCT7820" s="2"/>
      <c r="WCU7820" s="2"/>
      <c r="WCV7820" s="2"/>
      <c r="WCW7820" s="2"/>
      <c r="WCX7820" s="2"/>
      <c r="WCY7820" s="2"/>
      <c r="WCZ7820" s="2"/>
      <c r="WDA7820" s="2"/>
      <c r="WDB7820" s="2"/>
      <c r="WDC7820" s="2"/>
      <c r="WDD7820" s="2"/>
      <c r="WDE7820" s="2"/>
      <c r="WDF7820" s="2"/>
      <c r="WDG7820" s="2"/>
      <c r="WDH7820" s="2"/>
      <c r="WDI7820" s="2"/>
      <c r="WDJ7820" s="2"/>
      <c r="WDK7820" s="2"/>
      <c r="WDL7820" s="2"/>
      <c r="WDM7820" s="2"/>
      <c r="WDN7820" s="2"/>
      <c r="WDO7820" s="2"/>
      <c r="WDP7820" s="2"/>
      <c r="WDQ7820" s="2"/>
      <c r="WDR7820" s="2"/>
      <c r="WDS7820" s="2"/>
      <c r="WDT7820" s="2"/>
      <c r="WDU7820" s="2"/>
      <c r="WDV7820" s="2"/>
      <c r="WDW7820" s="2"/>
      <c r="WDX7820" s="2"/>
      <c r="WDY7820" s="2"/>
      <c r="WDZ7820" s="2"/>
      <c r="WEA7820" s="2"/>
      <c r="WEB7820" s="2"/>
      <c r="WEC7820" s="2"/>
      <c r="WED7820" s="2"/>
      <c r="WEE7820" s="2"/>
      <c r="WEF7820" s="2"/>
      <c r="WEG7820" s="2"/>
      <c r="WEH7820" s="2"/>
      <c r="WEI7820" s="2"/>
      <c r="WEJ7820" s="2"/>
      <c r="WEK7820" s="2"/>
      <c r="WEL7820" s="2"/>
      <c r="WEM7820" s="2"/>
      <c r="WEN7820" s="2"/>
      <c r="WEO7820" s="2"/>
      <c r="WEP7820" s="2"/>
      <c r="WEQ7820" s="2"/>
      <c r="WER7820" s="2"/>
      <c r="WES7820" s="2"/>
      <c r="WET7820" s="2"/>
      <c r="WEU7820" s="2"/>
      <c r="WEV7820" s="2"/>
      <c r="WEW7820" s="2"/>
      <c r="WEX7820" s="2"/>
      <c r="WEY7820" s="2"/>
      <c r="WEZ7820" s="2"/>
      <c r="WFA7820" s="2"/>
      <c r="WFB7820" s="2"/>
      <c r="WFC7820" s="2"/>
      <c r="WFD7820" s="2"/>
      <c r="WFE7820" s="2"/>
      <c r="WFF7820" s="2"/>
      <c r="WFG7820" s="2"/>
      <c r="WFH7820" s="2"/>
      <c r="WFI7820" s="2"/>
      <c r="WFJ7820" s="2"/>
      <c r="WFK7820" s="2"/>
      <c r="WFL7820" s="2"/>
      <c r="WFM7820" s="2"/>
      <c r="WFN7820" s="2"/>
      <c r="WFO7820" s="2"/>
      <c r="WFP7820" s="2"/>
      <c r="WFQ7820" s="2"/>
      <c r="WFR7820" s="2"/>
      <c r="WFS7820" s="2"/>
      <c r="WFT7820" s="2"/>
      <c r="WFU7820" s="2"/>
      <c r="WFV7820" s="2"/>
      <c r="WFW7820" s="2"/>
      <c r="WFX7820" s="2"/>
      <c r="WFY7820" s="2"/>
      <c r="WFZ7820" s="2"/>
      <c r="WGA7820" s="2"/>
      <c r="WGB7820" s="2"/>
      <c r="WGC7820" s="2"/>
      <c r="WGD7820" s="2"/>
      <c r="WGE7820" s="2"/>
      <c r="WGF7820" s="2"/>
      <c r="WGG7820" s="2"/>
      <c r="WGH7820" s="2"/>
      <c r="WGI7820" s="2"/>
      <c r="WGJ7820" s="2"/>
      <c r="WGK7820" s="2"/>
      <c r="WGL7820" s="2"/>
      <c r="WGM7820" s="2"/>
      <c r="WGN7820" s="2"/>
      <c r="WGO7820" s="2"/>
      <c r="WGP7820" s="2"/>
      <c r="WGQ7820" s="2"/>
      <c r="WGR7820" s="2"/>
      <c r="WGS7820" s="2"/>
      <c r="WGT7820" s="2"/>
      <c r="WGU7820" s="2"/>
      <c r="WGV7820" s="2"/>
      <c r="WGW7820" s="2"/>
      <c r="WGX7820" s="2"/>
      <c r="WGY7820" s="2"/>
      <c r="WGZ7820" s="2"/>
      <c r="WHA7820" s="2"/>
      <c r="WHB7820" s="2"/>
      <c r="WHC7820" s="2"/>
      <c r="WHD7820" s="2"/>
      <c r="WHE7820" s="2"/>
      <c r="WHF7820" s="2"/>
      <c r="WHG7820" s="2"/>
      <c r="WHH7820" s="2"/>
      <c r="WHI7820" s="2"/>
      <c r="WHJ7820" s="2"/>
      <c r="WHK7820" s="2"/>
      <c r="WHL7820" s="2"/>
      <c r="WHM7820" s="2"/>
      <c r="WHN7820" s="2"/>
      <c r="WHO7820" s="2"/>
      <c r="WHP7820" s="2"/>
      <c r="WHQ7820" s="2"/>
      <c r="WHR7820" s="2"/>
      <c r="WHS7820" s="2"/>
      <c r="WHT7820" s="2"/>
      <c r="WHU7820" s="2"/>
      <c r="WHV7820" s="2"/>
      <c r="WHW7820" s="2"/>
      <c r="WHX7820" s="2"/>
      <c r="WHY7820" s="2"/>
      <c r="WHZ7820" s="2"/>
      <c r="WIA7820" s="2"/>
      <c r="WIB7820" s="2"/>
      <c r="WIC7820" s="2"/>
      <c r="WID7820" s="2"/>
      <c r="WIE7820" s="2"/>
      <c r="WIF7820" s="2"/>
      <c r="WIG7820" s="2"/>
      <c r="WIH7820" s="2"/>
      <c r="WII7820" s="2"/>
      <c r="WIJ7820" s="2"/>
      <c r="WIK7820" s="2"/>
      <c r="WIL7820" s="2"/>
      <c r="WIM7820" s="2"/>
      <c r="WIN7820" s="2"/>
      <c r="WIO7820" s="2"/>
      <c r="WIP7820" s="2"/>
      <c r="WIQ7820" s="2"/>
      <c r="WIR7820" s="2"/>
      <c r="WIS7820" s="2"/>
      <c r="WIT7820" s="2"/>
      <c r="WIU7820" s="2"/>
      <c r="WIV7820" s="2"/>
      <c r="WIW7820" s="2"/>
      <c r="WIX7820" s="2"/>
      <c r="WIY7820" s="2"/>
      <c r="WIZ7820" s="2"/>
      <c r="WJA7820" s="2"/>
      <c r="WJB7820" s="2"/>
      <c r="WJC7820" s="2"/>
      <c r="WJD7820" s="2"/>
      <c r="WJE7820" s="2"/>
      <c r="WJF7820" s="2"/>
      <c r="WJG7820" s="2"/>
      <c r="WJH7820" s="2"/>
      <c r="WJI7820" s="2"/>
      <c r="WJJ7820" s="2"/>
      <c r="WJK7820" s="2"/>
      <c r="WJL7820" s="2"/>
      <c r="WJM7820" s="2"/>
      <c r="WJN7820" s="2"/>
      <c r="WJO7820" s="2"/>
      <c r="WJP7820" s="2"/>
      <c r="WJQ7820" s="2"/>
      <c r="WJR7820" s="2"/>
      <c r="WJS7820" s="2"/>
      <c r="WJT7820" s="2"/>
      <c r="WJU7820" s="2"/>
      <c r="WJV7820" s="2"/>
      <c r="WJW7820" s="2"/>
      <c r="WJX7820" s="2"/>
      <c r="WJY7820" s="2"/>
      <c r="WJZ7820" s="2"/>
      <c r="WKA7820" s="2"/>
      <c r="WKB7820" s="2"/>
      <c r="WKC7820" s="2"/>
      <c r="WKD7820" s="2"/>
      <c r="WKE7820" s="2"/>
      <c r="WKF7820" s="2"/>
      <c r="WKG7820" s="2"/>
      <c r="WKH7820" s="2"/>
      <c r="WKI7820" s="2"/>
      <c r="WKJ7820" s="2"/>
      <c r="WKK7820" s="2"/>
      <c r="WKL7820" s="2"/>
      <c r="WKM7820" s="2"/>
      <c r="WKN7820" s="2"/>
      <c r="WKO7820" s="2"/>
      <c r="WKP7820" s="2"/>
      <c r="WKQ7820" s="2"/>
      <c r="WKR7820" s="2"/>
      <c r="WKS7820" s="2"/>
      <c r="WKT7820" s="2"/>
      <c r="WKU7820" s="2"/>
      <c r="WKV7820" s="2"/>
      <c r="WKW7820" s="2"/>
      <c r="WKX7820" s="2"/>
      <c r="WKY7820" s="2"/>
      <c r="WKZ7820" s="2"/>
      <c r="WLA7820" s="2"/>
      <c r="WLB7820" s="2"/>
      <c r="WLC7820" s="2"/>
      <c r="WLD7820" s="2"/>
      <c r="WLE7820" s="2"/>
      <c r="WLF7820" s="2"/>
      <c r="WLG7820" s="2"/>
      <c r="WLH7820" s="2"/>
      <c r="WLI7820" s="2"/>
      <c r="WLJ7820" s="2"/>
      <c r="WLK7820" s="2"/>
      <c r="WLL7820" s="2"/>
      <c r="WLM7820" s="2"/>
      <c r="WLN7820" s="2"/>
      <c r="WLO7820" s="2"/>
      <c r="WLP7820" s="2"/>
      <c r="WLQ7820" s="2"/>
      <c r="WLR7820" s="2"/>
      <c r="WLS7820" s="2"/>
      <c r="WLT7820" s="2"/>
      <c r="WLU7820" s="2"/>
      <c r="WLV7820" s="2"/>
      <c r="WLW7820" s="2"/>
      <c r="WLX7820" s="2"/>
      <c r="WLY7820" s="2"/>
      <c r="WLZ7820" s="2"/>
      <c r="WMA7820" s="2"/>
      <c r="WMB7820" s="2"/>
      <c r="WMC7820" s="2"/>
      <c r="WMD7820" s="2"/>
      <c r="WME7820" s="2"/>
      <c r="WMF7820" s="2"/>
      <c r="WMG7820" s="2"/>
      <c r="WMH7820" s="2"/>
      <c r="WMI7820" s="2"/>
      <c r="WMJ7820" s="2"/>
      <c r="WMK7820" s="2"/>
      <c r="WML7820" s="2"/>
      <c r="WMM7820" s="2"/>
      <c r="WMN7820" s="2"/>
      <c r="WMO7820" s="2"/>
      <c r="WMP7820" s="2"/>
      <c r="WMQ7820" s="2"/>
      <c r="WMR7820" s="2"/>
      <c r="WMS7820" s="2"/>
      <c r="WMT7820" s="2"/>
      <c r="WMU7820" s="2"/>
      <c r="WMV7820" s="2"/>
      <c r="WMW7820" s="2"/>
      <c r="WMX7820" s="2"/>
      <c r="WMY7820" s="2"/>
      <c r="WMZ7820" s="2"/>
      <c r="WNA7820" s="2"/>
      <c r="WNB7820" s="2"/>
      <c r="WNC7820" s="2"/>
      <c r="WND7820" s="2"/>
      <c r="WNE7820" s="2"/>
      <c r="WNF7820" s="2"/>
      <c r="WNG7820" s="2"/>
      <c r="WNH7820" s="2"/>
      <c r="WNI7820" s="2"/>
      <c r="WNJ7820" s="2"/>
      <c r="WNK7820" s="2"/>
      <c r="WNL7820" s="2"/>
      <c r="WNM7820" s="2"/>
      <c r="WNN7820" s="2"/>
      <c r="WNO7820" s="2"/>
      <c r="WNP7820" s="2"/>
      <c r="WNQ7820" s="2"/>
      <c r="WNR7820" s="2"/>
      <c r="WNS7820" s="2"/>
      <c r="WNT7820" s="2"/>
      <c r="WNU7820" s="2"/>
      <c r="WNV7820" s="2"/>
      <c r="WNW7820" s="2"/>
      <c r="WNX7820" s="2"/>
      <c r="WNY7820" s="2"/>
      <c r="WNZ7820" s="2"/>
      <c r="WOA7820" s="2"/>
      <c r="WOB7820" s="2"/>
      <c r="WOC7820" s="2"/>
      <c r="WOD7820" s="2"/>
      <c r="WOE7820" s="2"/>
      <c r="WOF7820" s="2"/>
      <c r="WOG7820" s="2"/>
      <c r="WOH7820" s="2"/>
      <c r="WOI7820" s="2"/>
      <c r="WOJ7820" s="2"/>
      <c r="WOK7820" s="2"/>
      <c r="WOL7820" s="2"/>
      <c r="WOM7820" s="2"/>
      <c r="WON7820" s="2"/>
      <c r="WOO7820" s="2"/>
      <c r="WOP7820" s="2"/>
      <c r="WOQ7820" s="2"/>
      <c r="WOR7820" s="2"/>
      <c r="WOS7820" s="2"/>
      <c r="WOT7820" s="2"/>
      <c r="WOU7820" s="2"/>
      <c r="WOV7820" s="2"/>
      <c r="WOW7820" s="2"/>
      <c r="WOX7820" s="2"/>
      <c r="WOY7820" s="2"/>
      <c r="WOZ7820" s="2"/>
      <c r="WPA7820" s="2"/>
      <c r="WPB7820" s="2"/>
      <c r="WPC7820" s="2"/>
      <c r="WPD7820" s="2"/>
      <c r="WPE7820" s="2"/>
      <c r="WPF7820" s="2"/>
      <c r="WPG7820" s="2"/>
      <c r="WPH7820" s="2"/>
      <c r="WPI7820" s="2"/>
      <c r="WPJ7820" s="2"/>
      <c r="WPK7820" s="2"/>
      <c r="WPL7820" s="2"/>
      <c r="WPM7820" s="2"/>
      <c r="WPN7820" s="2"/>
      <c r="WPO7820" s="2"/>
      <c r="WPP7820" s="2"/>
      <c r="WPQ7820" s="2"/>
      <c r="WPR7820" s="2"/>
      <c r="WPS7820" s="2"/>
      <c r="WPT7820" s="2"/>
      <c r="WPU7820" s="2"/>
      <c r="WPV7820" s="2"/>
      <c r="WPW7820" s="2"/>
      <c r="WPX7820" s="2"/>
      <c r="WPY7820" s="2"/>
      <c r="WPZ7820" s="2"/>
      <c r="WQA7820" s="2"/>
      <c r="WQB7820" s="2"/>
      <c r="WQC7820" s="2"/>
      <c r="WQD7820" s="2"/>
      <c r="WQE7820" s="2"/>
      <c r="WQF7820" s="2"/>
      <c r="WQG7820" s="2"/>
      <c r="WQH7820" s="2"/>
      <c r="WQI7820" s="2"/>
      <c r="WQJ7820" s="2"/>
      <c r="WQK7820" s="2"/>
      <c r="WQL7820" s="2"/>
      <c r="WQM7820" s="2"/>
      <c r="WQN7820" s="2"/>
      <c r="WQO7820" s="2"/>
      <c r="WQP7820" s="2"/>
      <c r="WQQ7820" s="2"/>
      <c r="WQR7820" s="2"/>
      <c r="WQS7820" s="2"/>
      <c r="WQT7820" s="2"/>
      <c r="WQU7820" s="2"/>
      <c r="WQV7820" s="2"/>
      <c r="WQW7820" s="2"/>
      <c r="WQX7820" s="2"/>
      <c r="WQY7820" s="2"/>
      <c r="WQZ7820" s="2"/>
      <c r="WRA7820" s="2"/>
      <c r="WRB7820" s="2"/>
      <c r="WRC7820" s="2"/>
      <c r="WRD7820" s="2"/>
      <c r="WRE7820" s="2"/>
      <c r="WRF7820" s="2"/>
      <c r="WRG7820" s="2"/>
      <c r="WRH7820" s="2"/>
      <c r="WRI7820" s="2"/>
      <c r="WRJ7820" s="2"/>
      <c r="WRK7820" s="2"/>
      <c r="WRL7820" s="2"/>
      <c r="WRM7820" s="2"/>
      <c r="WRN7820" s="2"/>
      <c r="WRO7820" s="2"/>
      <c r="WRP7820" s="2"/>
      <c r="WRQ7820" s="2"/>
      <c r="WRR7820" s="2"/>
      <c r="WRS7820" s="2"/>
      <c r="WRT7820" s="2"/>
      <c r="WRU7820" s="2"/>
      <c r="WRV7820" s="2"/>
      <c r="WRW7820" s="2"/>
      <c r="WRX7820" s="2"/>
      <c r="WRY7820" s="2"/>
      <c r="WRZ7820" s="2"/>
      <c r="WSA7820" s="2"/>
      <c r="WSB7820" s="2"/>
      <c r="WSC7820" s="2"/>
      <c r="WSD7820" s="2"/>
      <c r="WSE7820" s="2"/>
      <c r="WSF7820" s="2"/>
      <c r="WSG7820" s="2"/>
      <c r="WSH7820" s="2"/>
      <c r="WSI7820" s="2"/>
      <c r="WSJ7820" s="2"/>
      <c r="WSK7820" s="2"/>
      <c r="WSL7820" s="2"/>
      <c r="WSM7820" s="2"/>
      <c r="WSN7820" s="2"/>
      <c r="WSO7820" s="2"/>
      <c r="WSP7820" s="2"/>
      <c r="WSQ7820" s="2"/>
      <c r="WSR7820" s="2"/>
      <c r="WSS7820" s="2"/>
      <c r="WST7820" s="2"/>
      <c r="WSU7820" s="2"/>
      <c r="WSV7820" s="2"/>
      <c r="WSW7820" s="2"/>
      <c r="WSX7820" s="2"/>
      <c r="WSY7820" s="2"/>
      <c r="WSZ7820" s="2"/>
      <c r="WTA7820" s="2"/>
      <c r="WTB7820" s="2"/>
      <c r="WTC7820" s="2"/>
      <c r="WTD7820" s="2"/>
      <c r="WTE7820" s="2"/>
      <c r="WTF7820" s="2"/>
      <c r="WTG7820" s="2"/>
      <c r="WTH7820" s="2"/>
      <c r="WTI7820" s="2"/>
      <c r="WTJ7820" s="2"/>
      <c r="WTK7820" s="2"/>
      <c r="WTL7820" s="2"/>
      <c r="WTM7820" s="2"/>
      <c r="WTN7820" s="2"/>
      <c r="WTO7820" s="2"/>
      <c r="WTP7820" s="2"/>
      <c r="WTQ7820" s="2"/>
      <c r="WTR7820" s="2"/>
      <c r="WTS7820" s="2"/>
      <c r="WTT7820" s="2"/>
      <c r="WTU7820" s="2"/>
      <c r="WTV7820" s="2"/>
      <c r="WTW7820" s="2"/>
      <c r="WTX7820" s="2"/>
      <c r="WTY7820" s="2"/>
      <c r="WTZ7820" s="2"/>
      <c r="WUA7820" s="2"/>
      <c r="WUB7820" s="2"/>
      <c r="WUC7820" s="2"/>
      <c r="WUD7820" s="2"/>
      <c r="WUE7820" s="2"/>
      <c r="WUF7820" s="2"/>
      <c r="WUG7820" s="2"/>
      <c r="WUH7820" s="2"/>
      <c r="WUI7820" s="2"/>
      <c r="WUJ7820" s="2"/>
      <c r="WUK7820" s="2"/>
      <c r="WUL7820" s="2"/>
      <c r="WUM7820" s="2"/>
      <c r="WUN7820" s="2"/>
      <c r="WUO7820" s="2"/>
      <c r="WUP7820" s="2"/>
      <c r="WUQ7820" s="2"/>
      <c r="WUR7820" s="2"/>
      <c r="WUS7820" s="2"/>
      <c r="WUT7820" s="2"/>
      <c r="WUU7820" s="2"/>
      <c r="WUV7820" s="2"/>
      <c r="WUW7820" s="2"/>
      <c r="WUX7820" s="2"/>
      <c r="WUY7820" s="2"/>
      <c r="WUZ7820" s="2"/>
      <c r="WVA7820" s="2"/>
      <c r="WVB7820" s="2"/>
      <c r="WVC7820" s="2"/>
      <c r="WVD7820" s="2"/>
      <c r="WVE7820" s="2"/>
      <c r="WVF7820" s="2"/>
      <c r="WVG7820" s="2"/>
      <c r="WVH7820" s="2"/>
      <c r="WVI7820" s="2"/>
      <c r="WVJ7820" s="2"/>
      <c r="WVK7820" s="2"/>
      <c r="WVL7820" s="2"/>
      <c r="WVM7820" s="2"/>
      <c r="WVN7820" s="2"/>
      <c r="WVO7820" s="2"/>
      <c r="WVP7820" s="2"/>
      <c r="WVQ7820" s="2"/>
      <c r="WVR7820" s="2"/>
      <c r="WVS7820" s="2"/>
      <c r="WVT7820" s="2"/>
      <c r="WVU7820" s="2"/>
      <c r="WVV7820" s="2"/>
      <c r="WVW7820" s="2"/>
      <c r="WVX7820" s="2"/>
      <c r="WVY7820" s="2"/>
      <c r="WVZ7820" s="2"/>
      <c r="WWA7820" s="2"/>
      <c r="WWB7820" s="2"/>
      <c r="WWC7820" s="2"/>
      <c r="WWD7820" s="2"/>
      <c r="WWE7820" s="2"/>
      <c r="WWF7820" s="2"/>
      <c r="WWG7820" s="2"/>
      <c r="WWH7820" s="2"/>
      <c r="WWI7820" s="2"/>
      <c r="WWJ7820" s="2"/>
      <c r="WWK7820" s="2"/>
      <c r="WWL7820" s="2"/>
      <c r="WWM7820" s="2"/>
      <c r="WWN7820" s="2"/>
      <c r="WWO7820" s="2"/>
      <c r="WWP7820" s="2"/>
      <c r="WWQ7820" s="2"/>
      <c r="WWR7820" s="2"/>
      <c r="WWS7820" s="2"/>
      <c r="WWT7820" s="2"/>
      <c r="WWU7820" s="2"/>
      <c r="WWV7820" s="2"/>
      <c r="WWW7820" s="2"/>
      <c r="WWX7820" s="2"/>
      <c r="WWY7820" s="2"/>
      <c r="WWZ7820" s="2"/>
      <c r="WXA7820" s="2"/>
      <c r="WXB7820" s="2"/>
      <c r="WXC7820" s="2"/>
      <c r="WXD7820" s="2"/>
      <c r="WXE7820" s="2"/>
      <c r="WXF7820" s="2"/>
      <c r="WXG7820" s="2"/>
      <c r="WXH7820" s="2"/>
      <c r="WXI7820" s="2"/>
      <c r="WXJ7820" s="2"/>
      <c r="WXK7820" s="2"/>
      <c r="WXL7820" s="2"/>
      <c r="WXM7820" s="2"/>
      <c r="WXN7820" s="2"/>
      <c r="WXO7820" s="2"/>
      <c r="WXP7820" s="2"/>
      <c r="WXQ7820" s="2"/>
      <c r="WXR7820" s="2"/>
      <c r="WXS7820" s="2"/>
      <c r="WXT7820" s="2"/>
      <c r="WXU7820" s="2"/>
      <c r="WXV7820" s="2"/>
      <c r="WXW7820" s="2"/>
      <c r="WXX7820" s="2"/>
      <c r="WXY7820" s="2"/>
      <c r="WXZ7820" s="2"/>
      <c r="WYA7820" s="2"/>
      <c r="WYB7820" s="2"/>
      <c r="WYC7820" s="2"/>
      <c r="WYD7820" s="2"/>
      <c r="WYE7820" s="2"/>
      <c r="WYF7820" s="2"/>
      <c r="WYG7820" s="2"/>
      <c r="WYH7820" s="2"/>
      <c r="WYI7820" s="2"/>
      <c r="WYJ7820" s="2"/>
      <c r="WYK7820" s="2"/>
      <c r="WYL7820" s="2"/>
      <c r="WYM7820" s="2"/>
      <c r="WYN7820" s="2"/>
      <c r="WYO7820" s="2"/>
      <c r="WYP7820" s="2"/>
      <c r="WYQ7820" s="2"/>
      <c r="WYR7820" s="2"/>
      <c r="WYS7820" s="2"/>
      <c r="WYT7820" s="2"/>
      <c r="WYU7820" s="2"/>
      <c r="WYV7820" s="2"/>
      <c r="WYW7820" s="2"/>
      <c r="WYX7820" s="2"/>
      <c r="WYY7820" s="2"/>
      <c r="WYZ7820" s="2"/>
      <c r="WZA7820" s="2"/>
      <c r="WZB7820" s="2"/>
      <c r="WZC7820" s="2"/>
      <c r="WZD7820" s="2"/>
      <c r="WZE7820" s="2"/>
      <c r="WZF7820" s="2"/>
      <c r="WZG7820" s="2"/>
      <c r="WZH7820" s="2"/>
      <c r="WZI7820" s="2"/>
      <c r="WZJ7820" s="2"/>
      <c r="WZK7820" s="2"/>
      <c r="WZL7820" s="2"/>
      <c r="WZM7820" s="2"/>
      <c r="WZN7820" s="2"/>
      <c r="WZO7820" s="2"/>
      <c r="WZP7820" s="2"/>
      <c r="WZQ7820" s="2"/>
      <c r="WZR7820" s="2"/>
      <c r="WZS7820" s="2"/>
      <c r="WZT7820" s="2"/>
      <c r="WZU7820" s="2"/>
      <c r="WZV7820" s="2"/>
      <c r="WZW7820" s="2"/>
      <c r="WZX7820" s="2"/>
      <c r="WZY7820" s="2"/>
      <c r="WZZ7820" s="2"/>
      <c r="XAA7820" s="2"/>
      <c r="XAB7820" s="2"/>
      <c r="XAC7820" s="2"/>
      <c r="XAD7820" s="2"/>
      <c r="XAE7820" s="2"/>
      <c r="XAF7820" s="2"/>
      <c r="XAG7820" s="2"/>
      <c r="XAH7820" s="2"/>
      <c r="XAI7820" s="2"/>
      <c r="XAJ7820" s="2"/>
      <c r="XAK7820" s="2"/>
      <c r="XAL7820" s="2"/>
      <c r="XAM7820" s="2"/>
      <c r="XAN7820" s="2"/>
      <c r="XAO7820" s="2"/>
      <c r="XAP7820" s="2"/>
      <c r="XAQ7820" s="2"/>
      <c r="XAR7820" s="2"/>
      <c r="XAS7820" s="2"/>
      <c r="XAT7820" s="2"/>
      <c r="XAU7820" s="2"/>
      <c r="XAV7820" s="2"/>
      <c r="XAW7820" s="2"/>
      <c r="XAX7820" s="2"/>
      <c r="XAY7820" s="2"/>
      <c r="XAZ7820" s="2"/>
      <c r="XBA7820" s="2"/>
      <c r="XBB7820" s="2"/>
      <c r="XBC7820" s="2"/>
      <c r="XBD7820" s="2"/>
      <c r="XBE7820" s="2"/>
      <c r="XBF7820" s="2"/>
      <c r="XBG7820" s="2"/>
      <c r="XBH7820" s="2"/>
      <c r="XBI7820" s="2"/>
      <c r="XBJ7820" s="2"/>
      <c r="XBK7820" s="2"/>
      <c r="XBL7820" s="2"/>
      <c r="XBM7820" s="2"/>
      <c r="XBN7820" s="2"/>
      <c r="XBO7820" s="2"/>
      <c r="XBP7820" s="2"/>
      <c r="XBQ7820" s="2"/>
      <c r="XBR7820" s="2"/>
      <c r="XBS7820" s="2"/>
      <c r="XBT7820" s="2"/>
      <c r="XBU7820" s="2"/>
      <c r="XBV7820" s="2"/>
      <c r="XBW7820" s="2"/>
      <c r="XBX7820" s="2"/>
      <c r="XBY7820" s="2"/>
      <c r="XBZ7820" s="2"/>
      <c r="XCA7820" s="2"/>
      <c r="XCB7820" s="2"/>
      <c r="XCC7820" s="2"/>
      <c r="XCD7820" s="2"/>
      <c r="XCE7820" s="2"/>
      <c r="XCF7820" s="2"/>
      <c r="XCG7820" s="2"/>
      <c r="XCH7820" s="2"/>
      <c r="XCI7820" s="2"/>
      <c r="XCJ7820" s="2"/>
      <c r="XCK7820" s="2"/>
      <c r="XCL7820" s="2"/>
      <c r="XCM7820" s="2"/>
      <c r="XCN7820" s="2"/>
      <c r="XCO7820" s="2"/>
      <c r="XCP7820" s="2"/>
      <c r="XCQ7820" s="2"/>
      <c r="XCR7820" s="2"/>
      <c r="XCS7820" s="2"/>
      <c r="XCT7820" s="2"/>
      <c r="XCU7820" s="2"/>
      <c r="XCV7820" s="2"/>
      <c r="XCW7820" s="2"/>
      <c r="XCX7820" s="2"/>
      <c r="XCY7820" s="2"/>
      <c r="XCZ7820" s="2"/>
      <c r="XDA7820" s="2"/>
      <c r="XDB7820" s="2"/>
      <c r="XDC7820" s="2"/>
      <c r="XDD7820" s="2"/>
      <c r="XDE7820" s="2"/>
      <c r="XDF7820" s="2"/>
      <c r="XDG7820" s="2"/>
      <c r="XDH7820" s="2"/>
      <c r="XDI7820" s="2"/>
      <c r="XDJ7820" s="2"/>
      <c r="XDK7820" s="2"/>
      <c r="XDL7820" s="2"/>
      <c r="XDM7820" s="2"/>
      <c r="XDN7820" s="2"/>
      <c r="XDO7820" s="2"/>
      <c r="XDP7820" s="2"/>
      <c r="XDQ7820" s="2"/>
      <c r="XDR7820" s="2"/>
      <c r="XDS7820" s="2"/>
      <c r="XDT7820" s="2"/>
      <c r="XDU7820" s="2"/>
      <c r="XDV7820" s="2"/>
      <c r="XDW7820" s="2"/>
      <c r="XDX7820" s="2"/>
      <c r="XDY7820" s="2"/>
      <c r="XDZ7820" s="2"/>
      <c r="XEA7820" s="2"/>
      <c r="XEB7820" s="2"/>
      <c r="XEC7820" s="2"/>
      <c r="XED7820" s="2"/>
      <c r="XEE7820" s="2"/>
      <c r="XEF7820" s="2"/>
      <c r="XEG7820" s="2"/>
      <c r="XEH7820" s="2"/>
      <c r="XEI7820" s="2"/>
      <c r="XEJ7820" s="2"/>
      <c r="XEK7820" s="2"/>
      <c r="XEL7820" s="2"/>
      <c r="XEM7820" s="2"/>
      <c r="XEN7820" s="2"/>
      <c r="XEO7820" s="2"/>
      <c r="XEP7820" s="2"/>
      <c r="XEQ7820" s="2"/>
      <c r="XER7820" s="2"/>
      <c r="XES7820" s="2"/>
      <c r="XET7820" s="2"/>
      <c r="XEU7820" s="2"/>
      <c r="XEV7820" s="2"/>
      <c r="XEW7820" s="2"/>
      <c r="XEX7820" s="2"/>
      <c r="XEY7820" s="2"/>
      <c r="XEZ7820" s="2"/>
    </row>
    <row r="7821" spans="1:16380" ht="27" x14ac:dyDescent="0.25">
      <c r="A7821" s="10" t="s">
        <v>202</v>
      </c>
      <c r="B7821" s="10" t="s">
        <v>2549</v>
      </c>
      <c r="C7821" s="10" t="s">
        <v>60</v>
      </c>
      <c r="D7821" s="10" t="s">
        <v>37</v>
      </c>
      <c r="E7821" s="10" t="s">
        <v>34</v>
      </c>
      <c r="F7821" s="10">
        <v>185000</v>
      </c>
      <c r="G7821" s="10">
        <v>185000</v>
      </c>
      <c r="H7821" s="10" t="s">
        <v>114</v>
      </c>
      <c r="I7821" s="43"/>
      <c r="J7821" s="6"/>
      <c r="K7821" s="6"/>
      <c r="L7821" s="6"/>
      <c r="M7821" s="6"/>
      <c r="N7821" s="6"/>
      <c r="O7821" s="6"/>
      <c r="P7821" s="6"/>
      <c r="Q7821" s="6"/>
      <c r="R7821" s="6"/>
      <c r="S7821" s="6"/>
      <c r="T7821" s="6"/>
      <c r="U7821" s="6"/>
      <c r="V7821" s="6"/>
      <c r="W7821" s="6"/>
      <c r="X7821" s="6"/>
      <c r="Y7821" s="6"/>
      <c r="Z7821" s="6"/>
      <c r="AA7821" s="6"/>
      <c r="AB7821" s="9"/>
      <c r="AC7821" s="2"/>
      <c r="AD7821" s="2"/>
      <c r="AE7821" s="2"/>
      <c r="AF7821" s="2"/>
      <c r="AG7821" s="2"/>
      <c r="AH7821" s="2"/>
      <c r="AI7821" s="2"/>
      <c r="AJ7821" s="2"/>
      <c r="AK7821" s="2"/>
      <c r="AL7821" s="2"/>
      <c r="AM7821" s="2"/>
      <c r="AN7821" s="2"/>
      <c r="AO7821" s="2"/>
      <c r="AP7821" s="2"/>
      <c r="AQ7821" s="2"/>
      <c r="AR7821" s="2"/>
      <c r="AS7821" s="2"/>
      <c r="AT7821" s="2"/>
      <c r="AU7821" s="2"/>
      <c r="AV7821" s="2"/>
      <c r="AW7821" s="2"/>
      <c r="AX7821" s="2"/>
      <c r="AY7821" s="2"/>
      <c r="AZ7821" s="2"/>
      <c r="BA7821" s="2"/>
      <c r="BB7821" s="2"/>
      <c r="BC7821" s="2"/>
      <c r="BD7821" s="2"/>
      <c r="BE7821" s="2"/>
      <c r="BF7821" s="2"/>
      <c r="BG7821" s="2"/>
      <c r="BH7821" s="2"/>
      <c r="BI7821" s="2"/>
      <c r="BJ7821" s="2"/>
      <c r="BK7821" s="2"/>
      <c r="BL7821" s="2"/>
      <c r="BM7821" s="2"/>
      <c r="BN7821" s="2"/>
      <c r="BO7821" s="2"/>
      <c r="BP7821" s="2"/>
      <c r="BQ7821" s="2"/>
      <c r="BR7821" s="2"/>
      <c r="BS7821" s="2"/>
      <c r="BT7821" s="2"/>
      <c r="BU7821" s="2"/>
      <c r="BV7821" s="2"/>
      <c r="BW7821" s="2"/>
      <c r="BX7821" s="2"/>
      <c r="BY7821" s="2"/>
      <c r="BZ7821" s="2"/>
      <c r="CA7821" s="2"/>
      <c r="CB7821" s="2"/>
      <c r="CC7821" s="2"/>
      <c r="CD7821" s="2"/>
      <c r="CE7821" s="2"/>
      <c r="CF7821" s="2"/>
      <c r="CG7821" s="2"/>
      <c r="CH7821" s="2"/>
      <c r="CI7821" s="2"/>
      <c r="CJ7821" s="2"/>
      <c r="CK7821" s="2"/>
      <c r="CL7821" s="2"/>
      <c r="CM7821" s="2"/>
      <c r="CN7821" s="2"/>
      <c r="CO7821" s="2"/>
      <c r="CP7821" s="2"/>
      <c r="CQ7821" s="2"/>
      <c r="CR7821" s="2"/>
      <c r="CS7821" s="2"/>
      <c r="CT7821" s="2"/>
      <c r="CU7821" s="2"/>
      <c r="CV7821" s="2"/>
      <c r="CW7821" s="2"/>
      <c r="CX7821" s="2"/>
      <c r="CY7821" s="2"/>
      <c r="CZ7821" s="2"/>
      <c r="DA7821" s="2"/>
      <c r="DB7821" s="2"/>
      <c r="DC7821" s="2"/>
      <c r="DD7821" s="2"/>
      <c r="DE7821" s="2"/>
      <c r="DF7821" s="2"/>
      <c r="DG7821" s="2"/>
      <c r="DH7821" s="2"/>
      <c r="DI7821" s="2"/>
      <c r="DJ7821" s="2"/>
      <c r="DK7821" s="2"/>
      <c r="DL7821" s="2"/>
      <c r="DM7821" s="2"/>
      <c r="DN7821" s="2"/>
      <c r="DO7821" s="2"/>
      <c r="DP7821" s="2"/>
      <c r="DQ7821" s="2"/>
      <c r="DR7821" s="2"/>
      <c r="DS7821" s="2"/>
      <c r="DT7821" s="2"/>
      <c r="DU7821" s="2"/>
      <c r="DV7821" s="2"/>
      <c r="DW7821" s="2"/>
      <c r="DX7821" s="2"/>
      <c r="DY7821" s="2"/>
      <c r="DZ7821" s="2"/>
      <c r="EA7821" s="2"/>
      <c r="EB7821" s="2"/>
      <c r="EC7821" s="2"/>
      <c r="ED7821" s="2"/>
      <c r="EE7821" s="2"/>
      <c r="EF7821" s="2"/>
      <c r="EG7821" s="2"/>
      <c r="EH7821" s="2"/>
      <c r="EI7821" s="2"/>
      <c r="EJ7821" s="2"/>
      <c r="EK7821" s="2"/>
      <c r="EL7821" s="2"/>
      <c r="EM7821" s="2"/>
      <c r="EN7821" s="2"/>
      <c r="EO7821" s="2"/>
      <c r="EP7821" s="2"/>
      <c r="EQ7821" s="2"/>
      <c r="ER7821" s="2"/>
      <c r="ES7821" s="2"/>
      <c r="ET7821" s="2"/>
      <c r="EU7821" s="2"/>
      <c r="EV7821" s="2"/>
      <c r="EW7821" s="2"/>
      <c r="EX7821" s="2"/>
      <c r="EY7821" s="2"/>
      <c r="EZ7821" s="2"/>
      <c r="FA7821" s="2"/>
      <c r="FB7821" s="2"/>
      <c r="FC7821" s="2"/>
      <c r="FD7821" s="2"/>
      <c r="FE7821" s="2"/>
      <c r="FF7821" s="2"/>
      <c r="FG7821" s="2"/>
      <c r="FH7821" s="2"/>
      <c r="FI7821" s="2"/>
      <c r="FJ7821" s="2"/>
      <c r="FK7821" s="2"/>
      <c r="FL7821" s="2"/>
      <c r="FM7821" s="2"/>
      <c r="FN7821" s="2"/>
      <c r="FO7821" s="2"/>
      <c r="FP7821" s="2"/>
      <c r="FQ7821" s="2"/>
      <c r="FR7821" s="2"/>
      <c r="FS7821" s="2"/>
      <c r="FT7821" s="2"/>
      <c r="FU7821" s="2"/>
      <c r="FV7821" s="2"/>
      <c r="FW7821" s="2"/>
      <c r="FX7821" s="2"/>
      <c r="FY7821" s="2"/>
      <c r="FZ7821" s="2"/>
      <c r="GA7821" s="2"/>
      <c r="GB7821" s="2"/>
      <c r="GC7821" s="2"/>
      <c r="GD7821" s="2"/>
      <c r="GE7821" s="2"/>
      <c r="GF7821" s="2"/>
      <c r="GG7821" s="2"/>
      <c r="GH7821" s="2"/>
      <c r="GI7821" s="2"/>
      <c r="GJ7821" s="2"/>
      <c r="GK7821" s="2"/>
      <c r="GL7821" s="2"/>
      <c r="GM7821" s="2"/>
      <c r="GN7821" s="2"/>
      <c r="GO7821" s="2"/>
      <c r="GP7821" s="2"/>
      <c r="GQ7821" s="2"/>
      <c r="GR7821" s="2"/>
      <c r="GS7821" s="2"/>
      <c r="GT7821" s="2"/>
      <c r="GU7821" s="2"/>
      <c r="GV7821" s="2"/>
      <c r="GW7821" s="2"/>
      <c r="GX7821" s="2"/>
      <c r="GY7821" s="2"/>
      <c r="GZ7821" s="2"/>
      <c r="HA7821" s="2"/>
      <c r="HB7821" s="2"/>
      <c r="HC7821" s="2"/>
      <c r="HD7821" s="2"/>
      <c r="HE7821" s="2"/>
      <c r="HF7821" s="2"/>
      <c r="HG7821" s="2"/>
      <c r="HH7821" s="2"/>
      <c r="HI7821" s="2"/>
      <c r="HJ7821" s="2"/>
      <c r="HK7821" s="2"/>
      <c r="HL7821" s="2"/>
      <c r="HM7821" s="2"/>
      <c r="HN7821" s="2"/>
      <c r="HO7821" s="2"/>
      <c r="HP7821" s="2"/>
      <c r="HQ7821" s="2"/>
      <c r="HR7821" s="2"/>
      <c r="HS7821" s="2"/>
      <c r="HT7821" s="2"/>
      <c r="HU7821" s="2"/>
      <c r="HV7821" s="2"/>
      <c r="HW7821" s="2"/>
      <c r="HX7821" s="2"/>
      <c r="HY7821" s="2"/>
      <c r="HZ7821" s="2"/>
      <c r="IA7821" s="2"/>
      <c r="IB7821" s="2"/>
      <c r="IC7821" s="2"/>
      <c r="ID7821" s="2"/>
      <c r="IE7821" s="2"/>
      <c r="IF7821" s="2"/>
      <c r="IG7821" s="2"/>
      <c r="IH7821" s="2"/>
      <c r="II7821" s="2"/>
      <c r="IJ7821" s="2"/>
      <c r="IK7821" s="2"/>
      <c r="IL7821" s="2"/>
      <c r="IM7821" s="2"/>
      <c r="IN7821" s="2"/>
      <c r="IO7821" s="2"/>
      <c r="IP7821" s="2"/>
      <c r="IQ7821" s="2"/>
      <c r="IR7821" s="2"/>
      <c r="IS7821" s="2"/>
      <c r="IT7821" s="2"/>
      <c r="IU7821" s="2"/>
      <c r="IV7821" s="2"/>
      <c r="IW7821" s="2"/>
      <c r="IX7821" s="2"/>
      <c r="IY7821" s="2"/>
      <c r="IZ7821" s="2"/>
      <c r="JA7821" s="2"/>
      <c r="JB7821" s="2"/>
      <c r="JC7821" s="2"/>
      <c r="JD7821" s="2"/>
      <c r="JE7821" s="2"/>
      <c r="JF7821" s="2"/>
      <c r="JG7821" s="2"/>
      <c r="JH7821" s="2"/>
      <c r="JI7821" s="2"/>
      <c r="JJ7821" s="2"/>
      <c r="JK7821" s="2"/>
      <c r="JL7821" s="2"/>
      <c r="JM7821" s="2"/>
      <c r="JN7821" s="2"/>
      <c r="JO7821" s="2"/>
      <c r="JP7821" s="2"/>
      <c r="JQ7821" s="2"/>
      <c r="JR7821" s="2"/>
      <c r="JS7821" s="2"/>
      <c r="JT7821" s="2"/>
      <c r="JU7821" s="2"/>
      <c r="JV7821" s="2"/>
      <c r="JW7821" s="2"/>
      <c r="JX7821" s="2"/>
      <c r="JY7821" s="2"/>
      <c r="JZ7821" s="2"/>
      <c r="KA7821" s="2"/>
      <c r="KB7821" s="2"/>
      <c r="KC7821" s="2"/>
      <c r="KD7821" s="2"/>
      <c r="KE7821" s="2"/>
      <c r="KF7821" s="2"/>
      <c r="KG7821" s="2"/>
      <c r="KH7821" s="2"/>
      <c r="KI7821" s="2"/>
      <c r="KJ7821" s="2"/>
      <c r="KK7821" s="2"/>
      <c r="KL7821" s="2"/>
      <c r="KM7821" s="2"/>
      <c r="KN7821" s="2"/>
      <c r="KO7821" s="2"/>
      <c r="KP7821" s="2"/>
      <c r="KQ7821" s="2"/>
      <c r="KR7821" s="2"/>
      <c r="KS7821" s="2"/>
      <c r="KT7821" s="2"/>
      <c r="KU7821" s="2"/>
      <c r="KV7821" s="2"/>
      <c r="KW7821" s="2"/>
      <c r="KX7821" s="2"/>
      <c r="KY7821" s="2"/>
      <c r="KZ7821" s="2"/>
      <c r="LA7821" s="2"/>
      <c r="LB7821" s="2"/>
      <c r="LC7821" s="2"/>
      <c r="LD7821" s="2"/>
      <c r="LE7821" s="2"/>
      <c r="LF7821" s="2"/>
      <c r="LG7821" s="2"/>
      <c r="LH7821" s="2"/>
      <c r="LI7821" s="2"/>
      <c r="LJ7821" s="2"/>
      <c r="LK7821" s="2"/>
      <c r="LL7821" s="2"/>
      <c r="LM7821" s="2"/>
      <c r="LN7821" s="2"/>
      <c r="LO7821" s="2"/>
      <c r="LP7821" s="2"/>
      <c r="LQ7821" s="2"/>
      <c r="LR7821" s="2"/>
      <c r="LS7821" s="2"/>
      <c r="LT7821" s="2"/>
      <c r="LU7821" s="2"/>
      <c r="LV7821" s="2"/>
      <c r="LW7821" s="2"/>
      <c r="LX7821" s="2"/>
      <c r="LY7821" s="2"/>
      <c r="LZ7821" s="2"/>
      <c r="MA7821" s="2"/>
      <c r="MB7821" s="2"/>
      <c r="MC7821" s="2"/>
      <c r="MD7821" s="2"/>
      <c r="ME7821" s="2"/>
      <c r="MF7821" s="2"/>
      <c r="MG7821" s="2"/>
      <c r="MH7821" s="2"/>
      <c r="MI7821" s="2"/>
      <c r="MJ7821" s="2"/>
      <c r="MK7821" s="2"/>
      <c r="ML7821" s="2"/>
      <c r="MM7821" s="2"/>
      <c r="MN7821" s="2"/>
      <c r="MO7821" s="2"/>
      <c r="MP7821" s="2"/>
      <c r="MQ7821" s="2"/>
      <c r="MR7821" s="2"/>
      <c r="MS7821" s="2"/>
      <c r="MT7821" s="2"/>
      <c r="MU7821" s="2"/>
      <c r="MV7821" s="2"/>
      <c r="MW7821" s="2"/>
      <c r="MX7821" s="2"/>
      <c r="MY7821" s="2"/>
      <c r="MZ7821" s="2"/>
      <c r="NA7821" s="2"/>
      <c r="NB7821" s="2"/>
      <c r="NC7821" s="2"/>
      <c r="ND7821" s="2"/>
      <c r="NE7821" s="2"/>
      <c r="NF7821" s="2"/>
      <c r="NG7821" s="2"/>
      <c r="NH7821" s="2"/>
      <c r="NI7821" s="2"/>
      <c r="NJ7821" s="2"/>
      <c r="NK7821" s="2"/>
      <c r="NL7821" s="2"/>
      <c r="NM7821" s="2"/>
      <c r="NN7821" s="2"/>
      <c r="NO7821" s="2"/>
      <c r="NP7821" s="2"/>
      <c r="NQ7821" s="2"/>
      <c r="NR7821" s="2"/>
      <c r="NS7821" s="2"/>
      <c r="NT7821" s="2"/>
      <c r="NU7821" s="2"/>
      <c r="NV7821" s="2"/>
      <c r="NW7821" s="2"/>
      <c r="NX7821" s="2"/>
      <c r="NY7821" s="2"/>
      <c r="NZ7821" s="2"/>
      <c r="OA7821" s="2"/>
      <c r="OB7821" s="2"/>
      <c r="OC7821" s="2"/>
      <c r="OD7821" s="2"/>
      <c r="OE7821" s="2"/>
      <c r="OF7821" s="2"/>
      <c r="OG7821" s="2"/>
      <c r="OH7821" s="2"/>
      <c r="OI7821" s="2"/>
      <c r="OJ7821" s="2"/>
      <c r="OK7821" s="2"/>
      <c r="OL7821" s="2"/>
      <c r="OM7821" s="2"/>
      <c r="ON7821" s="2"/>
      <c r="OO7821" s="2"/>
      <c r="OP7821" s="2"/>
      <c r="OQ7821" s="2"/>
      <c r="OR7821" s="2"/>
      <c r="OS7821" s="2"/>
      <c r="OT7821" s="2"/>
      <c r="OU7821" s="2"/>
      <c r="OV7821" s="2"/>
      <c r="OW7821" s="2"/>
      <c r="OX7821" s="2"/>
      <c r="OY7821" s="2"/>
      <c r="OZ7821" s="2"/>
      <c r="PA7821" s="2"/>
      <c r="PB7821" s="2"/>
      <c r="PC7821" s="2"/>
      <c r="PD7821" s="2"/>
      <c r="PE7821" s="2"/>
      <c r="PF7821" s="2"/>
      <c r="PG7821" s="2"/>
      <c r="PH7821" s="2"/>
      <c r="PI7821" s="2"/>
      <c r="PJ7821" s="2"/>
      <c r="PK7821" s="2"/>
      <c r="PL7821" s="2"/>
      <c r="PM7821" s="2"/>
      <c r="PN7821" s="2"/>
      <c r="PO7821" s="2"/>
      <c r="PP7821" s="2"/>
      <c r="PQ7821" s="2"/>
      <c r="PR7821" s="2"/>
      <c r="PS7821" s="2"/>
      <c r="PT7821" s="2"/>
      <c r="PU7821" s="2"/>
      <c r="PV7821" s="2"/>
      <c r="PW7821" s="2"/>
      <c r="PX7821" s="2"/>
      <c r="PY7821" s="2"/>
      <c r="PZ7821" s="2"/>
      <c r="QA7821" s="2"/>
      <c r="QB7821" s="2"/>
      <c r="QC7821" s="2"/>
      <c r="QD7821" s="2"/>
      <c r="QE7821" s="2"/>
      <c r="QF7821" s="2"/>
      <c r="QG7821" s="2"/>
      <c r="QH7821" s="2"/>
      <c r="QI7821" s="2"/>
      <c r="QJ7821" s="2"/>
      <c r="QK7821" s="2"/>
      <c r="QL7821" s="2"/>
      <c r="QM7821" s="2"/>
      <c r="QN7821" s="2"/>
      <c r="QO7821" s="2"/>
      <c r="QP7821" s="2"/>
      <c r="QQ7821" s="2"/>
      <c r="QR7821" s="2"/>
      <c r="QS7821" s="2"/>
      <c r="QT7821" s="2"/>
      <c r="QU7821" s="2"/>
      <c r="QV7821" s="2"/>
      <c r="QW7821" s="2"/>
      <c r="QX7821" s="2"/>
      <c r="QY7821" s="2"/>
      <c r="QZ7821" s="2"/>
      <c r="RA7821" s="2"/>
      <c r="RB7821" s="2"/>
      <c r="RC7821" s="2"/>
      <c r="RD7821" s="2"/>
      <c r="RE7821" s="2"/>
      <c r="RF7821" s="2"/>
      <c r="RG7821" s="2"/>
      <c r="RH7821" s="2"/>
      <c r="RI7821" s="2"/>
      <c r="RJ7821" s="2"/>
      <c r="RK7821" s="2"/>
      <c r="RL7821" s="2"/>
      <c r="RM7821" s="2"/>
      <c r="RN7821" s="2"/>
      <c r="RO7821" s="2"/>
      <c r="RP7821" s="2"/>
      <c r="RQ7821" s="2"/>
      <c r="RR7821" s="2"/>
      <c r="RS7821" s="2"/>
      <c r="RT7821" s="2"/>
      <c r="RU7821" s="2"/>
      <c r="RV7821" s="2"/>
      <c r="RW7821" s="2"/>
      <c r="RX7821" s="2"/>
      <c r="RY7821" s="2"/>
      <c r="RZ7821" s="2"/>
      <c r="SA7821" s="2"/>
      <c r="SB7821" s="2"/>
      <c r="SC7821" s="2"/>
      <c r="SD7821" s="2"/>
      <c r="SE7821" s="2"/>
      <c r="SF7821" s="2"/>
      <c r="SG7821" s="2"/>
      <c r="SH7821" s="2"/>
      <c r="SI7821" s="2"/>
      <c r="SJ7821" s="2"/>
      <c r="SK7821" s="2"/>
      <c r="SL7821" s="2"/>
      <c r="SM7821" s="2"/>
      <c r="SN7821" s="2"/>
      <c r="SO7821" s="2"/>
      <c r="SP7821" s="2"/>
      <c r="SQ7821" s="2"/>
      <c r="SR7821" s="2"/>
      <c r="SS7821" s="2"/>
      <c r="ST7821" s="2"/>
      <c r="SU7821" s="2"/>
      <c r="SV7821" s="2"/>
      <c r="SW7821" s="2"/>
      <c r="SX7821" s="2"/>
      <c r="SY7821" s="2"/>
      <c r="SZ7821" s="2"/>
      <c r="TA7821" s="2"/>
      <c r="TB7821" s="2"/>
      <c r="TC7821" s="2"/>
      <c r="TD7821" s="2"/>
      <c r="TE7821" s="2"/>
      <c r="TF7821" s="2"/>
      <c r="TG7821" s="2"/>
      <c r="TH7821" s="2"/>
      <c r="TI7821" s="2"/>
      <c r="TJ7821" s="2"/>
      <c r="TK7821" s="2"/>
      <c r="TL7821" s="2"/>
      <c r="TM7821" s="2"/>
      <c r="TN7821" s="2"/>
      <c r="TO7821" s="2"/>
      <c r="TP7821" s="2"/>
      <c r="TQ7821" s="2"/>
      <c r="TR7821" s="2"/>
      <c r="TS7821" s="2"/>
      <c r="TT7821" s="2"/>
      <c r="TU7821" s="2"/>
      <c r="TV7821" s="2"/>
      <c r="TW7821" s="2"/>
      <c r="TX7821" s="2"/>
      <c r="TY7821" s="2"/>
      <c r="TZ7821" s="2"/>
      <c r="UA7821" s="2"/>
      <c r="UB7821" s="2"/>
      <c r="UC7821" s="2"/>
      <c r="UD7821" s="2"/>
      <c r="UE7821" s="2"/>
      <c r="UF7821" s="2"/>
      <c r="UG7821" s="2"/>
      <c r="UH7821" s="2"/>
      <c r="UI7821" s="2"/>
      <c r="UJ7821" s="2"/>
      <c r="UK7821" s="2"/>
      <c r="UL7821" s="2"/>
      <c r="UM7821" s="2"/>
      <c r="UN7821" s="2"/>
      <c r="UO7821" s="2"/>
      <c r="UP7821" s="2"/>
      <c r="UQ7821" s="2"/>
      <c r="UR7821" s="2"/>
      <c r="US7821" s="2"/>
      <c r="UT7821" s="2"/>
      <c r="UU7821" s="2"/>
      <c r="UV7821" s="2"/>
      <c r="UW7821" s="2"/>
      <c r="UX7821" s="2"/>
      <c r="UY7821" s="2"/>
      <c r="UZ7821" s="2"/>
      <c r="VA7821" s="2"/>
      <c r="VB7821" s="2"/>
      <c r="VC7821" s="2"/>
      <c r="VD7821" s="2"/>
      <c r="VE7821" s="2"/>
      <c r="VF7821" s="2"/>
      <c r="VG7821" s="2"/>
      <c r="VH7821" s="2"/>
      <c r="VI7821" s="2"/>
      <c r="VJ7821" s="2"/>
      <c r="VK7821" s="2"/>
      <c r="VL7821" s="2"/>
      <c r="VM7821" s="2"/>
      <c r="VN7821" s="2"/>
      <c r="VO7821" s="2"/>
      <c r="VP7821" s="2"/>
      <c r="VQ7821" s="2"/>
      <c r="VR7821" s="2"/>
      <c r="VS7821" s="2"/>
      <c r="VT7821" s="2"/>
      <c r="VU7821" s="2"/>
      <c r="VV7821" s="2"/>
      <c r="VW7821" s="2"/>
      <c r="VX7821" s="2"/>
      <c r="VY7821" s="2"/>
      <c r="VZ7821" s="2"/>
      <c r="WA7821" s="2"/>
      <c r="WB7821" s="2"/>
      <c r="WC7821" s="2"/>
      <c r="WD7821" s="2"/>
      <c r="WE7821" s="2"/>
      <c r="WF7821" s="2"/>
      <c r="WG7821" s="2"/>
      <c r="WH7821" s="2"/>
      <c r="WI7821" s="2"/>
      <c r="WJ7821" s="2"/>
      <c r="WK7821" s="2"/>
      <c r="WL7821" s="2"/>
      <c r="WM7821" s="2"/>
      <c r="WN7821" s="2"/>
      <c r="WO7821" s="2"/>
      <c r="WP7821" s="2"/>
      <c r="WQ7821" s="2"/>
      <c r="WR7821" s="2"/>
      <c r="WS7821" s="2"/>
      <c r="WT7821" s="2"/>
      <c r="WU7821" s="2"/>
      <c r="WV7821" s="2"/>
      <c r="WW7821" s="2"/>
      <c r="WX7821" s="2"/>
      <c r="WY7821" s="2"/>
      <c r="WZ7821" s="2"/>
      <c r="XA7821" s="2"/>
      <c r="XB7821" s="2"/>
      <c r="XC7821" s="2"/>
      <c r="XD7821" s="2"/>
      <c r="XE7821" s="2"/>
      <c r="XF7821" s="2"/>
      <c r="XG7821" s="2"/>
      <c r="XH7821" s="2"/>
      <c r="XI7821" s="2"/>
      <c r="XJ7821" s="2"/>
      <c r="XK7821" s="2"/>
      <c r="XL7821" s="2"/>
      <c r="XM7821" s="2"/>
      <c r="XN7821" s="2"/>
      <c r="XO7821" s="2"/>
      <c r="XP7821" s="2"/>
      <c r="XQ7821" s="2"/>
      <c r="XR7821" s="2"/>
      <c r="XS7821" s="2"/>
      <c r="XT7821" s="2"/>
      <c r="XU7821" s="2"/>
      <c r="XV7821" s="2"/>
      <c r="XW7821" s="2"/>
      <c r="XX7821" s="2"/>
      <c r="XY7821" s="2"/>
      <c r="XZ7821" s="2"/>
      <c r="YA7821" s="2"/>
      <c r="YB7821" s="2"/>
      <c r="YC7821" s="2"/>
      <c r="YD7821" s="2"/>
      <c r="YE7821" s="2"/>
      <c r="YF7821" s="2"/>
      <c r="YG7821" s="2"/>
      <c r="YH7821" s="2"/>
      <c r="YI7821" s="2"/>
      <c r="YJ7821" s="2"/>
      <c r="YK7821" s="2"/>
      <c r="YL7821" s="2"/>
      <c r="YM7821" s="2"/>
      <c r="YN7821" s="2"/>
      <c r="YO7821" s="2"/>
      <c r="YP7821" s="2"/>
      <c r="YQ7821" s="2"/>
      <c r="YR7821" s="2"/>
      <c r="YS7821" s="2"/>
      <c r="YT7821" s="2"/>
      <c r="YU7821" s="2"/>
      <c r="YV7821" s="2"/>
      <c r="YW7821" s="2"/>
      <c r="YX7821" s="2"/>
      <c r="YY7821" s="2"/>
      <c r="YZ7821" s="2"/>
      <c r="ZA7821" s="2"/>
      <c r="ZB7821" s="2"/>
      <c r="ZC7821" s="2"/>
      <c r="ZD7821" s="2"/>
      <c r="ZE7821" s="2"/>
      <c r="ZF7821" s="2"/>
      <c r="ZG7821" s="2"/>
      <c r="ZH7821" s="2"/>
      <c r="ZI7821" s="2"/>
      <c r="ZJ7821" s="2"/>
      <c r="ZK7821" s="2"/>
      <c r="ZL7821" s="2"/>
      <c r="ZM7821" s="2"/>
      <c r="ZN7821" s="2"/>
      <c r="ZO7821" s="2"/>
      <c r="ZP7821" s="2"/>
      <c r="ZQ7821" s="2"/>
      <c r="ZR7821" s="2"/>
      <c r="ZS7821" s="2"/>
      <c r="ZT7821" s="2"/>
      <c r="ZU7821" s="2"/>
      <c r="ZV7821" s="2"/>
      <c r="ZW7821" s="2"/>
      <c r="ZX7821" s="2"/>
      <c r="ZY7821" s="2"/>
      <c r="ZZ7821" s="2"/>
      <c r="AAA7821" s="2"/>
      <c r="AAB7821" s="2"/>
      <c r="AAC7821" s="2"/>
      <c r="AAD7821" s="2"/>
      <c r="AAE7821" s="2"/>
      <c r="AAF7821" s="2"/>
      <c r="AAG7821" s="2"/>
      <c r="AAH7821" s="2"/>
      <c r="AAI7821" s="2"/>
      <c r="AAJ7821" s="2"/>
      <c r="AAK7821" s="2"/>
      <c r="AAL7821" s="2"/>
      <c r="AAM7821" s="2"/>
      <c r="AAN7821" s="2"/>
      <c r="AAO7821" s="2"/>
      <c r="AAP7821" s="2"/>
      <c r="AAQ7821" s="2"/>
      <c r="AAR7821" s="2"/>
      <c r="AAS7821" s="2"/>
      <c r="AAT7821" s="2"/>
      <c r="AAU7821" s="2"/>
      <c r="AAV7821" s="2"/>
      <c r="AAW7821" s="2"/>
      <c r="AAX7821" s="2"/>
      <c r="AAY7821" s="2"/>
      <c r="AAZ7821" s="2"/>
      <c r="ABA7821" s="2"/>
      <c r="ABB7821" s="2"/>
      <c r="ABC7821" s="2"/>
      <c r="ABD7821" s="2"/>
      <c r="ABE7821" s="2"/>
      <c r="ABF7821" s="2"/>
      <c r="ABG7821" s="2"/>
      <c r="ABH7821" s="2"/>
      <c r="ABI7821" s="2"/>
      <c r="ABJ7821" s="2"/>
      <c r="ABK7821" s="2"/>
      <c r="ABL7821" s="2"/>
      <c r="ABM7821" s="2"/>
      <c r="ABN7821" s="2"/>
      <c r="ABO7821" s="2"/>
      <c r="ABP7821" s="2"/>
      <c r="ABQ7821" s="2"/>
      <c r="ABR7821" s="2"/>
      <c r="ABS7821" s="2"/>
      <c r="ABT7821" s="2"/>
      <c r="ABU7821" s="2"/>
      <c r="ABV7821" s="2"/>
      <c r="ABW7821" s="2"/>
      <c r="ABX7821" s="2"/>
      <c r="ABY7821" s="2"/>
      <c r="ABZ7821" s="2"/>
      <c r="ACA7821" s="2"/>
      <c r="ACB7821" s="2"/>
      <c r="ACC7821" s="2"/>
      <c r="ACD7821" s="2"/>
      <c r="ACE7821" s="2"/>
      <c r="ACF7821" s="2"/>
      <c r="ACG7821" s="2"/>
      <c r="ACH7821" s="2"/>
      <c r="ACI7821" s="2"/>
      <c r="ACJ7821" s="2"/>
      <c r="ACK7821" s="2"/>
      <c r="ACL7821" s="2"/>
      <c r="ACM7821" s="2"/>
      <c r="ACN7821" s="2"/>
      <c r="ACO7821" s="2"/>
      <c r="ACP7821" s="2"/>
      <c r="ACQ7821" s="2"/>
      <c r="ACR7821" s="2"/>
      <c r="ACS7821" s="2"/>
      <c r="ACT7821" s="2"/>
      <c r="ACU7821" s="2"/>
      <c r="ACV7821" s="2"/>
      <c r="ACW7821" s="2"/>
      <c r="ACX7821" s="2"/>
      <c r="ACY7821" s="2"/>
      <c r="ACZ7821" s="2"/>
      <c r="ADA7821" s="2"/>
      <c r="ADB7821" s="2"/>
      <c r="ADC7821" s="2"/>
      <c r="ADD7821" s="2"/>
      <c r="ADE7821" s="2"/>
      <c r="ADF7821" s="2"/>
      <c r="ADG7821" s="2"/>
      <c r="ADH7821" s="2"/>
      <c r="ADI7821" s="2"/>
      <c r="ADJ7821" s="2"/>
      <c r="ADK7821" s="2"/>
      <c r="ADL7821" s="2"/>
      <c r="ADM7821" s="2"/>
      <c r="ADN7821" s="2"/>
      <c r="ADO7821" s="2"/>
      <c r="ADP7821" s="2"/>
      <c r="ADQ7821" s="2"/>
      <c r="ADR7821" s="2"/>
      <c r="ADS7821" s="2"/>
      <c r="ADT7821" s="2"/>
      <c r="ADU7821" s="2"/>
      <c r="ADV7821" s="2"/>
      <c r="ADW7821" s="2"/>
      <c r="ADX7821" s="2"/>
      <c r="ADY7821" s="2"/>
      <c r="ADZ7821" s="2"/>
      <c r="AEA7821" s="2"/>
      <c r="AEB7821" s="2"/>
      <c r="AEC7821" s="2"/>
      <c r="AED7821" s="2"/>
      <c r="AEE7821" s="2"/>
      <c r="AEF7821" s="2"/>
      <c r="AEG7821" s="2"/>
      <c r="AEH7821" s="2"/>
      <c r="AEI7821" s="2"/>
      <c r="AEJ7821" s="2"/>
      <c r="AEK7821" s="2"/>
      <c r="AEL7821" s="2"/>
      <c r="AEM7821" s="2"/>
      <c r="AEN7821" s="2"/>
      <c r="AEO7821" s="2"/>
      <c r="AEP7821" s="2"/>
      <c r="AEQ7821" s="2"/>
      <c r="AER7821" s="2"/>
      <c r="AES7821" s="2"/>
      <c r="AET7821" s="2"/>
      <c r="AEU7821" s="2"/>
      <c r="AEV7821" s="2"/>
      <c r="AEW7821" s="2"/>
      <c r="AEX7821" s="2"/>
      <c r="AEY7821" s="2"/>
      <c r="AEZ7821" s="2"/>
      <c r="AFA7821" s="2"/>
      <c r="AFB7821" s="2"/>
      <c r="AFC7821" s="2"/>
      <c r="AFD7821" s="2"/>
      <c r="AFE7821" s="2"/>
      <c r="AFF7821" s="2"/>
      <c r="AFG7821" s="2"/>
      <c r="AFH7821" s="2"/>
      <c r="AFI7821" s="2"/>
      <c r="AFJ7821" s="2"/>
      <c r="AFK7821" s="2"/>
      <c r="AFL7821" s="2"/>
      <c r="AFM7821" s="2"/>
      <c r="AFN7821" s="2"/>
      <c r="AFO7821" s="2"/>
      <c r="AFP7821" s="2"/>
      <c r="AFQ7821" s="2"/>
      <c r="AFR7821" s="2"/>
      <c r="AFS7821" s="2"/>
      <c r="AFT7821" s="2"/>
      <c r="AFU7821" s="2"/>
      <c r="AFV7821" s="2"/>
      <c r="AFW7821" s="2"/>
      <c r="AFX7821" s="2"/>
      <c r="AFY7821" s="2"/>
      <c r="AFZ7821" s="2"/>
      <c r="AGA7821" s="2"/>
      <c r="AGB7821" s="2"/>
      <c r="AGC7821" s="2"/>
      <c r="AGD7821" s="2"/>
      <c r="AGE7821" s="2"/>
      <c r="AGF7821" s="2"/>
      <c r="AGG7821" s="2"/>
      <c r="AGH7821" s="2"/>
      <c r="AGI7821" s="2"/>
      <c r="AGJ7821" s="2"/>
      <c r="AGK7821" s="2"/>
      <c r="AGL7821" s="2"/>
      <c r="AGM7821" s="2"/>
      <c r="AGN7821" s="2"/>
      <c r="AGO7821" s="2"/>
      <c r="AGP7821" s="2"/>
      <c r="AGQ7821" s="2"/>
      <c r="AGR7821" s="2"/>
      <c r="AGS7821" s="2"/>
      <c r="AGT7821" s="2"/>
      <c r="AGU7821" s="2"/>
      <c r="AGV7821" s="2"/>
      <c r="AGW7821" s="2"/>
      <c r="AGX7821" s="2"/>
      <c r="AGY7821" s="2"/>
      <c r="AGZ7821" s="2"/>
      <c r="AHA7821" s="2"/>
      <c r="AHB7821" s="2"/>
      <c r="AHC7821" s="2"/>
      <c r="AHD7821" s="2"/>
      <c r="AHE7821" s="2"/>
      <c r="AHF7821" s="2"/>
      <c r="AHG7821" s="2"/>
      <c r="AHH7821" s="2"/>
      <c r="AHI7821" s="2"/>
      <c r="AHJ7821" s="2"/>
      <c r="AHK7821" s="2"/>
      <c r="AHL7821" s="2"/>
      <c r="AHM7821" s="2"/>
      <c r="AHN7821" s="2"/>
      <c r="AHO7821" s="2"/>
      <c r="AHP7821" s="2"/>
      <c r="AHQ7821" s="2"/>
      <c r="AHR7821" s="2"/>
      <c r="AHS7821" s="2"/>
      <c r="AHT7821" s="2"/>
      <c r="AHU7821" s="2"/>
      <c r="AHV7821" s="2"/>
      <c r="AHW7821" s="2"/>
      <c r="AHX7821" s="2"/>
      <c r="AHY7821" s="2"/>
      <c r="AHZ7821" s="2"/>
      <c r="AIA7821" s="2"/>
      <c r="AIB7821" s="2"/>
      <c r="AIC7821" s="2"/>
      <c r="AID7821" s="2"/>
      <c r="AIE7821" s="2"/>
      <c r="AIF7821" s="2"/>
      <c r="AIG7821" s="2"/>
      <c r="AIH7821" s="2"/>
      <c r="AII7821" s="2"/>
      <c r="AIJ7821" s="2"/>
      <c r="AIK7821" s="2"/>
      <c r="AIL7821" s="2"/>
      <c r="AIM7821" s="2"/>
      <c r="AIN7821" s="2"/>
      <c r="AIO7821" s="2"/>
      <c r="AIP7821" s="2"/>
      <c r="AIQ7821" s="2"/>
      <c r="AIR7821" s="2"/>
      <c r="AIS7821" s="2"/>
      <c r="AIT7821" s="2"/>
      <c r="AIU7821" s="2"/>
      <c r="AIV7821" s="2"/>
      <c r="AIW7821" s="2"/>
      <c r="AIX7821" s="2"/>
      <c r="AIY7821" s="2"/>
      <c r="AIZ7821" s="2"/>
      <c r="AJA7821" s="2"/>
      <c r="AJB7821" s="2"/>
      <c r="AJC7821" s="2"/>
      <c r="AJD7821" s="2"/>
      <c r="AJE7821" s="2"/>
      <c r="AJF7821" s="2"/>
      <c r="AJG7821" s="2"/>
      <c r="AJH7821" s="2"/>
      <c r="AJI7821" s="2"/>
      <c r="AJJ7821" s="2"/>
      <c r="AJK7821" s="2"/>
      <c r="AJL7821" s="2"/>
      <c r="AJM7821" s="2"/>
      <c r="AJN7821" s="2"/>
      <c r="AJO7821" s="2"/>
      <c r="AJP7821" s="2"/>
      <c r="AJQ7821" s="2"/>
      <c r="AJR7821" s="2"/>
      <c r="AJS7821" s="2"/>
      <c r="AJT7821" s="2"/>
      <c r="AJU7821" s="2"/>
      <c r="AJV7821" s="2"/>
      <c r="AJW7821" s="2"/>
      <c r="AJX7821" s="2"/>
      <c r="AJY7821" s="2"/>
      <c r="AJZ7821" s="2"/>
      <c r="AKA7821" s="2"/>
      <c r="AKB7821" s="2"/>
      <c r="AKC7821" s="2"/>
      <c r="AKD7821" s="2"/>
      <c r="AKE7821" s="2"/>
      <c r="AKF7821" s="2"/>
      <c r="AKG7821" s="2"/>
      <c r="AKH7821" s="2"/>
      <c r="AKI7821" s="2"/>
      <c r="AKJ7821" s="2"/>
      <c r="AKK7821" s="2"/>
      <c r="AKL7821" s="2"/>
      <c r="AKM7821" s="2"/>
      <c r="AKN7821" s="2"/>
      <c r="AKO7821" s="2"/>
      <c r="AKP7821" s="2"/>
      <c r="AKQ7821" s="2"/>
      <c r="AKR7821" s="2"/>
      <c r="AKS7821" s="2"/>
      <c r="AKT7821" s="2"/>
      <c r="AKU7821" s="2"/>
      <c r="AKV7821" s="2"/>
      <c r="AKW7821" s="2"/>
      <c r="AKX7821" s="2"/>
      <c r="AKY7821" s="2"/>
      <c r="AKZ7821" s="2"/>
      <c r="ALA7821" s="2"/>
      <c r="ALB7821" s="2"/>
      <c r="ALC7821" s="2"/>
      <c r="ALD7821" s="2"/>
      <c r="ALE7821" s="2"/>
      <c r="ALF7821" s="2"/>
      <c r="ALG7821" s="2"/>
      <c r="ALH7821" s="2"/>
      <c r="ALI7821" s="2"/>
      <c r="ALJ7821" s="2"/>
      <c r="ALK7821" s="2"/>
      <c r="ALL7821" s="2"/>
      <c r="ALM7821" s="2"/>
      <c r="ALN7821" s="2"/>
      <c r="ALO7821" s="2"/>
      <c r="ALP7821" s="2"/>
      <c r="ALQ7821" s="2"/>
      <c r="ALR7821" s="2"/>
      <c r="ALS7821" s="2"/>
      <c r="ALT7821" s="2"/>
      <c r="ALU7821" s="2"/>
      <c r="ALV7821" s="2"/>
      <c r="ALW7821" s="2"/>
      <c r="ALX7821" s="2"/>
      <c r="ALY7821" s="2"/>
      <c r="ALZ7821" s="2"/>
      <c r="AMA7821" s="2"/>
      <c r="AMB7821" s="2"/>
      <c r="AMC7821" s="2"/>
      <c r="AMD7821" s="2"/>
      <c r="AME7821" s="2"/>
      <c r="AMF7821" s="2"/>
      <c r="AMG7821" s="2"/>
      <c r="AMH7821" s="2"/>
      <c r="AMI7821" s="2"/>
      <c r="AMJ7821" s="2"/>
      <c r="AMK7821" s="2"/>
      <c r="AML7821" s="2"/>
      <c r="AMM7821" s="2"/>
      <c r="AMN7821" s="2"/>
      <c r="AMO7821" s="2"/>
      <c r="AMP7821" s="2"/>
      <c r="AMQ7821" s="2"/>
      <c r="AMR7821" s="2"/>
      <c r="AMS7821" s="2"/>
      <c r="AMT7821" s="2"/>
      <c r="AMU7821" s="2"/>
      <c r="AMV7821" s="2"/>
      <c r="AMW7821" s="2"/>
      <c r="AMX7821" s="2"/>
      <c r="AMY7821" s="2"/>
      <c r="AMZ7821" s="2"/>
      <c r="ANA7821" s="2"/>
      <c r="ANB7821" s="2"/>
      <c r="ANC7821" s="2"/>
      <c r="AND7821" s="2"/>
      <c r="ANE7821" s="2"/>
      <c r="ANF7821" s="2"/>
      <c r="ANG7821" s="2"/>
      <c r="ANH7821" s="2"/>
      <c r="ANI7821" s="2"/>
      <c r="ANJ7821" s="2"/>
      <c r="ANK7821" s="2"/>
      <c r="ANL7821" s="2"/>
      <c r="ANM7821" s="2"/>
      <c r="ANN7821" s="2"/>
      <c r="ANO7821" s="2"/>
      <c r="ANP7821" s="2"/>
      <c r="ANQ7821" s="2"/>
      <c r="ANR7821" s="2"/>
      <c r="ANS7821" s="2"/>
      <c r="ANT7821" s="2"/>
      <c r="ANU7821" s="2"/>
      <c r="ANV7821" s="2"/>
      <c r="ANW7821" s="2"/>
      <c r="ANX7821" s="2"/>
      <c r="ANY7821" s="2"/>
      <c r="ANZ7821" s="2"/>
      <c r="AOA7821" s="2"/>
      <c r="AOB7821" s="2"/>
      <c r="AOC7821" s="2"/>
      <c r="AOD7821" s="2"/>
      <c r="AOE7821" s="2"/>
      <c r="AOF7821" s="2"/>
      <c r="AOG7821" s="2"/>
      <c r="AOH7821" s="2"/>
      <c r="AOI7821" s="2"/>
      <c r="AOJ7821" s="2"/>
      <c r="AOK7821" s="2"/>
      <c r="AOL7821" s="2"/>
      <c r="AOM7821" s="2"/>
      <c r="AON7821" s="2"/>
      <c r="AOO7821" s="2"/>
      <c r="AOP7821" s="2"/>
      <c r="AOQ7821" s="2"/>
      <c r="AOR7821" s="2"/>
      <c r="AOS7821" s="2"/>
      <c r="AOT7821" s="2"/>
      <c r="AOU7821" s="2"/>
      <c r="AOV7821" s="2"/>
      <c r="AOW7821" s="2"/>
      <c r="AOX7821" s="2"/>
      <c r="AOY7821" s="2"/>
      <c r="AOZ7821" s="2"/>
      <c r="APA7821" s="2"/>
      <c r="APB7821" s="2"/>
      <c r="APC7821" s="2"/>
      <c r="APD7821" s="2"/>
      <c r="APE7821" s="2"/>
      <c r="APF7821" s="2"/>
      <c r="APG7821" s="2"/>
      <c r="APH7821" s="2"/>
      <c r="API7821" s="2"/>
      <c r="APJ7821" s="2"/>
      <c r="APK7821" s="2"/>
      <c r="APL7821" s="2"/>
      <c r="APM7821" s="2"/>
      <c r="APN7821" s="2"/>
      <c r="APO7821" s="2"/>
      <c r="APP7821" s="2"/>
      <c r="APQ7821" s="2"/>
      <c r="APR7821" s="2"/>
      <c r="APS7821" s="2"/>
      <c r="APT7821" s="2"/>
      <c r="APU7821" s="2"/>
      <c r="APV7821" s="2"/>
      <c r="APW7821" s="2"/>
      <c r="APX7821" s="2"/>
      <c r="APY7821" s="2"/>
      <c r="APZ7821" s="2"/>
      <c r="AQA7821" s="2"/>
      <c r="AQB7821" s="2"/>
      <c r="AQC7821" s="2"/>
      <c r="AQD7821" s="2"/>
      <c r="AQE7821" s="2"/>
      <c r="AQF7821" s="2"/>
      <c r="AQG7821" s="2"/>
      <c r="AQH7821" s="2"/>
      <c r="AQI7821" s="2"/>
      <c r="AQJ7821" s="2"/>
      <c r="AQK7821" s="2"/>
      <c r="AQL7821" s="2"/>
      <c r="AQM7821" s="2"/>
      <c r="AQN7821" s="2"/>
      <c r="AQO7821" s="2"/>
      <c r="AQP7821" s="2"/>
      <c r="AQQ7821" s="2"/>
      <c r="AQR7821" s="2"/>
      <c r="AQS7821" s="2"/>
      <c r="AQT7821" s="2"/>
      <c r="AQU7821" s="2"/>
      <c r="AQV7821" s="2"/>
      <c r="AQW7821" s="2"/>
      <c r="AQX7821" s="2"/>
      <c r="AQY7821" s="2"/>
      <c r="AQZ7821" s="2"/>
      <c r="ARA7821" s="2"/>
      <c r="ARB7821" s="2"/>
      <c r="ARC7821" s="2"/>
      <c r="ARD7821" s="2"/>
      <c r="ARE7821" s="2"/>
      <c r="ARF7821" s="2"/>
      <c r="ARG7821" s="2"/>
      <c r="ARH7821" s="2"/>
      <c r="ARI7821" s="2"/>
      <c r="ARJ7821" s="2"/>
      <c r="ARK7821" s="2"/>
      <c r="ARL7821" s="2"/>
      <c r="ARM7821" s="2"/>
      <c r="ARN7821" s="2"/>
      <c r="ARO7821" s="2"/>
      <c r="ARP7821" s="2"/>
      <c r="ARQ7821" s="2"/>
      <c r="ARR7821" s="2"/>
      <c r="ARS7821" s="2"/>
      <c r="ART7821" s="2"/>
      <c r="ARU7821" s="2"/>
      <c r="ARV7821" s="2"/>
      <c r="ARW7821" s="2"/>
      <c r="ARX7821" s="2"/>
      <c r="ARY7821" s="2"/>
      <c r="ARZ7821" s="2"/>
      <c r="ASA7821" s="2"/>
      <c r="ASB7821" s="2"/>
      <c r="ASC7821" s="2"/>
      <c r="ASD7821" s="2"/>
      <c r="ASE7821" s="2"/>
      <c r="ASF7821" s="2"/>
      <c r="ASG7821" s="2"/>
      <c r="ASH7821" s="2"/>
      <c r="ASI7821" s="2"/>
      <c r="ASJ7821" s="2"/>
      <c r="ASK7821" s="2"/>
      <c r="ASL7821" s="2"/>
      <c r="ASM7821" s="2"/>
      <c r="ASN7821" s="2"/>
      <c r="ASO7821" s="2"/>
      <c r="ASP7821" s="2"/>
      <c r="ASQ7821" s="2"/>
      <c r="ASR7821" s="2"/>
      <c r="ASS7821" s="2"/>
      <c r="AST7821" s="2"/>
      <c r="ASU7821" s="2"/>
      <c r="ASV7821" s="2"/>
      <c r="ASW7821" s="2"/>
      <c r="ASX7821" s="2"/>
      <c r="ASY7821" s="2"/>
      <c r="ASZ7821" s="2"/>
      <c r="ATA7821" s="2"/>
      <c r="ATB7821" s="2"/>
      <c r="ATC7821" s="2"/>
      <c r="ATD7821" s="2"/>
      <c r="ATE7821" s="2"/>
      <c r="ATF7821" s="2"/>
      <c r="ATG7821" s="2"/>
      <c r="ATH7821" s="2"/>
      <c r="ATI7821" s="2"/>
      <c r="ATJ7821" s="2"/>
      <c r="ATK7821" s="2"/>
      <c r="ATL7821" s="2"/>
      <c r="ATM7821" s="2"/>
      <c r="ATN7821" s="2"/>
      <c r="ATO7821" s="2"/>
      <c r="ATP7821" s="2"/>
      <c r="ATQ7821" s="2"/>
      <c r="ATR7821" s="2"/>
      <c r="ATS7821" s="2"/>
      <c r="ATT7821" s="2"/>
      <c r="ATU7821" s="2"/>
      <c r="ATV7821" s="2"/>
      <c r="ATW7821" s="2"/>
      <c r="ATX7821" s="2"/>
      <c r="ATY7821" s="2"/>
      <c r="ATZ7821" s="2"/>
      <c r="AUA7821" s="2"/>
      <c r="AUB7821" s="2"/>
      <c r="AUC7821" s="2"/>
      <c r="AUD7821" s="2"/>
      <c r="AUE7821" s="2"/>
      <c r="AUF7821" s="2"/>
      <c r="AUG7821" s="2"/>
      <c r="AUH7821" s="2"/>
      <c r="AUI7821" s="2"/>
      <c r="AUJ7821" s="2"/>
      <c r="AUK7821" s="2"/>
      <c r="AUL7821" s="2"/>
      <c r="AUM7821" s="2"/>
      <c r="AUN7821" s="2"/>
      <c r="AUO7821" s="2"/>
      <c r="AUP7821" s="2"/>
      <c r="AUQ7821" s="2"/>
      <c r="AUR7821" s="2"/>
      <c r="AUS7821" s="2"/>
      <c r="AUT7821" s="2"/>
      <c r="AUU7821" s="2"/>
      <c r="AUV7821" s="2"/>
      <c r="AUW7821" s="2"/>
      <c r="AUX7821" s="2"/>
      <c r="AUY7821" s="2"/>
      <c r="AUZ7821" s="2"/>
      <c r="AVA7821" s="2"/>
      <c r="AVB7821" s="2"/>
      <c r="AVC7821" s="2"/>
      <c r="AVD7821" s="2"/>
      <c r="AVE7821" s="2"/>
      <c r="AVF7821" s="2"/>
      <c r="AVG7821" s="2"/>
      <c r="AVH7821" s="2"/>
      <c r="AVI7821" s="2"/>
      <c r="AVJ7821" s="2"/>
      <c r="AVK7821" s="2"/>
      <c r="AVL7821" s="2"/>
      <c r="AVM7821" s="2"/>
      <c r="AVN7821" s="2"/>
      <c r="AVO7821" s="2"/>
      <c r="AVP7821" s="2"/>
      <c r="AVQ7821" s="2"/>
      <c r="AVR7821" s="2"/>
      <c r="AVS7821" s="2"/>
      <c r="AVT7821" s="2"/>
      <c r="AVU7821" s="2"/>
      <c r="AVV7821" s="2"/>
      <c r="AVW7821" s="2"/>
      <c r="AVX7821" s="2"/>
      <c r="AVY7821" s="2"/>
      <c r="AVZ7821" s="2"/>
      <c r="AWA7821" s="2"/>
      <c r="AWB7821" s="2"/>
      <c r="AWC7821" s="2"/>
      <c r="AWD7821" s="2"/>
      <c r="AWE7821" s="2"/>
      <c r="AWF7821" s="2"/>
      <c r="AWG7821" s="2"/>
      <c r="AWH7821" s="2"/>
      <c r="AWI7821" s="2"/>
      <c r="AWJ7821" s="2"/>
      <c r="AWK7821" s="2"/>
      <c r="AWL7821" s="2"/>
      <c r="AWM7821" s="2"/>
      <c r="AWN7821" s="2"/>
      <c r="AWO7821" s="2"/>
      <c r="AWP7821" s="2"/>
      <c r="AWQ7821" s="2"/>
      <c r="AWR7821" s="2"/>
      <c r="AWS7821" s="2"/>
      <c r="AWT7821" s="2"/>
      <c r="AWU7821" s="2"/>
      <c r="AWV7821" s="2"/>
      <c r="AWW7821" s="2"/>
      <c r="AWX7821" s="2"/>
      <c r="AWY7821" s="2"/>
      <c r="AWZ7821" s="2"/>
      <c r="AXA7821" s="2"/>
      <c r="AXB7821" s="2"/>
      <c r="AXC7821" s="2"/>
      <c r="AXD7821" s="2"/>
      <c r="AXE7821" s="2"/>
      <c r="AXF7821" s="2"/>
      <c r="AXG7821" s="2"/>
      <c r="AXH7821" s="2"/>
      <c r="AXI7821" s="2"/>
      <c r="AXJ7821" s="2"/>
      <c r="AXK7821" s="2"/>
      <c r="AXL7821" s="2"/>
      <c r="AXM7821" s="2"/>
      <c r="AXN7821" s="2"/>
      <c r="AXO7821" s="2"/>
      <c r="AXP7821" s="2"/>
      <c r="AXQ7821" s="2"/>
      <c r="AXR7821" s="2"/>
      <c r="AXS7821" s="2"/>
      <c r="AXT7821" s="2"/>
      <c r="AXU7821" s="2"/>
      <c r="AXV7821" s="2"/>
      <c r="AXW7821" s="2"/>
      <c r="AXX7821" s="2"/>
      <c r="AXY7821" s="2"/>
      <c r="AXZ7821" s="2"/>
      <c r="AYA7821" s="2"/>
      <c r="AYB7821" s="2"/>
      <c r="AYC7821" s="2"/>
      <c r="AYD7821" s="2"/>
      <c r="AYE7821" s="2"/>
      <c r="AYF7821" s="2"/>
      <c r="AYG7821" s="2"/>
      <c r="AYH7821" s="2"/>
      <c r="AYI7821" s="2"/>
      <c r="AYJ7821" s="2"/>
      <c r="AYK7821" s="2"/>
      <c r="AYL7821" s="2"/>
      <c r="AYM7821" s="2"/>
      <c r="AYN7821" s="2"/>
      <c r="AYO7821" s="2"/>
      <c r="AYP7821" s="2"/>
      <c r="AYQ7821" s="2"/>
      <c r="AYR7821" s="2"/>
      <c r="AYS7821" s="2"/>
      <c r="AYT7821" s="2"/>
      <c r="AYU7821" s="2"/>
      <c r="AYV7821" s="2"/>
      <c r="AYW7821" s="2"/>
      <c r="AYX7821" s="2"/>
      <c r="AYY7821" s="2"/>
      <c r="AYZ7821" s="2"/>
      <c r="AZA7821" s="2"/>
      <c r="AZB7821" s="2"/>
      <c r="AZC7821" s="2"/>
      <c r="AZD7821" s="2"/>
      <c r="AZE7821" s="2"/>
      <c r="AZF7821" s="2"/>
      <c r="AZG7821" s="2"/>
      <c r="AZH7821" s="2"/>
      <c r="AZI7821" s="2"/>
      <c r="AZJ7821" s="2"/>
      <c r="AZK7821" s="2"/>
      <c r="AZL7821" s="2"/>
      <c r="AZM7821" s="2"/>
      <c r="AZN7821" s="2"/>
      <c r="AZO7821" s="2"/>
      <c r="AZP7821" s="2"/>
      <c r="AZQ7821" s="2"/>
      <c r="AZR7821" s="2"/>
      <c r="AZS7821" s="2"/>
      <c r="AZT7821" s="2"/>
      <c r="AZU7821" s="2"/>
      <c r="AZV7821" s="2"/>
      <c r="AZW7821" s="2"/>
      <c r="AZX7821" s="2"/>
      <c r="AZY7821" s="2"/>
      <c r="AZZ7821" s="2"/>
      <c r="BAA7821" s="2"/>
      <c r="BAB7821" s="2"/>
      <c r="BAC7821" s="2"/>
      <c r="BAD7821" s="2"/>
      <c r="BAE7821" s="2"/>
      <c r="BAF7821" s="2"/>
      <c r="BAG7821" s="2"/>
      <c r="BAH7821" s="2"/>
      <c r="BAI7821" s="2"/>
      <c r="BAJ7821" s="2"/>
      <c r="BAK7821" s="2"/>
      <c r="BAL7821" s="2"/>
      <c r="BAM7821" s="2"/>
      <c r="BAN7821" s="2"/>
      <c r="BAO7821" s="2"/>
      <c r="BAP7821" s="2"/>
      <c r="BAQ7821" s="2"/>
      <c r="BAR7821" s="2"/>
      <c r="BAS7821" s="2"/>
      <c r="BAT7821" s="2"/>
      <c r="BAU7821" s="2"/>
      <c r="BAV7821" s="2"/>
      <c r="BAW7821" s="2"/>
      <c r="BAX7821" s="2"/>
      <c r="BAY7821" s="2"/>
      <c r="BAZ7821" s="2"/>
      <c r="BBA7821" s="2"/>
      <c r="BBB7821" s="2"/>
      <c r="BBC7821" s="2"/>
      <c r="BBD7821" s="2"/>
      <c r="BBE7821" s="2"/>
      <c r="BBF7821" s="2"/>
      <c r="BBG7821" s="2"/>
      <c r="BBH7821" s="2"/>
      <c r="BBI7821" s="2"/>
      <c r="BBJ7821" s="2"/>
      <c r="BBK7821" s="2"/>
      <c r="BBL7821" s="2"/>
      <c r="BBM7821" s="2"/>
      <c r="BBN7821" s="2"/>
      <c r="BBO7821" s="2"/>
      <c r="BBP7821" s="2"/>
      <c r="BBQ7821" s="2"/>
      <c r="BBR7821" s="2"/>
      <c r="BBS7821" s="2"/>
      <c r="BBT7821" s="2"/>
      <c r="BBU7821" s="2"/>
      <c r="BBV7821" s="2"/>
      <c r="BBW7821" s="2"/>
      <c r="BBX7821" s="2"/>
      <c r="BBY7821" s="2"/>
      <c r="BBZ7821" s="2"/>
      <c r="BCA7821" s="2"/>
      <c r="BCB7821" s="2"/>
      <c r="BCC7821" s="2"/>
      <c r="BCD7821" s="2"/>
      <c r="BCE7821" s="2"/>
      <c r="BCF7821" s="2"/>
      <c r="BCG7821" s="2"/>
      <c r="BCH7821" s="2"/>
      <c r="BCI7821" s="2"/>
      <c r="BCJ7821" s="2"/>
      <c r="BCK7821" s="2"/>
      <c r="BCL7821" s="2"/>
      <c r="BCM7821" s="2"/>
      <c r="BCN7821" s="2"/>
      <c r="BCO7821" s="2"/>
      <c r="BCP7821" s="2"/>
      <c r="BCQ7821" s="2"/>
      <c r="BCR7821" s="2"/>
      <c r="BCS7821" s="2"/>
      <c r="BCT7821" s="2"/>
      <c r="BCU7821" s="2"/>
      <c r="BCV7821" s="2"/>
      <c r="BCW7821" s="2"/>
      <c r="BCX7821" s="2"/>
      <c r="BCY7821" s="2"/>
      <c r="BCZ7821" s="2"/>
      <c r="BDA7821" s="2"/>
      <c r="BDB7821" s="2"/>
      <c r="BDC7821" s="2"/>
      <c r="BDD7821" s="2"/>
      <c r="BDE7821" s="2"/>
      <c r="BDF7821" s="2"/>
      <c r="BDG7821" s="2"/>
      <c r="BDH7821" s="2"/>
      <c r="BDI7821" s="2"/>
      <c r="BDJ7821" s="2"/>
      <c r="BDK7821" s="2"/>
      <c r="BDL7821" s="2"/>
      <c r="BDM7821" s="2"/>
      <c r="BDN7821" s="2"/>
      <c r="BDO7821" s="2"/>
      <c r="BDP7821" s="2"/>
      <c r="BDQ7821" s="2"/>
      <c r="BDR7821" s="2"/>
      <c r="BDS7821" s="2"/>
      <c r="BDT7821" s="2"/>
      <c r="BDU7821" s="2"/>
      <c r="BDV7821" s="2"/>
      <c r="BDW7821" s="2"/>
      <c r="BDX7821" s="2"/>
      <c r="BDY7821" s="2"/>
      <c r="BDZ7821" s="2"/>
      <c r="BEA7821" s="2"/>
      <c r="BEB7821" s="2"/>
      <c r="BEC7821" s="2"/>
      <c r="BED7821" s="2"/>
      <c r="BEE7821" s="2"/>
      <c r="BEF7821" s="2"/>
      <c r="BEG7821" s="2"/>
      <c r="BEH7821" s="2"/>
      <c r="BEI7821" s="2"/>
      <c r="BEJ7821" s="2"/>
      <c r="BEK7821" s="2"/>
      <c r="BEL7821" s="2"/>
      <c r="BEM7821" s="2"/>
      <c r="BEN7821" s="2"/>
      <c r="BEO7821" s="2"/>
      <c r="BEP7821" s="2"/>
      <c r="BEQ7821" s="2"/>
      <c r="BER7821" s="2"/>
      <c r="BES7821" s="2"/>
      <c r="BET7821" s="2"/>
      <c r="BEU7821" s="2"/>
      <c r="BEV7821" s="2"/>
      <c r="BEW7821" s="2"/>
      <c r="BEX7821" s="2"/>
      <c r="BEY7821" s="2"/>
      <c r="BEZ7821" s="2"/>
      <c r="BFA7821" s="2"/>
      <c r="BFB7821" s="2"/>
      <c r="BFC7821" s="2"/>
      <c r="BFD7821" s="2"/>
      <c r="BFE7821" s="2"/>
      <c r="BFF7821" s="2"/>
      <c r="BFG7821" s="2"/>
      <c r="BFH7821" s="2"/>
      <c r="BFI7821" s="2"/>
      <c r="BFJ7821" s="2"/>
      <c r="BFK7821" s="2"/>
      <c r="BFL7821" s="2"/>
      <c r="BFM7821" s="2"/>
      <c r="BFN7821" s="2"/>
      <c r="BFO7821" s="2"/>
      <c r="BFP7821" s="2"/>
      <c r="BFQ7821" s="2"/>
      <c r="BFR7821" s="2"/>
      <c r="BFS7821" s="2"/>
      <c r="BFT7821" s="2"/>
      <c r="BFU7821" s="2"/>
      <c r="BFV7821" s="2"/>
      <c r="BFW7821" s="2"/>
      <c r="BFX7821" s="2"/>
      <c r="BFY7821" s="2"/>
      <c r="BFZ7821" s="2"/>
      <c r="BGA7821" s="2"/>
      <c r="BGB7821" s="2"/>
      <c r="BGC7821" s="2"/>
      <c r="BGD7821" s="2"/>
      <c r="BGE7821" s="2"/>
      <c r="BGF7821" s="2"/>
      <c r="BGG7821" s="2"/>
      <c r="BGH7821" s="2"/>
      <c r="BGI7821" s="2"/>
      <c r="BGJ7821" s="2"/>
      <c r="BGK7821" s="2"/>
      <c r="BGL7821" s="2"/>
      <c r="BGM7821" s="2"/>
      <c r="BGN7821" s="2"/>
      <c r="BGO7821" s="2"/>
      <c r="BGP7821" s="2"/>
      <c r="BGQ7821" s="2"/>
      <c r="BGR7821" s="2"/>
      <c r="BGS7821" s="2"/>
      <c r="BGT7821" s="2"/>
      <c r="BGU7821" s="2"/>
      <c r="BGV7821" s="2"/>
      <c r="BGW7821" s="2"/>
      <c r="BGX7821" s="2"/>
      <c r="BGY7821" s="2"/>
      <c r="BGZ7821" s="2"/>
      <c r="BHA7821" s="2"/>
      <c r="BHB7821" s="2"/>
      <c r="BHC7821" s="2"/>
      <c r="BHD7821" s="2"/>
      <c r="BHE7821" s="2"/>
      <c r="BHF7821" s="2"/>
      <c r="BHG7821" s="2"/>
      <c r="BHH7821" s="2"/>
      <c r="BHI7821" s="2"/>
      <c r="BHJ7821" s="2"/>
      <c r="BHK7821" s="2"/>
      <c r="BHL7821" s="2"/>
      <c r="BHM7821" s="2"/>
      <c r="BHN7821" s="2"/>
      <c r="BHO7821" s="2"/>
      <c r="BHP7821" s="2"/>
      <c r="BHQ7821" s="2"/>
      <c r="BHR7821" s="2"/>
      <c r="BHS7821" s="2"/>
      <c r="BHT7821" s="2"/>
      <c r="BHU7821" s="2"/>
      <c r="BHV7821" s="2"/>
      <c r="BHW7821" s="2"/>
      <c r="BHX7821" s="2"/>
      <c r="BHY7821" s="2"/>
      <c r="BHZ7821" s="2"/>
      <c r="BIA7821" s="2"/>
      <c r="BIB7821" s="2"/>
      <c r="BIC7821" s="2"/>
      <c r="BID7821" s="2"/>
      <c r="BIE7821" s="2"/>
      <c r="BIF7821" s="2"/>
      <c r="BIG7821" s="2"/>
      <c r="BIH7821" s="2"/>
      <c r="BII7821" s="2"/>
      <c r="BIJ7821" s="2"/>
      <c r="BIK7821" s="2"/>
      <c r="BIL7821" s="2"/>
      <c r="BIM7821" s="2"/>
      <c r="BIN7821" s="2"/>
      <c r="BIO7821" s="2"/>
      <c r="BIP7821" s="2"/>
      <c r="BIQ7821" s="2"/>
      <c r="BIR7821" s="2"/>
      <c r="BIS7821" s="2"/>
      <c r="BIT7821" s="2"/>
      <c r="BIU7821" s="2"/>
      <c r="BIV7821" s="2"/>
      <c r="BIW7821" s="2"/>
      <c r="BIX7821" s="2"/>
      <c r="BIY7821" s="2"/>
      <c r="BIZ7821" s="2"/>
      <c r="BJA7821" s="2"/>
      <c r="BJB7821" s="2"/>
      <c r="BJC7821" s="2"/>
      <c r="BJD7821" s="2"/>
      <c r="BJE7821" s="2"/>
      <c r="BJF7821" s="2"/>
      <c r="BJG7821" s="2"/>
      <c r="BJH7821" s="2"/>
      <c r="BJI7821" s="2"/>
      <c r="BJJ7821" s="2"/>
      <c r="BJK7821" s="2"/>
      <c r="BJL7821" s="2"/>
      <c r="BJM7821" s="2"/>
      <c r="BJN7821" s="2"/>
      <c r="BJO7821" s="2"/>
      <c r="BJP7821" s="2"/>
      <c r="BJQ7821" s="2"/>
      <c r="BJR7821" s="2"/>
      <c r="BJS7821" s="2"/>
      <c r="BJT7821" s="2"/>
      <c r="BJU7821" s="2"/>
      <c r="BJV7821" s="2"/>
      <c r="BJW7821" s="2"/>
      <c r="BJX7821" s="2"/>
      <c r="BJY7821" s="2"/>
      <c r="BJZ7821" s="2"/>
      <c r="BKA7821" s="2"/>
      <c r="BKB7821" s="2"/>
      <c r="BKC7821" s="2"/>
      <c r="BKD7821" s="2"/>
      <c r="BKE7821" s="2"/>
      <c r="BKF7821" s="2"/>
      <c r="BKG7821" s="2"/>
      <c r="BKH7821" s="2"/>
      <c r="BKI7821" s="2"/>
      <c r="BKJ7821" s="2"/>
      <c r="BKK7821" s="2"/>
      <c r="BKL7821" s="2"/>
      <c r="BKM7821" s="2"/>
      <c r="BKN7821" s="2"/>
      <c r="BKO7821" s="2"/>
      <c r="BKP7821" s="2"/>
      <c r="BKQ7821" s="2"/>
      <c r="BKR7821" s="2"/>
      <c r="BKS7821" s="2"/>
      <c r="BKT7821" s="2"/>
      <c r="BKU7821" s="2"/>
      <c r="BKV7821" s="2"/>
      <c r="BKW7821" s="2"/>
      <c r="BKX7821" s="2"/>
      <c r="BKY7821" s="2"/>
      <c r="BKZ7821" s="2"/>
      <c r="BLA7821" s="2"/>
      <c r="BLB7821" s="2"/>
      <c r="BLC7821" s="2"/>
      <c r="BLD7821" s="2"/>
      <c r="BLE7821" s="2"/>
      <c r="BLF7821" s="2"/>
      <c r="BLG7821" s="2"/>
      <c r="BLH7821" s="2"/>
      <c r="BLI7821" s="2"/>
      <c r="BLJ7821" s="2"/>
      <c r="BLK7821" s="2"/>
      <c r="BLL7821" s="2"/>
      <c r="BLM7821" s="2"/>
      <c r="BLN7821" s="2"/>
      <c r="BLO7821" s="2"/>
      <c r="BLP7821" s="2"/>
      <c r="BLQ7821" s="2"/>
      <c r="BLR7821" s="2"/>
      <c r="BLS7821" s="2"/>
      <c r="BLT7821" s="2"/>
      <c r="BLU7821" s="2"/>
      <c r="BLV7821" s="2"/>
      <c r="BLW7821" s="2"/>
      <c r="BLX7821" s="2"/>
      <c r="BLY7821" s="2"/>
      <c r="BLZ7821" s="2"/>
      <c r="BMA7821" s="2"/>
      <c r="BMB7821" s="2"/>
      <c r="BMC7821" s="2"/>
      <c r="BMD7821" s="2"/>
      <c r="BME7821" s="2"/>
      <c r="BMF7821" s="2"/>
      <c r="BMG7821" s="2"/>
      <c r="BMH7821" s="2"/>
      <c r="BMI7821" s="2"/>
      <c r="BMJ7821" s="2"/>
      <c r="BMK7821" s="2"/>
      <c r="BML7821" s="2"/>
      <c r="BMM7821" s="2"/>
      <c r="BMN7821" s="2"/>
      <c r="BMO7821" s="2"/>
      <c r="BMP7821" s="2"/>
      <c r="BMQ7821" s="2"/>
      <c r="BMR7821" s="2"/>
      <c r="BMS7821" s="2"/>
      <c r="BMT7821" s="2"/>
      <c r="BMU7821" s="2"/>
      <c r="BMV7821" s="2"/>
      <c r="BMW7821" s="2"/>
      <c r="BMX7821" s="2"/>
      <c r="BMY7821" s="2"/>
      <c r="BMZ7821" s="2"/>
      <c r="BNA7821" s="2"/>
      <c r="BNB7821" s="2"/>
      <c r="BNC7821" s="2"/>
      <c r="BND7821" s="2"/>
      <c r="BNE7821" s="2"/>
      <c r="BNF7821" s="2"/>
      <c r="BNG7821" s="2"/>
      <c r="BNH7821" s="2"/>
      <c r="BNI7821" s="2"/>
      <c r="BNJ7821" s="2"/>
      <c r="BNK7821" s="2"/>
      <c r="BNL7821" s="2"/>
      <c r="BNM7821" s="2"/>
      <c r="BNN7821" s="2"/>
      <c r="BNO7821" s="2"/>
      <c r="BNP7821" s="2"/>
      <c r="BNQ7821" s="2"/>
      <c r="BNR7821" s="2"/>
      <c r="BNS7821" s="2"/>
      <c r="BNT7821" s="2"/>
      <c r="BNU7821" s="2"/>
      <c r="BNV7821" s="2"/>
      <c r="BNW7821" s="2"/>
      <c r="BNX7821" s="2"/>
      <c r="BNY7821" s="2"/>
      <c r="BNZ7821" s="2"/>
      <c r="BOA7821" s="2"/>
      <c r="BOB7821" s="2"/>
      <c r="BOC7821" s="2"/>
      <c r="BOD7821" s="2"/>
      <c r="BOE7821" s="2"/>
      <c r="BOF7821" s="2"/>
      <c r="BOG7821" s="2"/>
      <c r="BOH7821" s="2"/>
      <c r="BOI7821" s="2"/>
      <c r="BOJ7821" s="2"/>
      <c r="BOK7821" s="2"/>
      <c r="BOL7821" s="2"/>
      <c r="BOM7821" s="2"/>
      <c r="BON7821" s="2"/>
      <c r="BOO7821" s="2"/>
      <c r="BOP7821" s="2"/>
      <c r="BOQ7821" s="2"/>
      <c r="BOR7821" s="2"/>
      <c r="BOS7821" s="2"/>
      <c r="BOT7821" s="2"/>
      <c r="BOU7821" s="2"/>
      <c r="BOV7821" s="2"/>
      <c r="BOW7821" s="2"/>
      <c r="BOX7821" s="2"/>
      <c r="BOY7821" s="2"/>
      <c r="BOZ7821" s="2"/>
      <c r="BPA7821" s="2"/>
      <c r="BPB7821" s="2"/>
      <c r="BPC7821" s="2"/>
      <c r="BPD7821" s="2"/>
      <c r="BPE7821" s="2"/>
      <c r="BPF7821" s="2"/>
      <c r="BPG7821" s="2"/>
      <c r="BPH7821" s="2"/>
      <c r="BPI7821" s="2"/>
      <c r="BPJ7821" s="2"/>
      <c r="BPK7821" s="2"/>
      <c r="BPL7821" s="2"/>
      <c r="BPM7821" s="2"/>
      <c r="BPN7821" s="2"/>
      <c r="BPO7821" s="2"/>
      <c r="BPP7821" s="2"/>
      <c r="BPQ7821" s="2"/>
      <c r="BPR7821" s="2"/>
      <c r="BPS7821" s="2"/>
      <c r="BPT7821" s="2"/>
      <c r="BPU7821" s="2"/>
      <c r="BPV7821" s="2"/>
      <c r="BPW7821" s="2"/>
      <c r="BPX7821" s="2"/>
      <c r="BPY7821" s="2"/>
      <c r="BPZ7821" s="2"/>
      <c r="BQA7821" s="2"/>
      <c r="BQB7821" s="2"/>
      <c r="BQC7821" s="2"/>
      <c r="BQD7821" s="2"/>
      <c r="BQE7821" s="2"/>
      <c r="BQF7821" s="2"/>
      <c r="BQG7821" s="2"/>
      <c r="BQH7821" s="2"/>
      <c r="BQI7821" s="2"/>
      <c r="BQJ7821" s="2"/>
      <c r="BQK7821" s="2"/>
      <c r="BQL7821" s="2"/>
      <c r="BQM7821" s="2"/>
      <c r="BQN7821" s="2"/>
      <c r="BQO7821" s="2"/>
      <c r="BQP7821" s="2"/>
      <c r="BQQ7821" s="2"/>
      <c r="BQR7821" s="2"/>
      <c r="BQS7821" s="2"/>
      <c r="BQT7821" s="2"/>
      <c r="BQU7821" s="2"/>
      <c r="BQV7821" s="2"/>
      <c r="BQW7821" s="2"/>
      <c r="BQX7821" s="2"/>
      <c r="BQY7821" s="2"/>
      <c r="BQZ7821" s="2"/>
      <c r="BRA7821" s="2"/>
      <c r="BRB7821" s="2"/>
      <c r="BRC7821" s="2"/>
      <c r="BRD7821" s="2"/>
      <c r="BRE7821" s="2"/>
      <c r="BRF7821" s="2"/>
      <c r="BRG7821" s="2"/>
      <c r="BRH7821" s="2"/>
      <c r="BRI7821" s="2"/>
      <c r="BRJ7821" s="2"/>
      <c r="BRK7821" s="2"/>
      <c r="BRL7821" s="2"/>
      <c r="BRM7821" s="2"/>
      <c r="BRN7821" s="2"/>
      <c r="BRO7821" s="2"/>
      <c r="BRP7821" s="2"/>
      <c r="BRQ7821" s="2"/>
      <c r="BRR7821" s="2"/>
      <c r="BRS7821" s="2"/>
      <c r="BRT7821" s="2"/>
      <c r="BRU7821" s="2"/>
      <c r="BRV7821" s="2"/>
      <c r="BRW7821" s="2"/>
      <c r="BRX7821" s="2"/>
      <c r="BRY7821" s="2"/>
      <c r="BRZ7821" s="2"/>
      <c r="BSA7821" s="2"/>
      <c r="BSB7821" s="2"/>
      <c r="BSC7821" s="2"/>
      <c r="BSD7821" s="2"/>
      <c r="BSE7821" s="2"/>
      <c r="BSF7821" s="2"/>
      <c r="BSG7821" s="2"/>
      <c r="BSH7821" s="2"/>
      <c r="BSI7821" s="2"/>
      <c r="BSJ7821" s="2"/>
      <c r="BSK7821" s="2"/>
      <c r="BSL7821" s="2"/>
      <c r="BSM7821" s="2"/>
      <c r="BSN7821" s="2"/>
      <c r="BSO7821" s="2"/>
      <c r="BSP7821" s="2"/>
      <c r="BSQ7821" s="2"/>
      <c r="BSR7821" s="2"/>
      <c r="BSS7821" s="2"/>
      <c r="BST7821" s="2"/>
      <c r="BSU7821" s="2"/>
      <c r="BSV7821" s="2"/>
      <c r="BSW7821" s="2"/>
      <c r="BSX7821" s="2"/>
      <c r="BSY7821" s="2"/>
      <c r="BSZ7821" s="2"/>
      <c r="BTA7821" s="2"/>
      <c r="BTB7821" s="2"/>
      <c r="BTC7821" s="2"/>
      <c r="BTD7821" s="2"/>
      <c r="BTE7821" s="2"/>
      <c r="BTF7821" s="2"/>
      <c r="BTG7821" s="2"/>
      <c r="BTH7821" s="2"/>
      <c r="BTI7821" s="2"/>
      <c r="BTJ7821" s="2"/>
      <c r="BTK7821" s="2"/>
      <c r="BTL7821" s="2"/>
      <c r="BTM7821" s="2"/>
      <c r="BTN7821" s="2"/>
      <c r="BTO7821" s="2"/>
      <c r="BTP7821" s="2"/>
      <c r="BTQ7821" s="2"/>
      <c r="BTR7821" s="2"/>
      <c r="BTS7821" s="2"/>
      <c r="BTT7821" s="2"/>
      <c r="BTU7821" s="2"/>
      <c r="BTV7821" s="2"/>
      <c r="BTW7821" s="2"/>
      <c r="BTX7821" s="2"/>
      <c r="BTY7821" s="2"/>
      <c r="BTZ7821" s="2"/>
      <c r="BUA7821" s="2"/>
      <c r="BUB7821" s="2"/>
      <c r="BUC7821" s="2"/>
      <c r="BUD7821" s="2"/>
      <c r="BUE7821" s="2"/>
      <c r="BUF7821" s="2"/>
      <c r="BUG7821" s="2"/>
      <c r="BUH7821" s="2"/>
      <c r="BUI7821" s="2"/>
      <c r="BUJ7821" s="2"/>
      <c r="BUK7821" s="2"/>
      <c r="BUL7821" s="2"/>
      <c r="BUM7821" s="2"/>
      <c r="BUN7821" s="2"/>
      <c r="BUO7821" s="2"/>
      <c r="BUP7821" s="2"/>
      <c r="BUQ7821" s="2"/>
      <c r="BUR7821" s="2"/>
      <c r="BUS7821" s="2"/>
      <c r="BUT7821" s="2"/>
      <c r="BUU7821" s="2"/>
      <c r="BUV7821" s="2"/>
      <c r="BUW7821" s="2"/>
      <c r="BUX7821" s="2"/>
      <c r="BUY7821" s="2"/>
      <c r="BUZ7821" s="2"/>
      <c r="BVA7821" s="2"/>
      <c r="BVB7821" s="2"/>
      <c r="BVC7821" s="2"/>
      <c r="BVD7821" s="2"/>
      <c r="BVE7821" s="2"/>
      <c r="BVF7821" s="2"/>
      <c r="BVG7821" s="2"/>
      <c r="BVH7821" s="2"/>
      <c r="BVI7821" s="2"/>
      <c r="BVJ7821" s="2"/>
      <c r="BVK7821" s="2"/>
      <c r="BVL7821" s="2"/>
      <c r="BVM7821" s="2"/>
      <c r="BVN7821" s="2"/>
      <c r="BVO7821" s="2"/>
      <c r="BVP7821" s="2"/>
      <c r="BVQ7821" s="2"/>
      <c r="BVR7821" s="2"/>
      <c r="BVS7821" s="2"/>
      <c r="BVT7821" s="2"/>
      <c r="BVU7821" s="2"/>
      <c r="BVV7821" s="2"/>
      <c r="BVW7821" s="2"/>
      <c r="BVX7821" s="2"/>
      <c r="BVY7821" s="2"/>
      <c r="BVZ7821" s="2"/>
      <c r="BWA7821" s="2"/>
      <c r="BWB7821" s="2"/>
      <c r="BWC7821" s="2"/>
      <c r="BWD7821" s="2"/>
      <c r="BWE7821" s="2"/>
      <c r="BWF7821" s="2"/>
      <c r="BWG7821" s="2"/>
      <c r="BWH7821" s="2"/>
      <c r="BWI7821" s="2"/>
      <c r="BWJ7821" s="2"/>
      <c r="BWK7821" s="2"/>
      <c r="BWL7821" s="2"/>
      <c r="BWM7821" s="2"/>
      <c r="BWN7821" s="2"/>
      <c r="BWO7821" s="2"/>
      <c r="BWP7821" s="2"/>
      <c r="BWQ7821" s="2"/>
      <c r="BWR7821" s="2"/>
      <c r="BWS7821" s="2"/>
      <c r="BWT7821" s="2"/>
      <c r="BWU7821" s="2"/>
      <c r="BWV7821" s="2"/>
      <c r="BWW7821" s="2"/>
      <c r="BWX7821" s="2"/>
      <c r="BWY7821" s="2"/>
      <c r="BWZ7821" s="2"/>
      <c r="BXA7821" s="2"/>
      <c r="BXB7821" s="2"/>
      <c r="BXC7821" s="2"/>
      <c r="BXD7821" s="2"/>
      <c r="BXE7821" s="2"/>
      <c r="BXF7821" s="2"/>
      <c r="BXG7821" s="2"/>
      <c r="BXH7821" s="2"/>
      <c r="BXI7821" s="2"/>
      <c r="BXJ7821" s="2"/>
      <c r="BXK7821" s="2"/>
      <c r="BXL7821" s="2"/>
      <c r="BXM7821" s="2"/>
      <c r="BXN7821" s="2"/>
      <c r="BXO7821" s="2"/>
      <c r="BXP7821" s="2"/>
      <c r="BXQ7821" s="2"/>
      <c r="BXR7821" s="2"/>
      <c r="BXS7821" s="2"/>
      <c r="BXT7821" s="2"/>
      <c r="BXU7821" s="2"/>
      <c r="BXV7821" s="2"/>
      <c r="BXW7821" s="2"/>
      <c r="BXX7821" s="2"/>
      <c r="BXY7821" s="2"/>
      <c r="BXZ7821" s="2"/>
      <c r="BYA7821" s="2"/>
      <c r="BYB7821" s="2"/>
      <c r="BYC7821" s="2"/>
      <c r="BYD7821" s="2"/>
      <c r="BYE7821" s="2"/>
      <c r="BYF7821" s="2"/>
      <c r="BYG7821" s="2"/>
      <c r="BYH7821" s="2"/>
      <c r="BYI7821" s="2"/>
      <c r="BYJ7821" s="2"/>
      <c r="BYK7821" s="2"/>
      <c r="BYL7821" s="2"/>
      <c r="BYM7821" s="2"/>
      <c r="BYN7821" s="2"/>
      <c r="BYO7821" s="2"/>
      <c r="BYP7821" s="2"/>
      <c r="BYQ7821" s="2"/>
      <c r="BYR7821" s="2"/>
      <c r="BYS7821" s="2"/>
      <c r="BYT7821" s="2"/>
      <c r="BYU7821" s="2"/>
      <c r="BYV7821" s="2"/>
      <c r="BYW7821" s="2"/>
      <c r="BYX7821" s="2"/>
      <c r="BYY7821" s="2"/>
      <c r="BYZ7821" s="2"/>
      <c r="BZA7821" s="2"/>
      <c r="BZB7821" s="2"/>
      <c r="BZC7821" s="2"/>
      <c r="BZD7821" s="2"/>
      <c r="BZE7821" s="2"/>
      <c r="BZF7821" s="2"/>
      <c r="BZG7821" s="2"/>
      <c r="BZH7821" s="2"/>
      <c r="BZI7821" s="2"/>
      <c r="BZJ7821" s="2"/>
      <c r="BZK7821" s="2"/>
      <c r="BZL7821" s="2"/>
      <c r="BZM7821" s="2"/>
      <c r="BZN7821" s="2"/>
      <c r="BZO7821" s="2"/>
      <c r="BZP7821" s="2"/>
      <c r="BZQ7821" s="2"/>
      <c r="BZR7821" s="2"/>
      <c r="BZS7821" s="2"/>
      <c r="BZT7821" s="2"/>
      <c r="BZU7821" s="2"/>
      <c r="BZV7821" s="2"/>
      <c r="BZW7821" s="2"/>
      <c r="BZX7821" s="2"/>
      <c r="BZY7821" s="2"/>
      <c r="BZZ7821" s="2"/>
      <c r="CAA7821" s="2"/>
      <c r="CAB7821" s="2"/>
      <c r="CAC7821" s="2"/>
      <c r="CAD7821" s="2"/>
      <c r="CAE7821" s="2"/>
      <c r="CAF7821" s="2"/>
      <c r="CAG7821" s="2"/>
      <c r="CAH7821" s="2"/>
      <c r="CAI7821" s="2"/>
      <c r="CAJ7821" s="2"/>
      <c r="CAK7821" s="2"/>
      <c r="CAL7821" s="2"/>
      <c r="CAM7821" s="2"/>
      <c r="CAN7821" s="2"/>
      <c r="CAO7821" s="2"/>
      <c r="CAP7821" s="2"/>
      <c r="CAQ7821" s="2"/>
      <c r="CAR7821" s="2"/>
      <c r="CAS7821" s="2"/>
      <c r="CAT7821" s="2"/>
      <c r="CAU7821" s="2"/>
      <c r="CAV7821" s="2"/>
      <c r="CAW7821" s="2"/>
      <c r="CAX7821" s="2"/>
      <c r="CAY7821" s="2"/>
      <c r="CAZ7821" s="2"/>
      <c r="CBA7821" s="2"/>
      <c r="CBB7821" s="2"/>
      <c r="CBC7821" s="2"/>
      <c r="CBD7821" s="2"/>
      <c r="CBE7821" s="2"/>
      <c r="CBF7821" s="2"/>
      <c r="CBG7821" s="2"/>
      <c r="CBH7821" s="2"/>
      <c r="CBI7821" s="2"/>
      <c r="CBJ7821" s="2"/>
      <c r="CBK7821" s="2"/>
      <c r="CBL7821" s="2"/>
      <c r="CBM7821" s="2"/>
      <c r="CBN7821" s="2"/>
      <c r="CBO7821" s="2"/>
      <c r="CBP7821" s="2"/>
      <c r="CBQ7821" s="2"/>
      <c r="CBR7821" s="2"/>
      <c r="CBS7821" s="2"/>
      <c r="CBT7821" s="2"/>
      <c r="CBU7821" s="2"/>
      <c r="CBV7821" s="2"/>
      <c r="CBW7821" s="2"/>
      <c r="CBX7821" s="2"/>
      <c r="CBY7821" s="2"/>
      <c r="CBZ7821" s="2"/>
      <c r="CCA7821" s="2"/>
      <c r="CCB7821" s="2"/>
      <c r="CCC7821" s="2"/>
      <c r="CCD7821" s="2"/>
      <c r="CCE7821" s="2"/>
      <c r="CCF7821" s="2"/>
      <c r="CCG7821" s="2"/>
      <c r="CCH7821" s="2"/>
      <c r="CCI7821" s="2"/>
      <c r="CCJ7821" s="2"/>
      <c r="CCK7821" s="2"/>
      <c r="CCL7821" s="2"/>
      <c r="CCM7821" s="2"/>
      <c r="CCN7821" s="2"/>
      <c r="CCO7821" s="2"/>
      <c r="CCP7821" s="2"/>
      <c r="CCQ7821" s="2"/>
      <c r="CCR7821" s="2"/>
      <c r="CCS7821" s="2"/>
      <c r="CCT7821" s="2"/>
      <c r="CCU7821" s="2"/>
      <c r="CCV7821" s="2"/>
      <c r="CCW7821" s="2"/>
      <c r="CCX7821" s="2"/>
      <c r="CCY7821" s="2"/>
      <c r="CCZ7821" s="2"/>
      <c r="CDA7821" s="2"/>
      <c r="CDB7821" s="2"/>
      <c r="CDC7821" s="2"/>
      <c r="CDD7821" s="2"/>
      <c r="CDE7821" s="2"/>
      <c r="CDF7821" s="2"/>
      <c r="CDG7821" s="2"/>
      <c r="CDH7821" s="2"/>
      <c r="CDI7821" s="2"/>
      <c r="CDJ7821" s="2"/>
      <c r="CDK7821" s="2"/>
      <c r="CDL7821" s="2"/>
      <c r="CDM7821" s="2"/>
      <c r="CDN7821" s="2"/>
      <c r="CDO7821" s="2"/>
      <c r="CDP7821" s="2"/>
      <c r="CDQ7821" s="2"/>
      <c r="CDR7821" s="2"/>
      <c r="CDS7821" s="2"/>
      <c r="CDT7821" s="2"/>
      <c r="CDU7821" s="2"/>
      <c r="CDV7821" s="2"/>
      <c r="CDW7821" s="2"/>
      <c r="CDX7821" s="2"/>
      <c r="CDY7821" s="2"/>
      <c r="CDZ7821" s="2"/>
      <c r="CEA7821" s="2"/>
      <c r="CEB7821" s="2"/>
      <c r="CEC7821" s="2"/>
      <c r="CED7821" s="2"/>
      <c r="CEE7821" s="2"/>
      <c r="CEF7821" s="2"/>
      <c r="CEG7821" s="2"/>
      <c r="CEH7821" s="2"/>
      <c r="CEI7821" s="2"/>
      <c r="CEJ7821" s="2"/>
      <c r="CEK7821" s="2"/>
      <c r="CEL7821" s="2"/>
      <c r="CEM7821" s="2"/>
      <c r="CEN7821" s="2"/>
      <c r="CEO7821" s="2"/>
      <c r="CEP7821" s="2"/>
      <c r="CEQ7821" s="2"/>
      <c r="CER7821" s="2"/>
      <c r="CES7821" s="2"/>
      <c r="CET7821" s="2"/>
      <c r="CEU7821" s="2"/>
      <c r="CEV7821" s="2"/>
      <c r="CEW7821" s="2"/>
      <c r="CEX7821" s="2"/>
      <c r="CEY7821" s="2"/>
      <c r="CEZ7821" s="2"/>
      <c r="CFA7821" s="2"/>
      <c r="CFB7821" s="2"/>
      <c r="CFC7821" s="2"/>
      <c r="CFD7821" s="2"/>
      <c r="CFE7821" s="2"/>
      <c r="CFF7821" s="2"/>
      <c r="CFG7821" s="2"/>
      <c r="CFH7821" s="2"/>
      <c r="CFI7821" s="2"/>
      <c r="CFJ7821" s="2"/>
      <c r="CFK7821" s="2"/>
      <c r="CFL7821" s="2"/>
      <c r="CFM7821" s="2"/>
      <c r="CFN7821" s="2"/>
      <c r="CFO7821" s="2"/>
      <c r="CFP7821" s="2"/>
      <c r="CFQ7821" s="2"/>
      <c r="CFR7821" s="2"/>
      <c r="CFS7821" s="2"/>
      <c r="CFT7821" s="2"/>
      <c r="CFU7821" s="2"/>
      <c r="CFV7821" s="2"/>
      <c r="CFW7821" s="2"/>
      <c r="CFX7821" s="2"/>
      <c r="CFY7821" s="2"/>
      <c r="CFZ7821" s="2"/>
      <c r="CGA7821" s="2"/>
      <c r="CGB7821" s="2"/>
      <c r="CGC7821" s="2"/>
      <c r="CGD7821" s="2"/>
      <c r="CGE7821" s="2"/>
      <c r="CGF7821" s="2"/>
      <c r="CGG7821" s="2"/>
      <c r="CGH7821" s="2"/>
      <c r="CGI7821" s="2"/>
      <c r="CGJ7821" s="2"/>
      <c r="CGK7821" s="2"/>
      <c r="CGL7821" s="2"/>
      <c r="CGM7821" s="2"/>
      <c r="CGN7821" s="2"/>
      <c r="CGO7821" s="2"/>
      <c r="CGP7821" s="2"/>
      <c r="CGQ7821" s="2"/>
      <c r="CGR7821" s="2"/>
      <c r="CGS7821" s="2"/>
      <c r="CGT7821" s="2"/>
      <c r="CGU7821" s="2"/>
      <c r="CGV7821" s="2"/>
      <c r="CGW7821" s="2"/>
      <c r="CGX7821" s="2"/>
      <c r="CGY7821" s="2"/>
      <c r="CGZ7821" s="2"/>
      <c r="CHA7821" s="2"/>
      <c r="CHB7821" s="2"/>
      <c r="CHC7821" s="2"/>
      <c r="CHD7821" s="2"/>
      <c r="CHE7821" s="2"/>
      <c r="CHF7821" s="2"/>
      <c r="CHG7821" s="2"/>
      <c r="CHH7821" s="2"/>
      <c r="CHI7821" s="2"/>
      <c r="CHJ7821" s="2"/>
      <c r="CHK7821" s="2"/>
      <c r="CHL7821" s="2"/>
      <c r="CHM7821" s="2"/>
      <c r="CHN7821" s="2"/>
      <c r="CHO7821" s="2"/>
      <c r="CHP7821" s="2"/>
      <c r="CHQ7821" s="2"/>
      <c r="CHR7821" s="2"/>
      <c r="CHS7821" s="2"/>
      <c r="CHT7821" s="2"/>
      <c r="CHU7821" s="2"/>
      <c r="CHV7821" s="2"/>
      <c r="CHW7821" s="2"/>
      <c r="CHX7821" s="2"/>
      <c r="CHY7821" s="2"/>
      <c r="CHZ7821" s="2"/>
      <c r="CIA7821" s="2"/>
      <c r="CIB7821" s="2"/>
      <c r="CIC7821" s="2"/>
      <c r="CID7821" s="2"/>
      <c r="CIE7821" s="2"/>
      <c r="CIF7821" s="2"/>
      <c r="CIG7821" s="2"/>
      <c r="CIH7821" s="2"/>
      <c r="CII7821" s="2"/>
      <c r="CIJ7821" s="2"/>
      <c r="CIK7821" s="2"/>
      <c r="CIL7821" s="2"/>
      <c r="CIM7821" s="2"/>
      <c r="CIN7821" s="2"/>
      <c r="CIO7821" s="2"/>
      <c r="CIP7821" s="2"/>
      <c r="CIQ7821" s="2"/>
      <c r="CIR7821" s="2"/>
      <c r="CIS7821" s="2"/>
      <c r="CIT7821" s="2"/>
      <c r="CIU7821" s="2"/>
      <c r="CIV7821" s="2"/>
      <c r="CIW7821" s="2"/>
      <c r="CIX7821" s="2"/>
      <c r="CIY7821" s="2"/>
      <c r="CIZ7821" s="2"/>
      <c r="CJA7821" s="2"/>
      <c r="CJB7821" s="2"/>
      <c r="CJC7821" s="2"/>
      <c r="CJD7821" s="2"/>
      <c r="CJE7821" s="2"/>
      <c r="CJF7821" s="2"/>
      <c r="CJG7821" s="2"/>
      <c r="CJH7821" s="2"/>
      <c r="CJI7821" s="2"/>
      <c r="CJJ7821" s="2"/>
      <c r="CJK7821" s="2"/>
      <c r="CJL7821" s="2"/>
      <c r="CJM7821" s="2"/>
      <c r="CJN7821" s="2"/>
      <c r="CJO7821" s="2"/>
      <c r="CJP7821" s="2"/>
      <c r="CJQ7821" s="2"/>
      <c r="CJR7821" s="2"/>
      <c r="CJS7821" s="2"/>
      <c r="CJT7821" s="2"/>
      <c r="CJU7821" s="2"/>
      <c r="CJV7821" s="2"/>
      <c r="CJW7821" s="2"/>
      <c r="CJX7821" s="2"/>
      <c r="CJY7821" s="2"/>
      <c r="CJZ7821" s="2"/>
      <c r="CKA7821" s="2"/>
      <c r="CKB7821" s="2"/>
      <c r="CKC7821" s="2"/>
      <c r="CKD7821" s="2"/>
      <c r="CKE7821" s="2"/>
      <c r="CKF7821" s="2"/>
      <c r="CKG7821" s="2"/>
      <c r="CKH7821" s="2"/>
      <c r="CKI7821" s="2"/>
      <c r="CKJ7821" s="2"/>
      <c r="CKK7821" s="2"/>
      <c r="CKL7821" s="2"/>
      <c r="CKM7821" s="2"/>
      <c r="CKN7821" s="2"/>
      <c r="CKO7821" s="2"/>
      <c r="CKP7821" s="2"/>
      <c r="CKQ7821" s="2"/>
      <c r="CKR7821" s="2"/>
      <c r="CKS7821" s="2"/>
      <c r="CKT7821" s="2"/>
      <c r="CKU7821" s="2"/>
      <c r="CKV7821" s="2"/>
      <c r="CKW7821" s="2"/>
      <c r="CKX7821" s="2"/>
      <c r="CKY7821" s="2"/>
      <c r="CKZ7821" s="2"/>
      <c r="CLA7821" s="2"/>
      <c r="CLB7821" s="2"/>
      <c r="CLC7821" s="2"/>
      <c r="CLD7821" s="2"/>
      <c r="CLE7821" s="2"/>
      <c r="CLF7821" s="2"/>
      <c r="CLG7821" s="2"/>
      <c r="CLH7821" s="2"/>
      <c r="CLI7821" s="2"/>
      <c r="CLJ7821" s="2"/>
      <c r="CLK7821" s="2"/>
      <c r="CLL7821" s="2"/>
      <c r="CLM7821" s="2"/>
      <c r="CLN7821" s="2"/>
      <c r="CLO7821" s="2"/>
      <c r="CLP7821" s="2"/>
      <c r="CLQ7821" s="2"/>
      <c r="CLR7821" s="2"/>
      <c r="CLS7821" s="2"/>
      <c r="CLT7821" s="2"/>
      <c r="CLU7821" s="2"/>
      <c r="CLV7821" s="2"/>
      <c r="CLW7821" s="2"/>
      <c r="CLX7821" s="2"/>
      <c r="CLY7821" s="2"/>
      <c r="CLZ7821" s="2"/>
      <c r="CMA7821" s="2"/>
      <c r="CMB7821" s="2"/>
      <c r="CMC7821" s="2"/>
      <c r="CMD7821" s="2"/>
      <c r="CME7821" s="2"/>
      <c r="CMF7821" s="2"/>
      <c r="CMG7821" s="2"/>
      <c r="CMH7821" s="2"/>
      <c r="CMI7821" s="2"/>
      <c r="CMJ7821" s="2"/>
      <c r="CMK7821" s="2"/>
      <c r="CML7821" s="2"/>
      <c r="CMM7821" s="2"/>
      <c r="CMN7821" s="2"/>
      <c r="CMO7821" s="2"/>
      <c r="CMP7821" s="2"/>
      <c r="CMQ7821" s="2"/>
      <c r="CMR7821" s="2"/>
      <c r="CMS7821" s="2"/>
      <c r="CMT7821" s="2"/>
      <c r="CMU7821" s="2"/>
      <c r="CMV7821" s="2"/>
      <c r="CMW7821" s="2"/>
      <c r="CMX7821" s="2"/>
      <c r="CMY7821" s="2"/>
      <c r="CMZ7821" s="2"/>
      <c r="CNA7821" s="2"/>
      <c r="CNB7821" s="2"/>
      <c r="CNC7821" s="2"/>
      <c r="CND7821" s="2"/>
      <c r="CNE7821" s="2"/>
      <c r="CNF7821" s="2"/>
      <c r="CNG7821" s="2"/>
      <c r="CNH7821" s="2"/>
      <c r="CNI7821" s="2"/>
      <c r="CNJ7821" s="2"/>
      <c r="CNK7821" s="2"/>
      <c r="CNL7821" s="2"/>
      <c r="CNM7821" s="2"/>
      <c r="CNN7821" s="2"/>
      <c r="CNO7821" s="2"/>
      <c r="CNP7821" s="2"/>
      <c r="CNQ7821" s="2"/>
      <c r="CNR7821" s="2"/>
      <c r="CNS7821" s="2"/>
      <c r="CNT7821" s="2"/>
      <c r="CNU7821" s="2"/>
      <c r="CNV7821" s="2"/>
      <c r="CNW7821" s="2"/>
      <c r="CNX7821" s="2"/>
      <c r="CNY7821" s="2"/>
      <c r="CNZ7821" s="2"/>
      <c r="COA7821" s="2"/>
      <c r="COB7821" s="2"/>
      <c r="COC7821" s="2"/>
      <c r="COD7821" s="2"/>
      <c r="COE7821" s="2"/>
      <c r="COF7821" s="2"/>
      <c r="COG7821" s="2"/>
      <c r="COH7821" s="2"/>
      <c r="COI7821" s="2"/>
      <c r="COJ7821" s="2"/>
      <c r="COK7821" s="2"/>
      <c r="COL7821" s="2"/>
      <c r="COM7821" s="2"/>
      <c r="CON7821" s="2"/>
      <c r="COO7821" s="2"/>
      <c r="COP7821" s="2"/>
      <c r="COQ7821" s="2"/>
      <c r="COR7821" s="2"/>
      <c r="COS7821" s="2"/>
      <c r="COT7821" s="2"/>
      <c r="COU7821" s="2"/>
      <c r="COV7821" s="2"/>
      <c r="COW7821" s="2"/>
      <c r="COX7821" s="2"/>
      <c r="COY7821" s="2"/>
      <c r="COZ7821" s="2"/>
      <c r="CPA7821" s="2"/>
      <c r="CPB7821" s="2"/>
      <c r="CPC7821" s="2"/>
      <c r="CPD7821" s="2"/>
      <c r="CPE7821" s="2"/>
      <c r="CPF7821" s="2"/>
      <c r="CPG7821" s="2"/>
      <c r="CPH7821" s="2"/>
      <c r="CPI7821" s="2"/>
      <c r="CPJ7821" s="2"/>
      <c r="CPK7821" s="2"/>
      <c r="CPL7821" s="2"/>
      <c r="CPM7821" s="2"/>
      <c r="CPN7821" s="2"/>
      <c r="CPO7821" s="2"/>
      <c r="CPP7821" s="2"/>
      <c r="CPQ7821" s="2"/>
      <c r="CPR7821" s="2"/>
      <c r="CPS7821" s="2"/>
      <c r="CPT7821" s="2"/>
      <c r="CPU7821" s="2"/>
      <c r="CPV7821" s="2"/>
      <c r="CPW7821" s="2"/>
      <c r="CPX7821" s="2"/>
      <c r="CPY7821" s="2"/>
      <c r="CPZ7821" s="2"/>
      <c r="CQA7821" s="2"/>
      <c r="CQB7821" s="2"/>
      <c r="CQC7821" s="2"/>
      <c r="CQD7821" s="2"/>
      <c r="CQE7821" s="2"/>
      <c r="CQF7821" s="2"/>
      <c r="CQG7821" s="2"/>
      <c r="CQH7821" s="2"/>
      <c r="CQI7821" s="2"/>
      <c r="CQJ7821" s="2"/>
      <c r="CQK7821" s="2"/>
      <c r="CQL7821" s="2"/>
      <c r="CQM7821" s="2"/>
      <c r="CQN7821" s="2"/>
      <c r="CQO7821" s="2"/>
      <c r="CQP7821" s="2"/>
      <c r="CQQ7821" s="2"/>
      <c r="CQR7821" s="2"/>
      <c r="CQS7821" s="2"/>
      <c r="CQT7821" s="2"/>
      <c r="CQU7821" s="2"/>
      <c r="CQV7821" s="2"/>
      <c r="CQW7821" s="2"/>
      <c r="CQX7821" s="2"/>
      <c r="CQY7821" s="2"/>
      <c r="CQZ7821" s="2"/>
      <c r="CRA7821" s="2"/>
      <c r="CRB7821" s="2"/>
      <c r="CRC7821" s="2"/>
      <c r="CRD7821" s="2"/>
      <c r="CRE7821" s="2"/>
      <c r="CRF7821" s="2"/>
      <c r="CRG7821" s="2"/>
      <c r="CRH7821" s="2"/>
      <c r="CRI7821" s="2"/>
      <c r="CRJ7821" s="2"/>
      <c r="CRK7821" s="2"/>
      <c r="CRL7821" s="2"/>
      <c r="CRM7821" s="2"/>
      <c r="CRN7821" s="2"/>
      <c r="CRO7821" s="2"/>
      <c r="CRP7821" s="2"/>
      <c r="CRQ7821" s="2"/>
      <c r="CRR7821" s="2"/>
      <c r="CRS7821" s="2"/>
      <c r="CRT7821" s="2"/>
      <c r="CRU7821" s="2"/>
      <c r="CRV7821" s="2"/>
      <c r="CRW7821" s="2"/>
      <c r="CRX7821" s="2"/>
      <c r="CRY7821" s="2"/>
      <c r="CRZ7821" s="2"/>
      <c r="CSA7821" s="2"/>
      <c r="CSB7821" s="2"/>
      <c r="CSC7821" s="2"/>
      <c r="CSD7821" s="2"/>
      <c r="CSE7821" s="2"/>
      <c r="CSF7821" s="2"/>
      <c r="CSG7821" s="2"/>
      <c r="CSH7821" s="2"/>
      <c r="CSI7821" s="2"/>
      <c r="CSJ7821" s="2"/>
      <c r="CSK7821" s="2"/>
      <c r="CSL7821" s="2"/>
      <c r="CSM7821" s="2"/>
      <c r="CSN7821" s="2"/>
      <c r="CSO7821" s="2"/>
      <c r="CSP7821" s="2"/>
      <c r="CSQ7821" s="2"/>
      <c r="CSR7821" s="2"/>
      <c r="CSS7821" s="2"/>
      <c r="CST7821" s="2"/>
      <c r="CSU7821" s="2"/>
      <c r="CSV7821" s="2"/>
      <c r="CSW7821" s="2"/>
      <c r="CSX7821" s="2"/>
      <c r="CSY7821" s="2"/>
      <c r="CSZ7821" s="2"/>
      <c r="CTA7821" s="2"/>
      <c r="CTB7821" s="2"/>
      <c r="CTC7821" s="2"/>
      <c r="CTD7821" s="2"/>
      <c r="CTE7821" s="2"/>
      <c r="CTF7821" s="2"/>
      <c r="CTG7821" s="2"/>
      <c r="CTH7821" s="2"/>
      <c r="CTI7821" s="2"/>
      <c r="CTJ7821" s="2"/>
      <c r="CTK7821" s="2"/>
      <c r="CTL7821" s="2"/>
      <c r="CTM7821" s="2"/>
      <c r="CTN7821" s="2"/>
      <c r="CTO7821" s="2"/>
      <c r="CTP7821" s="2"/>
      <c r="CTQ7821" s="2"/>
      <c r="CTR7821" s="2"/>
      <c r="CTS7821" s="2"/>
      <c r="CTT7821" s="2"/>
      <c r="CTU7821" s="2"/>
      <c r="CTV7821" s="2"/>
      <c r="CTW7821" s="2"/>
      <c r="CTX7821" s="2"/>
      <c r="CTY7821" s="2"/>
      <c r="CTZ7821" s="2"/>
      <c r="CUA7821" s="2"/>
      <c r="CUB7821" s="2"/>
      <c r="CUC7821" s="2"/>
      <c r="CUD7821" s="2"/>
      <c r="CUE7821" s="2"/>
      <c r="CUF7821" s="2"/>
      <c r="CUG7821" s="2"/>
      <c r="CUH7821" s="2"/>
      <c r="CUI7821" s="2"/>
      <c r="CUJ7821" s="2"/>
      <c r="CUK7821" s="2"/>
      <c r="CUL7821" s="2"/>
      <c r="CUM7821" s="2"/>
      <c r="CUN7821" s="2"/>
      <c r="CUO7821" s="2"/>
      <c r="CUP7821" s="2"/>
      <c r="CUQ7821" s="2"/>
      <c r="CUR7821" s="2"/>
      <c r="CUS7821" s="2"/>
      <c r="CUT7821" s="2"/>
      <c r="CUU7821" s="2"/>
      <c r="CUV7821" s="2"/>
      <c r="CUW7821" s="2"/>
      <c r="CUX7821" s="2"/>
      <c r="CUY7821" s="2"/>
      <c r="CUZ7821" s="2"/>
      <c r="CVA7821" s="2"/>
      <c r="CVB7821" s="2"/>
      <c r="CVC7821" s="2"/>
      <c r="CVD7821" s="2"/>
      <c r="CVE7821" s="2"/>
      <c r="CVF7821" s="2"/>
      <c r="CVG7821" s="2"/>
      <c r="CVH7821" s="2"/>
      <c r="CVI7821" s="2"/>
      <c r="CVJ7821" s="2"/>
      <c r="CVK7821" s="2"/>
      <c r="CVL7821" s="2"/>
      <c r="CVM7821" s="2"/>
      <c r="CVN7821" s="2"/>
      <c r="CVO7821" s="2"/>
      <c r="CVP7821" s="2"/>
      <c r="CVQ7821" s="2"/>
      <c r="CVR7821" s="2"/>
      <c r="CVS7821" s="2"/>
      <c r="CVT7821" s="2"/>
      <c r="CVU7821" s="2"/>
      <c r="CVV7821" s="2"/>
      <c r="CVW7821" s="2"/>
      <c r="CVX7821" s="2"/>
      <c r="CVY7821" s="2"/>
      <c r="CVZ7821" s="2"/>
      <c r="CWA7821" s="2"/>
      <c r="CWB7821" s="2"/>
      <c r="CWC7821" s="2"/>
      <c r="CWD7821" s="2"/>
      <c r="CWE7821" s="2"/>
      <c r="CWF7821" s="2"/>
      <c r="CWG7821" s="2"/>
      <c r="CWH7821" s="2"/>
      <c r="CWI7821" s="2"/>
      <c r="CWJ7821" s="2"/>
      <c r="CWK7821" s="2"/>
      <c r="CWL7821" s="2"/>
      <c r="CWM7821" s="2"/>
      <c r="CWN7821" s="2"/>
      <c r="CWO7821" s="2"/>
      <c r="CWP7821" s="2"/>
      <c r="CWQ7821" s="2"/>
      <c r="CWR7821" s="2"/>
      <c r="CWS7821" s="2"/>
      <c r="CWT7821" s="2"/>
      <c r="CWU7821" s="2"/>
      <c r="CWV7821" s="2"/>
      <c r="CWW7821" s="2"/>
      <c r="CWX7821" s="2"/>
      <c r="CWY7821" s="2"/>
      <c r="CWZ7821" s="2"/>
      <c r="CXA7821" s="2"/>
      <c r="CXB7821" s="2"/>
      <c r="CXC7821" s="2"/>
      <c r="CXD7821" s="2"/>
      <c r="CXE7821" s="2"/>
      <c r="CXF7821" s="2"/>
      <c r="CXG7821" s="2"/>
      <c r="CXH7821" s="2"/>
      <c r="CXI7821" s="2"/>
      <c r="CXJ7821" s="2"/>
      <c r="CXK7821" s="2"/>
      <c r="CXL7821" s="2"/>
      <c r="CXM7821" s="2"/>
      <c r="CXN7821" s="2"/>
      <c r="CXO7821" s="2"/>
      <c r="CXP7821" s="2"/>
      <c r="CXQ7821" s="2"/>
      <c r="CXR7821" s="2"/>
      <c r="CXS7821" s="2"/>
      <c r="CXT7821" s="2"/>
      <c r="CXU7821" s="2"/>
      <c r="CXV7821" s="2"/>
      <c r="CXW7821" s="2"/>
      <c r="CXX7821" s="2"/>
      <c r="CXY7821" s="2"/>
      <c r="CXZ7821" s="2"/>
      <c r="CYA7821" s="2"/>
      <c r="CYB7821" s="2"/>
      <c r="CYC7821" s="2"/>
      <c r="CYD7821" s="2"/>
      <c r="CYE7821" s="2"/>
      <c r="CYF7821" s="2"/>
      <c r="CYG7821" s="2"/>
      <c r="CYH7821" s="2"/>
      <c r="CYI7821" s="2"/>
      <c r="CYJ7821" s="2"/>
      <c r="CYK7821" s="2"/>
      <c r="CYL7821" s="2"/>
      <c r="CYM7821" s="2"/>
      <c r="CYN7821" s="2"/>
      <c r="CYO7821" s="2"/>
      <c r="CYP7821" s="2"/>
      <c r="CYQ7821" s="2"/>
      <c r="CYR7821" s="2"/>
      <c r="CYS7821" s="2"/>
      <c r="CYT7821" s="2"/>
      <c r="CYU7821" s="2"/>
      <c r="CYV7821" s="2"/>
      <c r="CYW7821" s="2"/>
      <c r="CYX7821" s="2"/>
      <c r="CYY7821" s="2"/>
      <c r="CYZ7821" s="2"/>
      <c r="CZA7821" s="2"/>
      <c r="CZB7821" s="2"/>
      <c r="CZC7821" s="2"/>
      <c r="CZD7821" s="2"/>
      <c r="CZE7821" s="2"/>
      <c r="CZF7821" s="2"/>
      <c r="CZG7821" s="2"/>
      <c r="CZH7821" s="2"/>
      <c r="CZI7821" s="2"/>
      <c r="CZJ7821" s="2"/>
      <c r="CZK7821" s="2"/>
      <c r="CZL7821" s="2"/>
      <c r="CZM7821" s="2"/>
      <c r="CZN7821" s="2"/>
      <c r="CZO7821" s="2"/>
      <c r="CZP7821" s="2"/>
      <c r="CZQ7821" s="2"/>
      <c r="CZR7821" s="2"/>
      <c r="CZS7821" s="2"/>
      <c r="CZT7821" s="2"/>
      <c r="CZU7821" s="2"/>
      <c r="CZV7821" s="2"/>
      <c r="CZW7821" s="2"/>
      <c r="CZX7821" s="2"/>
      <c r="CZY7821" s="2"/>
      <c r="CZZ7821" s="2"/>
      <c r="DAA7821" s="2"/>
      <c r="DAB7821" s="2"/>
      <c r="DAC7821" s="2"/>
      <c r="DAD7821" s="2"/>
      <c r="DAE7821" s="2"/>
      <c r="DAF7821" s="2"/>
      <c r="DAG7821" s="2"/>
      <c r="DAH7821" s="2"/>
      <c r="DAI7821" s="2"/>
      <c r="DAJ7821" s="2"/>
      <c r="DAK7821" s="2"/>
      <c r="DAL7821" s="2"/>
      <c r="DAM7821" s="2"/>
      <c r="DAN7821" s="2"/>
      <c r="DAO7821" s="2"/>
      <c r="DAP7821" s="2"/>
      <c r="DAQ7821" s="2"/>
      <c r="DAR7821" s="2"/>
      <c r="DAS7821" s="2"/>
      <c r="DAT7821" s="2"/>
      <c r="DAU7821" s="2"/>
      <c r="DAV7821" s="2"/>
      <c r="DAW7821" s="2"/>
      <c r="DAX7821" s="2"/>
      <c r="DAY7821" s="2"/>
      <c r="DAZ7821" s="2"/>
      <c r="DBA7821" s="2"/>
      <c r="DBB7821" s="2"/>
      <c r="DBC7821" s="2"/>
      <c r="DBD7821" s="2"/>
      <c r="DBE7821" s="2"/>
      <c r="DBF7821" s="2"/>
      <c r="DBG7821" s="2"/>
      <c r="DBH7821" s="2"/>
      <c r="DBI7821" s="2"/>
      <c r="DBJ7821" s="2"/>
      <c r="DBK7821" s="2"/>
      <c r="DBL7821" s="2"/>
      <c r="DBM7821" s="2"/>
      <c r="DBN7821" s="2"/>
      <c r="DBO7821" s="2"/>
      <c r="DBP7821" s="2"/>
      <c r="DBQ7821" s="2"/>
      <c r="DBR7821" s="2"/>
      <c r="DBS7821" s="2"/>
      <c r="DBT7821" s="2"/>
      <c r="DBU7821" s="2"/>
      <c r="DBV7821" s="2"/>
      <c r="DBW7821" s="2"/>
      <c r="DBX7821" s="2"/>
      <c r="DBY7821" s="2"/>
      <c r="DBZ7821" s="2"/>
      <c r="DCA7821" s="2"/>
      <c r="DCB7821" s="2"/>
      <c r="DCC7821" s="2"/>
      <c r="DCD7821" s="2"/>
      <c r="DCE7821" s="2"/>
      <c r="DCF7821" s="2"/>
      <c r="DCG7821" s="2"/>
      <c r="DCH7821" s="2"/>
      <c r="DCI7821" s="2"/>
      <c r="DCJ7821" s="2"/>
      <c r="DCK7821" s="2"/>
      <c r="DCL7821" s="2"/>
      <c r="DCM7821" s="2"/>
      <c r="DCN7821" s="2"/>
      <c r="DCO7821" s="2"/>
      <c r="DCP7821" s="2"/>
      <c r="DCQ7821" s="2"/>
      <c r="DCR7821" s="2"/>
      <c r="DCS7821" s="2"/>
      <c r="DCT7821" s="2"/>
      <c r="DCU7821" s="2"/>
      <c r="DCV7821" s="2"/>
      <c r="DCW7821" s="2"/>
      <c r="DCX7821" s="2"/>
      <c r="DCY7821" s="2"/>
      <c r="DCZ7821" s="2"/>
      <c r="DDA7821" s="2"/>
      <c r="DDB7821" s="2"/>
      <c r="DDC7821" s="2"/>
      <c r="DDD7821" s="2"/>
      <c r="DDE7821" s="2"/>
      <c r="DDF7821" s="2"/>
      <c r="DDG7821" s="2"/>
      <c r="DDH7821" s="2"/>
      <c r="DDI7821" s="2"/>
      <c r="DDJ7821" s="2"/>
      <c r="DDK7821" s="2"/>
      <c r="DDL7821" s="2"/>
      <c r="DDM7821" s="2"/>
      <c r="DDN7821" s="2"/>
      <c r="DDO7821" s="2"/>
      <c r="DDP7821" s="2"/>
      <c r="DDQ7821" s="2"/>
      <c r="DDR7821" s="2"/>
      <c r="DDS7821" s="2"/>
      <c r="DDT7821" s="2"/>
      <c r="DDU7821" s="2"/>
      <c r="DDV7821" s="2"/>
      <c r="DDW7821" s="2"/>
      <c r="DDX7821" s="2"/>
      <c r="DDY7821" s="2"/>
      <c r="DDZ7821" s="2"/>
      <c r="DEA7821" s="2"/>
      <c r="DEB7821" s="2"/>
      <c r="DEC7821" s="2"/>
      <c r="DED7821" s="2"/>
      <c r="DEE7821" s="2"/>
      <c r="DEF7821" s="2"/>
      <c r="DEG7821" s="2"/>
      <c r="DEH7821" s="2"/>
      <c r="DEI7821" s="2"/>
      <c r="DEJ7821" s="2"/>
      <c r="DEK7821" s="2"/>
      <c r="DEL7821" s="2"/>
      <c r="DEM7821" s="2"/>
      <c r="DEN7821" s="2"/>
      <c r="DEO7821" s="2"/>
      <c r="DEP7821" s="2"/>
      <c r="DEQ7821" s="2"/>
      <c r="DER7821" s="2"/>
      <c r="DES7821" s="2"/>
      <c r="DET7821" s="2"/>
      <c r="DEU7821" s="2"/>
      <c r="DEV7821" s="2"/>
      <c r="DEW7821" s="2"/>
      <c r="DEX7821" s="2"/>
      <c r="DEY7821" s="2"/>
      <c r="DEZ7821" s="2"/>
      <c r="DFA7821" s="2"/>
      <c r="DFB7821" s="2"/>
      <c r="DFC7821" s="2"/>
      <c r="DFD7821" s="2"/>
      <c r="DFE7821" s="2"/>
      <c r="DFF7821" s="2"/>
      <c r="DFG7821" s="2"/>
      <c r="DFH7821" s="2"/>
      <c r="DFI7821" s="2"/>
      <c r="DFJ7821" s="2"/>
      <c r="DFK7821" s="2"/>
      <c r="DFL7821" s="2"/>
      <c r="DFM7821" s="2"/>
      <c r="DFN7821" s="2"/>
      <c r="DFO7821" s="2"/>
      <c r="DFP7821" s="2"/>
      <c r="DFQ7821" s="2"/>
      <c r="DFR7821" s="2"/>
      <c r="DFS7821" s="2"/>
      <c r="DFT7821" s="2"/>
      <c r="DFU7821" s="2"/>
      <c r="DFV7821" s="2"/>
      <c r="DFW7821" s="2"/>
      <c r="DFX7821" s="2"/>
      <c r="DFY7821" s="2"/>
      <c r="DFZ7821" s="2"/>
      <c r="DGA7821" s="2"/>
      <c r="DGB7821" s="2"/>
      <c r="DGC7821" s="2"/>
      <c r="DGD7821" s="2"/>
      <c r="DGE7821" s="2"/>
      <c r="DGF7821" s="2"/>
      <c r="DGG7821" s="2"/>
      <c r="DGH7821" s="2"/>
      <c r="DGI7821" s="2"/>
      <c r="DGJ7821" s="2"/>
      <c r="DGK7821" s="2"/>
      <c r="DGL7821" s="2"/>
      <c r="DGM7821" s="2"/>
      <c r="DGN7821" s="2"/>
      <c r="DGO7821" s="2"/>
      <c r="DGP7821" s="2"/>
      <c r="DGQ7821" s="2"/>
      <c r="DGR7821" s="2"/>
      <c r="DGS7821" s="2"/>
      <c r="DGT7821" s="2"/>
      <c r="DGU7821" s="2"/>
      <c r="DGV7821" s="2"/>
      <c r="DGW7821" s="2"/>
      <c r="DGX7821" s="2"/>
      <c r="DGY7821" s="2"/>
      <c r="DGZ7821" s="2"/>
      <c r="DHA7821" s="2"/>
      <c r="DHB7821" s="2"/>
      <c r="DHC7821" s="2"/>
      <c r="DHD7821" s="2"/>
      <c r="DHE7821" s="2"/>
      <c r="DHF7821" s="2"/>
      <c r="DHG7821" s="2"/>
      <c r="DHH7821" s="2"/>
      <c r="DHI7821" s="2"/>
      <c r="DHJ7821" s="2"/>
      <c r="DHK7821" s="2"/>
      <c r="DHL7821" s="2"/>
      <c r="DHM7821" s="2"/>
      <c r="DHN7821" s="2"/>
      <c r="DHO7821" s="2"/>
      <c r="DHP7821" s="2"/>
      <c r="DHQ7821" s="2"/>
      <c r="DHR7821" s="2"/>
      <c r="DHS7821" s="2"/>
      <c r="DHT7821" s="2"/>
      <c r="DHU7821" s="2"/>
      <c r="DHV7821" s="2"/>
      <c r="DHW7821" s="2"/>
      <c r="DHX7821" s="2"/>
      <c r="DHY7821" s="2"/>
      <c r="DHZ7821" s="2"/>
      <c r="DIA7821" s="2"/>
      <c r="DIB7821" s="2"/>
      <c r="DIC7821" s="2"/>
      <c r="DID7821" s="2"/>
      <c r="DIE7821" s="2"/>
      <c r="DIF7821" s="2"/>
      <c r="DIG7821" s="2"/>
      <c r="DIH7821" s="2"/>
      <c r="DII7821" s="2"/>
      <c r="DIJ7821" s="2"/>
      <c r="DIK7821" s="2"/>
      <c r="DIL7821" s="2"/>
      <c r="DIM7821" s="2"/>
      <c r="DIN7821" s="2"/>
      <c r="DIO7821" s="2"/>
      <c r="DIP7821" s="2"/>
      <c r="DIQ7821" s="2"/>
      <c r="DIR7821" s="2"/>
      <c r="DIS7821" s="2"/>
      <c r="DIT7821" s="2"/>
      <c r="DIU7821" s="2"/>
      <c r="DIV7821" s="2"/>
      <c r="DIW7821" s="2"/>
      <c r="DIX7821" s="2"/>
      <c r="DIY7821" s="2"/>
      <c r="DIZ7821" s="2"/>
      <c r="DJA7821" s="2"/>
      <c r="DJB7821" s="2"/>
      <c r="DJC7821" s="2"/>
      <c r="DJD7821" s="2"/>
      <c r="DJE7821" s="2"/>
      <c r="DJF7821" s="2"/>
      <c r="DJG7821" s="2"/>
      <c r="DJH7821" s="2"/>
      <c r="DJI7821" s="2"/>
      <c r="DJJ7821" s="2"/>
      <c r="DJK7821" s="2"/>
      <c r="DJL7821" s="2"/>
      <c r="DJM7821" s="2"/>
      <c r="DJN7821" s="2"/>
      <c r="DJO7821" s="2"/>
      <c r="DJP7821" s="2"/>
      <c r="DJQ7821" s="2"/>
      <c r="DJR7821" s="2"/>
      <c r="DJS7821" s="2"/>
      <c r="DJT7821" s="2"/>
      <c r="DJU7821" s="2"/>
      <c r="DJV7821" s="2"/>
      <c r="DJW7821" s="2"/>
      <c r="DJX7821" s="2"/>
      <c r="DJY7821" s="2"/>
      <c r="DJZ7821" s="2"/>
      <c r="DKA7821" s="2"/>
      <c r="DKB7821" s="2"/>
      <c r="DKC7821" s="2"/>
      <c r="DKD7821" s="2"/>
      <c r="DKE7821" s="2"/>
      <c r="DKF7821" s="2"/>
      <c r="DKG7821" s="2"/>
      <c r="DKH7821" s="2"/>
      <c r="DKI7821" s="2"/>
      <c r="DKJ7821" s="2"/>
      <c r="DKK7821" s="2"/>
      <c r="DKL7821" s="2"/>
      <c r="DKM7821" s="2"/>
      <c r="DKN7821" s="2"/>
      <c r="DKO7821" s="2"/>
      <c r="DKP7821" s="2"/>
      <c r="DKQ7821" s="2"/>
      <c r="DKR7821" s="2"/>
      <c r="DKS7821" s="2"/>
      <c r="DKT7821" s="2"/>
      <c r="DKU7821" s="2"/>
      <c r="DKV7821" s="2"/>
      <c r="DKW7821" s="2"/>
      <c r="DKX7821" s="2"/>
      <c r="DKY7821" s="2"/>
      <c r="DKZ7821" s="2"/>
      <c r="DLA7821" s="2"/>
      <c r="DLB7821" s="2"/>
      <c r="DLC7821" s="2"/>
      <c r="DLD7821" s="2"/>
      <c r="DLE7821" s="2"/>
      <c r="DLF7821" s="2"/>
      <c r="DLG7821" s="2"/>
      <c r="DLH7821" s="2"/>
      <c r="DLI7821" s="2"/>
      <c r="DLJ7821" s="2"/>
      <c r="DLK7821" s="2"/>
      <c r="DLL7821" s="2"/>
      <c r="DLM7821" s="2"/>
      <c r="DLN7821" s="2"/>
      <c r="DLO7821" s="2"/>
      <c r="DLP7821" s="2"/>
      <c r="DLQ7821" s="2"/>
      <c r="DLR7821" s="2"/>
      <c r="DLS7821" s="2"/>
      <c r="DLT7821" s="2"/>
      <c r="DLU7821" s="2"/>
      <c r="DLV7821" s="2"/>
      <c r="DLW7821" s="2"/>
      <c r="DLX7821" s="2"/>
      <c r="DLY7821" s="2"/>
      <c r="DLZ7821" s="2"/>
      <c r="DMA7821" s="2"/>
      <c r="DMB7821" s="2"/>
      <c r="DMC7821" s="2"/>
      <c r="DMD7821" s="2"/>
      <c r="DME7821" s="2"/>
      <c r="DMF7821" s="2"/>
      <c r="DMG7821" s="2"/>
      <c r="DMH7821" s="2"/>
      <c r="DMI7821" s="2"/>
      <c r="DMJ7821" s="2"/>
      <c r="DMK7821" s="2"/>
      <c r="DML7821" s="2"/>
      <c r="DMM7821" s="2"/>
      <c r="DMN7821" s="2"/>
      <c r="DMO7821" s="2"/>
      <c r="DMP7821" s="2"/>
      <c r="DMQ7821" s="2"/>
      <c r="DMR7821" s="2"/>
      <c r="DMS7821" s="2"/>
      <c r="DMT7821" s="2"/>
      <c r="DMU7821" s="2"/>
      <c r="DMV7821" s="2"/>
      <c r="DMW7821" s="2"/>
      <c r="DMX7821" s="2"/>
      <c r="DMY7821" s="2"/>
      <c r="DMZ7821" s="2"/>
      <c r="DNA7821" s="2"/>
      <c r="DNB7821" s="2"/>
      <c r="DNC7821" s="2"/>
      <c r="DND7821" s="2"/>
      <c r="DNE7821" s="2"/>
      <c r="DNF7821" s="2"/>
      <c r="DNG7821" s="2"/>
      <c r="DNH7821" s="2"/>
      <c r="DNI7821" s="2"/>
      <c r="DNJ7821" s="2"/>
      <c r="DNK7821" s="2"/>
      <c r="DNL7821" s="2"/>
      <c r="DNM7821" s="2"/>
      <c r="DNN7821" s="2"/>
      <c r="DNO7821" s="2"/>
      <c r="DNP7821" s="2"/>
      <c r="DNQ7821" s="2"/>
      <c r="DNR7821" s="2"/>
      <c r="DNS7821" s="2"/>
      <c r="DNT7821" s="2"/>
      <c r="DNU7821" s="2"/>
      <c r="DNV7821" s="2"/>
      <c r="DNW7821" s="2"/>
      <c r="DNX7821" s="2"/>
      <c r="DNY7821" s="2"/>
      <c r="DNZ7821" s="2"/>
      <c r="DOA7821" s="2"/>
      <c r="DOB7821" s="2"/>
      <c r="DOC7821" s="2"/>
      <c r="DOD7821" s="2"/>
      <c r="DOE7821" s="2"/>
      <c r="DOF7821" s="2"/>
      <c r="DOG7821" s="2"/>
      <c r="DOH7821" s="2"/>
      <c r="DOI7821" s="2"/>
      <c r="DOJ7821" s="2"/>
      <c r="DOK7821" s="2"/>
      <c r="DOL7821" s="2"/>
      <c r="DOM7821" s="2"/>
      <c r="DON7821" s="2"/>
      <c r="DOO7821" s="2"/>
      <c r="DOP7821" s="2"/>
      <c r="DOQ7821" s="2"/>
      <c r="DOR7821" s="2"/>
      <c r="DOS7821" s="2"/>
      <c r="DOT7821" s="2"/>
      <c r="DOU7821" s="2"/>
      <c r="DOV7821" s="2"/>
      <c r="DOW7821" s="2"/>
      <c r="DOX7821" s="2"/>
      <c r="DOY7821" s="2"/>
      <c r="DOZ7821" s="2"/>
      <c r="DPA7821" s="2"/>
      <c r="DPB7821" s="2"/>
      <c r="DPC7821" s="2"/>
      <c r="DPD7821" s="2"/>
      <c r="DPE7821" s="2"/>
      <c r="DPF7821" s="2"/>
      <c r="DPG7821" s="2"/>
      <c r="DPH7821" s="2"/>
      <c r="DPI7821" s="2"/>
      <c r="DPJ7821" s="2"/>
      <c r="DPK7821" s="2"/>
      <c r="DPL7821" s="2"/>
      <c r="DPM7821" s="2"/>
      <c r="DPN7821" s="2"/>
      <c r="DPO7821" s="2"/>
      <c r="DPP7821" s="2"/>
      <c r="DPQ7821" s="2"/>
      <c r="DPR7821" s="2"/>
      <c r="DPS7821" s="2"/>
      <c r="DPT7821" s="2"/>
      <c r="DPU7821" s="2"/>
      <c r="DPV7821" s="2"/>
      <c r="DPW7821" s="2"/>
      <c r="DPX7821" s="2"/>
      <c r="DPY7821" s="2"/>
      <c r="DPZ7821" s="2"/>
      <c r="DQA7821" s="2"/>
      <c r="DQB7821" s="2"/>
      <c r="DQC7821" s="2"/>
      <c r="DQD7821" s="2"/>
      <c r="DQE7821" s="2"/>
      <c r="DQF7821" s="2"/>
      <c r="DQG7821" s="2"/>
      <c r="DQH7821" s="2"/>
      <c r="DQI7821" s="2"/>
      <c r="DQJ7821" s="2"/>
      <c r="DQK7821" s="2"/>
      <c r="DQL7821" s="2"/>
      <c r="DQM7821" s="2"/>
      <c r="DQN7821" s="2"/>
      <c r="DQO7821" s="2"/>
      <c r="DQP7821" s="2"/>
      <c r="DQQ7821" s="2"/>
      <c r="DQR7821" s="2"/>
      <c r="DQS7821" s="2"/>
      <c r="DQT7821" s="2"/>
      <c r="DQU7821" s="2"/>
      <c r="DQV7821" s="2"/>
      <c r="DQW7821" s="2"/>
      <c r="DQX7821" s="2"/>
      <c r="DQY7821" s="2"/>
      <c r="DQZ7821" s="2"/>
      <c r="DRA7821" s="2"/>
      <c r="DRB7821" s="2"/>
      <c r="DRC7821" s="2"/>
      <c r="DRD7821" s="2"/>
      <c r="DRE7821" s="2"/>
      <c r="DRF7821" s="2"/>
      <c r="DRG7821" s="2"/>
      <c r="DRH7821" s="2"/>
      <c r="DRI7821" s="2"/>
      <c r="DRJ7821" s="2"/>
      <c r="DRK7821" s="2"/>
      <c r="DRL7821" s="2"/>
      <c r="DRM7821" s="2"/>
      <c r="DRN7821" s="2"/>
      <c r="DRO7821" s="2"/>
      <c r="DRP7821" s="2"/>
      <c r="DRQ7821" s="2"/>
      <c r="DRR7821" s="2"/>
      <c r="DRS7821" s="2"/>
      <c r="DRT7821" s="2"/>
      <c r="DRU7821" s="2"/>
      <c r="DRV7821" s="2"/>
      <c r="DRW7821" s="2"/>
      <c r="DRX7821" s="2"/>
      <c r="DRY7821" s="2"/>
      <c r="DRZ7821" s="2"/>
      <c r="DSA7821" s="2"/>
      <c r="DSB7821" s="2"/>
      <c r="DSC7821" s="2"/>
      <c r="DSD7821" s="2"/>
      <c r="DSE7821" s="2"/>
      <c r="DSF7821" s="2"/>
      <c r="DSG7821" s="2"/>
      <c r="DSH7821" s="2"/>
      <c r="DSI7821" s="2"/>
      <c r="DSJ7821" s="2"/>
      <c r="DSK7821" s="2"/>
      <c r="DSL7821" s="2"/>
      <c r="DSM7821" s="2"/>
      <c r="DSN7821" s="2"/>
      <c r="DSO7821" s="2"/>
      <c r="DSP7821" s="2"/>
      <c r="DSQ7821" s="2"/>
      <c r="DSR7821" s="2"/>
      <c r="DSS7821" s="2"/>
      <c r="DST7821" s="2"/>
      <c r="DSU7821" s="2"/>
      <c r="DSV7821" s="2"/>
      <c r="DSW7821" s="2"/>
      <c r="DSX7821" s="2"/>
      <c r="DSY7821" s="2"/>
      <c r="DSZ7821" s="2"/>
      <c r="DTA7821" s="2"/>
      <c r="DTB7821" s="2"/>
      <c r="DTC7821" s="2"/>
      <c r="DTD7821" s="2"/>
      <c r="DTE7821" s="2"/>
      <c r="DTF7821" s="2"/>
      <c r="DTG7821" s="2"/>
      <c r="DTH7821" s="2"/>
      <c r="DTI7821" s="2"/>
      <c r="DTJ7821" s="2"/>
      <c r="DTK7821" s="2"/>
      <c r="DTL7821" s="2"/>
      <c r="DTM7821" s="2"/>
      <c r="DTN7821" s="2"/>
      <c r="DTO7821" s="2"/>
      <c r="DTP7821" s="2"/>
      <c r="DTQ7821" s="2"/>
      <c r="DTR7821" s="2"/>
      <c r="DTS7821" s="2"/>
      <c r="DTT7821" s="2"/>
      <c r="DTU7821" s="2"/>
      <c r="DTV7821" s="2"/>
      <c r="DTW7821" s="2"/>
      <c r="DTX7821" s="2"/>
      <c r="DTY7821" s="2"/>
      <c r="DTZ7821" s="2"/>
      <c r="DUA7821" s="2"/>
      <c r="DUB7821" s="2"/>
      <c r="DUC7821" s="2"/>
      <c r="DUD7821" s="2"/>
      <c r="DUE7821" s="2"/>
      <c r="DUF7821" s="2"/>
      <c r="DUG7821" s="2"/>
      <c r="DUH7821" s="2"/>
      <c r="DUI7821" s="2"/>
      <c r="DUJ7821" s="2"/>
      <c r="DUK7821" s="2"/>
      <c r="DUL7821" s="2"/>
      <c r="DUM7821" s="2"/>
      <c r="DUN7821" s="2"/>
      <c r="DUO7821" s="2"/>
      <c r="DUP7821" s="2"/>
      <c r="DUQ7821" s="2"/>
      <c r="DUR7821" s="2"/>
      <c r="DUS7821" s="2"/>
      <c r="DUT7821" s="2"/>
      <c r="DUU7821" s="2"/>
      <c r="DUV7821" s="2"/>
      <c r="DUW7821" s="2"/>
      <c r="DUX7821" s="2"/>
      <c r="DUY7821" s="2"/>
      <c r="DUZ7821" s="2"/>
      <c r="DVA7821" s="2"/>
      <c r="DVB7821" s="2"/>
      <c r="DVC7821" s="2"/>
      <c r="DVD7821" s="2"/>
      <c r="DVE7821" s="2"/>
      <c r="DVF7821" s="2"/>
      <c r="DVG7821" s="2"/>
      <c r="DVH7821" s="2"/>
      <c r="DVI7821" s="2"/>
      <c r="DVJ7821" s="2"/>
      <c r="DVK7821" s="2"/>
      <c r="DVL7821" s="2"/>
      <c r="DVM7821" s="2"/>
      <c r="DVN7821" s="2"/>
      <c r="DVO7821" s="2"/>
      <c r="DVP7821" s="2"/>
      <c r="DVQ7821" s="2"/>
      <c r="DVR7821" s="2"/>
      <c r="DVS7821" s="2"/>
      <c r="DVT7821" s="2"/>
      <c r="DVU7821" s="2"/>
      <c r="DVV7821" s="2"/>
      <c r="DVW7821" s="2"/>
      <c r="DVX7821" s="2"/>
      <c r="DVY7821" s="2"/>
      <c r="DVZ7821" s="2"/>
      <c r="DWA7821" s="2"/>
      <c r="DWB7821" s="2"/>
      <c r="DWC7821" s="2"/>
      <c r="DWD7821" s="2"/>
      <c r="DWE7821" s="2"/>
      <c r="DWF7821" s="2"/>
      <c r="DWG7821" s="2"/>
      <c r="DWH7821" s="2"/>
      <c r="DWI7821" s="2"/>
      <c r="DWJ7821" s="2"/>
      <c r="DWK7821" s="2"/>
      <c r="DWL7821" s="2"/>
      <c r="DWM7821" s="2"/>
      <c r="DWN7821" s="2"/>
      <c r="DWO7821" s="2"/>
      <c r="DWP7821" s="2"/>
      <c r="DWQ7821" s="2"/>
      <c r="DWR7821" s="2"/>
      <c r="DWS7821" s="2"/>
      <c r="DWT7821" s="2"/>
      <c r="DWU7821" s="2"/>
      <c r="DWV7821" s="2"/>
      <c r="DWW7821" s="2"/>
      <c r="DWX7821" s="2"/>
      <c r="DWY7821" s="2"/>
      <c r="DWZ7821" s="2"/>
      <c r="DXA7821" s="2"/>
      <c r="DXB7821" s="2"/>
      <c r="DXC7821" s="2"/>
      <c r="DXD7821" s="2"/>
      <c r="DXE7821" s="2"/>
      <c r="DXF7821" s="2"/>
      <c r="DXG7821" s="2"/>
      <c r="DXH7821" s="2"/>
      <c r="DXI7821" s="2"/>
      <c r="DXJ7821" s="2"/>
      <c r="DXK7821" s="2"/>
      <c r="DXL7821" s="2"/>
      <c r="DXM7821" s="2"/>
      <c r="DXN7821" s="2"/>
      <c r="DXO7821" s="2"/>
      <c r="DXP7821" s="2"/>
      <c r="DXQ7821" s="2"/>
      <c r="DXR7821" s="2"/>
      <c r="DXS7821" s="2"/>
      <c r="DXT7821" s="2"/>
      <c r="DXU7821" s="2"/>
      <c r="DXV7821" s="2"/>
      <c r="DXW7821" s="2"/>
      <c r="DXX7821" s="2"/>
      <c r="DXY7821" s="2"/>
      <c r="DXZ7821" s="2"/>
      <c r="DYA7821" s="2"/>
      <c r="DYB7821" s="2"/>
      <c r="DYC7821" s="2"/>
      <c r="DYD7821" s="2"/>
      <c r="DYE7821" s="2"/>
      <c r="DYF7821" s="2"/>
      <c r="DYG7821" s="2"/>
      <c r="DYH7821" s="2"/>
      <c r="DYI7821" s="2"/>
      <c r="DYJ7821" s="2"/>
      <c r="DYK7821" s="2"/>
      <c r="DYL7821" s="2"/>
      <c r="DYM7821" s="2"/>
      <c r="DYN7821" s="2"/>
      <c r="DYO7821" s="2"/>
      <c r="DYP7821" s="2"/>
      <c r="DYQ7821" s="2"/>
      <c r="DYR7821" s="2"/>
      <c r="DYS7821" s="2"/>
      <c r="DYT7821" s="2"/>
      <c r="DYU7821" s="2"/>
      <c r="DYV7821" s="2"/>
      <c r="DYW7821" s="2"/>
      <c r="DYX7821" s="2"/>
      <c r="DYY7821" s="2"/>
      <c r="DYZ7821" s="2"/>
      <c r="DZA7821" s="2"/>
      <c r="DZB7821" s="2"/>
      <c r="DZC7821" s="2"/>
      <c r="DZD7821" s="2"/>
      <c r="DZE7821" s="2"/>
      <c r="DZF7821" s="2"/>
      <c r="DZG7821" s="2"/>
      <c r="DZH7821" s="2"/>
      <c r="DZI7821" s="2"/>
      <c r="DZJ7821" s="2"/>
      <c r="DZK7821" s="2"/>
      <c r="DZL7821" s="2"/>
      <c r="DZM7821" s="2"/>
      <c r="DZN7821" s="2"/>
      <c r="DZO7821" s="2"/>
      <c r="DZP7821" s="2"/>
      <c r="DZQ7821" s="2"/>
      <c r="DZR7821" s="2"/>
      <c r="DZS7821" s="2"/>
      <c r="DZT7821" s="2"/>
      <c r="DZU7821" s="2"/>
      <c r="DZV7821" s="2"/>
      <c r="DZW7821" s="2"/>
      <c r="DZX7821" s="2"/>
      <c r="DZY7821" s="2"/>
      <c r="DZZ7821" s="2"/>
      <c r="EAA7821" s="2"/>
      <c r="EAB7821" s="2"/>
      <c r="EAC7821" s="2"/>
      <c r="EAD7821" s="2"/>
      <c r="EAE7821" s="2"/>
      <c r="EAF7821" s="2"/>
      <c r="EAG7821" s="2"/>
      <c r="EAH7821" s="2"/>
      <c r="EAI7821" s="2"/>
      <c r="EAJ7821" s="2"/>
      <c r="EAK7821" s="2"/>
      <c r="EAL7821" s="2"/>
      <c r="EAM7821" s="2"/>
      <c r="EAN7821" s="2"/>
      <c r="EAO7821" s="2"/>
      <c r="EAP7821" s="2"/>
      <c r="EAQ7821" s="2"/>
      <c r="EAR7821" s="2"/>
      <c r="EAS7821" s="2"/>
      <c r="EAT7821" s="2"/>
      <c r="EAU7821" s="2"/>
      <c r="EAV7821" s="2"/>
      <c r="EAW7821" s="2"/>
      <c r="EAX7821" s="2"/>
      <c r="EAY7821" s="2"/>
      <c r="EAZ7821" s="2"/>
      <c r="EBA7821" s="2"/>
      <c r="EBB7821" s="2"/>
      <c r="EBC7821" s="2"/>
      <c r="EBD7821" s="2"/>
      <c r="EBE7821" s="2"/>
      <c r="EBF7821" s="2"/>
      <c r="EBG7821" s="2"/>
      <c r="EBH7821" s="2"/>
      <c r="EBI7821" s="2"/>
      <c r="EBJ7821" s="2"/>
      <c r="EBK7821" s="2"/>
      <c r="EBL7821" s="2"/>
      <c r="EBM7821" s="2"/>
      <c r="EBN7821" s="2"/>
      <c r="EBO7821" s="2"/>
      <c r="EBP7821" s="2"/>
      <c r="EBQ7821" s="2"/>
      <c r="EBR7821" s="2"/>
      <c r="EBS7821" s="2"/>
      <c r="EBT7821" s="2"/>
      <c r="EBU7821" s="2"/>
      <c r="EBV7821" s="2"/>
      <c r="EBW7821" s="2"/>
      <c r="EBX7821" s="2"/>
      <c r="EBY7821" s="2"/>
      <c r="EBZ7821" s="2"/>
      <c r="ECA7821" s="2"/>
      <c r="ECB7821" s="2"/>
      <c r="ECC7821" s="2"/>
      <c r="ECD7821" s="2"/>
      <c r="ECE7821" s="2"/>
      <c r="ECF7821" s="2"/>
      <c r="ECG7821" s="2"/>
      <c r="ECH7821" s="2"/>
      <c r="ECI7821" s="2"/>
      <c r="ECJ7821" s="2"/>
      <c r="ECK7821" s="2"/>
      <c r="ECL7821" s="2"/>
      <c r="ECM7821" s="2"/>
      <c r="ECN7821" s="2"/>
      <c r="ECO7821" s="2"/>
      <c r="ECP7821" s="2"/>
      <c r="ECQ7821" s="2"/>
      <c r="ECR7821" s="2"/>
      <c r="ECS7821" s="2"/>
      <c r="ECT7821" s="2"/>
      <c r="ECU7821" s="2"/>
      <c r="ECV7821" s="2"/>
      <c r="ECW7821" s="2"/>
      <c r="ECX7821" s="2"/>
      <c r="ECY7821" s="2"/>
      <c r="ECZ7821" s="2"/>
      <c r="EDA7821" s="2"/>
      <c r="EDB7821" s="2"/>
      <c r="EDC7821" s="2"/>
      <c r="EDD7821" s="2"/>
      <c r="EDE7821" s="2"/>
      <c r="EDF7821" s="2"/>
      <c r="EDG7821" s="2"/>
      <c r="EDH7821" s="2"/>
      <c r="EDI7821" s="2"/>
      <c r="EDJ7821" s="2"/>
      <c r="EDK7821" s="2"/>
      <c r="EDL7821" s="2"/>
      <c r="EDM7821" s="2"/>
      <c r="EDN7821" s="2"/>
      <c r="EDO7821" s="2"/>
      <c r="EDP7821" s="2"/>
      <c r="EDQ7821" s="2"/>
      <c r="EDR7821" s="2"/>
      <c r="EDS7821" s="2"/>
      <c r="EDT7821" s="2"/>
      <c r="EDU7821" s="2"/>
      <c r="EDV7821" s="2"/>
      <c r="EDW7821" s="2"/>
      <c r="EDX7821" s="2"/>
      <c r="EDY7821" s="2"/>
      <c r="EDZ7821" s="2"/>
      <c r="EEA7821" s="2"/>
      <c r="EEB7821" s="2"/>
      <c r="EEC7821" s="2"/>
      <c r="EED7821" s="2"/>
      <c r="EEE7821" s="2"/>
      <c r="EEF7821" s="2"/>
      <c r="EEG7821" s="2"/>
      <c r="EEH7821" s="2"/>
      <c r="EEI7821" s="2"/>
      <c r="EEJ7821" s="2"/>
      <c r="EEK7821" s="2"/>
      <c r="EEL7821" s="2"/>
      <c r="EEM7821" s="2"/>
      <c r="EEN7821" s="2"/>
      <c r="EEO7821" s="2"/>
      <c r="EEP7821" s="2"/>
      <c r="EEQ7821" s="2"/>
      <c r="EER7821" s="2"/>
      <c r="EES7821" s="2"/>
      <c r="EET7821" s="2"/>
      <c r="EEU7821" s="2"/>
      <c r="EEV7821" s="2"/>
      <c r="EEW7821" s="2"/>
      <c r="EEX7821" s="2"/>
      <c r="EEY7821" s="2"/>
      <c r="EEZ7821" s="2"/>
      <c r="EFA7821" s="2"/>
      <c r="EFB7821" s="2"/>
      <c r="EFC7821" s="2"/>
      <c r="EFD7821" s="2"/>
      <c r="EFE7821" s="2"/>
      <c r="EFF7821" s="2"/>
      <c r="EFG7821" s="2"/>
      <c r="EFH7821" s="2"/>
      <c r="EFI7821" s="2"/>
      <c r="EFJ7821" s="2"/>
      <c r="EFK7821" s="2"/>
      <c r="EFL7821" s="2"/>
      <c r="EFM7821" s="2"/>
      <c r="EFN7821" s="2"/>
      <c r="EFO7821" s="2"/>
      <c r="EFP7821" s="2"/>
      <c r="EFQ7821" s="2"/>
      <c r="EFR7821" s="2"/>
      <c r="EFS7821" s="2"/>
      <c r="EFT7821" s="2"/>
      <c r="EFU7821" s="2"/>
      <c r="EFV7821" s="2"/>
      <c r="EFW7821" s="2"/>
      <c r="EFX7821" s="2"/>
      <c r="EFY7821" s="2"/>
      <c r="EFZ7821" s="2"/>
      <c r="EGA7821" s="2"/>
      <c r="EGB7821" s="2"/>
      <c r="EGC7821" s="2"/>
      <c r="EGD7821" s="2"/>
      <c r="EGE7821" s="2"/>
      <c r="EGF7821" s="2"/>
      <c r="EGG7821" s="2"/>
      <c r="EGH7821" s="2"/>
      <c r="EGI7821" s="2"/>
      <c r="EGJ7821" s="2"/>
      <c r="EGK7821" s="2"/>
      <c r="EGL7821" s="2"/>
      <c r="EGM7821" s="2"/>
      <c r="EGN7821" s="2"/>
      <c r="EGO7821" s="2"/>
      <c r="EGP7821" s="2"/>
      <c r="EGQ7821" s="2"/>
      <c r="EGR7821" s="2"/>
      <c r="EGS7821" s="2"/>
      <c r="EGT7821" s="2"/>
      <c r="EGU7821" s="2"/>
      <c r="EGV7821" s="2"/>
      <c r="EGW7821" s="2"/>
      <c r="EGX7821" s="2"/>
      <c r="EGY7821" s="2"/>
      <c r="EGZ7821" s="2"/>
      <c r="EHA7821" s="2"/>
      <c r="EHB7821" s="2"/>
      <c r="EHC7821" s="2"/>
      <c r="EHD7821" s="2"/>
      <c r="EHE7821" s="2"/>
      <c r="EHF7821" s="2"/>
      <c r="EHG7821" s="2"/>
      <c r="EHH7821" s="2"/>
      <c r="EHI7821" s="2"/>
      <c r="EHJ7821" s="2"/>
      <c r="EHK7821" s="2"/>
      <c r="EHL7821" s="2"/>
      <c r="EHM7821" s="2"/>
      <c r="EHN7821" s="2"/>
      <c r="EHO7821" s="2"/>
      <c r="EHP7821" s="2"/>
      <c r="EHQ7821" s="2"/>
      <c r="EHR7821" s="2"/>
      <c r="EHS7821" s="2"/>
      <c r="EHT7821" s="2"/>
      <c r="EHU7821" s="2"/>
      <c r="EHV7821" s="2"/>
      <c r="EHW7821" s="2"/>
      <c r="EHX7821" s="2"/>
      <c r="EHY7821" s="2"/>
      <c r="EHZ7821" s="2"/>
      <c r="EIA7821" s="2"/>
      <c r="EIB7821" s="2"/>
      <c r="EIC7821" s="2"/>
      <c r="EID7821" s="2"/>
      <c r="EIE7821" s="2"/>
      <c r="EIF7821" s="2"/>
      <c r="EIG7821" s="2"/>
      <c r="EIH7821" s="2"/>
      <c r="EII7821" s="2"/>
      <c r="EIJ7821" s="2"/>
      <c r="EIK7821" s="2"/>
      <c r="EIL7821" s="2"/>
      <c r="EIM7821" s="2"/>
      <c r="EIN7821" s="2"/>
      <c r="EIO7821" s="2"/>
      <c r="EIP7821" s="2"/>
      <c r="EIQ7821" s="2"/>
      <c r="EIR7821" s="2"/>
      <c r="EIS7821" s="2"/>
      <c r="EIT7821" s="2"/>
      <c r="EIU7821" s="2"/>
      <c r="EIV7821" s="2"/>
      <c r="EIW7821" s="2"/>
      <c r="EIX7821" s="2"/>
      <c r="EIY7821" s="2"/>
      <c r="EIZ7821" s="2"/>
      <c r="EJA7821" s="2"/>
      <c r="EJB7821" s="2"/>
      <c r="EJC7821" s="2"/>
      <c r="EJD7821" s="2"/>
      <c r="EJE7821" s="2"/>
      <c r="EJF7821" s="2"/>
      <c r="EJG7821" s="2"/>
      <c r="EJH7821" s="2"/>
      <c r="EJI7821" s="2"/>
      <c r="EJJ7821" s="2"/>
      <c r="EJK7821" s="2"/>
      <c r="EJL7821" s="2"/>
      <c r="EJM7821" s="2"/>
      <c r="EJN7821" s="2"/>
      <c r="EJO7821" s="2"/>
      <c r="EJP7821" s="2"/>
      <c r="EJQ7821" s="2"/>
      <c r="EJR7821" s="2"/>
      <c r="EJS7821" s="2"/>
      <c r="EJT7821" s="2"/>
      <c r="EJU7821" s="2"/>
      <c r="EJV7821" s="2"/>
      <c r="EJW7821" s="2"/>
      <c r="EJX7821" s="2"/>
      <c r="EJY7821" s="2"/>
      <c r="EJZ7821" s="2"/>
      <c r="EKA7821" s="2"/>
      <c r="EKB7821" s="2"/>
      <c r="EKC7821" s="2"/>
      <c r="EKD7821" s="2"/>
      <c r="EKE7821" s="2"/>
      <c r="EKF7821" s="2"/>
      <c r="EKG7821" s="2"/>
      <c r="EKH7821" s="2"/>
      <c r="EKI7821" s="2"/>
      <c r="EKJ7821" s="2"/>
      <c r="EKK7821" s="2"/>
      <c r="EKL7821" s="2"/>
      <c r="EKM7821" s="2"/>
      <c r="EKN7821" s="2"/>
      <c r="EKO7821" s="2"/>
      <c r="EKP7821" s="2"/>
      <c r="EKQ7821" s="2"/>
      <c r="EKR7821" s="2"/>
      <c r="EKS7821" s="2"/>
      <c r="EKT7821" s="2"/>
      <c r="EKU7821" s="2"/>
      <c r="EKV7821" s="2"/>
      <c r="EKW7821" s="2"/>
      <c r="EKX7821" s="2"/>
      <c r="EKY7821" s="2"/>
      <c r="EKZ7821" s="2"/>
      <c r="ELA7821" s="2"/>
      <c r="ELB7821" s="2"/>
      <c r="ELC7821" s="2"/>
      <c r="ELD7821" s="2"/>
      <c r="ELE7821" s="2"/>
      <c r="ELF7821" s="2"/>
      <c r="ELG7821" s="2"/>
      <c r="ELH7821" s="2"/>
      <c r="ELI7821" s="2"/>
      <c r="ELJ7821" s="2"/>
      <c r="ELK7821" s="2"/>
      <c r="ELL7821" s="2"/>
      <c r="ELM7821" s="2"/>
      <c r="ELN7821" s="2"/>
      <c r="ELO7821" s="2"/>
      <c r="ELP7821" s="2"/>
      <c r="ELQ7821" s="2"/>
      <c r="ELR7821" s="2"/>
      <c r="ELS7821" s="2"/>
      <c r="ELT7821" s="2"/>
      <c r="ELU7821" s="2"/>
      <c r="ELV7821" s="2"/>
      <c r="ELW7821" s="2"/>
      <c r="ELX7821" s="2"/>
      <c r="ELY7821" s="2"/>
      <c r="ELZ7821" s="2"/>
      <c r="EMA7821" s="2"/>
      <c r="EMB7821" s="2"/>
      <c r="EMC7821" s="2"/>
      <c r="EMD7821" s="2"/>
      <c r="EME7821" s="2"/>
      <c r="EMF7821" s="2"/>
      <c r="EMG7821" s="2"/>
      <c r="EMH7821" s="2"/>
      <c r="EMI7821" s="2"/>
      <c r="EMJ7821" s="2"/>
      <c r="EMK7821" s="2"/>
      <c r="EML7821" s="2"/>
      <c r="EMM7821" s="2"/>
      <c r="EMN7821" s="2"/>
      <c r="EMO7821" s="2"/>
      <c r="EMP7821" s="2"/>
      <c r="EMQ7821" s="2"/>
      <c r="EMR7821" s="2"/>
      <c r="EMS7821" s="2"/>
      <c r="EMT7821" s="2"/>
      <c r="EMU7821" s="2"/>
      <c r="EMV7821" s="2"/>
      <c r="EMW7821" s="2"/>
      <c r="EMX7821" s="2"/>
      <c r="EMY7821" s="2"/>
      <c r="EMZ7821" s="2"/>
      <c r="ENA7821" s="2"/>
      <c r="ENB7821" s="2"/>
      <c r="ENC7821" s="2"/>
      <c r="END7821" s="2"/>
      <c r="ENE7821" s="2"/>
      <c r="ENF7821" s="2"/>
      <c r="ENG7821" s="2"/>
      <c r="ENH7821" s="2"/>
      <c r="ENI7821" s="2"/>
      <c r="ENJ7821" s="2"/>
      <c r="ENK7821" s="2"/>
      <c r="ENL7821" s="2"/>
      <c r="ENM7821" s="2"/>
      <c r="ENN7821" s="2"/>
      <c r="ENO7821" s="2"/>
      <c r="ENP7821" s="2"/>
      <c r="ENQ7821" s="2"/>
      <c r="ENR7821" s="2"/>
      <c r="ENS7821" s="2"/>
      <c r="ENT7821" s="2"/>
      <c r="ENU7821" s="2"/>
      <c r="ENV7821" s="2"/>
      <c r="ENW7821" s="2"/>
      <c r="ENX7821" s="2"/>
      <c r="ENY7821" s="2"/>
      <c r="ENZ7821" s="2"/>
      <c r="EOA7821" s="2"/>
      <c r="EOB7821" s="2"/>
      <c r="EOC7821" s="2"/>
      <c r="EOD7821" s="2"/>
      <c r="EOE7821" s="2"/>
      <c r="EOF7821" s="2"/>
      <c r="EOG7821" s="2"/>
      <c r="EOH7821" s="2"/>
      <c r="EOI7821" s="2"/>
      <c r="EOJ7821" s="2"/>
      <c r="EOK7821" s="2"/>
      <c r="EOL7821" s="2"/>
      <c r="EOM7821" s="2"/>
      <c r="EON7821" s="2"/>
      <c r="EOO7821" s="2"/>
      <c r="EOP7821" s="2"/>
      <c r="EOQ7821" s="2"/>
      <c r="EOR7821" s="2"/>
      <c r="EOS7821" s="2"/>
      <c r="EOT7821" s="2"/>
      <c r="EOU7821" s="2"/>
      <c r="EOV7821" s="2"/>
      <c r="EOW7821" s="2"/>
      <c r="EOX7821" s="2"/>
      <c r="EOY7821" s="2"/>
      <c r="EOZ7821" s="2"/>
      <c r="EPA7821" s="2"/>
      <c r="EPB7821" s="2"/>
      <c r="EPC7821" s="2"/>
      <c r="EPD7821" s="2"/>
      <c r="EPE7821" s="2"/>
      <c r="EPF7821" s="2"/>
      <c r="EPG7821" s="2"/>
      <c r="EPH7821" s="2"/>
      <c r="EPI7821" s="2"/>
      <c r="EPJ7821" s="2"/>
      <c r="EPK7821" s="2"/>
      <c r="EPL7821" s="2"/>
      <c r="EPM7821" s="2"/>
      <c r="EPN7821" s="2"/>
      <c r="EPO7821" s="2"/>
      <c r="EPP7821" s="2"/>
      <c r="EPQ7821" s="2"/>
      <c r="EPR7821" s="2"/>
      <c r="EPS7821" s="2"/>
      <c r="EPT7821" s="2"/>
      <c r="EPU7821" s="2"/>
      <c r="EPV7821" s="2"/>
      <c r="EPW7821" s="2"/>
      <c r="EPX7821" s="2"/>
      <c r="EPY7821" s="2"/>
      <c r="EPZ7821" s="2"/>
      <c r="EQA7821" s="2"/>
      <c r="EQB7821" s="2"/>
      <c r="EQC7821" s="2"/>
      <c r="EQD7821" s="2"/>
      <c r="EQE7821" s="2"/>
      <c r="EQF7821" s="2"/>
      <c r="EQG7821" s="2"/>
      <c r="EQH7821" s="2"/>
      <c r="EQI7821" s="2"/>
      <c r="EQJ7821" s="2"/>
      <c r="EQK7821" s="2"/>
      <c r="EQL7821" s="2"/>
      <c r="EQM7821" s="2"/>
      <c r="EQN7821" s="2"/>
      <c r="EQO7821" s="2"/>
      <c r="EQP7821" s="2"/>
      <c r="EQQ7821" s="2"/>
      <c r="EQR7821" s="2"/>
      <c r="EQS7821" s="2"/>
      <c r="EQT7821" s="2"/>
      <c r="EQU7821" s="2"/>
      <c r="EQV7821" s="2"/>
      <c r="EQW7821" s="2"/>
      <c r="EQX7821" s="2"/>
      <c r="EQY7821" s="2"/>
      <c r="EQZ7821" s="2"/>
      <c r="ERA7821" s="2"/>
      <c r="ERB7821" s="2"/>
      <c r="ERC7821" s="2"/>
      <c r="ERD7821" s="2"/>
      <c r="ERE7821" s="2"/>
      <c r="ERF7821" s="2"/>
      <c r="ERG7821" s="2"/>
      <c r="ERH7821" s="2"/>
      <c r="ERI7821" s="2"/>
      <c r="ERJ7821" s="2"/>
      <c r="ERK7821" s="2"/>
      <c r="ERL7821" s="2"/>
      <c r="ERM7821" s="2"/>
      <c r="ERN7821" s="2"/>
      <c r="ERO7821" s="2"/>
      <c r="ERP7821" s="2"/>
      <c r="ERQ7821" s="2"/>
      <c r="ERR7821" s="2"/>
      <c r="ERS7821" s="2"/>
      <c r="ERT7821" s="2"/>
      <c r="ERU7821" s="2"/>
      <c r="ERV7821" s="2"/>
      <c r="ERW7821" s="2"/>
      <c r="ERX7821" s="2"/>
      <c r="ERY7821" s="2"/>
      <c r="ERZ7821" s="2"/>
      <c r="ESA7821" s="2"/>
      <c r="ESB7821" s="2"/>
      <c r="ESC7821" s="2"/>
      <c r="ESD7821" s="2"/>
      <c r="ESE7821" s="2"/>
      <c r="ESF7821" s="2"/>
      <c r="ESG7821" s="2"/>
      <c r="ESH7821" s="2"/>
      <c r="ESI7821" s="2"/>
      <c r="ESJ7821" s="2"/>
      <c r="ESK7821" s="2"/>
      <c r="ESL7821" s="2"/>
      <c r="ESM7821" s="2"/>
      <c r="ESN7821" s="2"/>
      <c r="ESO7821" s="2"/>
      <c r="ESP7821" s="2"/>
      <c r="ESQ7821" s="2"/>
      <c r="ESR7821" s="2"/>
      <c r="ESS7821" s="2"/>
      <c r="EST7821" s="2"/>
      <c r="ESU7821" s="2"/>
      <c r="ESV7821" s="2"/>
      <c r="ESW7821" s="2"/>
      <c r="ESX7821" s="2"/>
      <c r="ESY7821" s="2"/>
      <c r="ESZ7821" s="2"/>
      <c r="ETA7821" s="2"/>
      <c r="ETB7821" s="2"/>
      <c r="ETC7821" s="2"/>
      <c r="ETD7821" s="2"/>
      <c r="ETE7821" s="2"/>
      <c r="ETF7821" s="2"/>
      <c r="ETG7821" s="2"/>
      <c r="ETH7821" s="2"/>
      <c r="ETI7821" s="2"/>
      <c r="ETJ7821" s="2"/>
      <c r="ETK7821" s="2"/>
      <c r="ETL7821" s="2"/>
      <c r="ETM7821" s="2"/>
      <c r="ETN7821" s="2"/>
      <c r="ETO7821" s="2"/>
      <c r="ETP7821" s="2"/>
      <c r="ETQ7821" s="2"/>
      <c r="ETR7821" s="2"/>
      <c r="ETS7821" s="2"/>
      <c r="ETT7821" s="2"/>
      <c r="ETU7821" s="2"/>
      <c r="ETV7821" s="2"/>
      <c r="ETW7821" s="2"/>
      <c r="ETX7821" s="2"/>
      <c r="ETY7821" s="2"/>
      <c r="ETZ7821" s="2"/>
      <c r="EUA7821" s="2"/>
      <c r="EUB7821" s="2"/>
      <c r="EUC7821" s="2"/>
      <c r="EUD7821" s="2"/>
      <c r="EUE7821" s="2"/>
      <c r="EUF7821" s="2"/>
      <c r="EUG7821" s="2"/>
      <c r="EUH7821" s="2"/>
      <c r="EUI7821" s="2"/>
      <c r="EUJ7821" s="2"/>
      <c r="EUK7821" s="2"/>
      <c r="EUL7821" s="2"/>
      <c r="EUM7821" s="2"/>
      <c r="EUN7821" s="2"/>
      <c r="EUO7821" s="2"/>
      <c r="EUP7821" s="2"/>
      <c r="EUQ7821" s="2"/>
      <c r="EUR7821" s="2"/>
      <c r="EUS7821" s="2"/>
      <c r="EUT7821" s="2"/>
      <c r="EUU7821" s="2"/>
      <c r="EUV7821" s="2"/>
      <c r="EUW7821" s="2"/>
      <c r="EUX7821" s="2"/>
      <c r="EUY7821" s="2"/>
      <c r="EUZ7821" s="2"/>
      <c r="EVA7821" s="2"/>
      <c r="EVB7821" s="2"/>
      <c r="EVC7821" s="2"/>
      <c r="EVD7821" s="2"/>
      <c r="EVE7821" s="2"/>
      <c r="EVF7821" s="2"/>
      <c r="EVG7821" s="2"/>
      <c r="EVH7821" s="2"/>
      <c r="EVI7821" s="2"/>
      <c r="EVJ7821" s="2"/>
      <c r="EVK7821" s="2"/>
      <c r="EVL7821" s="2"/>
      <c r="EVM7821" s="2"/>
      <c r="EVN7821" s="2"/>
      <c r="EVO7821" s="2"/>
      <c r="EVP7821" s="2"/>
      <c r="EVQ7821" s="2"/>
      <c r="EVR7821" s="2"/>
      <c r="EVS7821" s="2"/>
      <c r="EVT7821" s="2"/>
      <c r="EVU7821" s="2"/>
      <c r="EVV7821" s="2"/>
      <c r="EVW7821" s="2"/>
      <c r="EVX7821" s="2"/>
      <c r="EVY7821" s="2"/>
      <c r="EVZ7821" s="2"/>
      <c r="EWA7821" s="2"/>
      <c r="EWB7821" s="2"/>
      <c r="EWC7821" s="2"/>
      <c r="EWD7821" s="2"/>
      <c r="EWE7821" s="2"/>
      <c r="EWF7821" s="2"/>
      <c r="EWG7821" s="2"/>
      <c r="EWH7821" s="2"/>
      <c r="EWI7821" s="2"/>
      <c r="EWJ7821" s="2"/>
      <c r="EWK7821" s="2"/>
      <c r="EWL7821" s="2"/>
      <c r="EWM7821" s="2"/>
      <c r="EWN7821" s="2"/>
      <c r="EWO7821" s="2"/>
      <c r="EWP7821" s="2"/>
      <c r="EWQ7821" s="2"/>
      <c r="EWR7821" s="2"/>
      <c r="EWS7821" s="2"/>
      <c r="EWT7821" s="2"/>
      <c r="EWU7821" s="2"/>
      <c r="EWV7821" s="2"/>
      <c r="EWW7821" s="2"/>
      <c r="EWX7821" s="2"/>
      <c r="EWY7821" s="2"/>
      <c r="EWZ7821" s="2"/>
      <c r="EXA7821" s="2"/>
      <c r="EXB7821" s="2"/>
      <c r="EXC7821" s="2"/>
      <c r="EXD7821" s="2"/>
      <c r="EXE7821" s="2"/>
      <c r="EXF7821" s="2"/>
      <c r="EXG7821" s="2"/>
      <c r="EXH7821" s="2"/>
      <c r="EXI7821" s="2"/>
      <c r="EXJ7821" s="2"/>
      <c r="EXK7821" s="2"/>
      <c r="EXL7821" s="2"/>
      <c r="EXM7821" s="2"/>
      <c r="EXN7821" s="2"/>
      <c r="EXO7821" s="2"/>
      <c r="EXP7821" s="2"/>
      <c r="EXQ7821" s="2"/>
      <c r="EXR7821" s="2"/>
      <c r="EXS7821" s="2"/>
      <c r="EXT7821" s="2"/>
      <c r="EXU7821" s="2"/>
      <c r="EXV7821" s="2"/>
      <c r="EXW7821" s="2"/>
      <c r="EXX7821" s="2"/>
      <c r="EXY7821" s="2"/>
      <c r="EXZ7821" s="2"/>
      <c r="EYA7821" s="2"/>
      <c r="EYB7821" s="2"/>
      <c r="EYC7821" s="2"/>
      <c r="EYD7821" s="2"/>
      <c r="EYE7821" s="2"/>
      <c r="EYF7821" s="2"/>
      <c r="EYG7821" s="2"/>
      <c r="EYH7821" s="2"/>
      <c r="EYI7821" s="2"/>
      <c r="EYJ7821" s="2"/>
      <c r="EYK7821" s="2"/>
      <c r="EYL7821" s="2"/>
      <c r="EYM7821" s="2"/>
      <c r="EYN7821" s="2"/>
      <c r="EYO7821" s="2"/>
      <c r="EYP7821" s="2"/>
      <c r="EYQ7821" s="2"/>
      <c r="EYR7821" s="2"/>
      <c r="EYS7821" s="2"/>
      <c r="EYT7821" s="2"/>
      <c r="EYU7821" s="2"/>
      <c r="EYV7821" s="2"/>
      <c r="EYW7821" s="2"/>
      <c r="EYX7821" s="2"/>
      <c r="EYY7821" s="2"/>
      <c r="EYZ7821" s="2"/>
      <c r="EZA7821" s="2"/>
      <c r="EZB7821" s="2"/>
      <c r="EZC7821" s="2"/>
      <c r="EZD7821" s="2"/>
      <c r="EZE7821" s="2"/>
      <c r="EZF7821" s="2"/>
      <c r="EZG7821" s="2"/>
      <c r="EZH7821" s="2"/>
      <c r="EZI7821" s="2"/>
      <c r="EZJ7821" s="2"/>
      <c r="EZK7821" s="2"/>
      <c r="EZL7821" s="2"/>
      <c r="EZM7821" s="2"/>
      <c r="EZN7821" s="2"/>
      <c r="EZO7821" s="2"/>
      <c r="EZP7821" s="2"/>
      <c r="EZQ7821" s="2"/>
      <c r="EZR7821" s="2"/>
      <c r="EZS7821" s="2"/>
      <c r="EZT7821" s="2"/>
      <c r="EZU7821" s="2"/>
      <c r="EZV7821" s="2"/>
      <c r="EZW7821" s="2"/>
      <c r="EZX7821" s="2"/>
      <c r="EZY7821" s="2"/>
      <c r="EZZ7821" s="2"/>
      <c r="FAA7821" s="2"/>
      <c r="FAB7821" s="2"/>
      <c r="FAC7821" s="2"/>
      <c r="FAD7821" s="2"/>
      <c r="FAE7821" s="2"/>
      <c r="FAF7821" s="2"/>
      <c r="FAG7821" s="2"/>
      <c r="FAH7821" s="2"/>
      <c r="FAI7821" s="2"/>
      <c r="FAJ7821" s="2"/>
      <c r="FAK7821" s="2"/>
      <c r="FAL7821" s="2"/>
      <c r="FAM7821" s="2"/>
      <c r="FAN7821" s="2"/>
      <c r="FAO7821" s="2"/>
      <c r="FAP7821" s="2"/>
      <c r="FAQ7821" s="2"/>
      <c r="FAR7821" s="2"/>
      <c r="FAS7821" s="2"/>
      <c r="FAT7821" s="2"/>
      <c r="FAU7821" s="2"/>
      <c r="FAV7821" s="2"/>
      <c r="FAW7821" s="2"/>
      <c r="FAX7821" s="2"/>
      <c r="FAY7821" s="2"/>
      <c r="FAZ7821" s="2"/>
      <c r="FBA7821" s="2"/>
      <c r="FBB7821" s="2"/>
      <c r="FBC7821" s="2"/>
      <c r="FBD7821" s="2"/>
      <c r="FBE7821" s="2"/>
      <c r="FBF7821" s="2"/>
      <c r="FBG7821" s="2"/>
      <c r="FBH7821" s="2"/>
      <c r="FBI7821" s="2"/>
      <c r="FBJ7821" s="2"/>
      <c r="FBK7821" s="2"/>
      <c r="FBL7821" s="2"/>
      <c r="FBM7821" s="2"/>
      <c r="FBN7821" s="2"/>
      <c r="FBO7821" s="2"/>
      <c r="FBP7821" s="2"/>
      <c r="FBQ7821" s="2"/>
      <c r="FBR7821" s="2"/>
      <c r="FBS7821" s="2"/>
      <c r="FBT7821" s="2"/>
      <c r="FBU7821" s="2"/>
      <c r="FBV7821" s="2"/>
      <c r="FBW7821" s="2"/>
      <c r="FBX7821" s="2"/>
      <c r="FBY7821" s="2"/>
      <c r="FBZ7821" s="2"/>
      <c r="FCA7821" s="2"/>
      <c r="FCB7821" s="2"/>
      <c r="FCC7821" s="2"/>
      <c r="FCD7821" s="2"/>
      <c r="FCE7821" s="2"/>
      <c r="FCF7821" s="2"/>
      <c r="FCG7821" s="2"/>
      <c r="FCH7821" s="2"/>
      <c r="FCI7821" s="2"/>
      <c r="FCJ7821" s="2"/>
      <c r="FCK7821" s="2"/>
      <c r="FCL7821" s="2"/>
      <c r="FCM7821" s="2"/>
      <c r="FCN7821" s="2"/>
      <c r="FCO7821" s="2"/>
      <c r="FCP7821" s="2"/>
      <c r="FCQ7821" s="2"/>
      <c r="FCR7821" s="2"/>
      <c r="FCS7821" s="2"/>
      <c r="FCT7821" s="2"/>
      <c r="FCU7821" s="2"/>
      <c r="FCV7821" s="2"/>
      <c r="FCW7821" s="2"/>
      <c r="FCX7821" s="2"/>
      <c r="FCY7821" s="2"/>
      <c r="FCZ7821" s="2"/>
      <c r="FDA7821" s="2"/>
      <c r="FDB7821" s="2"/>
      <c r="FDC7821" s="2"/>
      <c r="FDD7821" s="2"/>
      <c r="FDE7821" s="2"/>
      <c r="FDF7821" s="2"/>
      <c r="FDG7821" s="2"/>
      <c r="FDH7821" s="2"/>
      <c r="FDI7821" s="2"/>
      <c r="FDJ7821" s="2"/>
      <c r="FDK7821" s="2"/>
      <c r="FDL7821" s="2"/>
      <c r="FDM7821" s="2"/>
      <c r="FDN7821" s="2"/>
      <c r="FDO7821" s="2"/>
      <c r="FDP7821" s="2"/>
      <c r="FDQ7821" s="2"/>
      <c r="FDR7821" s="2"/>
      <c r="FDS7821" s="2"/>
      <c r="FDT7821" s="2"/>
      <c r="FDU7821" s="2"/>
      <c r="FDV7821" s="2"/>
      <c r="FDW7821" s="2"/>
      <c r="FDX7821" s="2"/>
      <c r="FDY7821" s="2"/>
      <c r="FDZ7821" s="2"/>
      <c r="FEA7821" s="2"/>
      <c r="FEB7821" s="2"/>
      <c r="FEC7821" s="2"/>
      <c r="FED7821" s="2"/>
      <c r="FEE7821" s="2"/>
      <c r="FEF7821" s="2"/>
      <c r="FEG7821" s="2"/>
      <c r="FEH7821" s="2"/>
      <c r="FEI7821" s="2"/>
      <c r="FEJ7821" s="2"/>
      <c r="FEK7821" s="2"/>
      <c r="FEL7821" s="2"/>
      <c r="FEM7821" s="2"/>
      <c r="FEN7821" s="2"/>
      <c r="FEO7821" s="2"/>
      <c r="FEP7821" s="2"/>
      <c r="FEQ7821" s="2"/>
      <c r="FER7821" s="2"/>
      <c r="FES7821" s="2"/>
      <c r="FET7821" s="2"/>
      <c r="FEU7821" s="2"/>
      <c r="FEV7821" s="2"/>
      <c r="FEW7821" s="2"/>
      <c r="FEX7821" s="2"/>
      <c r="FEY7821" s="2"/>
      <c r="FEZ7821" s="2"/>
      <c r="FFA7821" s="2"/>
      <c r="FFB7821" s="2"/>
      <c r="FFC7821" s="2"/>
      <c r="FFD7821" s="2"/>
      <c r="FFE7821" s="2"/>
      <c r="FFF7821" s="2"/>
      <c r="FFG7821" s="2"/>
      <c r="FFH7821" s="2"/>
      <c r="FFI7821" s="2"/>
      <c r="FFJ7821" s="2"/>
      <c r="FFK7821" s="2"/>
      <c r="FFL7821" s="2"/>
      <c r="FFM7821" s="2"/>
      <c r="FFN7821" s="2"/>
      <c r="FFO7821" s="2"/>
      <c r="FFP7821" s="2"/>
      <c r="FFQ7821" s="2"/>
      <c r="FFR7821" s="2"/>
      <c r="FFS7821" s="2"/>
      <c r="FFT7821" s="2"/>
      <c r="FFU7821" s="2"/>
      <c r="FFV7821" s="2"/>
      <c r="FFW7821" s="2"/>
      <c r="FFX7821" s="2"/>
      <c r="FFY7821" s="2"/>
      <c r="FFZ7821" s="2"/>
      <c r="FGA7821" s="2"/>
      <c r="FGB7821" s="2"/>
      <c r="FGC7821" s="2"/>
      <c r="FGD7821" s="2"/>
      <c r="FGE7821" s="2"/>
      <c r="FGF7821" s="2"/>
      <c r="FGG7821" s="2"/>
      <c r="FGH7821" s="2"/>
      <c r="FGI7821" s="2"/>
      <c r="FGJ7821" s="2"/>
      <c r="FGK7821" s="2"/>
      <c r="FGL7821" s="2"/>
      <c r="FGM7821" s="2"/>
      <c r="FGN7821" s="2"/>
      <c r="FGO7821" s="2"/>
      <c r="FGP7821" s="2"/>
      <c r="FGQ7821" s="2"/>
      <c r="FGR7821" s="2"/>
      <c r="FGS7821" s="2"/>
      <c r="FGT7821" s="2"/>
      <c r="FGU7821" s="2"/>
      <c r="FGV7821" s="2"/>
      <c r="FGW7821" s="2"/>
      <c r="FGX7821" s="2"/>
      <c r="FGY7821" s="2"/>
      <c r="FGZ7821" s="2"/>
      <c r="FHA7821" s="2"/>
      <c r="FHB7821" s="2"/>
      <c r="FHC7821" s="2"/>
      <c r="FHD7821" s="2"/>
      <c r="FHE7821" s="2"/>
      <c r="FHF7821" s="2"/>
      <c r="FHG7821" s="2"/>
      <c r="FHH7821" s="2"/>
      <c r="FHI7821" s="2"/>
      <c r="FHJ7821" s="2"/>
      <c r="FHK7821" s="2"/>
      <c r="FHL7821" s="2"/>
      <c r="FHM7821" s="2"/>
      <c r="FHN7821" s="2"/>
      <c r="FHO7821" s="2"/>
      <c r="FHP7821" s="2"/>
      <c r="FHQ7821" s="2"/>
      <c r="FHR7821" s="2"/>
      <c r="FHS7821" s="2"/>
      <c r="FHT7821" s="2"/>
      <c r="FHU7821" s="2"/>
      <c r="FHV7821" s="2"/>
      <c r="FHW7821" s="2"/>
      <c r="FHX7821" s="2"/>
      <c r="FHY7821" s="2"/>
      <c r="FHZ7821" s="2"/>
      <c r="FIA7821" s="2"/>
      <c r="FIB7821" s="2"/>
      <c r="FIC7821" s="2"/>
      <c r="FID7821" s="2"/>
      <c r="FIE7821" s="2"/>
      <c r="FIF7821" s="2"/>
      <c r="FIG7821" s="2"/>
      <c r="FIH7821" s="2"/>
      <c r="FII7821" s="2"/>
      <c r="FIJ7821" s="2"/>
      <c r="FIK7821" s="2"/>
      <c r="FIL7821" s="2"/>
      <c r="FIM7821" s="2"/>
      <c r="FIN7821" s="2"/>
      <c r="FIO7821" s="2"/>
      <c r="FIP7821" s="2"/>
      <c r="FIQ7821" s="2"/>
      <c r="FIR7821" s="2"/>
      <c r="FIS7821" s="2"/>
      <c r="FIT7821" s="2"/>
      <c r="FIU7821" s="2"/>
      <c r="FIV7821" s="2"/>
      <c r="FIW7821" s="2"/>
      <c r="FIX7821" s="2"/>
      <c r="FIY7821" s="2"/>
      <c r="FIZ7821" s="2"/>
      <c r="FJA7821" s="2"/>
      <c r="FJB7821" s="2"/>
      <c r="FJC7821" s="2"/>
      <c r="FJD7821" s="2"/>
      <c r="FJE7821" s="2"/>
      <c r="FJF7821" s="2"/>
      <c r="FJG7821" s="2"/>
      <c r="FJH7821" s="2"/>
      <c r="FJI7821" s="2"/>
      <c r="FJJ7821" s="2"/>
      <c r="FJK7821" s="2"/>
      <c r="FJL7821" s="2"/>
      <c r="FJM7821" s="2"/>
      <c r="FJN7821" s="2"/>
      <c r="FJO7821" s="2"/>
      <c r="FJP7821" s="2"/>
      <c r="FJQ7821" s="2"/>
      <c r="FJR7821" s="2"/>
      <c r="FJS7821" s="2"/>
      <c r="FJT7821" s="2"/>
      <c r="FJU7821" s="2"/>
      <c r="FJV7821" s="2"/>
      <c r="FJW7821" s="2"/>
      <c r="FJX7821" s="2"/>
      <c r="FJY7821" s="2"/>
      <c r="FJZ7821" s="2"/>
      <c r="FKA7821" s="2"/>
      <c r="FKB7821" s="2"/>
      <c r="FKC7821" s="2"/>
      <c r="FKD7821" s="2"/>
      <c r="FKE7821" s="2"/>
      <c r="FKF7821" s="2"/>
      <c r="FKG7821" s="2"/>
      <c r="FKH7821" s="2"/>
      <c r="FKI7821" s="2"/>
      <c r="FKJ7821" s="2"/>
      <c r="FKK7821" s="2"/>
      <c r="FKL7821" s="2"/>
      <c r="FKM7821" s="2"/>
      <c r="FKN7821" s="2"/>
      <c r="FKO7821" s="2"/>
      <c r="FKP7821" s="2"/>
      <c r="FKQ7821" s="2"/>
      <c r="FKR7821" s="2"/>
      <c r="FKS7821" s="2"/>
      <c r="FKT7821" s="2"/>
      <c r="FKU7821" s="2"/>
      <c r="FKV7821" s="2"/>
      <c r="FKW7821" s="2"/>
      <c r="FKX7821" s="2"/>
      <c r="FKY7821" s="2"/>
      <c r="FKZ7821" s="2"/>
      <c r="FLA7821" s="2"/>
      <c r="FLB7821" s="2"/>
      <c r="FLC7821" s="2"/>
      <c r="FLD7821" s="2"/>
      <c r="FLE7821" s="2"/>
      <c r="FLF7821" s="2"/>
      <c r="FLG7821" s="2"/>
      <c r="FLH7821" s="2"/>
      <c r="FLI7821" s="2"/>
      <c r="FLJ7821" s="2"/>
      <c r="FLK7821" s="2"/>
      <c r="FLL7821" s="2"/>
      <c r="FLM7821" s="2"/>
      <c r="FLN7821" s="2"/>
      <c r="FLO7821" s="2"/>
      <c r="FLP7821" s="2"/>
      <c r="FLQ7821" s="2"/>
      <c r="FLR7821" s="2"/>
      <c r="FLS7821" s="2"/>
      <c r="FLT7821" s="2"/>
      <c r="FLU7821" s="2"/>
      <c r="FLV7821" s="2"/>
      <c r="FLW7821" s="2"/>
      <c r="FLX7821" s="2"/>
      <c r="FLY7821" s="2"/>
      <c r="FLZ7821" s="2"/>
      <c r="FMA7821" s="2"/>
      <c r="FMB7821" s="2"/>
      <c r="FMC7821" s="2"/>
      <c r="FMD7821" s="2"/>
      <c r="FME7821" s="2"/>
      <c r="FMF7821" s="2"/>
      <c r="FMG7821" s="2"/>
      <c r="FMH7821" s="2"/>
      <c r="FMI7821" s="2"/>
      <c r="FMJ7821" s="2"/>
      <c r="FMK7821" s="2"/>
      <c r="FML7821" s="2"/>
      <c r="FMM7821" s="2"/>
      <c r="FMN7821" s="2"/>
      <c r="FMO7821" s="2"/>
      <c r="FMP7821" s="2"/>
      <c r="FMQ7821" s="2"/>
      <c r="FMR7821" s="2"/>
      <c r="FMS7821" s="2"/>
      <c r="FMT7821" s="2"/>
      <c r="FMU7821" s="2"/>
      <c r="FMV7821" s="2"/>
      <c r="FMW7821" s="2"/>
      <c r="FMX7821" s="2"/>
      <c r="FMY7821" s="2"/>
      <c r="FMZ7821" s="2"/>
      <c r="FNA7821" s="2"/>
      <c r="FNB7821" s="2"/>
      <c r="FNC7821" s="2"/>
      <c r="FND7821" s="2"/>
      <c r="FNE7821" s="2"/>
      <c r="FNF7821" s="2"/>
      <c r="FNG7821" s="2"/>
      <c r="FNH7821" s="2"/>
      <c r="FNI7821" s="2"/>
      <c r="FNJ7821" s="2"/>
      <c r="FNK7821" s="2"/>
      <c r="FNL7821" s="2"/>
      <c r="FNM7821" s="2"/>
      <c r="FNN7821" s="2"/>
      <c r="FNO7821" s="2"/>
      <c r="FNP7821" s="2"/>
      <c r="FNQ7821" s="2"/>
      <c r="FNR7821" s="2"/>
      <c r="FNS7821" s="2"/>
      <c r="FNT7821" s="2"/>
      <c r="FNU7821" s="2"/>
      <c r="FNV7821" s="2"/>
      <c r="FNW7821" s="2"/>
      <c r="FNX7821" s="2"/>
      <c r="FNY7821" s="2"/>
      <c r="FNZ7821" s="2"/>
      <c r="FOA7821" s="2"/>
      <c r="FOB7821" s="2"/>
      <c r="FOC7821" s="2"/>
      <c r="FOD7821" s="2"/>
      <c r="FOE7821" s="2"/>
      <c r="FOF7821" s="2"/>
      <c r="FOG7821" s="2"/>
      <c r="FOH7821" s="2"/>
      <c r="FOI7821" s="2"/>
      <c r="FOJ7821" s="2"/>
      <c r="FOK7821" s="2"/>
      <c r="FOL7821" s="2"/>
      <c r="FOM7821" s="2"/>
      <c r="FON7821" s="2"/>
      <c r="FOO7821" s="2"/>
      <c r="FOP7821" s="2"/>
      <c r="FOQ7821" s="2"/>
      <c r="FOR7821" s="2"/>
      <c r="FOS7821" s="2"/>
      <c r="FOT7821" s="2"/>
      <c r="FOU7821" s="2"/>
      <c r="FOV7821" s="2"/>
      <c r="FOW7821" s="2"/>
      <c r="FOX7821" s="2"/>
      <c r="FOY7821" s="2"/>
      <c r="FOZ7821" s="2"/>
      <c r="FPA7821" s="2"/>
      <c r="FPB7821" s="2"/>
      <c r="FPC7821" s="2"/>
      <c r="FPD7821" s="2"/>
      <c r="FPE7821" s="2"/>
      <c r="FPF7821" s="2"/>
      <c r="FPG7821" s="2"/>
      <c r="FPH7821" s="2"/>
      <c r="FPI7821" s="2"/>
      <c r="FPJ7821" s="2"/>
      <c r="FPK7821" s="2"/>
      <c r="FPL7821" s="2"/>
      <c r="FPM7821" s="2"/>
      <c r="FPN7821" s="2"/>
      <c r="FPO7821" s="2"/>
      <c r="FPP7821" s="2"/>
      <c r="FPQ7821" s="2"/>
      <c r="FPR7821" s="2"/>
      <c r="FPS7821" s="2"/>
      <c r="FPT7821" s="2"/>
      <c r="FPU7821" s="2"/>
      <c r="FPV7821" s="2"/>
      <c r="FPW7821" s="2"/>
      <c r="FPX7821" s="2"/>
      <c r="FPY7821" s="2"/>
      <c r="FPZ7821" s="2"/>
      <c r="FQA7821" s="2"/>
      <c r="FQB7821" s="2"/>
      <c r="FQC7821" s="2"/>
      <c r="FQD7821" s="2"/>
      <c r="FQE7821" s="2"/>
      <c r="FQF7821" s="2"/>
      <c r="FQG7821" s="2"/>
      <c r="FQH7821" s="2"/>
      <c r="FQI7821" s="2"/>
      <c r="FQJ7821" s="2"/>
      <c r="FQK7821" s="2"/>
      <c r="FQL7821" s="2"/>
      <c r="FQM7821" s="2"/>
      <c r="FQN7821" s="2"/>
      <c r="FQO7821" s="2"/>
      <c r="FQP7821" s="2"/>
      <c r="FQQ7821" s="2"/>
      <c r="FQR7821" s="2"/>
      <c r="FQS7821" s="2"/>
      <c r="FQT7821" s="2"/>
      <c r="FQU7821" s="2"/>
      <c r="FQV7821" s="2"/>
      <c r="FQW7821" s="2"/>
      <c r="FQX7821" s="2"/>
      <c r="FQY7821" s="2"/>
      <c r="FQZ7821" s="2"/>
      <c r="FRA7821" s="2"/>
      <c r="FRB7821" s="2"/>
      <c r="FRC7821" s="2"/>
      <c r="FRD7821" s="2"/>
      <c r="FRE7821" s="2"/>
      <c r="FRF7821" s="2"/>
      <c r="FRG7821" s="2"/>
      <c r="FRH7821" s="2"/>
      <c r="FRI7821" s="2"/>
      <c r="FRJ7821" s="2"/>
      <c r="FRK7821" s="2"/>
      <c r="FRL7821" s="2"/>
      <c r="FRM7821" s="2"/>
      <c r="FRN7821" s="2"/>
      <c r="FRO7821" s="2"/>
      <c r="FRP7821" s="2"/>
      <c r="FRQ7821" s="2"/>
      <c r="FRR7821" s="2"/>
      <c r="FRS7821" s="2"/>
      <c r="FRT7821" s="2"/>
      <c r="FRU7821" s="2"/>
      <c r="FRV7821" s="2"/>
      <c r="FRW7821" s="2"/>
      <c r="FRX7821" s="2"/>
      <c r="FRY7821" s="2"/>
      <c r="FRZ7821" s="2"/>
      <c r="FSA7821" s="2"/>
      <c r="FSB7821" s="2"/>
      <c r="FSC7821" s="2"/>
      <c r="FSD7821" s="2"/>
      <c r="FSE7821" s="2"/>
      <c r="FSF7821" s="2"/>
      <c r="FSG7821" s="2"/>
      <c r="FSH7821" s="2"/>
      <c r="FSI7821" s="2"/>
      <c r="FSJ7821" s="2"/>
      <c r="FSK7821" s="2"/>
      <c r="FSL7821" s="2"/>
      <c r="FSM7821" s="2"/>
      <c r="FSN7821" s="2"/>
      <c r="FSO7821" s="2"/>
      <c r="FSP7821" s="2"/>
      <c r="FSQ7821" s="2"/>
      <c r="FSR7821" s="2"/>
      <c r="FSS7821" s="2"/>
      <c r="FST7821" s="2"/>
      <c r="FSU7821" s="2"/>
      <c r="FSV7821" s="2"/>
      <c r="FSW7821" s="2"/>
      <c r="FSX7821" s="2"/>
      <c r="FSY7821" s="2"/>
      <c r="FSZ7821" s="2"/>
      <c r="FTA7821" s="2"/>
      <c r="FTB7821" s="2"/>
      <c r="FTC7821" s="2"/>
      <c r="FTD7821" s="2"/>
      <c r="FTE7821" s="2"/>
      <c r="FTF7821" s="2"/>
      <c r="FTG7821" s="2"/>
      <c r="FTH7821" s="2"/>
      <c r="FTI7821" s="2"/>
      <c r="FTJ7821" s="2"/>
      <c r="FTK7821" s="2"/>
      <c r="FTL7821" s="2"/>
      <c r="FTM7821" s="2"/>
      <c r="FTN7821" s="2"/>
      <c r="FTO7821" s="2"/>
      <c r="FTP7821" s="2"/>
      <c r="FTQ7821" s="2"/>
      <c r="FTR7821" s="2"/>
      <c r="FTS7821" s="2"/>
      <c r="FTT7821" s="2"/>
      <c r="FTU7821" s="2"/>
      <c r="FTV7821" s="2"/>
      <c r="FTW7821" s="2"/>
      <c r="FTX7821" s="2"/>
      <c r="FTY7821" s="2"/>
      <c r="FTZ7821" s="2"/>
      <c r="FUA7821" s="2"/>
      <c r="FUB7821" s="2"/>
      <c r="FUC7821" s="2"/>
      <c r="FUD7821" s="2"/>
      <c r="FUE7821" s="2"/>
      <c r="FUF7821" s="2"/>
      <c r="FUG7821" s="2"/>
      <c r="FUH7821" s="2"/>
      <c r="FUI7821" s="2"/>
      <c r="FUJ7821" s="2"/>
      <c r="FUK7821" s="2"/>
      <c r="FUL7821" s="2"/>
      <c r="FUM7821" s="2"/>
      <c r="FUN7821" s="2"/>
      <c r="FUO7821" s="2"/>
      <c r="FUP7821" s="2"/>
      <c r="FUQ7821" s="2"/>
      <c r="FUR7821" s="2"/>
      <c r="FUS7821" s="2"/>
      <c r="FUT7821" s="2"/>
      <c r="FUU7821" s="2"/>
      <c r="FUV7821" s="2"/>
      <c r="FUW7821" s="2"/>
      <c r="FUX7821" s="2"/>
      <c r="FUY7821" s="2"/>
      <c r="FUZ7821" s="2"/>
      <c r="FVA7821" s="2"/>
      <c r="FVB7821" s="2"/>
      <c r="FVC7821" s="2"/>
      <c r="FVD7821" s="2"/>
      <c r="FVE7821" s="2"/>
      <c r="FVF7821" s="2"/>
      <c r="FVG7821" s="2"/>
      <c r="FVH7821" s="2"/>
      <c r="FVI7821" s="2"/>
      <c r="FVJ7821" s="2"/>
      <c r="FVK7821" s="2"/>
      <c r="FVL7821" s="2"/>
      <c r="FVM7821" s="2"/>
      <c r="FVN7821" s="2"/>
      <c r="FVO7821" s="2"/>
      <c r="FVP7821" s="2"/>
      <c r="FVQ7821" s="2"/>
      <c r="FVR7821" s="2"/>
      <c r="FVS7821" s="2"/>
      <c r="FVT7821" s="2"/>
      <c r="FVU7821" s="2"/>
      <c r="FVV7821" s="2"/>
      <c r="FVW7821" s="2"/>
      <c r="FVX7821" s="2"/>
      <c r="FVY7821" s="2"/>
      <c r="FVZ7821" s="2"/>
      <c r="FWA7821" s="2"/>
      <c r="FWB7821" s="2"/>
      <c r="FWC7821" s="2"/>
      <c r="FWD7821" s="2"/>
      <c r="FWE7821" s="2"/>
      <c r="FWF7821" s="2"/>
      <c r="FWG7821" s="2"/>
      <c r="FWH7821" s="2"/>
      <c r="FWI7821" s="2"/>
      <c r="FWJ7821" s="2"/>
      <c r="FWK7821" s="2"/>
      <c r="FWL7821" s="2"/>
      <c r="FWM7821" s="2"/>
      <c r="FWN7821" s="2"/>
      <c r="FWO7821" s="2"/>
      <c r="FWP7821" s="2"/>
      <c r="FWQ7821" s="2"/>
      <c r="FWR7821" s="2"/>
      <c r="FWS7821" s="2"/>
      <c r="FWT7821" s="2"/>
      <c r="FWU7821" s="2"/>
      <c r="FWV7821" s="2"/>
      <c r="FWW7821" s="2"/>
      <c r="FWX7821" s="2"/>
      <c r="FWY7821" s="2"/>
      <c r="FWZ7821" s="2"/>
      <c r="FXA7821" s="2"/>
      <c r="FXB7821" s="2"/>
      <c r="FXC7821" s="2"/>
      <c r="FXD7821" s="2"/>
      <c r="FXE7821" s="2"/>
      <c r="FXF7821" s="2"/>
      <c r="FXG7821" s="2"/>
      <c r="FXH7821" s="2"/>
      <c r="FXI7821" s="2"/>
      <c r="FXJ7821" s="2"/>
      <c r="FXK7821" s="2"/>
      <c r="FXL7821" s="2"/>
      <c r="FXM7821" s="2"/>
      <c r="FXN7821" s="2"/>
      <c r="FXO7821" s="2"/>
      <c r="FXP7821" s="2"/>
      <c r="FXQ7821" s="2"/>
      <c r="FXR7821" s="2"/>
      <c r="FXS7821" s="2"/>
      <c r="FXT7821" s="2"/>
      <c r="FXU7821" s="2"/>
      <c r="FXV7821" s="2"/>
      <c r="FXW7821" s="2"/>
      <c r="FXX7821" s="2"/>
      <c r="FXY7821" s="2"/>
      <c r="FXZ7821" s="2"/>
      <c r="FYA7821" s="2"/>
      <c r="FYB7821" s="2"/>
      <c r="FYC7821" s="2"/>
      <c r="FYD7821" s="2"/>
      <c r="FYE7821" s="2"/>
      <c r="FYF7821" s="2"/>
      <c r="FYG7821" s="2"/>
      <c r="FYH7821" s="2"/>
      <c r="FYI7821" s="2"/>
      <c r="FYJ7821" s="2"/>
      <c r="FYK7821" s="2"/>
      <c r="FYL7821" s="2"/>
      <c r="FYM7821" s="2"/>
      <c r="FYN7821" s="2"/>
      <c r="FYO7821" s="2"/>
      <c r="FYP7821" s="2"/>
      <c r="FYQ7821" s="2"/>
      <c r="FYR7821" s="2"/>
      <c r="FYS7821" s="2"/>
      <c r="FYT7821" s="2"/>
      <c r="FYU7821" s="2"/>
      <c r="FYV7821" s="2"/>
      <c r="FYW7821" s="2"/>
      <c r="FYX7821" s="2"/>
      <c r="FYY7821" s="2"/>
      <c r="FYZ7821" s="2"/>
      <c r="FZA7821" s="2"/>
      <c r="FZB7821" s="2"/>
      <c r="FZC7821" s="2"/>
      <c r="FZD7821" s="2"/>
      <c r="FZE7821" s="2"/>
      <c r="FZF7821" s="2"/>
      <c r="FZG7821" s="2"/>
      <c r="FZH7821" s="2"/>
      <c r="FZI7821" s="2"/>
      <c r="FZJ7821" s="2"/>
      <c r="FZK7821" s="2"/>
      <c r="FZL7821" s="2"/>
      <c r="FZM7821" s="2"/>
      <c r="FZN7821" s="2"/>
      <c r="FZO7821" s="2"/>
      <c r="FZP7821" s="2"/>
      <c r="FZQ7821" s="2"/>
      <c r="FZR7821" s="2"/>
      <c r="FZS7821" s="2"/>
      <c r="FZT7821" s="2"/>
      <c r="FZU7821" s="2"/>
      <c r="FZV7821" s="2"/>
      <c r="FZW7821" s="2"/>
      <c r="FZX7821" s="2"/>
      <c r="FZY7821" s="2"/>
      <c r="FZZ7821" s="2"/>
      <c r="GAA7821" s="2"/>
      <c r="GAB7821" s="2"/>
      <c r="GAC7821" s="2"/>
      <c r="GAD7821" s="2"/>
      <c r="GAE7821" s="2"/>
      <c r="GAF7821" s="2"/>
      <c r="GAG7821" s="2"/>
      <c r="GAH7821" s="2"/>
      <c r="GAI7821" s="2"/>
      <c r="GAJ7821" s="2"/>
      <c r="GAK7821" s="2"/>
      <c r="GAL7821" s="2"/>
      <c r="GAM7821" s="2"/>
      <c r="GAN7821" s="2"/>
      <c r="GAO7821" s="2"/>
      <c r="GAP7821" s="2"/>
      <c r="GAQ7821" s="2"/>
      <c r="GAR7821" s="2"/>
      <c r="GAS7821" s="2"/>
      <c r="GAT7821" s="2"/>
      <c r="GAU7821" s="2"/>
      <c r="GAV7821" s="2"/>
      <c r="GAW7821" s="2"/>
      <c r="GAX7821" s="2"/>
      <c r="GAY7821" s="2"/>
      <c r="GAZ7821" s="2"/>
      <c r="GBA7821" s="2"/>
      <c r="GBB7821" s="2"/>
      <c r="GBC7821" s="2"/>
      <c r="GBD7821" s="2"/>
      <c r="GBE7821" s="2"/>
      <c r="GBF7821" s="2"/>
      <c r="GBG7821" s="2"/>
      <c r="GBH7821" s="2"/>
      <c r="GBI7821" s="2"/>
      <c r="GBJ7821" s="2"/>
      <c r="GBK7821" s="2"/>
      <c r="GBL7821" s="2"/>
      <c r="GBM7821" s="2"/>
      <c r="GBN7821" s="2"/>
      <c r="GBO7821" s="2"/>
      <c r="GBP7821" s="2"/>
      <c r="GBQ7821" s="2"/>
      <c r="GBR7821" s="2"/>
      <c r="GBS7821" s="2"/>
      <c r="GBT7821" s="2"/>
      <c r="GBU7821" s="2"/>
      <c r="GBV7821" s="2"/>
      <c r="GBW7821" s="2"/>
      <c r="GBX7821" s="2"/>
      <c r="GBY7821" s="2"/>
      <c r="GBZ7821" s="2"/>
      <c r="GCA7821" s="2"/>
      <c r="GCB7821" s="2"/>
      <c r="GCC7821" s="2"/>
      <c r="GCD7821" s="2"/>
      <c r="GCE7821" s="2"/>
      <c r="GCF7821" s="2"/>
      <c r="GCG7821" s="2"/>
      <c r="GCH7821" s="2"/>
      <c r="GCI7821" s="2"/>
      <c r="GCJ7821" s="2"/>
      <c r="GCK7821" s="2"/>
      <c r="GCL7821" s="2"/>
      <c r="GCM7821" s="2"/>
      <c r="GCN7821" s="2"/>
      <c r="GCO7821" s="2"/>
      <c r="GCP7821" s="2"/>
      <c r="GCQ7821" s="2"/>
      <c r="GCR7821" s="2"/>
      <c r="GCS7821" s="2"/>
      <c r="GCT7821" s="2"/>
      <c r="GCU7821" s="2"/>
      <c r="GCV7821" s="2"/>
      <c r="GCW7821" s="2"/>
      <c r="GCX7821" s="2"/>
      <c r="GCY7821" s="2"/>
      <c r="GCZ7821" s="2"/>
      <c r="GDA7821" s="2"/>
      <c r="GDB7821" s="2"/>
      <c r="GDC7821" s="2"/>
      <c r="GDD7821" s="2"/>
      <c r="GDE7821" s="2"/>
      <c r="GDF7821" s="2"/>
      <c r="GDG7821" s="2"/>
      <c r="GDH7821" s="2"/>
      <c r="GDI7821" s="2"/>
      <c r="GDJ7821" s="2"/>
      <c r="GDK7821" s="2"/>
      <c r="GDL7821" s="2"/>
      <c r="GDM7821" s="2"/>
      <c r="GDN7821" s="2"/>
      <c r="GDO7821" s="2"/>
      <c r="GDP7821" s="2"/>
      <c r="GDQ7821" s="2"/>
      <c r="GDR7821" s="2"/>
      <c r="GDS7821" s="2"/>
      <c r="GDT7821" s="2"/>
      <c r="GDU7821" s="2"/>
      <c r="GDV7821" s="2"/>
      <c r="GDW7821" s="2"/>
      <c r="GDX7821" s="2"/>
      <c r="GDY7821" s="2"/>
      <c r="GDZ7821" s="2"/>
      <c r="GEA7821" s="2"/>
      <c r="GEB7821" s="2"/>
      <c r="GEC7821" s="2"/>
      <c r="GED7821" s="2"/>
      <c r="GEE7821" s="2"/>
      <c r="GEF7821" s="2"/>
      <c r="GEG7821" s="2"/>
      <c r="GEH7821" s="2"/>
      <c r="GEI7821" s="2"/>
      <c r="GEJ7821" s="2"/>
      <c r="GEK7821" s="2"/>
      <c r="GEL7821" s="2"/>
      <c r="GEM7821" s="2"/>
      <c r="GEN7821" s="2"/>
      <c r="GEO7821" s="2"/>
      <c r="GEP7821" s="2"/>
      <c r="GEQ7821" s="2"/>
      <c r="GER7821" s="2"/>
      <c r="GES7821" s="2"/>
      <c r="GET7821" s="2"/>
      <c r="GEU7821" s="2"/>
      <c r="GEV7821" s="2"/>
      <c r="GEW7821" s="2"/>
      <c r="GEX7821" s="2"/>
      <c r="GEY7821" s="2"/>
      <c r="GEZ7821" s="2"/>
      <c r="GFA7821" s="2"/>
      <c r="GFB7821" s="2"/>
      <c r="GFC7821" s="2"/>
      <c r="GFD7821" s="2"/>
      <c r="GFE7821" s="2"/>
      <c r="GFF7821" s="2"/>
      <c r="GFG7821" s="2"/>
      <c r="GFH7821" s="2"/>
      <c r="GFI7821" s="2"/>
      <c r="GFJ7821" s="2"/>
      <c r="GFK7821" s="2"/>
      <c r="GFL7821" s="2"/>
      <c r="GFM7821" s="2"/>
      <c r="GFN7821" s="2"/>
      <c r="GFO7821" s="2"/>
      <c r="GFP7821" s="2"/>
      <c r="GFQ7821" s="2"/>
      <c r="GFR7821" s="2"/>
      <c r="GFS7821" s="2"/>
      <c r="GFT7821" s="2"/>
      <c r="GFU7821" s="2"/>
      <c r="GFV7821" s="2"/>
      <c r="GFW7821" s="2"/>
      <c r="GFX7821" s="2"/>
      <c r="GFY7821" s="2"/>
      <c r="GFZ7821" s="2"/>
      <c r="GGA7821" s="2"/>
      <c r="GGB7821" s="2"/>
      <c r="GGC7821" s="2"/>
      <c r="GGD7821" s="2"/>
      <c r="GGE7821" s="2"/>
      <c r="GGF7821" s="2"/>
      <c r="GGG7821" s="2"/>
      <c r="GGH7821" s="2"/>
      <c r="GGI7821" s="2"/>
      <c r="GGJ7821" s="2"/>
      <c r="GGK7821" s="2"/>
      <c r="GGL7821" s="2"/>
      <c r="GGM7821" s="2"/>
      <c r="GGN7821" s="2"/>
      <c r="GGO7821" s="2"/>
      <c r="GGP7821" s="2"/>
      <c r="GGQ7821" s="2"/>
      <c r="GGR7821" s="2"/>
      <c r="GGS7821" s="2"/>
      <c r="GGT7821" s="2"/>
      <c r="GGU7821" s="2"/>
      <c r="GGV7821" s="2"/>
      <c r="GGW7821" s="2"/>
      <c r="GGX7821" s="2"/>
      <c r="GGY7821" s="2"/>
      <c r="GGZ7821" s="2"/>
      <c r="GHA7821" s="2"/>
      <c r="GHB7821" s="2"/>
      <c r="GHC7821" s="2"/>
      <c r="GHD7821" s="2"/>
      <c r="GHE7821" s="2"/>
      <c r="GHF7821" s="2"/>
      <c r="GHG7821" s="2"/>
      <c r="GHH7821" s="2"/>
      <c r="GHI7821" s="2"/>
      <c r="GHJ7821" s="2"/>
      <c r="GHK7821" s="2"/>
      <c r="GHL7821" s="2"/>
      <c r="GHM7821" s="2"/>
      <c r="GHN7821" s="2"/>
      <c r="GHO7821" s="2"/>
      <c r="GHP7821" s="2"/>
      <c r="GHQ7821" s="2"/>
      <c r="GHR7821" s="2"/>
      <c r="GHS7821" s="2"/>
      <c r="GHT7821" s="2"/>
      <c r="GHU7821" s="2"/>
      <c r="GHV7821" s="2"/>
      <c r="GHW7821" s="2"/>
      <c r="GHX7821" s="2"/>
      <c r="GHY7821" s="2"/>
      <c r="GHZ7821" s="2"/>
      <c r="GIA7821" s="2"/>
      <c r="GIB7821" s="2"/>
      <c r="GIC7821" s="2"/>
      <c r="GID7821" s="2"/>
      <c r="GIE7821" s="2"/>
      <c r="GIF7821" s="2"/>
      <c r="GIG7821" s="2"/>
      <c r="GIH7821" s="2"/>
      <c r="GII7821" s="2"/>
      <c r="GIJ7821" s="2"/>
      <c r="GIK7821" s="2"/>
      <c r="GIL7821" s="2"/>
      <c r="GIM7821" s="2"/>
      <c r="GIN7821" s="2"/>
      <c r="GIO7821" s="2"/>
      <c r="GIP7821" s="2"/>
      <c r="GIQ7821" s="2"/>
      <c r="GIR7821" s="2"/>
      <c r="GIS7821" s="2"/>
      <c r="GIT7821" s="2"/>
      <c r="GIU7821" s="2"/>
      <c r="GIV7821" s="2"/>
      <c r="GIW7821" s="2"/>
      <c r="GIX7821" s="2"/>
      <c r="GIY7821" s="2"/>
      <c r="GIZ7821" s="2"/>
      <c r="GJA7821" s="2"/>
      <c r="GJB7821" s="2"/>
      <c r="GJC7821" s="2"/>
      <c r="GJD7821" s="2"/>
      <c r="GJE7821" s="2"/>
      <c r="GJF7821" s="2"/>
      <c r="GJG7821" s="2"/>
      <c r="GJH7821" s="2"/>
      <c r="GJI7821" s="2"/>
      <c r="GJJ7821" s="2"/>
      <c r="GJK7821" s="2"/>
      <c r="GJL7821" s="2"/>
      <c r="GJM7821" s="2"/>
      <c r="GJN7821" s="2"/>
      <c r="GJO7821" s="2"/>
      <c r="GJP7821" s="2"/>
      <c r="GJQ7821" s="2"/>
      <c r="GJR7821" s="2"/>
      <c r="GJS7821" s="2"/>
      <c r="GJT7821" s="2"/>
      <c r="GJU7821" s="2"/>
      <c r="GJV7821" s="2"/>
      <c r="GJW7821" s="2"/>
      <c r="GJX7821" s="2"/>
      <c r="GJY7821" s="2"/>
      <c r="GJZ7821" s="2"/>
      <c r="GKA7821" s="2"/>
      <c r="GKB7821" s="2"/>
      <c r="GKC7821" s="2"/>
      <c r="GKD7821" s="2"/>
      <c r="GKE7821" s="2"/>
      <c r="GKF7821" s="2"/>
      <c r="GKG7821" s="2"/>
      <c r="GKH7821" s="2"/>
      <c r="GKI7821" s="2"/>
      <c r="GKJ7821" s="2"/>
      <c r="GKK7821" s="2"/>
      <c r="GKL7821" s="2"/>
      <c r="GKM7821" s="2"/>
      <c r="GKN7821" s="2"/>
      <c r="GKO7821" s="2"/>
      <c r="GKP7821" s="2"/>
      <c r="GKQ7821" s="2"/>
      <c r="GKR7821" s="2"/>
      <c r="GKS7821" s="2"/>
      <c r="GKT7821" s="2"/>
      <c r="GKU7821" s="2"/>
      <c r="GKV7821" s="2"/>
      <c r="GKW7821" s="2"/>
      <c r="GKX7821" s="2"/>
      <c r="GKY7821" s="2"/>
      <c r="GKZ7821" s="2"/>
      <c r="GLA7821" s="2"/>
      <c r="GLB7821" s="2"/>
      <c r="GLC7821" s="2"/>
      <c r="GLD7821" s="2"/>
      <c r="GLE7821" s="2"/>
      <c r="GLF7821" s="2"/>
      <c r="GLG7821" s="2"/>
      <c r="GLH7821" s="2"/>
      <c r="GLI7821" s="2"/>
      <c r="GLJ7821" s="2"/>
      <c r="GLK7821" s="2"/>
      <c r="GLL7821" s="2"/>
      <c r="GLM7821" s="2"/>
      <c r="GLN7821" s="2"/>
      <c r="GLO7821" s="2"/>
      <c r="GLP7821" s="2"/>
      <c r="GLQ7821" s="2"/>
      <c r="GLR7821" s="2"/>
      <c r="GLS7821" s="2"/>
      <c r="GLT7821" s="2"/>
      <c r="GLU7821" s="2"/>
      <c r="GLV7821" s="2"/>
      <c r="GLW7821" s="2"/>
      <c r="GLX7821" s="2"/>
      <c r="GLY7821" s="2"/>
      <c r="GLZ7821" s="2"/>
      <c r="GMA7821" s="2"/>
      <c r="GMB7821" s="2"/>
      <c r="GMC7821" s="2"/>
      <c r="GMD7821" s="2"/>
      <c r="GME7821" s="2"/>
      <c r="GMF7821" s="2"/>
      <c r="GMG7821" s="2"/>
      <c r="GMH7821" s="2"/>
      <c r="GMI7821" s="2"/>
      <c r="GMJ7821" s="2"/>
      <c r="GMK7821" s="2"/>
      <c r="GML7821" s="2"/>
      <c r="GMM7821" s="2"/>
      <c r="GMN7821" s="2"/>
      <c r="GMO7821" s="2"/>
      <c r="GMP7821" s="2"/>
      <c r="GMQ7821" s="2"/>
      <c r="GMR7821" s="2"/>
      <c r="GMS7821" s="2"/>
      <c r="GMT7821" s="2"/>
      <c r="GMU7821" s="2"/>
      <c r="GMV7821" s="2"/>
      <c r="GMW7821" s="2"/>
      <c r="GMX7821" s="2"/>
      <c r="GMY7821" s="2"/>
      <c r="GMZ7821" s="2"/>
      <c r="GNA7821" s="2"/>
      <c r="GNB7821" s="2"/>
      <c r="GNC7821" s="2"/>
      <c r="GND7821" s="2"/>
      <c r="GNE7821" s="2"/>
      <c r="GNF7821" s="2"/>
      <c r="GNG7821" s="2"/>
      <c r="GNH7821" s="2"/>
      <c r="GNI7821" s="2"/>
      <c r="GNJ7821" s="2"/>
      <c r="GNK7821" s="2"/>
      <c r="GNL7821" s="2"/>
      <c r="GNM7821" s="2"/>
      <c r="GNN7821" s="2"/>
      <c r="GNO7821" s="2"/>
      <c r="GNP7821" s="2"/>
      <c r="GNQ7821" s="2"/>
      <c r="GNR7821" s="2"/>
      <c r="GNS7821" s="2"/>
      <c r="GNT7821" s="2"/>
      <c r="GNU7821" s="2"/>
      <c r="GNV7821" s="2"/>
      <c r="GNW7821" s="2"/>
      <c r="GNX7821" s="2"/>
      <c r="GNY7821" s="2"/>
      <c r="GNZ7821" s="2"/>
      <c r="GOA7821" s="2"/>
      <c r="GOB7821" s="2"/>
      <c r="GOC7821" s="2"/>
      <c r="GOD7821" s="2"/>
      <c r="GOE7821" s="2"/>
      <c r="GOF7821" s="2"/>
      <c r="GOG7821" s="2"/>
      <c r="GOH7821" s="2"/>
      <c r="GOI7821" s="2"/>
      <c r="GOJ7821" s="2"/>
      <c r="GOK7821" s="2"/>
      <c r="GOL7821" s="2"/>
      <c r="GOM7821" s="2"/>
      <c r="GON7821" s="2"/>
      <c r="GOO7821" s="2"/>
      <c r="GOP7821" s="2"/>
      <c r="GOQ7821" s="2"/>
      <c r="GOR7821" s="2"/>
      <c r="GOS7821" s="2"/>
      <c r="GOT7821" s="2"/>
      <c r="GOU7821" s="2"/>
      <c r="GOV7821" s="2"/>
      <c r="GOW7821" s="2"/>
      <c r="GOX7821" s="2"/>
      <c r="GOY7821" s="2"/>
      <c r="GOZ7821" s="2"/>
      <c r="GPA7821" s="2"/>
      <c r="GPB7821" s="2"/>
      <c r="GPC7821" s="2"/>
      <c r="GPD7821" s="2"/>
      <c r="GPE7821" s="2"/>
      <c r="GPF7821" s="2"/>
      <c r="GPG7821" s="2"/>
      <c r="GPH7821" s="2"/>
      <c r="GPI7821" s="2"/>
      <c r="GPJ7821" s="2"/>
      <c r="GPK7821" s="2"/>
      <c r="GPL7821" s="2"/>
      <c r="GPM7821" s="2"/>
      <c r="GPN7821" s="2"/>
      <c r="GPO7821" s="2"/>
      <c r="GPP7821" s="2"/>
      <c r="GPQ7821" s="2"/>
      <c r="GPR7821" s="2"/>
      <c r="GPS7821" s="2"/>
      <c r="GPT7821" s="2"/>
      <c r="GPU7821" s="2"/>
      <c r="GPV7821" s="2"/>
      <c r="GPW7821" s="2"/>
      <c r="GPX7821" s="2"/>
      <c r="GPY7821" s="2"/>
      <c r="GPZ7821" s="2"/>
      <c r="GQA7821" s="2"/>
      <c r="GQB7821" s="2"/>
      <c r="GQC7821" s="2"/>
      <c r="GQD7821" s="2"/>
      <c r="GQE7821" s="2"/>
      <c r="GQF7821" s="2"/>
      <c r="GQG7821" s="2"/>
      <c r="GQH7821" s="2"/>
      <c r="GQI7821" s="2"/>
      <c r="GQJ7821" s="2"/>
      <c r="GQK7821" s="2"/>
      <c r="GQL7821" s="2"/>
      <c r="GQM7821" s="2"/>
      <c r="GQN7821" s="2"/>
      <c r="GQO7821" s="2"/>
      <c r="GQP7821" s="2"/>
      <c r="GQQ7821" s="2"/>
      <c r="GQR7821" s="2"/>
      <c r="GQS7821" s="2"/>
      <c r="GQT7821" s="2"/>
      <c r="GQU7821" s="2"/>
      <c r="GQV7821" s="2"/>
      <c r="GQW7821" s="2"/>
      <c r="GQX7821" s="2"/>
      <c r="GQY7821" s="2"/>
      <c r="GQZ7821" s="2"/>
      <c r="GRA7821" s="2"/>
      <c r="GRB7821" s="2"/>
      <c r="GRC7821" s="2"/>
      <c r="GRD7821" s="2"/>
      <c r="GRE7821" s="2"/>
      <c r="GRF7821" s="2"/>
      <c r="GRG7821" s="2"/>
      <c r="GRH7821" s="2"/>
      <c r="GRI7821" s="2"/>
      <c r="GRJ7821" s="2"/>
      <c r="GRK7821" s="2"/>
      <c r="GRL7821" s="2"/>
      <c r="GRM7821" s="2"/>
      <c r="GRN7821" s="2"/>
      <c r="GRO7821" s="2"/>
      <c r="GRP7821" s="2"/>
      <c r="GRQ7821" s="2"/>
      <c r="GRR7821" s="2"/>
      <c r="GRS7821" s="2"/>
      <c r="GRT7821" s="2"/>
      <c r="GRU7821" s="2"/>
      <c r="GRV7821" s="2"/>
      <c r="GRW7821" s="2"/>
      <c r="GRX7821" s="2"/>
      <c r="GRY7821" s="2"/>
      <c r="GRZ7821" s="2"/>
      <c r="GSA7821" s="2"/>
      <c r="GSB7821" s="2"/>
      <c r="GSC7821" s="2"/>
      <c r="GSD7821" s="2"/>
      <c r="GSE7821" s="2"/>
      <c r="GSF7821" s="2"/>
      <c r="GSG7821" s="2"/>
      <c r="GSH7821" s="2"/>
      <c r="GSI7821" s="2"/>
      <c r="GSJ7821" s="2"/>
      <c r="GSK7821" s="2"/>
      <c r="GSL7821" s="2"/>
      <c r="GSM7821" s="2"/>
      <c r="GSN7821" s="2"/>
      <c r="GSO7821" s="2"/>
      <c r="GSP7821" s="2"/>
      <c r="GSQ7821" s="2"/>
      <c r="GSR7821" s="2"/>
      <c r="GSS7821" s="2"/>
      <c r="GST7821" s="2"/>
      <c r="GSU7821" s="2"/>
      <c r="GSV7821" s="2"/>
      <c r="GSW7821" s="2"/>
      <c r="GSX7821" s="2"/>
      <c r="GSY7821" s="2"/>
      <c r="GSZ7821" s="2"/>
      <c r="GTA7821" s="2"/>
      <c r="GTB7821" s="2"/>
      <c r="GTC7821" s="2"/>
      <c r="GTD7821" s="2"/>
      <c r="GTE7821" s="2"/>
      <c r="GTF7821" s="2"/>
      <c r="GTG7821" s="2"/>
      <c r="GTH7821" s="2"/>
      <c r="GTI7821" s="2"/>
      <c r="GTJ7821" s="2"/>
      <c r="GTK7821" s="2"/>
      <c r="GTL7821" s="2"/>
      <c r="GTM7821" s="2"/>
      <c r="GTN7821" s="2"/>
      <c r="GTO7821" s="2"/>
      <c r="GTP7821" s="2"/>
      <c r="GTQ7821" s="2"/>
      <c r="GTR7821" s="2"/>
      <c r="GTS7821" s="2"/>
      <c r="GTT7821" s="2"/>
      <c r="GTU7821" s="2"/>
      <c r="GTV7821" s="2"/>
      <c r="GTW7821" s="2"/>
      <c r="GTX7821" s="2"/>
      <c r="GTY7821" s="2"/>
      <c r="GTZ7821" s="2"/>
      <c r="GUA7821" s="2"/>
      <c r="GUB7821" s="2"/>
      <c r="GUC7821" s="2"/>
      <c r="GUD7821" s="2"/>
      <c r="GUE7821" s="2"/>
      <c r="GUF7821" s="2"/>
      <c r="GUG7821" s="2"/>
      <c r="GUH7821" s="2"/>
      <c r="GUI7821" s="2"/>
      <c r="GUJ7821" s="2"/>
      <c r="GUK7821" s="2"/>
      <c r="GUL7821" s="2"/>
      <c r="GUM7821" s="2"/>
      <c r="GUN7821" s="2"/>
      <c r="GUO7821" s="2"/>
      <c r="GUP7821" s="2"/>
      <c r="GUQ7821" s="2"/>
      <c r="GUR7821" s="2"/>
      <c r="GUS7821" s="2"/>
      <c r="GUT7821" s="2"/>
      <c r="GUU7821" s="2"/>
      <c r="GUV7821" s="2"/>
      <c r="GUW7821" s="2"/>
      <c r="GUX7821" s="2"/>
      <c r="GUY7821" s="2"/>
      <c r="GUZ7821" s="2"/>
      <c r="GVA7821" s="2"/>
      <c r="GVB7821" s="2"/>
      <c r="GVC7821" s="2"/>
      <c r="GVD7821" s="2"/>
      <c r="GVE7821" s="2"/>
      <c r="GVF7821" s="2"/>
      <c r="GVG7821" s="2"/>
      <c r="GVH7821" s="2"/>
      <c r="GVI7821" s="2"/>
      <c r="GVJ7821" s="2"/>
      <c r="GVK7821" s="2"/>
      <c r="GVL7821" s="2"/>
      <c r="GVM7821" s="2"/>
      <c r="GVN7821" s="2"/>
      <c r="GVO7821" s="2"/>
      <c r="GVP7821" s="2"/>
      <c r="GVQ7821" s="2"/>
      <c r="GVR7821" s="2"/>
      <c r="GVS7821" s="2"/>
      <c r="GVT7821" s="2"/>
      <c r="GVU7821" s="2"/>
      <c r="GVV7821" s="2"/>
      <c r="GVW7821" s="2"/>
      <c r="GVX7821" s="2"/>
      <c r="GVY7821" s="2"/>
      <c r="GVZ7821" s="2"/>
      <c r="GWA7821" s="2"/>
      <c r="GWB7821" s="2"/>
      <c r="GWC7821" s="2"/>
      <c r="GWD7821" s="2"/>
      <c r="GWE7821" s="2"/>
      <c r="GWF7821" s="2"/>
      <c r="GWG7821" s="2"/>
      <c r="GWH7821" s="2"/>
      <c r="GWI7821" s="2"/>
      <c r="GWJ7821" s="2"/>
      <c r="GWK7821" s="2"/>
      <c r="GWL7821" s="2"/>
      <c r="GWM7821" s="2"/>
      <c r="GWN7821" s="2"/>
      <c r="GWO7821" s="2"/>
      <c r="GWP7821" s="2"/>
      <c r="GWQ7821" s="2"/>
      <c r="GWR7821" s="2"/>
      <c r="GWS7821" s="2"/>
      <c r="GWT7821" s="2"/>
      <c r="GWU7821" s="2"/>
      <c r="GWV7821" s="2"/>
      <c r="GWW7821" s="2"/>
      <c r="GWX7821" s="2"/>
      <c r="GWY7821" s="2"/>
      <c r="GWZ7821" s="2"/>
      <c r="GXA7821" s="2"/>
      <c r="GXB7821" s="2"/>
      <c r="GXC7821" s="2"/>
      <c r="GXD7821" s="2"/>
      <c r="GXE7821" s="2"/>
      <c r="GXF7821" s="2"/>
      <c r="GXG7821" s="2"/>
      <c r="GXH7821" s="2"/>
      <c r="GXI7821" s="2"/>
      <c r="GXJ7821" s="2"/>
      <c r="GXK7821" s="2"/>
      <c r="GXL7821" s="2"/>
      <c r="GXM7821" s="2"/>
      <c r="GXN7821" s="2"/>
      <c r="GXO7821" s="2"/>
      <c r="GXP7821" s="2"/>
      <c r="GXQ7821" s="2"/>
      <c r="GXR7821" s="2"/>
      <c r="GXS7821" s="2"/>
      <c r="GXT7821" s="2"/>
      <c r="GXU7821" s="2"/>
      <c r="GXV7821" s="2"/>
      <c r="GXW7821" s="2"/>
      <c r="GXX7821" s="2"/>
      <c r="GXY7821" s="2"/>
      <c r="GXZ7821" s="2"/>
      <c r="GYA7821" s="2"/>
      <c r="GYB7821" s="2"/>
      <c r="GYC7821" s="2"/>
      <c r="GYD7821" s="2"/>
      <c r="GYE7821" s="2"/>
      <c r="GYF7821" s="2"/>
      <c r="GYG7821" s="2"/>
      <c r="GYH7821" s="2"/>
      <c r="GYI7821" s="2"/>
      <c r="GYJ7821" s="2"/>
      <c r="GYK7821" s="2"/>
      <c r="GYL7821" s="2"/>
      <c r="GYM7821" s="2"/>
      <c r="GYN7821" s="2"/>
      <c r="GYO7821" s="2"/>
      <c r="GYP7821" s="2"/>
      <c r="GYQ7821" s="2"/>
      <c r="GYR7821" s="2"/>
      <c r="GYS7821" s="2"/>
      <c r="GYT7821" s="2"/>
      <c r="GYU7821" s="2"/>
      <c r="GYV7821" s="2"/>
      <c r="GYW7821" s="2"/>
      <c r="GYX7821" s="2"/>
      <c r="GYY7821" s="2"/>
      <c r="GYZ7821" s="2"/>
      <c r="GZA7821" s="2"/>
      <c r="GZB7821" s="2"/>
      <c r="GZC7821" s="2"/>
      <c r="GZD7821" s="2"/>
      <c r="GZE7821" s="2"/>
      <c r="GZF7821" s="2"/>
      <c r="GZG7821" s="2"/>
      <c r="GZH7821" s="2"/>
      <c r="GZI7821" s="2"/>
      <c r="GZJ7821" s="2"/>
      <c r="GZK7821" s="2"/>
      <c r="GZL7821" s="2"/>
      <c r="GZM7821" s="2"/>
      <c r="GZN7821" s="2"/>
      <c r="GZO7821" s="2"/>
      <c r="GZP7821" s="2"/>
      <c r="GZQ7821" s="2"/>
      <c r="GZR7821" s="2"/>
      <c r="GZS7821" s="2"/>
      <c r="GZT7821" s="2"/>
      <c r="GZU7821" s="2"/>
      <c r="GZV7821" s="2"/>
      <c r="GZW7821" s="2"/>
      <c r="GZX7821" s="2"/>
      <c r="GZY7821" s="2"/>
      <c r="GZZ7821" s="2"/>
      <c r="HAA7821" s="2"/>
      <c r="HAB7821" s="2"/>
      <c r="HAC7821" s="2"/>
      <c r="HAD7821" s="2"/>
      <c r="HAE7821" s="2"/>
      <c r="HAF7821" s="2"/>
      <c r="HAG7821" s="2"/>
      <c r="HAH7821" s="2"/>
      <c r="HAI7821" s="2"/>
      <c r="HAJ7821" s="2"/>
      <c r="HAK7821" s="2"/>
      <c r="HAL7821" s="2"/>
      <c r="HAM7821" s="2"/>
      <c r="HAN7821" s="2"/>
      <c r="HAO7821" s="2"/>
      <c r="HAP7821" s="2"/>
      <c r="HAQ7821" s="2"/>
      <c r="HAR7821" s="2"/>
      <c r="HAS7821" s="2"/>
      <c r="HAT7821" s="2"/>
      <c r="HAU7821" s="2"/>
      <c r="HAV7821" s="2"/>
      <c r="HAW7821" s="2"/>
      <c r="HAX7821" s="2"/>
      <c r="HAY7821" s="2"/>
      <c r="HAZ7821" s="2"/>
      <c r="HBA7821" s="2"/>
      <c r="HBB7821" s="2"/>
      <c r="HBC7821" s="2"/>
      <c r="HBD7821" s="2"/>
      <c r="HBE7821" s="2"/>
      <c r="HBF7821" s="2"/>
      <c r="HBG7821" s="2"/>
      <c r="HBH7821" s="2"/>
      <c r="HBI7821" s="2"/>
      <c r="HBJ7821" s="2"/>
      <c r="HBK7821" s="2"/>
      <c r="HBL7821" s="2"/>
      <c r="HBM7821" s="2"/>
      <c r="HBN7821" s="2"/>
      <c r="HBO7821" s="2"/>
      <c r="HBP7821" s="2"/>
      <c r="HBQ7821" s="2"/>
      <c r="HBR7821" s="2"/>
      <c r="HBS7821" s="2"/>
      <c r="HBT7821" s="2"/>
      <c r="HBU7821" s="2"/>
      <c r="HBV7821" s="2"/>
      <c r="HBW7821" s="2"/>
      <c r="HBX7821" s="2"/>
      <c r="HBY7821" s="2"/>
      <c r="HBZ7821" s="2"/>
      <c r="HCA7821" s="2"/>
      <c r="HCB7821" s="2"/>
      <c r="HCC7821" s="2"/>
      <c r="HCD7821" s="2"/>
      <c r="HCE7821" s="2"/>
      <c r="HCF7821" s="2"/>
      <c r="HCG7821" s="2"/>
      <c r="HCH7821" s="2"/>
      <c r="HCI7821" s="2"/>
      <c r="HCJ7821" s="2"/>
      <c r="HCK7821" s="2"/>
      <c r="HCL7821" s="2"/>
      <c r="HCM7821" s="2"/>
      <c r="HCN7821" s="2"/>
      <c r="HCO7821" s="2"/>
      <c r="HCP7821" s="2"/>
      <c r="HCQ7821" s="2"/>
      <c r="HCR7821" s="2"/>
      <c r="HCS7821" s="2"/>
      <c r="HCT7821" s="2"/>
      <c r="HCU7821" s="2"/>
      <c r="HCV7821" s="2"/>
      <c r="HCW7821" s="2"/>
      <c r="HCX7821" s="2"/>
      <c r="HCY7821" s="2"/>
      <c r="HCZ7821" s="2"/>
      <c r="HDA7821" s="2"/>
      <c r="HDB7821" s="2"/>
      <c r="HDC7821" s="2"/>
      <c r="HDD7821" s="2"/>
      <c r="HDE7821" s="2"/>
      <c r="HDF7821" s="2"/>
      <c r="HDG7821" s="2"/>
      <c r="HDH7821" s="2"/>
      <c r="HDI7821" s="2"/>
      <c r="HDJ7821" s="2"/>
      <c r="HDK7821" s="2"/>
      <c r="HDL7821" s="2"/>
      <c r="HDM7821" s="2"/>
      <c r="HDN7821" s="2"/>
      <c r="HDO7821" s="2"/>
      <c r="HDP7821" s="2"/>
      <c r="HDQ7821" s="2"/>
      <c r="HDR7821" s="2"/>
      <c r="HDS7821" s="2"/>
      <c r="HDT7821" s="2"/>
      <c r="HDU7821" s="2"/>
      <c r="HDV7821" s="2"/>
      <c r="HDW7821" s="2"/>
      <c r="HDX7821" s="2"/>
      <c r="HDY7821" s="2"/>
      <c r="HDZ7821" s="2"/>
      <c r="HEA7821" s="2"/>
      <c r="HEB7821" s="2"/>
      <c r="HEC7821" s="2"/>
      <c r="HED7821" s="2"/>
      <c r="HEE7821" s="2"/>
      <c r="HEF7821" s="2"/>
      <c r="HEG7821" s="2"/>
      <c r="HEH7821" s="2"/>
      <c r="HEI7821" s="2"/>
      <c r="HEJ7821" s="2"/>
      <c r="HEK7821" s="2"/>
      <c r="HEL7821" s="2"/>
      <c r="HEM7821" s="2"/>
      <c r="HEN7821" s="2"/>
      <c r="HEO7821" s="2"/>
      <c r="HEP7821" s="2"/>
      <c r="HEQ7821" s="2"/>
      <c r="HER7821" s="2"/>
      <c r="HES7821" s="2"/>
      <c r="HET7821" s="2"/>
      <c r="HEU7821" s="2"/>
      <c r="HEV7821" s="2"/>
      <c r="HEW7821" s="2"/>
      <c r="HEX7821" s="2"/>
      <c r="HEY7821" s="2"/>
      <c r="HEZ7821" s="2"/>
      <c r="HFA7821" s="2"/>
      <c r="HFB7821" s="2"/>
      <c r="HFC7821" s="2"/>
      <c r="HFD7821" s="2"/>
      <c r="HFE7821" s="2"/>
      <c r="HFF7821" s="2"/>
      <c r="HFG7821" s="2"/>
      <c r="HFH7821" s="2"/>
      <c r="HFI7821" s="2"/>
      <c r="HFJ7821" s="2"/>
      <c r="HFK7821" s="2"/>
      <c r="HFL7821" s="2"/>
      <c r="HFM7821" s="2"/>
      <c r="HFN7821" s="2"/>
      <c r="HFO7821" s="2"/>
      <c r="HFP7821" s="2"/>
      <c r="HFQ7821" s="2"/>
      <c r="HFR7821" s="2"/>
      <c r="HFS7821" s="2"/>
      <c r="HFT7821" s="2"/>
      <c r="HFU7821" s="2"/>
      <c r="HFV7821" s="2"/>
      <c r="HFW7821" s="2"/>
      <c r="HFX7821" s="2"/>
      <c r="HFY7821" s="2"/>
      <c r="HFZ7821" s="2"/>
      <c r="HGA7821" s="2"/>
      <c r="HGB7821" s="2"/>
      <c r="HGC7821" s="2"/>
      <c r="HGD7821" s="2"/>
      <c r="HGE7821" s="2"/>
      <c r="HGF7821" s="2"/>
      <c r="HGG7821" s="2"/>
      <c r="HGH7821" s="2"/>
      <c r="HGI7821" s="2"/>
      <c r="HGJ7821" s="2"/>
      <c r="HGK7821" s="2"/>
      <c r="HGL7821" s="2"/>
      <c r="HGM7821" s="2"/>
      <c r="HGN7821" s="2"/>
      <c r="HGO7821" s="2"/>
      <c r="HGP7821" s="2"/>
      <c r="HGQ7821" s="2"/>
      <c r="HGR7821" s="2"/>
      <c r="HGS7821" s="2"/>
      <c r="HGT7821" s="2"/>
      <c r="HGU7821" s="2"/>
      <c r="HGV7821" s="2"/>
      <c r="HGW7821" s="2"/>
      <c r="HGX7821" s="2"/>
      <c r="HGY7821" s="2"/>
      <c r="HGZ7821" s="2"/>
      <c r="HHA7821" s="2"/>
      <c r="HHB7821" s="2"/>
      <c r="HHC7821" s="2"/>
      <c r="HHD7821" s="2"/>
      <c r="HHE7821" s="2"/>
      <c r="HHF7821" s="2"/>
      <c r="HHG7821" s="2"/>
      <c r="HHH7821" s="2"/>
      <c r="HHI7821" s="2"/>
      <c r="HHJ7821" s="2"/>
      <c r="HHK7821" s="2"/>
      <c r="HHL7821" s="2"/>
      <c r="HHM7821" s="2"/>
      <c r="HHN7821" s="2"/>
      <c r="HHO7821" s="2"/>
      <c r="HHP7821" s="2"/>
      <c r="HHQ7821" s="2"/>
      <c r="HHR7821" s="2"/>
      <c r="HHS7821" s="2"/>
      <c r="HHT7821" s="2"/>
      <c r="HHU7821" s="2"/>
      <c r="HHV7821" s="2"/>
      <c r="HHW7821" s="2"/>
      <c r="HHX7821" s="2"/>
      <c r="HHY7821" s="2"/>
      <c r="HHZ7821" s="2"/>
      <c r="HIA7821" s="2"/>
      <c r="HIB7821" s="2"/>
      <c r="HIC7821" s="2"/>
      <c r="HID7821" s="2"/>
      <c r="HIE7821" s="2"/>
      <c r="HIF7821" s="2"/>
      <c r="HIG7821" s="2"/>
      <c r="HIH7821" s="2"/>
      <c r="HII7821" s="2"/>
      <c r="HIJ7821" s="2"/>
      <c r="HIK7821" s="2"/>
      <c r="HIL7821" s="2"/>
      <c r="HIM7821" s="2"/>
      <c r="HIN7821" s="2"/>
      <c r="HIO7821" s="2"/>
      <c r="HIP7821" s="2"/>
      <c r="HIQ7821" s="2"/>
      <c r="HIR7821" s="2"/>
      <c r="HIS7821" s="2"/>
      <c r="HIT7821" s="2"/>
      <c r="HIU7821" s="2"/>
      <c r="HIV7821" s="2"/>
      <c r="HIW7821" s="2"/>
      <c r="HIX7821" s="2"/>
      <c r="HIY7821" s="2"/>
      <c r="HIZ7821" s="2"/>
      <c r="HJA7821" s="2"/>
      <c r="HJB7821" s="2"/>
      <c r="HJC7821" s="2"/>
      <c r="HJD7821" s="2"/>
      <c r="HJE7821" s="2"/>
      <c r="HJF7821" s="2"/>
      <c r="HJG7821" s="2"/>
      <c r="HJH7821" s="2"/>
      <c r="HJI7821" s="2"/>
      <c r="HJJ7821" s="2"/>
      <c r="HJK7821" s="2"/>
      <c r="HJL7821" s="2"/>
      <c r="HJM7821" s="2"/>
      <c r="HJN7821" s="2"/>
      <c r="HJO7821" s="2"/>
      <c r="HJP7821" s="2"/>
      <c r="HJQ7821" s="2"/>
      <c r="HJR7821" s="2"/>
      <c r="HJS7821" s="2"/>
      <c r="HJT7821" s="2"/>
      <c r="HJU7821" s="2"/>
      <c r="HJV7821" s="2"/>
      <c r="HJW7821" s="2"/>
      <c r="HJX7821" s="2"/>
      <c r="HJY7821" s="2"/>
      <c r="HJZ7821" s="2"/>
      <c r="HKA7821" s="2"/>
      <c r="HKB7821" s="2"/>
      <c r="HKC7821" s="2"/>
      <c r="HKD7821" s="2"/>
      <c r="HKE7821" s="2"/>
      <c r="HKF7821" s="2"/>
      <c r="HKG7821" s="2"/>
      <c r="HKH7821" s="2"/>
      <c r="HKI7821" s="2"/>
      <c r="HKJ7821" s="2"/>
      <c r="HKK7821" s="2"/>
      <c r="HKL7821" s="2"/>
      <c r="HKM7821" s="2"/>
      <c r="HKN7821" s="2"/>
      <c r="HKO7821" s="2"/>
      <c r="HKP7821" s="2"/>
      <c r="HKQ7821" s="2"/>
      <c r="HKR7821" s="2"/>
      <c r="HKS7821" s="2"/>
      <c r="HKT7821" s="2"/>
      <c r="HKU7821" s="2"/>
      <c r="HKV7821" s="2"/>
      <c r="HKW7821" s="2"/>
      <c r="HKX7821" s="2"/>
      <c r="HKY7821" s="2"/>
      <c r="HKZ7821" s="2"/>
      <c r="HLA7821" s="2"/>
      <c r="HLB7821" s="2"/>
      <c r="HLC7821" s="2"/>
      <c r="HLD7821" s="2"/>
      <c r="HLE7821" s="2"/>
      <c r="HLF7821" s="2"/>
      <c r="HLG7821" s="2"/>
      <c r="HLH7821" s="2"/>
      <c r="HLI7821" s="2"/>
      <c r="HLJ7821" s="2"/>
      <c r="HLK7821" s="2"/>
      <c r="HLL7821" s="2"/>
      <c r="HLM7821" s="2"/>
      <c r="HLN7821" s="2"/>
      <c r="HLO7821" s="2"/>
      <c r="HLP7821" s="2"/>
      <c r="HLQ7821" s="2"/>
      <c r="HLR7821" s="2"/>
      <c r="HLS7821" s="2"/>
      <c r="HLT7821" s="2"/>
      <c r="HLU7821" s="2"/>
      <c r="HLV7821" s="2"/>
      <c r="HLW7821" s="2"/>
      <c r="HLX7821" s="2"/>
      <c r="HLY7821" s="2"/>
      <c r="HLZ7821" s="2"/>
      <c r="HMA7821" s="2"/>
      <c r="HMB7821" s="2"/>
      <c r="HMC7821" s="2"/>
      <c r="HMD7821" s="2"/>
      <c r="HME7821" s="2"/>
      <c r="HMF7821" s="2"/>
      <c r="HMG7821" s="2"/>
      <c r="HMH7821" s="2"/>
      <c r="HMI7821" s="2"/>
      <c r="HMJ7821" s="2"/>
      <c r="HMK7821" s="2"/>
      <c r="HML7821" s="2"/>
      <c r="HMM7821" s="2"/>
      <c r="HMN7821" s="2"/>
      <c r="HMO7821" s="2"/>
      <c r="HMP7821" s="2"/>
      <c r="HMQ7821" s="2"/>
      <c r="HMR7821" s="2"/>
      <c r="HMS7821" s="2"/>
      <c r="HMT7821" s="2"/>
      <c r="HMU7821" s="2"/>
      <c r="HMV7821" s="2"/>
      <c r="HMW7821" s="2"/>
      <c r="HMX7821" s="2"/>
      <c r="HMY7821" s="2"/>
      <c r="HMZ7821" s="2"/>
      <c r="HNA7821" s="2"/>
      <c r="HNB7821" s="2"/>
      <c r="HNC7821" s="2"/>
      <c r="HND7821" s="2"/>
      <c r="HNE7821" s="2"/>
      <c r="HNF7821" s="2"/>
      <c r="HNG7821" s="2"/>
      <c r="HNH7821" s="2"/>
      <c r="HNI7821" s="2"/>
      <c r="HNJ7821" s="2"/>
      <c r="HNK7821" s="2"/>
      <c r="HNL7821" s="2"/>
      <c r="HNM7821" s="2"/>
      <c r="HNN7821" s="2"/>
      <c r="HNO7821" s="2"/>
      <c r="HNP7821" s="2"/>
      <c r="HNQ7821" s="2"/>
      <c r="HNR7821" s="2"/>
      <c r="HNS7821" s="2"/>
      <c r="HNT7821" s="2"/>
      <c r="HNU7821" s="2"/>
      <c r="HNV7821" s="2"/>
      <c r="HNW7821" s="2"/>
      <c r="HNX7821" s="2"/>
      <c r="HNY7821" s="2"/>
      <c r="HNZ7821" s="2"/>
      <c r="HOA7821" s="2"/>
      <c r="HOB7821" s="2"/>
      <c r="HOC7821" s="2"/>
      <c r="HOD7821" s="2"/>
      <c r="HOE7821" s="2"/>
      <c r="HOF7821" s="2"/>
      <c r="HOG7821" s="2"/>
      <c r="HOH7821" s="2"/>
      <c r="HOI7821" s="2"/>
      <c r="HOJ7821" s="2"/>
      <c r="HOK7821" s="2"/>
      <c r="HOL7821" s="2"/>
      <c r="HOM7821" s="2"/>
      <c r="HON7821" s="2"/>
      <c r="HOO7821" s="2"/>
      <c r="HOP7821" s="2"/>
      <c r="HOQ7821" s="2"/>
      <c r="HOR7821" s="2"/>
      <c r="HOS7821" s="2"/>
      <c r="HOT7821" s="2"/>
      <c r="HOU7821" s="2"/>
      <c r="HOV7821" s="2"/>
      <c r="HOW7821" s="2"/>
      <c r="HOX7821" s="2"/>
      <c r="HOY7821" s="2"/>
      <c r="HOZ7821" s="2"/>
      <c r="HPA7821" s="2"/>
      <c r="HPB7821" s="2"/>
      <c r="HPC7821" s="2"/>
      <c r="HPD7821" s="2"/>
      <c r="HPE7821" s="2"/>
      <c r="HPF7821" s="2"/>
      <c r="HPG7821" s="2"/>
      <c r="HPH7821" s="2"/>
      <c r="HPI7821" s="2"/>
      <c r="HPJ7821" s="2"/>
      <c r="HPK7821" s="2"/>
      <c r="HPL7821" s="2"/>
      <c r="HPM7821" s="2"/>
      <c r="HPN7821" s="2"/>
      <c r="HPO7821" s="2"/>
      <c r="HPP7821" s="2"/>
      <c r="HPQ7821" s="2"/>
      <c r="HPR7821" s="2"/>
      <c r="HPS7821" s="2"/>
      <c r="HPT7821" s="2"/>
      <c r="HPU7821" s="2"/>
      <c r="HPV7821" s="2"/>
      <c r="HPW7821" s="2"/>
      <c r="HPX7821" s="2"/>
      <c r="HPY7821" s="2"/>
      <c r="HPZ7821" s="2"/>
      <c r="HQA7821" s="2"/>
      <c r="HQB7821" s="2"/>
      <c r="HQC7821" s="2"/>
      <c r="HQD7821" s="2"/>
      <c r="HQE7821" s="2"/>
      <c r="HQF7821" s="2"/>
      <c r="HQG7821" s="2"/>
      <c r="HQH7821" s="2"/>
      <c r="HQI7821" s="2"/>
      <c r="HQJ7821" s="2"/>
      <c r="HQK7821" s="2"/>
      <c r="HQL7821" s="2"/>
      <c r="HQM7821" s="2"/>
      <c r="HQN7821" s="2"/>
      <c r="HQO7821" s="2"/>
      <c r="HQP7821" s="2"/>
      <c r="HQQ7821" s="2"/>
      <c r="HQR7821" s="2"/>
      <c r="HQS7821" s="2"/>
      <c r="HQT7821" s="2"/>
      <c r="HQU7821" s="2"/>
      <c r="HQV7821" s="2"/>
      <c r="HQW7821" s="2"/>
      <c r="HQX7821" s="2"/>
      <c r="HQY7821" s="2"/>
      <c r="HQZ7821" s="2"/>
      <c r="HRA7821" s="2"/>
      <c r="HRB7821" s="2"/>
      <c r="HRC7821" s="2"/>
      <c r="HRD7821" s="2"/>
      <c r="HRE7821" s="2"/>
      <c r="HRF7821" s="2"/>
      <c r="HRG7821" s="2"/>
      <c r="HRH7821" s="2"/>
      <c r="HRI7821" s="2"/>
      <c r="HRJ7821" s="2"/>
      <c r="HRK7821" s="2"/>
      <c r="HRL7821" s="2"/>
      <c r="HRM7821" s="2"/>
      <c r="HRN7821" s="2"/>
      <c r="HRO7821" s="2"/>
      <c r="HRP7821" s="2"/>
      <c r="HRQ7821" s="2"/>
      <c r="HRR7821" s="2"/>
      <c r="HRS7821" s="2"/>
      <c r="HRT7821" s="2"/>
      <c r="HRU7821" s="2"/>
      <c r="HRV7821" s="2"/>
      <c r="HRW7821" s="2"/>
      <c r="HRX7821" s="2"/>
      <c r="HRY7821" s="2"/>
      <c r="HRZ7821" s="2"/>
      <c r="HSA7821" s="2"/>
      <c r="HSB7821" s="2"/>
      <c r="HSC7821" s="2"/>
      <c r="HSD7821" s="2"/>
      <c r="HSE7821" s="2"/>
      <c r="HSF7821" s="2"/>
      <c r="HSG7821" s="2"/>
      <c r="HSH7821" s="2"/>
      <c r="HSI7821" s="2"/>
      <c r="HSJ7821" s="2"/>
      <c r="HSK7821" s="2"/>
      <c r="HSL7821" s="2"/>
      <c r="HSM7821" s="2"/>
      <c r="HSN7821" s="2"/>
      <c r="HSO7821" s="2"/>
      <c r="HSP7821" s="2"/>
      <c r="HSQ7821" s="2"/>
      <c r="HSR7821" s="2"/>
      <c r="HSS7821" s="2"/>
      <c r="HST7821" s="2"/>
      <c r="HSU7821" s="2"/>
      <c r="HSV7821" s="2"/>
      <c r="HSW7821" s="2"/>
      <c r="HSX7821" s="2"/>
      <c r="HSY7821" s="2"/>
      <c r="HSZ7821" s="2"/>
      <c r="HTA7821" s="2"/>
      <c r="HTB7821" s="2"/>
      <c r="HTC7821" s="2"/>
      <c r="HTD7821" s="2"/>
      <c r="HTE7821" s="2"/>
      <c r="HTF7821" s="2"/>
      <c r="HTG7821" s="2"/>
      <c r="HTH7821" s="2"/>
      <c r="HTI7821" s="2"/>
      <c r="HTJ7821" s="2"/>
      <c r="HTK7821" s="2"/>
      <c r="HTL7821" s="2"/>
      <c r="HTM7821" s="2"/>
      <c r="HTN7821" s="2"/>
      <c r="HTO7821" s="2"/>
      <c r="HTP7821" s="2"/>
      <c r="HTQ7821" s="2"/>
      <c r="HTR7821" s="2"/>
      <c r="HTS7821" s="2"/>
      <c r="HTT7821" s="2"/>
      <c r="HTU7821" s="2"/>
      <c r="HTV7821" s="2"/>
      <c r="HTW7821" s="2"/>
      <c r="HTX7821" s="2"/>
      <c r="HTY7821" s="2"/>
      <c r="HTZ7821" s="2"/>
      <c r="HUA7821" s="2"/>
      <c r="HUB7821" s="2"/>
      <c r="HUC7821" s="2"/>
      <c r="HUD7821" s="2"/>
      <c r="HUE7821" s="2"/>
      <c r="HUF7821" s="2"/>
      <c r="HUG7821" s="2"/>
      <c r="HUH7821" s="2"/>
      <c r="HUI7821" s="2"/>
      <c r="HUJ7821" s="2"/>
      <c r="HUK7821" s="2"/>
      <c r="HUL7821" s="2"/>
      <c r="HUM7821" s="2"/>
      <c r="HUN7821" s="2"/>
      <c r="HUO7821" s="2"/>
      <c r="HUP7821" s="2"/>
      <c r="HUQ7821" s="2"/>
      <c r="HUR7821" s="2"/>
      <c r="HUS7821" s="2"/>
      <c r="HUT7821" s="2"/>
      <c r="HUU7821" s="2"/>
      <c r="HUV7821" s="2"/>
      <c r="HUW7821" s="2"/>
      <c r="HUX7821" s="2"/>
      <c r="HUY7821" s="2"/>
      <c r="HUZ7821" s="2"/>
      <c r="HVA7821" s="2"/>
      <c r="HVB7821" s="2"/>
      <c r="HVC7821" s="2"/>
      <c r="HVD7821" s="2"/>
      <c r="HVE7821" s="2"/>
      <c r="HVF7821" s="2"/>
      <c r="HVG7821" s="2"/>
      <c r="HVH7821" s="2"/>
      <c r="HVI7821" s="2"/>
      <c r="HVJ7821" s="2"/>
      <c r="HVK7821" s="2"/>
      <c r="HVL7821" s="2"/>
      <c r="HVM7821" s="2"/>
      <c r="HVN7821" s="2"/>
      <c r="HVO7821" s="2"/>
      <c r="HVP7821" s="2"/>
      <c r="HVQ7821" s="2"/>
      <c r="HVR7821" s="2"/>
      <c r="HVS7821" s="2"/>
      <c r="HVT7821" s="2"/>
      <c r="HVU7821" s="2"/>
      <c r="HVV7821" s="2"/>
      <c r="HVW7821" s="2"/>
      <c r="HVX7821" s="2"/>
      <c r="HVY7821" s="2"/>
      <c r="HVZ7821" s="2"/>
      <c r="HWA7821" s="2"/>
      <c r="HWB7821" s="2"/>
      <c r="HWC7821" s="2"/>
      <c r="HWD7821" s="2"/>
      <c r="HWE7821" s="2"/>
      <c r="HWF7821" s="2"/>
      <c r="HWG7821" s="2"/>
      <c r="HWH7821" s="2"/>
      <c r="HWI7821" s="2"/>
      <c r="HWJ7821" s="2"/>
      <c r="HWK7821" s="2"/>
      <c r="HWL7821" s="2"/>
      <c r="HWM7821" s="2"/>
      <c r="HWN7821" s="2"/>
      <c r="HWO7821" s="2"/>
      <c r="HWP7821" s="2"/>
      <c r="HWQ7821" s="2"/>
      <c r="HWR7821" s="2"/>
      <c r="HWS7821" s="2"/>
      <c r="HWT7821" s="2"/>
      <c r="HWU7821" s="2"/>
      <c r="HWV7821" s="2"/>
      <c r="HWW7821" s="2"/>
      <c r="HWX7821" s="2"/>
      <c r="HWY7821" s="2"/>
      <c r="HWZ7821" s="2"/>
      <c r="HXA7821" s="2"/>
      <c r="HXB7821" s="2"/>
      <c r="HXC7821" s="2"/>
      <c r="HXD7821" s="2"/>
      <c r="HXE7821" s="2"/>
      <c r="HXF7821" s="2"/>
      <c r="HXG7821" s="2"/>
      <c r="HXH7821" s="2"/>
      <c r="HXI7821" s="2"/>
      <c r="HXJ7821" s="2"/>
      <c r="HXK7821" s="2"/>
      <c r="HXL7821" s="2"/>
      <c r="HXM7821" s="2"/>
      <c r="HXN7821" s="2"/>
      <c r="HXO7821" s="2"/>
      <c r="HXP7821" s="2"/>
      <c r="HXQ7821" s="2"/>
      <c r="HXR7821" s="2"/>
      <c r="HXS7821" s="2"/>
      <c r="HXT7821" s="2"/>
      <c r="HXU7821" s="2"/>
      <c r="HXV7821" s="2"/>
      <c r="HXW7821" s="2"/>
      <c r="HXX7821" s="2"/>
      <c r="HXY7821" s="2"/>
      <c r="HXZ7821" s="2"/>
      <c r="HYA7821" s="2"/>
      <c r="HYB7821" s="2"/>
      <c r="HYC7821" s="2"/>
      <c r="HYD7821" s="2"/>
      <c r="HYE7821" s="2"/>
      <c r="HYF7821" s="2"/>
      <c r="HYG7821" s="2"/>
      <c r="HYH7821" s="2"/>
      <c r="HYI7821" s="2"/>
      <c r="HYJ7821" s="2"/>
      <c r="HYK7821" s="2"/>
      <c r="HYL7821" s="2"/>
      <c r="HYM7821" s="2"/>
      <c r="HYN7821" s="2"/>
      <c r="HYO7821" s="2"/>
      <c r="HYP7821" s="2"/>
      <c r="HYQ7821" s="2"/>
      <c r="HYR7821" s="2"/>
      <c r="HYS7821" s="2"/>
      <c r="HYT7821" s="2"/>
      <c r="HYU7821" s="2"/>
      <c r="HYV7821" s="2"/>
      <c r="HYW7821" s="2"/>
      <c r="HYX7821" s="2"/>
      <c r="HYY7821" s="2"/>
      <c r="HYZ7821" s="2"/>
      <c r="HZA7821" s="2"/>
      <c r="HZB7821" s="2"/>
      <c r="HZC7821" s="2"/>
      <c r="HZD7821" s="2"/>
      <c r="HZE7821" s="2"/>
      <c r="HZF7821" s="2"/>
      <c r="HZG7821" s="2"/>
      <c r="HZH7821" s="2"/>
      <c r="HZI7821" s="2"/>
      <c r="HZJ7821" s="2"/>
      <c r="HZK7821" s="2"/>
      <c r="HZL7821" s="2"/>
      <c r="HZM7821" s="2"/>
      <c r="HZN7821" s="2"/>
      <c r="HZO7821" s="2"/>
      <c r="HZP7821" s="2"/>
      <c r="HZQ7821" s="2"/>
      <c r="HZR7821" s="2"/>
      <c r="HZS7821" s="2"/>
      <c r="HZT7821" s="2"/>
      <c r="HZU7821" s="2"/>
      <c r="HZV7821" s="2"/>
      <c r="HZW7821" s="2"/>
      <c r="HZX7821" s="2"/>
      <c r="HZY7821" s="2"/>
      <c r="HZZ7821" s="2"/>
      <c r="IAA7821" s="2"/>
      <c r="IAB7821" s="2"/>
      <c r="IAC7821" s="2"/>
      <c r="IAD7821" s="2"/>
      <c r="IAE7821" s="2"/>
      <c r="IAF7821" s="2"/>
      <c r="IAG7821" s="2"/>
      <c r="IAH7821" s="2"/>
      <c r="IAI7821" s="2"/>
      <c r="IAJ7821" s="2"/>
      <c r="IAK7821" s="2"/>
      <c r="IAL7821" s="2"/>
      <c r="IAM7821" s="2"/>
      <c r="IAN7821" s="2"/>
      <c r="IAO7821" s="2"/>
      <c r="IAP7821" s="2"/>
      <c r="IAQ7821" s="2"/>
      <c r="IAR7821" s="2"/>
      <c r="IAS7821" s="2"/>
      <c r="IAT7821" s="2"/>
      <c r="IAU7821" s="2"/>
      <c r="IAV7821" s="2"/>
      <c r="IAW7821" s="2"/>
      <c r="IAX7821" s="2"/>
      <c r="IAY7821" s="2"/>
      <c r="IAZ7821" s="2"/>
      <c r="IBA7821" s="2"/>
      <c r="IBB7821" s="2"/>
      <c r="IBC7821" s="2"/>
      <c r="IBD7821" s="2"/>
      <c r="IBE7821" s="2"/>
      <c r="IBF7821" s="2"/>
      <c r="IBG7821" s="2"/>
      <c r="IBH7821" s="2"/>
      <c r="IBI7821" s="2"/>
      <c r="IBJ7821" s="2"/>
      <c r="IBK7821" s="2"/>
      <c r="IBL7821" s="2"/>
      <c r="IBM7821" s="2"/>
      <c r="IBN7821" s="2"/>
      <c r="IBO7821" s="2"/>
      <c r="IBP7821" s="2"/>
      <c r="IBQ7821" s="2"/>
      <c r="IBR7821" s="2"/>
      <c r="IBS7821" s="2"/>
      <c r="IBT7821" s="2"/>
      <c r="IBU7821" s="2"/>
      <c r="IBV7821" s="2"/>
      <c r="IBW7821" s="2"/>
      <c r="IBX7821" s="2"/>
      <c r="IBY7821" s="2"/>
      <c r="IBZ7821" s="2"/>
      <c r="ICA7821" s="2"/>
      <c r="ICB7821" s="2"/>
      <c r="ICC7821" s="2"/>
      <c r="ICD7821" s="2"/>
      <c r="ICE7821" s="2"/>
      <c r="ICF7821" s="2"/>
      <c r="ICG7821" s="2"/>
      <c r="ICH7821" s="2"/>
      <c r="ICI7821" s="2"/>
      <c r="ICJ7821" s="2"/>
      <c r="ICK7821" s="2"/>
      <c r="ICL7821" s="2"/>
      <c r="ICM7821" s="2"/>
      <c r="ICN7821" s="2"/>
      <c r="ICO7821" s="2"/>
      <c r="ICP7821" s="2"/>
      <c r="ICQ7821" s="2"/>
      <c r="ICR7821" s="2"/>
      <c r="ICS7821" s="2"/>
      <c r="ICT7821" s="2"/>
      <c r="ICU7821" s="2"/>
      <c r="ICV7821" s="2"/>
      <c r="ICW7821" s="2"/>
      <c r="ICX7821" s="2"/>
      <c r="ICY7821" s="2"/>
      <c r="ICZ7821" s="2"/>
      <c r="IDA7821" s="2"/>
      <c r="IDB7821" s="2"/>
      <c r="IDC7821" s="2"/>
      <c r="IDD7821" s="2"/>
      <c r="IDE7821" s="2"/>
      <c r="IDF7821" s="2"/>
      <c r="IDG7821" s="2"/>
      <c r="IDH7821" s="2"/>
      <c r="IDI7821" s="2"/>
      <c r="IDJ7821" s="2"/>
      <c r="IDK7821" s="2"/>
      <c r="IDL7821" s="2"/>
      <c r="IDM7821" s="2"/>
      <c r="IDN7821" s="2"/>
      <c r="IDO7821" s="2"/>
      <c r="IDP7821" s="2"/>
      <c r="IDQ7821" s="2"/>
      <c r="IDR7821" s="2"/>
      <c r="IDS7821" s="2"/>
      <c r="IDT7821" s="2"/>
      <c r="IDU7821" s="2"/>
      <c r="IDV7821" s="2"/>
      <c r="IDW7821" s="2"/>
      <c r="IDX7821" s="2"/>
      <c r="IDY7821" s="2"/>
      <c r="IDZ7821" s="2"/>
      <c r="IEA7821" s="2"/>
      <c r="IEB7821" s="2"/>
      <c r="IEC7821" s="2"/>
      <c r="IED7821" s="2"/>
      <c r="IEE7821" s="2"/>
      <c r="IEF7821" s="2"/>
      <c r="IEG7821" s="2"/>
      <c r="IEH7821" s="2"/>
      <c r="IEI7821" s="2"/>
      <c r="IEJ7821" s="2"/>
      <c r="IEK7821" s="2"/>
      <c r="IEL7821" s="2"/>
      <c r="IEM7821" s="2"/>
      <c r="IEN7821" s="2"/>
      <c r="IEO7821" s="2"/>
      <c r="IEP7821" s="2"/>
      <c r="IEQ7821" s="2"/>
      <c r="IER7821" s="2"/>
      <c r="IES7821" s="2"/>
      <c r="IET7821" s="2"/>
      <c r="IEU7821" s="2"/>
      <c r="IEV7821" s="2"/>
      <c r="IEW7821" s="2"/>
      <c r="IEX7821" s="2"/>
      <c r="IEY7821" s="2"/>
      <c r="IEZ7821" s="2"/>
      <c r="IFA7821" s="2"/>
      <c r="IFB7821" s="2"/>
      <c r="IFC7821" s="2"/>
      <c r="IFD7821" s="2"/>
      <c r="IFE7821" s="2"/>
      <c r="IFF7821" s="2"/>
      <c r="IFG7821" s="2"/>
      <c r="IFH7821" s="2"/>
      <c r="IFI7821" s="2"/>
      <c r="IFJ7821" s="2"/>
      <c r="IFK7821" s="2"/>
      <c r="IFL7821" s="2"/>
      <c r="IFM7821" s="2"/>
      <c r="IFN7821" s="2"/>
      <c r="IFO7821" s="2"/>
      <c r="IFP7821" s="2"/>
      <c r="IFQ7821" s="2"/>
      <c r="IFR7821" s="2"/>
      <c r="IFS7821" s="2"/>
      <c r="IFT7821" s="2"/>
      <c r="IFU7821" s="2"/>
      <c r="IFV7821" s="2"/>
      <c r="IFW7821" s="2"/>
      <c r="IFX7821" s="2"/>
      <c r="IFY7821" s="2"/>
      <c r="IFZ7821" s="2"/>
      <c r="IGA7821" s="2"/>
      <c r="IGB7821" s="2"/>
      <c r="IGC7821" s="2"/>
      <c r="IGD7821" s="2"/>
      <c r="IGE7821" s="2"/>
      <c r="IGF7821" s="2"/>
      <c r="IGG7821" s="2"/>
      <c r="IGH7821" s="2"/>
      <c r="IGI7821" s="2"/>
      <c r="IGJ7821" s="2"/>
      <c r="IGK7821" s="2"/>
      <c r="IGL7821" s="2"/>
      <c r="IGM7821" s="2"/>
      <c r="IGN7821" s="2"/>
      <c r="IGO7821" s="2"/>
      <c r="IGP7821" s="2"/>
      <c r="IGQ7821" s="2"/>
      <c r="IGR7821" s="2"/>
      <c r="IGS7821" s="2"/>
      <c r="IGT7821" s="2"/>
      <c r="IGU7821" s="2"/>
      <c r="IGV7821" s="2"/>
      <c r="IGW7821" s="2"/>
      <c r="IGX7821" s="2"/>
      <c r="IGY7821" s="2"/>
      <c r="IGZ7821" s="2"/>
      <c r="IHA7821" s="2"/>
      <c r="IHB7821" s="2"/>
      <c r="IHC7821" s="2"/>
      <c r="IHD7821" s="2"/>
      <c r="IHE7821" s="2"/>
      <c r="IHF7821" s="2"/>
      <c r="IHG7821" s="2"/>
      <c r="IHH7821" s="2"/>
      <c r="IHI7821" s="2"/>
      <c r="IHJ7821" s="2"/>
      <c r="IHK7821" s="2"/>
      <c r="IHL7821" s="2"/>
      <c r="IHM7821" s="2"/>
      <c r="IHN7821" s="2"/>
      <c r="IHO7821" s="2"/>
      <c r="IHP7821" s="2"/>
      <c r="IHQ7821" s="2"/>
      <c r="IHR7821" s="2"/>
      <c r="IHS7821" s="2"/>
      <c r="IHT7821" s="2"/>
      <c r="IHU7821" s="2"/>
      <c r="IHV7821" s="2"/>
      <c r="IHW7821" s="2"/>
      <c r="IHX7821" s="2"/>
      <c r="IHY7821" s="2"/>
      <c r="IHZ7821" s="2"/>
      <c r="IIA7821" s="2"/>
      <c r="IIB7821" s="2"/>
      <c r="IIC7821" s="2"/>
      <c r="IID7821" s="2"/>
      <c r="IIE7821" s="2"/>
      <c r="IIF7821" s="2"/>
      <c r="IIG7821" s="2"/>
      <c r="IIH7821" s="2"/>
      <c r="III7821" s="2"/>
      <c r="IIJ7821" s="2"/>
      <c r="IIK7821" s="2"/>
      <c r="IIL7821" s="2"/>
      <c r="IIM7821" s="2"/>
      <c r="IIN7821" s="2"/>
      <c r="IIO7821" s="2"/>
      <c r="IIP7821" s="2"/>
      <c r="IIQ7821" s="2"/>
      <c r="IIR7821" s="2"/>
      <c r="IIS7821" s="2"/>
      <c r="IIT7821" s="2"/>
      <c r="IIU7821" s="2"/>
      <c r="IIV7821" s="2"/>
      <c r="IIW7821" s="2"/>
      <c r="IIX7821" s="2"/>
      <c r="IIY7821" s="2"/>
      <c r="IIZ7821" s="2"/>
      <c r="IJA7821" s="2"/>
      <c r="IJB7821" s="2"/>
      <c r="IJC7821" s="2"/>
      <c r="IJD7821" s="2"/>
      <c r="IJE7821" s="2"/>
      <c r="IJF7821" s="2"/>
      <c r="IJG7821" s="2"/>
      <c r="IJH7821" s="2"/>
      <c r="IJI7821" s="2"/>
      <c r="IJJ7821" s="2"/>
      <c r="IJK7821" s="2"/>
      <c r="IJL7821" s="2"/>
      <c r="IJM7821" s="2"/>
      <c r="IJN7821" s="2"/>
      <c r="IJO7821" s="2"/>
      <c r="IJP7821" s="2"/>
      <c r="IJQ7821" s="2"/>
      <c r="IJR7821" s="2"/>
      <c r="IJS7821" s="2"/>
      <c r="IJT7821" s="2"/>
      <c r="IJU7821" s="2"/>
      <c r="IJV7821" s="2"/>
      <c r="IJW7821" s="2"/>
      <c r="IJX7821" s="2"/>
      <c r="IJY7821" s="2"/>
      <c r="IJZ7821" s="2"/>
      <c r="IKA7821" s="2"/>
      <c r="IKB7821" s="2"/>
      <c r="IKC7821" s="2"/>
      <c r="IKD7821" s="2"/>
      <c r="IKE7821" s="2"/>
      <c r="IKF7821" s="2"/>
      <c r="IKG7821" s="2"/>
      <c r="IKH7821" s="2"/>
      <c r="IKI7821" s="2"/>
      <c r="IKJ7821" s="2"/>
      <c r="IKK7821" s="2"/>
      <c r="IKL7821" s="2"/>
      <c r="IKM7821" s="2"/>
      <c r="IKN7821" s="2"/>
      <c r="IKO7821" s="2"/>
      <c r="IKP7821" s="2"/>
      <c r="IKQ7821" s="2"/>
      <c r="IKR7821" s="2"/>
      <c r="IKS7821" s="2"/>
      <c r="IKT7821" s="2"/>
      <c r="IKU7821" s="2"/>
      <c r="IKV7821" s="2"/>
      <c r="IKW7821" s="2"/>
      <c r="IKX7821" s="2"/>
      <c r="IKY7821" s="2"/>
      <c r="IKZ7821" s="2"/>
      <c r="ILA7821" s="2"/>
      <c r="ILB7821" s="2"/>
      <c r="ILC7821" s="2"/>
      <c r="ILD7821" s="2"/>
      <c r="ILE7821" s="2"/>
      <c r="ILF7821" s="2"/>
      <c r="ILG7821" s="2"/>
      <c r="ILH7821" s="2"/>
      <c r="ILI7821" s="2"/>
      <c r="ILJ7821" s="2"/>
      <c r="ILK7821" s="2"/>
      <c r="ILL7821" s="2"/>
      <c r="ILM7821" s="2"/>
      <c r="ILN7821" s="2"/>
      <c r="ILO7821" s="2"/>
      <c r="ILP7821" s="2"/>
      <c r="ILQ7821" s="2"/>
      <c r="ILR7821" s="2"/>
      <c r="ILS7821" s="2"/>
      <c r="ILT7821" s="2"/>
      <c r="ILU7821" s="2"/>
      <c r="ILV7821" s="2"/>
      <c r="ILW7821" s="2"/>
      <c r="ILX7821" s="2"/>
      <c r="ILY7821" s="2"/>
      <c r="ILZ7821" s="2"/>
      <c r="IMA7821" s="2"/>
      <c r="IMB7821" s="2"/>
      <c r="IMC7821" s="2"/>
      <c r="IMD7821" s="2"/>
      <c r="IME7821" s="2"/>
      <c r="IMF7821" s="2"/>
      <c r="IMG7821" s="2"/>
      <c r="IMH7821" s="2"/>
      <c r="IMI7821" s="2"/>
      <c r="IMJ7821" s="2"/>
      <c r="IMK7821" s="2"/>
      <c r="IML7821" s="2"/>
      <c r="IMM7821" s="2"/>
      <c r="IMN7821" s="2"/>
      <c r="IMO7821" s="2"/>
      <c r="IMP7821" s="2"/>
      <c r="IMQ7821" s="2"/>
      <c r="IMR7821" s="2"/>
      <c r="IMS7821" s="2"/>
      <c r="IMT7821" s="2"/>
      <c r="IMU7821" s="2"/>
      <c r="IMV7821" s="2"/>
      <c r="IMW7821" s="2"/>
      <c r="IMX7821" s="2"/>
      <c r="IMY7821" s="2"/>
      <c r="IMZ7821" s="2"/>
      <c r="INA7821" s="2"/>
      <c r="INB7821" s="2"/>
      <c r="INC7821" s="2"/>
      <c r="IND7821" s="2"/>
      <c r="INE7821" s="2"/>
      <c r="INF7821" s="2"/>
      <c r="ING7821" s="2"/>
      <c r="INH7821" s="2"/>
      <c r="INI7821" s="2"/>
      <c r="INJ7821" s="2"/>
      <c r="INK7821" s="2"/>
      <c r="INL7821" s="2"/>
      <c r="INM7821" s="2"/>
      <c r="INN7821" s="2"/>
      <c r="INO7821" s="2"/>
      <c r="INP7821" s="2"/>
      <c r="INQ7821" s="2"/>
      <c r="INR7821" s="2"/>
      <c r="INS7821" s="2"/>
      <c r="INT7821" s="2"/>
      <c r="INU7821" s="2"/>
      <c r="INV7821" s="2"/>
      <c r="INW7821" s="2"/>
      <c r="INX7821" s="2"/>
      <c r="INY7821" s="2"/>
      <c r="INZ7821" s="2"/>
      <c r="IOA7821" s="2"/>
      <c r="IOB7821" s="2"/>
      <c r="IOC7821" s="2"/>
      <c r="IOD7821" s="2"/>
      <c r="IOE7821" s="2"/>
      <c r="IOF7821" s="2"/>
      <c r="IOG7821" s="2"/>
      <c r="IOH7821" s="2"/>
      <c r="IOI7821" s="2"/>
      <c r="IOJ7821" s="2"/>
      <c r="IOK7821" s="2"/>
      <c r="IOL7821" s="2"/>
      <c r="IOM7821" s="2"/>
      <c r="ION7821" s="2"/>
      <c r="IOO7821" s="2"/>
      <c r="IOP7821" s="2"/>
      <c r="IOQ7821" s="2"/>
      <c r="IOR7821" s="2"/>
      <c r="IOS7821" s="2"/>
      <c r="IOT7821" s="2"/>
      <c r="IOU7821" s="2"/>
      <c r="IOV7821" s="2"/>
      <c r="IOW7821" s="2"/>
      <c r="IOX7821" s="2"/>
      <c r="IOY7821" s="2"/>
      <c r="IOZ7821" s="2"/>
      <c r="IPA7821" s="2"/>
      <c r="IPB7821" s="2"/>
      <c r="IPC7821" s="2"/>
      <c r="IPD7821" s="2"/>
      <c r="IPE7821" s="2"/>
      <c r="IPF7821" s="2"/>
      <c r="IPG7821" s="2"/>
      <c r="IPH7821" s="2"/>
      <c r="IPI7821" s="2"/>
      <c r="IPJ7821" s="2"/>
      <c r="IPK7821" s="2"/>
      <c r="IPL7821" s="2"/>
      <c r="IPM7821" s="2"/>
      <c r="IPN7821" s="2"/>
      <c r="IPO7821" s="2"/>
      <c r="IPP7821" s="2"/>
      <c r="IPQ7821" s="2"/>
      <c r="IPR7821" s="2"/>
      <c r="IPS7821" s="2"/>
      <c r="IPT7821" s="2"/>
      <c r="IPU7821" s="2"/>
      <c r="IPV7821" s="2"/>
      <c r="IPW7821" s="2"/>
      <c r="IPX7821" s="2"/>
      <c r="IPY7821" s="2"/>
      <c r="IPZ7821" s="2"/>
      <c r="IQA7821" s="2"/>
      <c r="IQB7821" s="2"/>
      <c r="IQC7821" s="2"/>
      <c r="IQD7821" s="2"/>
      <c r="IQE7821" s="2"/>
      <c r="IQF7821" s="2"/>
      <c r="IQG7821" s="2"/>
      <c r="IQH7821" s="2"/>
      <c r="IQI7821" s="2"/>
      <c r="IQJ7821" s="2"/>
      <c r="IQK7821" s="2"/>
      <c r="IQL7821" s="2"/>
      <c r="IQM7821" s="2"/>
      <c r="IQN7821" s="2"/>
      <c r="IQO7821" s="2"/>
      <c r="IQP7821" s="2"/>
      <c r="IQQ7821" s="2"/>
      <c r="IQR7821" s="2"/>
      <c r="IQS7821" s="2"/>
      <c r="IQT7821" s="2"/>
      <c r="IQU7821" s="2"/>
      <c r="IQV7821" s="2"/>
      <c r="IQW7821" s="2"/>
      <c r="IQX7821" s="2"/>
      <c r="IQY7821" s="2"/>
      <c r="IQZ7821" s="2"/>
      <c r="IRA7821" s="2"/>
      <c r="IRB7821" s="2"/>
      <c r="IRC7821" s="2"/>
      <c r="IRD7821" s="2"/>
      <c r="IRE7821" s="2"/>
      <c r="IRF7821" s="2"/>
      <c r="IRG7821" s="2"/>
      <c r="IRH7821" s="2"/>
      <c r="IRI7821" s="2"/>
      <c r="IRJ7821" s="2"/>
      <c r="IRK7821" s="2"/>
      <c r="IRL7821" s="2"/>
      <c r="IRM7821" s="2"/>
      <c r="IRN7821" s="2"/>
      <c r="IRO7821" s="2"/>
      <c r="IRP7821" s="2"/>
      <c r="IRQ7821" s="2"/>
      <c r="IRR7821" s="2"/>
      <c r="IRS7821" s="2"/>
      <c r="IRT7821" s="2"/>
      <c r="IRU7821" s="2"/>
      <c r="IRV7821" s="2"/>
      <c r="IRW7821" s="2"/>
      <c r="IRX7821" s="2"/>
      <c r="IRY7821" s="2"/>
      <c r="IRZ7821" s="2"/>
      <c r="ISA7821" s="2"/>
      <c r="ISB7821" s="2"/>
      <c r="ISC7821" s="2"/>
      <c r="ISD7821" s="2"/>
      <c r="ISE7821" s="2"/>
      <c r="ISF7821" s="2"/>
      <c r="ISG7821" s="2"/>
      <c r="ISH7821" s="2"/>
      <c r="ISI7821" s="2"/>
      <c r="ISJ7821" s="2"/>
      <c r="ISK7821" s="2"/>
      <c r="ISL7821" s="2"/>
      <c r="ISM7821" s="2"/>
      <c r="ISN7821" s="2"/>
      <c r="ISO7821" s="2"/>
      <c r="ISP7821" s="2"/>
      <c r="ISQ7821" s="2"/>
      <c r="ISR7821" s="2"/>
      <c r="ISS7821" s="2"/>
      <c r="IST7821" s="2"/>
      <c r="ISU7821" s="2"/>
      <c r="ISV7821" s="2"/>
      <c r="ISW7821" s="2"/>
      <c r="ISX7821" s="2"/>
      <c r="ISY7821" s="2"/>
      <c r="ISZ7821" s="2"/>
      <c r="ITA7821" s="2"/>
      <c r="ITB7821" s="2"/>
      <c r="ITC7821" s="2"/>
      <c r="ITD7821" s="2"/>
      <c r="ITE7821" s="2"/>
      <c r="ITF7821" s="2"/>
      <c r="ITG7821" s="2"/>
      <c r="ITH7821" s="2"/>
      <c r="ITI7821" s="2"/>
      <c r="ITJ7821" s="2"/>
      <c r="ITK7821" s="2"/>
      <c r="ITL7821" s="2"/>
      <c r="ITM7821" s="2"/>
      <c r="ITN7821" s="2"/>
      <c r="ITO7821" s="2"/>
      <c r="ITP7821" s="2"/>
      <c r="ITQ7821" s="2"/>
      <c r="ITR7821" s="2"/>
      <c r="ITS7821" s="2"/>
      <c r="ITT7821" s="2"/>
      <c r="ITU7821" s="2"/>
      <c r="ITV7821" s="2"/>
      <c r="ITW7821" s="2"/>
      <c r="ITX7821" s="2"/>
      <c r="ITY7821" s="2"/>
      <c r="ITZ7821" s="2"/>
      <c r="IUA7821" s="2"/>
      <c r="IUB7821" s="2"/>
      <c r="IUC7821" s="2"/>
      <c r="IUD7821" s="2"/>
      <c r="IUE7821" s="2"/>
      <c r="IUF7821" s="2"/>
      <c r="IUG7821" s="2"/>
      <c r="IUH7821" s="2"/>
      <c r="IUI7821" s="2"/>
      <c r="IUJ7821" s="2"/>
      <c r="IUK7821" s="2"/>
      <c r="IUL7821" s="2"/>
      <c r="IUM7821" s="2"/>
      <c r="IUN7821" s="2"/>
      <c r="IUO7821" s="2"/>
      <c r="IUP7821" s="2"/>
      <c r="IUQ7821" s="2"/>
      <c r="IUR7821" s="2"/>
      <c r="IUS7821" s="2"/>
      <c r="IUT7821" s="2"/>
      <c r="IUU7821" s="2"/>
      <c r="IUV7821" s="2"/>
      <c r="IUW7821" s="2"/>
      <c r="IUX7821" s="2"/>
      <c r="IUY7821" s="2"/>
      <c r="IUZ7821" s="2"/>
      <c r="IVA7821" s="2"/>
      <c r="IVB7821" s="2"/>
      <c r="IVC7821" s="2"/>
      <c r="IVD7821" s="2"/>
      <c r="IVE7821" s="2"/>
      <c r="IVF7821" s="2"/>
      <c r="IVG7821" s="2"/>
      <c r="IVH7821" s="2"/>
      <c r="IVI7821" s="2"/>
      <c r="IVJ7821" s="2"/>
      <c r="IVK7821" s="2"/>
      <c r="IVL7821" s="2"/>
      <c r="IVM7821" s="2"/>
      <c r="IVN7821" s="2"/>
      <c r="IVO7821" s="2"/>
      <c r="IVP7821" s="2"/>
      <c r="IVQ7821" s="2"/>
      <c r="IVR7821" s="2"/>
      <c r="IVS7821" s="2"/>
      <c r="IVT7821" s="2"/>
      <c r="IVU7821" s="2"/>
      <c r="IVV7821" s="2"/>
      <c r="IVW7821" s="2"/>
      <c r="IVX7821" s="2"/>
      <c r="IVY7821" s="2"/>
      <c r="IVZ7821" s="2"/>
      <c r="IWA7821" s="2"/>
      <c r="IWB7821" s="2"/>
      <c r="IWC7821" s="2"/>
      <c r="IWD7821" s="2"/>
      <c r="IWE7821" s="2"/>
      <c r="IWF7821" s="2"/>
      <c r="IWG7821" s="2"/>
      <c r="IWH7821" s="2"/>
      <c r="IWI7821" s="2"/>
      <c r="IWJ7821" s="2"/>
      <c r="IWK7821" s="2"/>
      <c r="IWL7821" s="2"/>
      <c r="IWM7821" s="2"/>
      <c r="IWN7821" s="2"/>
      <c r="IWO7821" s="2"/>
      <c r="IWP7821" s="2"/>
      <c r="IWQ7821" s="2"/>
      <c r="IWR7821" s="2"/>
      <c r="IWS7821" s="2"/>
      <c r="IWT7821" s="2"/>
      <c r="IWU7821" s="2"/>
      <c r="IWV7821" s="2"/>
      <c r="IWW7821" s="2"/>
      <c r="IWX7821" s="2"/>
      <c r="IWY7821" s="2"/>
      <c r="IWZ7821" s="2"/>
      <c r="IXA7821" s="2"/>
      <c r="IXB7821" s="2"/>
      <c r="IXC7821" s="2"/>
      <c r="IXD7821" s="2"/>
      <c r="IXE7821" s="2"/>
      <c r="IXF7821" s="2"/>
      <c r="IXG7821" s="2"/>
      <c r="IXH7821" s="2"/>
      <c r="IXI7821" s="2"/>
      <c r="IXJ7821" s="2"/>
      <c r="IXK7821" s="2"/>
      <c r="IXL7821" s="2"/>
      <c r="IXM7821" s="2"/>
      <c r="IXN7821" s="2"/>
      <c r="IXO7821" s="2"/>
      <c r="IXP7821" s="2"/>
      <c r="IXQ7821" s="2"/>
      <c r="IXR7821" s="2"/>
      <c r="IXS7821" s="2"/>
      <c r="IXT7821" s="2"/>
      <c r="IXU7821" s="2"/>
      <c r="IXV7821" s="2"/>
      <c r="IXW7821" s="2"/>
      <c r="IXX7821" s="2"/>
      <c r="IXY7821" s="2"/>
      <c r="IXZ7821" s="2"/>
      <c r="IYA7821" s="2"/>
      <c r="IYB7821" s="2"/>
      <c r="IYC7821" s="2"/>
      <c r="IYD7821" s="2"/>
      <c r="IYE7821" s="2"/>
      <c r="IYF7821" s="2"/>
      <c r="IYG7821" s="2"/>
      <c r="IYH7821" s="2"/>
      <c r="IYI7821" s="2"/>
      <c r="IYJ7821" s="2"/>
      <c r="IYK7821" s="2"/>
      <c r="IYL7821" s="2"/>
      <c r="IYM7821" s="2"/>
      <c r="IYN7821" s="2"/>
      <c r="IYO7821" s="2"/>
      <c r="IYP7821" s="2"/>
      <c r="IYQ7821" s="2"/>
      <c r="IYR7821" s="2"/>
      <c r="IYS7821" s="2"/>
      <c r="IYT7821" s="2"/>
      <c r="IYU7821" s="2"/>
      <c r="IYV7821" s="2"/>
      <c r="IYW7821" s="2"/>
      <c r="IYX7821" s="2"/>
      <c r="IYY7821" s="2"/>
      <c r="IYZ7821" s="2"/>
      <c r="IZA7821" s="2"/>
      <c r="IZB7821" s="2"/>
      <c r="IZC7821" s="2"/>
      <c r="IZD7821" s="2"/>
      <c r="IZE7821" s="2"/>
      <c r="IZF7821" s="2"/>
      <c r="IZG7821" s="2"/>
      <c r="IZH7821" s="2"/>
      <c r="IZI7821" s="2"/>
      <c r="IZJ7821" s="2"/>
      <c r="IZK7821" s="2"/>
      <c r="IZL7821" s="2"/>
      <c r="IZM7821" s="2"/>
      <c r="IZN7821" s="2"/>
      <c r="IZO7821" s="2"/>
      <c r="IZP7821" s="2"/>
      <c r="IZQ7821" s="2"/>
      <c r="IZR7821" s="2"/>
      <c r="IZS7821" s="2"/>
      <c r="IZT7821" s="2"/>
      <c r="IZU7821" s="2"/>
      <c r="IZV7821" s="2"/>
      <c r="IZW7821" s="2"/>
      <c r="IZX7821" s="2"/>
      <c r="IZY7821" s="2"/>
      <c r="IZZ7821" s="2"/>
      <c r="JAA7821" s="2"/>
      <c r="JAB7821" s="2"/>
      <c r="JAC7821" s="2"/>
      <c r="JAD7821" s="2"/>
      <c r="JAE7821" s="2"/>
      <c r="JAF7821" s="2"/>
      <c r="JAG7821" s="2"/>
      <c r="JAH7821" s="2"/>
      <c r="JAI7821" s="2"/>
      <c r="JAJ7821" s="2"/>
      <c r="JAK7821" s="2"/>
      <c r="JAL7821" s="2"/>
      <c r="JAM7821" s="2"/>
      <c r="JAN7821" s="2"/>
      <c r="JAO7821" s="2"/>
      <c r="JAP7821" s="2"/>
      <c r="JAQ7821" s="2"/>
      <c r="JAR7821" s="2"/>
      <c r="JAS7821" s="2"/>
      <c r="JAT7821" s="2"/>
      <c r="JAU7821" s="2"/>
      <c r="JAV7821" s="2"/>
      <c r="JAW7821" s="2"/>
      <c r="JAX7821" s="2"/>
      <c r="JAY7821" s="2"/>
      <c r="JAZ7821" s="2"/>
      <c r="JBA7821" s="2"/>
      <c r="JBB7821" s="2"/>
      <c r="JBC7821" s="2"/>
      <c r="JBD7821" s="2"/>
      <c r="JBE7821" s="2"/>
      <c r="JBF7821" s="2"/>
      <c r="JBG7821" s="2"/>
      <c r="JBH7821" s="2"/>
      <c r="JBI7821" s="2"/>
      <c r="JBJ7821" s="2"/>
      <c r="JBK7821" s="2"/>
      <c r="JBL7821" s="2"/>
      <c r="JBM7821" s="2"/>
      <c r="JBN7821" s="2"/>
      <c r="JBO7821" s="2"/>
      <c r="JBP7821" s="2"/>
      <c r="JBQ7821" s="2"/>
      <c r="JBR7821" s="2"/>
      <c r="JBS7821" s="2"/>
      <c r="JBT7821" s="2"/>
      <c r="JBU7821" s="2"/>
      <c r="JBV7821" s="2"/>
      <c r="JBW7821" s="2"/>
      <c r="JBX7821" s="2"/>
      <c r="JBY7821" s="2"/>
      <c r="JBZ7821" s="2"/>
      <c r="JCA7821" s="2"/>
      <c r="JCB7821" s="2"/>
      <c r="JCC7821" s="2"/>
      <c r="JCD7821" s="2"/>
      <c r="JCE7821" s="2"/>
      <c r="JCF7821" s="2"/>
      <c r="JCG7821" s="2"/>
      <c r="JCH7821" s="2"/>
      <c r="JCI7821" s="2"/>
      <c r="JCJ7821" s="2"/>
      <c r="JCK7821" s="2"/>
      <c r="JCL7821" s="2"/>
      <c r="JCM7821" s="2"/>
      <c r="JCN7821" s="2"/>
      <c r="JCO7821" s="2"/>
      <c r="JCP7821" s="2"/>
      <c r="JCQ7821" s="2"/>
      <c r="JCR7821" s="2"/>
      <c r="JCS7821" s="2"/>
      <c r="JCT7821" s="2"/>
      <c r="JCU7821" s="2"/>
      <c r="JCV7821" s="2"/>
      <c r="JCW7821" s="2"/>
      <c r="JCX7821" s="2"/>
      <c r="JCY7821" s="2"/>
      <c r="JCZ7821" s="2"/>
      <c r="JDA7821" s="2"/>
      <c r="JDB7821" s="2"/>
      <c r="JDC7821" s="2"/>
      <c r="JDD7821" s="2"/>
      <c r="JDE7821" s="2"/>
      <c r="JDF7821" s="2"/>
      <c r="JDG7821" s="2"/>
      <c r="JDH7821" s="2"/>
      <c r="JDI7821" s="2"/>
      <c r="JDJ7821" s="2"/>
      <c r="JDK7821" s="2"/>
      <c r="JDL7821" s="2"/>
      <c r="JDM7821" s="2"/>
      <c r="JDN7821" s="2"/>
      <c r="JDO7821" s="2"/>
      <c r="JDP7821" s="2"/>
      <c r="JDQ7821" s="2"/>
      <c r="JDR7821" s="2"/>
      <c r="JDS7821" s="2"/>
      <c r="JDT7821" s="2"/>
      <c r="JDU7821" s="2"/>
      <c r="JDV7821" s="2"/>
      <c r="JDW7821" s="2"/>
      <c r="JDX7821" s="2"/>
      <c r="JDY7821" s="2"/>
      <c r="JDZ7821" s="2"/>
      <c r="JEA7821" s="2"/>
      <c r="JEB7821" s="2"/>
      <c r="JEC7821" s="2"/>
      <c r="JED7821" s="2"/>
      <c r="JEE7821" s="2"/>
      <c r="JEF7821" s="2"/>
      <c r="JEG7821" s="2"/>
      <c r="JEH7821" s="2"/>
      <c r="JEI7821" s="2"/>
      <c r="JEJ7821" s="2"/>
      <c r="JEK7821" s="2"/>
      <c r="JEL7821" s="2"/>
      <c r="JEM7821" s="2"/>
      <c r="JEN7821" s="2"/>
      <c r="JEO7821" s="2"/>
      <c r="JEP7821" s="2"/>
      <c r="JEQ7821" s="2"/>
      <c r="JER7821" s="2"/>
      <c r="JES7821" s="2"/>
      <c r="JET7821" s="2"/>
      <c r="JEU7821" s="2"/>
      <c r="JEV7821" s="2"/>
      <c r="JEW7821" s="2"/>
      <c r="JEX7821" s="2"/>
      <c r="JEY7821" s="2"/>
      <c r="JEZ7821" s="2"/>
      <c r="JFA7821" s="2"/>
      <c r="JFB7821" s="2"/>
      <c r="JFC7821" s="2"/>
      <c r="JFD7821" s="2"/>
      <c r="JFE7821" s="2"/>
      <c r="JFF7821" s="2"/>
      <c r="JFG7821" s="2"/>
      <c r="JFH7821" s="2"/>
      <c r="JFI7821" s="2"/>
      <c r="JFJ7821" s="2"/>
      <c r="JFK7821" s="2"/>
      <c r="JFL7821" s="2"/>
      <c r="JFM7821" s="2"/>
      <c r="JFN7821" s="2"/>
      <c r="JFO7821" s="2"/>
      <c r="JFP7821" s="2"/>
      <c r="JFQ7821" s="2"/>
      <c r="JFR7821" s="2"/>
      <c r="JFS7821" s="2"/>
      <c r="JFT7821" s="2"/>
      <c r="JFU7821" s="2"/>
      <c r="JFV7821" s="2"/>
      <c r="JFW7821" s="2"/>
      <c r="JFX7821" s="2"/>
      <c r="JFY7821" s="2"/>
      <c r="JFZ7821" s="2"/>
      <c r="JGA7821" s="2"/>
      <c r="JGB7821" s="2"/>
      <c r="JGC7821" s="2"/>
      <c r="JGD7821" s="2"/>
      <c r="JGE7821" s="2"/>
      <c r="JGF7821" s="2"/>
      <c r="JGG7821" s="2"/>
      <c r="JGH7821" s="2"/>
      <c r="JGI7821" s="2"/>
      <c r="JGJ7821" s="2"/>
      <c r="JGK7821" s="2"/>
      <c r="JGL7821" s="2"/>
      <c r="JGM7821" s="2"/>
      <c r="JGN7821" s="2"/>
      <c r="JGO7821" s="2"/>
      <c r="JGP7821" s="2"/>
      <c r="JGQ7821" s="2"/>
      <c r="JGR7821" s="2"/>
      <c r="JGS7821" s="2"/>
      <c r="JGT7821" s="2"/>
      <c r="JGU7821" s="2"/>
      <c r="JGV7821" s="2"/>
      <c r="JGW7821" s="2"/>
      <c r="JGX7821" s="2"/>
      <c r="JGY7821" s="2"/>
      <c r="JGZ7821" s="2"/>
      <c r="JHA7821" s="2"/>
      <c r="JHB7821" s="2"/>
      <c r="JHC7821" s="2"/>
      <c r="JHD7821" s="2"/>
      <c r="JHE7821" s="2"/>
      <c r="JHF7821" s="2"/>
      <c r="JHG7821" s="2"/>
      <c r="JHH7821" s="2"/>
      <c r="JHI7821" s="2"/>
      <c r="JHJ7821" s="2"/>
      <c r="JHK7821" s="2"/>
      <c r="JHL7821" s="2"/>
      <c r="JHM7821" s="2"/>
      <c r="JHN7821" s="2"/>
      <c r="JHO7821" s="2"/>
      <c r="JHP7821" s="2"/>
      <c r="JHQ7821" s="2"/>
      <c r="JHR7821" s="2"/>
      <c r="JHS7821" s="2"/>
      <c r="JHT7821" s="2"/>
      <c r="JHU7821" s="2"/>
      <c r="JHV7821" s="2"/>
      <c r="JHW7821" s="2"/>
      <c r="JHX7821" s="2"/>
      <c r="JHY7821" s="2"/>
      <c r="JHZ7821" s="2"/>
      <c r="JIA7821" s="2"/>
      <c r="JIB7821" s="2"/>
      <c r="JIC7821" s="2"/>
      <c r="JID7821" s="2"/>
      <c r="JIE7821" s="2"/>
      <c r="JIF7821" s="2"/>
      <c r="JIG7821" s="2"/>
      <c r="JIH7821" s="2"/>
      <c r="JII7821" s="2"/>
      <c r="JIJ7821" s="2"/>
      <c r="JIK7821" s="2"/>
      <c r="JIL7821" s="2"/>
      <c r="JIM7821" s="2"/>
      <c r="JIN7821" s="2"/>
      <c r="JIO7821" s="2"/>
      <c r="JIP7821" s="2"/>
      <c r="JIQ7821" s="2"/>
      <c r="JIR7821" s="2"/>
      <c r="JIS7821" s="2"/>
      <c r="JIT7821" s="2"/>
      <c r="JIU7821" s="2"/>
      <c r="JIV7821" s="2"/>
      <c r="JIW7821" s="2"/>
      <c r="JIX7821" s="2"/>
      <c r="JIY7821" s="2"/>
      <c r="JIZ7821" s="2"/>
      <c r="JJA7821" s="2"/>
      <c r="JJB7821" s="2"/>
      <c r="JJC7821" s="2"/>
      <c r="JJD7821" s="2"/>
      <c r="JJE7821" s="2"/>
      <c r="JJF7821" s="2"/>
      <c r="JJG7821" s="2"/>
      <c r="JJH7821" s="2"/>
      <c r="JJI7821" s="2"/>
      <c r="JJJ7821" s="2"/>
      <c r="JJK7821" s="2"/>
      <c r="JJL7821" s="2"/>
      <c r="JJM7821" s="2"/>
      <c r="JJN7821" s="2"/>
      <c r="JJO7821" s="2"/>
      <c r="JJP7821" s="2"/>
      <c r="JJQ7821" s="2"/>
      <c r="JJR7821" s="2"/>
      <c r="JJS7821" s="2"/>
      <c r="JJT7821" s="2"/>
      <c r="JJU7821" s="2"/>
      <c r="JJV7821" s="2"/>
      <c r="JJW7821" s="2"/>
      <c r="JJX7821" s="2"/>
      <c r="JJY7821" s="2"/>
      <c r="JJZ7821" s="2"/>
      <c r="JKA7821" s="2"/>
      <c r="JKB7821" s="2"/>
      <c r="JKC7821" s="2"/>
      <c r="JKD7821" s="2"/>
      <c r="JKE7821" s="2"/>
      <c r="JKF7821" s="2"/>
      <c r="JKG7821" s="2"/>
      <c r="JKH7821" s="2"/>
      <c r="JKI7821" s="2"/>
      <c r="JKJ7821" s="2"/>
      <c r="JKK7821" s="2"/>
      <c r="JKL7821" s="2"/>
      <c r="JKM7821" s="2"/>
      <c r="JKN7821" s="2"/>
      <c r="JKO7821" s="2"/>
      <c r="JKP7821" s="2"/>
      <c r="JKQ7821" s="2"/>
      <c r="JKR7821" s="2"/>
      <c r="JKS7821" s="2"/>
      <c r="JKT7821" s="2"/>
      <c r="JKU7821" s="2"/>
      <c r="JKV7821" s="2"/>
      <c r="JKW7821" s="2"/>
      <c r="JKX7821" s="2"/>
      <c r="JKY7821" s="2"/>
      <c r="JKZ7821" s="2"/>
      <c r="JLA7821" s="2"/>
      <c r="JLB7821" s="2"/>
      <c r="JLC7821" s="2"/>
      <c r="JLD7821" s="2"/>
      <c r="JLE7821" s="2"/>
      <c r="JLF7821" s="2"/>
      <c r="JLG7821" s="2"/>
      <c r="JLH7821" s="2"/>
      <c r="JLI7821" s="2"/>
      <c r="JLJ7821" s="2"/>
      <c r="JLK7821" s="2"/>
      <c r="JLL7821" s="2"/>
      <c r="JLM7821" s="2"/>
      <c r="JLN7821" s="2"/>
      <c r="JLO7821" s="2"/>
      <c r="JLP7821" s="2"/>
      <c r="JLQ7821" s="2"/>
      <c r="JLR7821" s="2"/>
      <c r="JLS7821" s="2"/>
      <c r="JLT7821" s="2"/>
      <c r="JLU7821" s="2"/>
      <c r="JLV7821" s="2"/>
      <c r="JLW7821" s="2"/>
      <c r="JLX7821" s="2"/>
      <c r="JLY7821" s="2"/>
      <c r="JLZ7821" s="2"/>
      <c r="JMA7821" s="2"/>
      <c r="JMB7821" s="2"/>
      <c r="JMC7821" s="2"/>
      <c r="JMD7821" s="2"/>
      <c r="JME7821" s="2"/>
      <c r="JMF7821" s="2"/>
      <c r="JMG7821" s="2"/>
      <c r="JMH7821" s="2"/>
      <c r="JMI7821" s="2"/>
      <c r="JMJ7821" s="2"/>
      <c r="JMK7821" s="2"/>
      <c r="JML7821" s="2"/>
      <c r="JMM7821" s="2"/>
      <c r="JMN7821" s="2"/>
      <c r="JMO7821" s="2"/>
      <c r="JMP7821" s="2"/>
      <c r="JMQ7821" s="2"/>
      <c r="JMR7821" s="2"/>
      <c r="JMS7821" s="2"/>
      <c r="JMT7821" s="2"/>
      <c r="JMU7821" s="2"/>
      <c r="JMV7821" s="2"/>
      <c r="JMW7821" s="2"/>
      <c r="JMX7821" s="2"/>
      <c r="JMY7821" s="2"/>
      <c r="JMZ7821" s="2"/>
      <c r="JNA7821" s="2"/>
      <c r="JNB7821" s="2"/>
      <c r="JNC7821" s="2"/>
      <c r="JND7821" s="2"/>
      <c r="JNE7821" s="2"/>
      <c r="JNF7821" s="2"/>
      <c r="JNG7821" s="2"/>
      <c r="JNH7821" s="2"/>
      <c r="JNI7821" s="2"/>
      <c r="JNJ7821" s="2"/>
      <c r="JNK7821" s="2"/>
      <c r="JNL7821" s="2"/>
      <c r="JNM7821" s="2"/>
      <c r="JNN7821" s="2"/>
      <c r="JNO7821" s="2"/>
      <c r="JNP7821" s="2"/>
      <c r="JNQ7821" s="2"/>
      <c r="JNR7821" s="2"/>
      <c r="JNS7821" s="2"/>
      <c r="JNT7821" s="2"/>
      <c r="JNU7821" s="2"/>
      <c r="JNV7821" s="2"/>
      <c r="JNW7821" s="2"/>
      <c r="JNX7821" s="2"/>
      <c r="JNY7821" s="2"/>
      <c r="JNZ7821" s="2"/>
      <c r="JOA7821" s="2"/>
      <c r="JOB7821" s="2"/>
      <c r="JOC7821" s="2"/>
      <c r="JOD7821" s="2"/>
      <c r="JOE7821" s="2"/>
      <c r="JOF7821" s="2"/>
      <c r="JOG7821" s="2"/>
      <c r="JOH7821" s="2"/>
      <c r="JOI7821" s="2"/>
      <c r="JOJ7821" s="2"/>
      <c r="JOK7821" s="2"/>
      <c r="JOL7821" s="2"/>
      <c r="JOM7821" s="2"/>
      <c r="JON7821" s="2"/>
      <c r="JOO7821" s="2"/>
      <c r="JOP7821" s="2"/>
      <c r="JOQ7821" s="2"/>
      <c r="JOR7821" s="2"/>
      <c r="JOS7821" s="2"/>
      <c r="JOT7821" s="2"/>
      <c r="JOU7821" s="2"/>
      <c r="JOV7821" s="2"/>
      <c r="JOW7821" s="2"/>
      <c r="JOX7821" s="2"/>
      <c r="JOY7821" s="2"/>
      <c r="JOZ7821" s="2"/>
      <c r="JPA7821" s="2"/>
      <c r="JPB7821" s="2"/>
      <c r="JPC7821" s="2"/>
      <c r="JPD7821" s="2"/>
      <c r="JPE7821" s="2"/>
      <c r="JPF7821" s="2"/>
      <c r="JPG7821" s="2"/>
      <c r="JPH7821" s="2"/>
      <c r="JPI7821" s="2"/>
      <c r="JPJ7821" s="2"/>
      <c r="JPK7821" s="2"/>
      <c r="JPL7821" s="2"/>
      <c r="JPM7821" s="2"/>
      <c r="JPN7821" s="2"/>
      <c r="JPO7821" s="2"/>
      <c r="JPP7821" s="2"/>
      <c r="JPQ7821" s="2"/>
      <c r="JPR7821" s="2"/>
      <c r="JPS7821" s="2"/>
      <c r="JPT7821" s="2"/>
      <c r="JPU7821" s="2"/>
      <c r="JPV7821" s="2"/>
      <c r="JPW7821" s="2"/>
      <c r="JPX7821" s="2"/>
      <c r="JPY7821" s="2"/>
      <c r="JPZ7821" s="2"/>
      <c r="JQA7821" s="2"/>
      <c r="JQB7821" s="2"/>
      <c r="JQC7821" s="2"/>
      <c r="JQD7821" s="2"/>
      <c r="JQE7821" s="2"/>
      <c r="JQF7821" s="2"/>
      <c r="JQG7821" s="2"/>
      <c r="JQH7821" s="2"/>
      <c r="JQI7821" s="2"/>
      <c r="JQJ7821" s="2"/>
      <c r="JQK7821" s="2"/>
      <c r="JQL7821" s="2"/>
      <c r="JQM7821" s="2"/>
      <c r="JQN7821" s="2"/>
      <c r="JQO7821" s="2"/>
      <c r="JQP7821" s="2"/>
      <c r="JQQ7821" s="2"/>
      <c r="JQR7821" s="2"/>
      <c r="JQS7821" s="2"/>
      <c r="JQT7821" s="2"/>
      <c r="JQU7821" s="2"/>
      <c r="JQV7821" s="2"/>
      <c r="JQW7821" s="2"/>
      <c r="JQX7821" s="2"/>
      <c r="JQY7821" s="2"/>
      <c r="JQZ7821" s="2"/>
      <c r="JRA7821" s="2"/>
      <c r="JRB7821" s="2"/>
      <c r="JRC7821" s="2"/>
      <c r="JRD7821" s="2"/>
      <c r="JRE7821" s="2"/>
      <c r="JRF7821" s="2"/>
      <c r="JRG7821" s="2"/>
      <c r="JRH7821" s="2"/>
      <c r="JRI7821" s="2"/>
      <c r="JRJ7821" s="2"/>
      <c r="JRK7821" s="2"/>
      <c r="JRL7821" s="2"/>
      <c r="JRM7821" s="2"/>
      <c r="JRN7821" s="2"/>
      <c r="JRO7821" s="2"/>
      <c r="JRP7821" s="2"/>
      <c r="JRQ7821" s="2"/>
      <c r="JRR7821" s="2"/>
      <c r="JRS7821" s="2"/>
      <c r="JRT7821" s="2"/>
      <c r="JRU7821" s="2"/>
      <c r="JRV7821" s="2"/>
      <c r="JRW7821" s="2"/>
      <c r="JRX7821" s="2"/>
      <c r="JRY7821" s="2"/>
      <c r="JRZ7821" s="2"/>
      <c r="JSA7821" s="2"/>
      <c r="JSB7821" s="2"/>
      <c r="JSC7821" s="2"/>
      <c r="JSD7821" s="2"/>
      <c r="JSE7821" s="2"/>
      <c r="JSF7821" s="2"/>
      <c r="JSG7821" s="2"/>
      <c r="JSH7821" s="2"/>
      <c r="JSI7821" s="2"/>
      <c r="JSJ7821" s="2"/>
      <c r="JSK7821" s="2"/>
      <c r="JSL7821" s="2"/>
      <c r="JSM7821" s="2"/>
      <c r="JSN7821" s="2"/>
      <c r="JSO7821" s="2"/>
      <c r="JSP7821" s="2"/>
      <c r="JSQ7821" s="2"/>
      <c r="JSR7821" s="2"/>
      <c r="JSS7821" s="2"/>
      <c r="JST7821" s="2"/>
      <c r="JSU7821" s="2"/>
      <c r="JSV7821" s="2"/>
      <c r="JSW7821" s="2"/>
      <c r="JSX7821" s="2"/>
      <c r="JSY7821" s="2"/>
      <c r="JSZ7821" s="2"/>
      <c r="JTA7821" s="2"/>
      <c r="JTB7821" s="2"/>
      <c r="JTC7821" s="2"/>
      <c r="JTD7821" s="2"/>
      <c r="JTE7821" s="2"/>
      <c r="JTF7821" s="2"/>
      <c r="JTG7821" s="2"/>
      <c r="JTH7821" s="2"/>
      <c r="JTI7821" s="2"/>
      <c r="JTJ7821" s="2"/>
      <c r="JTK7821" s="2"/>
      <c r="JTL7821" s="2"/>
      <c r="JTM7821" s="2"/>
      <c r="JTN7821" s="2"/>
      <c r="JTO7821" s="2"/>
      <c r="JTP7821" s="2"/>
      <c r="JTQ7821" s="2"/>
      <c r="JTR7821" s="2"/>
      <c r="JTS7821" s="2"/>
      <c r="JTT7821" s="2"/>
      <c r="JTU7821" s="2"/>
      <c r="JTV7821" s="2"/>
      <c r="JTW7821" s="2"/>
      <c r="JTX7821" s="2"/>
      <c r="JTY7821" s="2"/>
      <c r="JTZ7821" s="2"/>
      <c r="JUA7821" s="2"/>
      <c r="JUB7821" s="2"/>
      <c r="JUC7821" s="2"/>
      <c r="JUD7821" s="2"/>
      <c r="JUE7821" s="2"/>
      <c r="JUF7821" s="2"/>
      <c r="JUG7821" s="2"/>
      <c r="JUH7821" s="2"/>
      <c r="JUI7821" s="2"/>
      <c r="JUJ7821" s="2"/>
      <c r="JUK7821" s="2"/>
      <c r="JUL7821" s="2"/>
      <c r="JUM7821" s="2"/>
      <c r="JUN7821" s="2"/>
      <c r="JUO7821" s="2"/>
      <c r="JUP7821" s="2"/>
      <c r="JUQ7821" s="2"/>
      <c r="JUR7821" s="2"/>
      <c r="JUS7821" s="2"/>
      <c r="JUT7821" s="2"/>
      <c r="JUU7821" s="2"/>
      <c r="JUV7821" s="2"/>
      <c r="JUW7821" s="2"/>
      <c r="JUX7821" s="2"/>
      <c r="JUY7821" s="2"/>
      <c r="JUZ7821" s="2"/>
      <c r="JVA7821" s="2"/>
      <c r="JVB7821" s="2"/>
      <c r="JVC7821" s="2"/>
      <c r="JVD7821" s="2"/>
      <c r="JVE7821" s="2"/>
      <c r="JVF7821" s="2"/>
      <c r="JVG7821" s="2"/>
      <c r="JVH7821" s="2"/>
      <c r="JVI7821" s="2"/>
      <c r="JVJ7821" s="2"/>
      <c r="JVK7821" s="2"/>
      <c r="JVL7821" s="2"/>
      <c r="JVM7821" s="2"/>
      <c r="JVN7821" s="2"/>
      <c r="JVO7821" s="2"/>
      <c r="JVP7821" s="2"/>
      <c r="JVQ7821" s="2"/>
      <c r="JVR7821" s="2"/>
      <c r="JVS7821" s="2"/>
      <c r="JVT7821" s="2"/>
      <c r="JVU7821" s="2"/>
      <c r="JVV7821" s="2"/>
      <c r="JVW7821" s="2"/>
      <c r="JVX7821" s="2"/>
      <c r="JVY7821" s="2"/>
      <c r="JVZ7821" s="2"/>
      <c r="JWA7821" s="2"/>
      <c r="JWB7821" s="2"/>
      <c r="JWC7821" s="2"/>
      <c r="JWD7821" s="2"/>
      <c r="JWE7821" s="2"/>
      <c r="JWF7821" s="2"/>
      <c r="JWG7821" s="2"/>
      <c r="JWH7821" s="2"/>
      <c r="JWI7821" s="2"/>
      <c r="JWJ7821" s="2"/>
      <c r="JWK7821" s="2"/>
      <c r="JWL7821" s="2"/>
      <c r="JWM7821" s="2"/>
      <c r="JWN7821" s="2"/>
      <c r="JWO7821" s="2"/>
      <c r="JWP7821" s="2"/>
      <c r="JWQ7821" s="2"/>
      <c r="JWR7821" s="2"/>
      <c r="JWS7821" s="2"/>
      <c r="JWT7821" s="2"/>
      <c r="JWU7821" s="2"/>
      <c r="JWV7821" s="2"/>
      <c r="JWW7821" s="2"/>
      <c r="JWX7821" s="2"/>
      <c r="JWY7821" s="2"/>
      <c r="JWZ7821" s="2"/>
      <c r="JXA7821" s="2"/>
      <c r="JXB7821" s="2"/>
      <c r="JXC7821" s="2"/>
      <c r="JXD7821" s="2"/>
      <c r="JXE7821" s="2"/>
      <c r="JXF7821" s="2"/>
      <c r="JXG7821" s="2"/>
      <c r="JXH7821" s="2"/>
      <c r="JXI7821" s="2"/>
      <c r="JXJ7821" s="2"/>
      <c r="JXK7821" s="2"/>
      <c r="JXL7821" s="2"/>
      <c r="JXM7821" s="2"/>
      <c r="JXN7821" s="2"/>
      <c r="JXO7821" s="2"/>
      <c r="JXP7821" s="2"/>
      <c r="JXQ7821" s="2"/>
      <c r="JXR7821" s="2"/>
      <c r="JXS7821" s="2"/>
      <c r="JXT7821" s="2"/>
      <c r="JXU7821" s="2"/>
      <c r="JXV7821" s="2"/>
      <c r="JXW7821" s="2"/>
      <c r="JXX7821" s="2"/>
      <c r="JXY7821" s="2"/>
      <c r="JXZ7821" s="2"/>
      <c r="JYA7821" s="2"/>
      <c r="JYB7821" s="2"/>
      <c r="JYC7821" s="2"/>
      <c r="JYD7821" s="2"/>
      <c r="JYE7821" s="2"/>
      <c r="JYF7821" s="2"/>
      <c r="JYG7821" s="2"/>
      <c r="JYH7821" s="2"/>
      <c r="JYI7821" s="2"/>
      <c r="JYJ7821" s="2"/>
      <c r="JYK7821" s="2"/>
      <c r="JYL7821" s="2"/>
      <c r="JYM7821" s="2"/>
      <c r="JYN7821" s="2"/>
      <c r="JYO7821" s="2"/>
      <c r="JYP7821" s="2"/>
      <c r="JYQ7821" s="2"/>
      <c r="JYR7821" s="2"/>
      <c r="JYS7821" s="2"/>
      <c r="JYT7821" s="2"/>
      <c r="JYU7821" s="2"/>
      <c r="JYV7821" s="2"/>
      <c r="JYW7821" s="2"/>
      <c r="JYX7821" s="2"/>
      <c r="JYY7821" s="2"/>
      <c r="JYZ7821" s="2"/>
      <c r="JZA7821" s="2"/>
      <c r="JZB7821" s="2"/>
      <c r="JZC7821" s="2"/>
      <c r="JZD7821" s="2"/>
      <c r="JZE7821" s="2"/>
      <c r="JZF7821" s="2"/>
      <c r="JZG7821" s="2"/>
      <c r="JZH7821" s="2"/>
      <c r="JZI7821" s="2"/>
      <c r="JZJ7821" s="2"/>
      <c r="JZK7821" s="2"/>
      <c r="JZL7821" s="2"/>
      <c r="JZM7821" s="2"/>
      <c r="JZN7821" s="2"/>
      <c r="JZO7821" s="2"/>
      <c r="JZP7821" s="2"/>
      <c r="JZQ7821" s="2"/>
      <c r="JZR7821" s="2"/>
      <c r="JZS7821" s="2"/>
      <c r="JZT7821" s="2"/>
      <c r="JZU7821" s="2"/>
      <c r="JZV7821" s="2"/>
      <c r="JZW7821" s="2"/>
      <c r="JZX7821" s="2"/>
      <c r="JZY7821" s="2"/>
      <c r="JZZ7821" s="2"/>
      <c r="KAA7821" s="2"/>
      <c r="KAB7821" s="2"/>
      <c r="KAC7821" s="2"/>
      <c r="KAD7821" s="2"/>
      <c r="KAE7821" s="2"/>
      <c r="KAF7821" s="2"/>
      <c r="KAG7821" s="2"/>
      <c r="KAH7821" s="2"/>
      <c r="KAI7821" s="2"/>
      <c r="KAJ7821" s="2"/>
      <c r="KAK7821" s="2"/>
      <c r="KAL7821" s="2"/>
      <c r="KAM7821" s="2"/>
      <c r="KAN7821" s="2"/>
      <c r="KAO7821" s="2"/>
      <c r="KAP7821" s="2"/>
      <c r="KAQ7821" s="2"/>
      <c r="KAR7821" s="2"/>
      <c r="KAS7821" s="2"/>
      <c r="KAT7821" s="2"/>
      <c r="KAU7821" s="2"/>
      <c r="KAV7821" s="2"/>
      <c r="KAW7821" s="2"/>
      <c r="KAX7821" s="2"/>
      <c r="KAY7821" s="2"/>
      <c r="KAZ7821" s="2"/>
      <c r="KBA7821" s="2"/>
      <c r="KBB7821" s="2"/>
      <c r="KBC7821" s="2"/>
      <c r="KBD7821" s="2"/>
      <c r="KBE7821" s="2"/>
      <c r="KBF7821" s="2"/>
      <c r="KBG7821" s="2"/>
      <c r="KBH7821" s="2"/>
      <c r="KBI7821" s="2"/>
      <c r="KBJ7821" s="2"/>
      <c r="KBK7821" s="2"/>
      <c r="KBL7821" s="2"/>
      <c r="KBM7821" s="2"/>
      <c r="KBN7821" s="2"/>
      <c r="KBO7821" s="2"/>
      <c r="KBP7821" s="2"/>
      <c r="KBQ7821" s="2"/>
      <c r="KBR7821" s="2"/>
      <c r="KBS7821" s="2"/>
      <c r="KBT7821" s="2"/>
      <c r="KBU7821" s="2"/>
      <c r="KBV7821" s="2"/>
      <c r="KBW7821" s="2"/>
      <c r="KBX7821" s="2"/>
      <c r="KBY7821" s="2"/>
      <c r="KBZ7821" s="2"/>
      <c r="KCA7821" s="2"/>
      <c r="KCB7821" s="2"/>
      <c r="KCC7821" s="2"/>
      <c r="KCD7821" s="2"/>
      <c r="KCE7821" s="2"/>
      <c r="KCF7821" s="2"/>
      <c r="KCG7821" s="2"/>
      <c r="KCH7821" s="2"/>
      <c r="KCI7821" s="2"/>
      <c r="KCJ7821" s="2"/>
      <c r="KCK7821" s="2"/>
      <c r="KCL7821" s="2"/>
      <c r="KCM7821" s="2"/>
      <c r="KCN7821" s="2"/>
      <c r="KCO7821" s="2"/>
      <c r="KCP7821" s="2"/>
      <c r="KCQ7821" s="2"/>
      <c r="KCR7821" s="2"/>
      <c r="KCS7821" s="2"/>
      <c r="KCT7821" s="2"/>
      <c r="KCU7821" s="2"/>
      <c r="KCV7821" s="2"/>
      <c r="KCW7821" s="2"/>
      <c r="KCX7821" s="2"/>
      <c r="KCY7821" s="2"/>
      <c r="KCZ7821" s="2"/>
      <c r="KDA7821" s="2"/>
      <c r="KDB7821" s="2"/>
      <c r="KDC7821" s="2"/>
      <c r="KDD7821" s="2"/>
      <c r="KDE7821" s="2"/>
      <c r="KDF7821" s="2"/>
      <c r="KDG7821" s="2"/>
      <c r="KDH7821" s="2"/>
      <c r="KDI7821" s="2"/>
      <c r="KDJ7821" s="2"/>
      <c r="KDK7821" s="2"/>
      <c r="KDL7821" s="2"/>
      <c r="KDM7821" s="2"/>
      <c r="KDN7821" s="2"/>
      <c r="KDO7821" s="2"/>
      <c r="KDP7821" s="2"/>
      <c r="KDQ7821" s="2"/>
      <c r="KDR7821" s="2"/>
      <c r="KDS7821" s="2"/>
      <c r="KDT7821" s="2"/>
      <c r="KDU7821" s="2"/>
      <c r="KDV7821" s="2"/>
      <c r="KDW7821" s="2"/>
      <c r="KDX7821" s="2"/>
      <c r="KDY7821" s="2"/>
      <c r="KDZ7821" s="2"/>
      <c r="KEA7821" s="2"/>
      <c r="KEB7821" s="2"/>
      <c r="KEC7821" s="2"/>
      <c r="KED7821" s="2"/>
      <c r="KEE7821" s="2"/>
      <c r="KEF7821" s="2"/>
      <c r="KEG7821" s="2"/>
      <c r="KEH7821" s="2"/>
      <c r="KEI7821" s="2"/>
      <c r="KEJ7821" s="2"/>
      <c r="KEK7821" s="2"/>
      <c r="KEL7821" s="2"/>
      <c r="KEM7821" s="2"/>
      <c r="KEN7821" s="2"/>
      <c r="KEO7821" s="2"/>
      <c r="KEP7821" s="2"/>
      <c r="KEQ7821" s="2"/>
      <c r="KER7821" s="2"/>
      <c r="KES7821" s="2"/>
      <c r="KET7821" s="2"/>
      <c r="KEU7821" s="2"/>
      <c r="KEV7821" s="2"/>
      <c r="KEW7821" s="2"/>
      <c r="KEX7821" s="2"/>
      <c r="KEY7821" s="2"/>
      <c r="KEZ7821" s="2"/>
      <c r="KFA7821" s="2"/>
      <c r="KFB7821" s="2"/>
      <c r="KFC7821" s="2"/>
      <c r="KFD7821" s="2"/>
      <c r="KFE7821" s="2"/>
      <c r="KFF7821" s="2"/>
      <c r="KFG7821" s="2"/>
      <c r="KFH7821" s="2"/>
      <c r="KFI7821" s="2"/>
      <c r="KFJ7821" s="2"/>
      <c r="KFK7821" s="2"/>
      <c r="KFL7821" s="2"/>
      <c r="KFM7821" s="2"/>
      <c r="KFN7821" s="2"/>
      <c r="KFO7821" s="2"/>
      <c r="KFP7821" s="2"/>
      <c r="KFQ7821" s="2"/>
      <c r="KFR7821" s="2"/>
      <c r="KFS7821" s="2"/>
      <c r="KFT7821" s="2"/>
      <c r="KFU7821" s="2"/>
      <c r="KFV7821" s="2"/>
      <c r="KFW7821" s="2"/>
      <c r="KFX7821" s="2"/>
      <c r="KFY7821" s="2"/>
      <c r="KFZ7821" s="2"/>
      <c r="KGA7821" s="2"/>
      <c r="KGB7821" s="2"/>
      <c r="KGC7821" s="2"/>
      <c r="KGD7821" s="2"/>
      <c r="KGE7821" s="2"/>
      <c r="KGF7821" s="2"/>
      <c r="KGG7821" s="2"/>
      <c r="KGH7821" s="2"/>
      <c r="KGI7821" s="2"/>
      <c r="KGJ7821" s="2"/>
      <c r="KGK7821" s="2"/>
      <c r="KGL7821" s="2"/>
      <c r="KGM7821" s="2"/>
      <c r="KGN7821" s="2"/>
      <c r="KGO7821" s="2"/>
      <c r="KGP7821" s="2"/>
      <c r="KGQ7821" s="2"/>
      <c r="KGR7821" s="2"/>
      <c r="KGS7821" s="2"/>
      <c r="KGT7821" s="2"/>
      <c r="KGU7821" s="2"/>
      <c r="KGV7821" s="2"/>
      <c r="KGW7821" s="2"/>
      <c r="KGX7821" s="2"/>
      <c r="KGY7821" s="2"/>
      <c r="KGZ7821" s="2"/>
      <c r="KHA7821" s="2"/>
      <c r="KHB7821" s="2"/>
      <c r="KHC7821" s="2"/>
      <c r="KHD7821" s="2"/>
      <c r="KHE7821" s="2"/>
      <c r="KHF7821" s="2"/>
      <c r="KHG7821" s="2"/>
      <c r="KHH7821" s="2"/>
      <c r="KHI7821" s="2"/>
      <c r="KHJ7821" s="2"/>
      <c r="KHK7821" s="2"/>
      <c r="KHL7821" s="2"/>
      <c r="KHM7821" s="2"/>
      <c r="KHN7821" s="2"/>
      <c r="KHO7821" s="2"/>
      <c r="KHP7821" s="2"/>
      <c r="KHQ7821" s="2"/>
      <c r="KHR7821" s="2"/>
      <c r="KHS7821" s="2"/>
      <c r="KHT7821" s="2"/>
      <c r="KHU7821" s="2"/>
      <c r="KHV7821" s="2"/>
      <c r="KHW7821" s="2"/>
      <c r="KHX7821" s="2"/>
      <c r="KHY7821" s="2"/>
      <c r="KHZ7821" s="2"/>
      <c r="KIA7821" s="2"/>
      <c r="KIB7821" s="2"/>
      <c r="KIC7821" s="2"/>
      <c r="KID7821" s="2"/>
      <c r="KIE7821" s="2"/>
      <c r="KIF7821" s="2"/>
      <c r="KIG7821" s="2"/>
      <c r="KIH7821" s="2"/>
      <c r="KII7821" s="2"/>
      <c r="KIJ7821" s="2"/>
      <c r="KIK7821" s="2"/>
      <c r="KIL7821" s="2"/>
      <c r="KIM7821" s="2"/>
      <c r="KIN7821" s="2"/>
      <c r="KIO7821" s="2"/>
      <c r="KIP7821" s="2"/>
      <c r="KIQ7821" s="2"/>
      <c r="KIR7821" s="2"/>
      <c r="KIS7821" s="2"/>
      <c r="KIT7821" s="2"/>
      <c r="KIU7821" s="2"/>
      <c r="KIV7821" s="2"/>
      <c r="KIW7821" s="2"/>
      <c r="KIX7821" s="2"/>
      <c r="KIY7821" s="2"/>
      <c r="KIZ7821" s="2"/>
      <c r="KJA7821" s="2"/>
      <c r="KJB7821" s="2"/>
      <c r="KJC7821" s="2"/>
      <c r="KJD7821" s="2"/>
      <c r="KJE7821" s="2"/>
      <c r="KJF7821" s="2"/>
      <c r="KJG7821" s="2"/>
      <c r="KJH7821" s="2"/>
      <c r="KJI7821" s="2"/>
      <c r="KJJ7821" s="2"/>
      <c r="KJK7821" s="2"/>
      <c r="KJL7821" s="2"/>
      <c r="KJM7821" s="2"/>
      <c r="KJN7821" s="2"/>
      <c r="KJO7821" s="2"/>
      <c r="KJP7821" s="2"/>
      <c r="KJQ7821" s="2"/>
      <c r="KJR7821" s="2"/>
      <c r="KJS7821" s="2"/>
      <c r="KJT7821" s="2"/>
      <c r="KJU7821" s="2"/>
      <c r="KJV7821" s="2"/>
      <c r="KJW7821" s="2"/>
      <c r="KJX7821" s="2"/>
      <c r="KJY7821" s="2"/>
      <c r="KJZ7821" s="2"/>
      <c r="KKA7821" s="2"/>
      <c r="KKB7821" s="2"/>
      <c r="KKC7821" s="2"/>
      <c r="KKD7821" s="2"/>
      <c r="KKE7821" s="2"/>
      <c r="KKF7821" s="2"/>
      <c r="KKG7821" s="2"/>
      <c r="KKH7821" s="2"/>
      <c r="KKI7821" s="2"/>
      <c r="KKJ7821" s="2"/>
      <c r="KKK7821" s="2"/>
      <c r="KKL7821" s="2"/>
      <c r="KKM7821" s="2"/>
      <c r="KKN7821" s="2"/>
      <c r="KKO7821" s="2"/>
      <c r="KKP7821" s="2"/>
      <c r="KKQ7821" s="2"/>
      <c r="KKR7821" s="2"/>
      <c r="KKS7821" s="2"/>
      <c r="KKT7821" s="2"/>
      <c r="KKU7821" s="2"/>
      <c r="KKV7821" s="2"/>
      <c r="KKW7821" s="2"/>
      <c r="KKX7821" s="2"/>
      <c r="KKY7821" s="2"/>
      <c r="KKZ7821" s="2"/>
      <c r="KLA7821" s="2"/>
      <c r="KLB7821" s="2"/>
      <c r="KLC7821" s="2"/>
      <c r="KLD7821" s="2"/>
      <c r="KLE7821" s="2"/>
      <c r="KLF7821" s="2"/>
      <c r="KLG7821" s="2"/>
      <c r="KLH7821" s="2"/>
      <c r="KLI7821" s="2"/>
      <c r="KLJ7821" s="2"/>
      <c r="KLK7821" s="2"/>
      <c r="KLL7821" s="2"/>
      <c r="KLM7821" s="2"/>
      <c r="KLN7821" s="2"/>
      <c r="KLO7821" s="2"/>
      <c r="KLP7821" s="2"/>
      <c r="KLQ7821" s="2"/>
      <c r="KLR7821" s="2"/>
      <c r="KLS7821" s="2"/>
      <c r="KLT7821" s="2"/>
      <c r="KLU7821" s="2"/>
      <c r="KLV7821" s="2"/>
      <c r="KLW7821" s="2"/>
      <c r="KLX7821" s="2"/>
      <c r="KLY7821" s="2"/>
      <c r="KLZ7821" s="2"/>
      <c r="KMA7821" s="2"/>
      <c r="KMB7821" s="2"/>
      <c r="KMC7821" s="2"/>
      <c r="KMD7821" s="2"/>
      <c r="KME7821" s="2"/>
      <c r="KMF7821" s="2"/>
      <c r="KMG7821" s="2"/>
      <c r="KMH7821" s="2"/>
      <c r="KMI7821" s="2"/>
      <c r="KMJ7821" s="2"/>
      <c r="KMK7821" s="2"/>
      <c r="KML7821" s="2"/>
      <c r="KMM7821" s="2"/>
      <c r="KMN7821" s="2"/>
      <c r="KMO7821" s="2"/>
      <c r="KMP7821" s="2"/>
      <c r="KMQ7821" s="2"/>
      <c r="KMR7821" s="2"/>
      <c r="KMS7821" s="2"/>
      <c r="KMT7821" s="2"/>
      <c r="KMU7821" s="2"/>
      <c r="KMV7821" s="2"/>
      <c r="KMW7821" s="2"/>
      <c r="KMX7821" s="2"/>
      <c r="KMY7821" s="2"/>
      <c r="KMZ7821" s="2"/>
      <c r="KNA7821" s="2"/>
      <c r="KNB7821" s="2"/>
      <c r="KNC7821" s="2"/>
      <c r="KND7821" s="2"/>
      <c r="KNE7821" s="2"/>
      <c r="KNF7821" s="2"/>
      <c r="KNG7821" s="2"/>
      <c r="KNH7821" s="2"/>
      <c r="KNI7821" s="2"/>
      <c r="KNJ7821" s="2"/>
      <c r="KNK7821" s="2"/>
      <c r="KNL7821" s="2"/>
      <c r="KNM7821" s="2"/>
      <c r="KNN7821" s="2"/>
      <c r="KNO7821" s="2"/>
      <c r="KNP7821" s="2"/>
      <c r="KNQ7821" s="2"/>
      <c r="KNR7821" s="2"/>
      <c r="KNS7821" s="2"/>
      <c r="KNT7821" s="2"/>
      <c r="KNU7821" s="2"/>
      <c r="KNV7821" s="2"/>
      <c r="KNW7821" s="2"/>
      <c r="KNX7821" s="2"/>
      <c r="KNY7821" s="2"/>
      <c r="KNZ7821" s="2"/>
      <c r="KOA7821" s="2"/>
      <c r="KOB7821" s="2"/>
      <c r="KOC7821" s="2"/>
      <c r="KOD7821" s="2"/>
      <c r="KOE7821" s="2"/>
      <c r="KOF7821" s="2"/>
      <c r="KOG7821" s="2"/>
      <c r="KOH7821" s="2"/>
      <c r="KOI7821" s="2"/>
      <c r="KOJ7821" s="2"/>
      <c r="KOK7821" s="2"/>
      <c r="KOL7821" s="2"/>
      <c r="KOM7821" s="2"/>
      <c r="KON7821" s="2"/>
      <c r="KOO7821" s="2"/>
      <c r="KOP7821" s="2"/>
      <c r="KOQ7821" s="2"/>
      <c r="KOR7821" s="2"/>
      <c r="KOS7821" s="2"/>
      <c r="KOT7821" s="2"/>
      <c r="KOU7821" s="2"/>
      <c r="KOV7821" s="2"/>
      <c r="KOW7821" s="2"/>
      <c r="KOX7821" s="2"/>
      <c r="KOY7821" s="2"/>
      <c r="KOZ7821" s="2"/>
      <c r="KPA7821" s="2"/>
      <c r="KPB7821" s="2"/>
      <c r="KPC7821" s="2"/>
      <c r="KPD7821" s="2"/>
      <c r="KPE7821" s="2"/>
      <c r="KPF7821" s="2"/>
      <c r="KPG7821" s="2"/>
      <c r="KPH7821" s="2"/>
      <c r="KPI7821" s="2"/>
      <c r="KPJ7821" s="2"/>
      <c r="KPK7821" s="2"/>
      <c r="KPL7821" s="2"/>
      <c r="KPM7821" s="2"/>
      <c r="KPN7821" s="2"/>
      <c r="KPO7821" s="2"/>
      <c r="KPP7821" s="2"/>
      <c r="KPQ7821" s="2"/>
      <c r="KPR7821" s="2"/>
      <c r="KPS7821" s="2"/>
      <c r="KPT7821" s="2"/>
      <c r="KPU7821" s="2"/>
      <c r="KPV7821" s="2"/>
      <c r="KPW7821" s="2"/>
      <c r="KPX7821" s="2"/>
      <c r="KPY7821" s="2"/>
      <c r="KPZ7821" s="2"/>
      <c r="KQA7821" s="2"/>
      <c r="KQB7821" s="2"/>
      <c r="KQC7821" s="2"/>
      <c r="KQD7821" s="2"/>
      <c r="KQE7821" s="2"/>
      <c r="KQF7821" s="2"/>
      <c r="KQG7821" s="2"/>
      <c r="KQH7821" s="2"/>
      <c r="KQI7821" s="2"/>
      <c r="KQJ7821" s="2"/>
      <c r="KQK7821" s="2"/>
      <c r="KQL7821" s="2"/>
      <c r="KQM7821" s="2"/>
      <c r="KQN7821" s="2"/>
      <c r="KQO7821" s="2"/>
      <c r="KQP7821" s="2"/>
      <c r="KQQ7821" s="2"/>
      <c r="KQR7821" s="2"/>
      <c r="KQS7821" s="2"/>
      <c r="KQT7821" s="2"/>
      <c r="KQU7821" s="2"/>
      <c r="KQV7821" s="2"/>
      <c r="KQW7821" s="2"/>
      <c r="KQX7821" s="2"/>
      <c r="KQY7821" s="2"/>
      <c r="KQZ7821" s="2"/>
      <c r="KRA7821" s="2"/>
      <c r="KRB7821" s="2"/>
      <c r="KRC7821" s="2"/>
      <c r="KRD7821" s="2"/>
      <c r="KRE7821" s="2"/>
      <c r="KRF7821" s="2"/>
      <c r="KRG7821" s="2"/>
      <c r="KRH7821" s="2"/>
      <c r="KRI7821" s="2"/>
      <c r="KRJ7821" s="2"/>
      <c r="KRK7821" s="2"/>
      <c r="KRL7821" s="2"/>
      <c r="KRM7821" s="2"/>
      <c r="KRN7821" s="2"/>
      <c r="KRO7821" s="2"/>
      <c r="KRP7821" s="2"/>
      <c r="KRQ7821" s="2"/>
      <c r="KRR7821" s="2"/>
      <c r="KRS7821" s="2"/>
      <c r="KRT7821" s="2"/>
      <c r="KRU7821" s="2"/>
      <c r="KRV7821" s="2"/>
      <c r="KRW7821" s="2"/>
      <c r="KRX7821" s="2"/>
      <c r="KRY7821" s="2"/>
      <c r="KRZ7821" s="2"/>
      <c r="KSA7821" s="2"/>
      <c r="KSB7821" s="2"/>
      <c r="KSC7821" s="2"/>
      <c r="KSD7821" s="2"/>
      <c r="KSE7821" s="2"/>
      <c r="KSF7821" s="2"/>
      <c r="KSG7821" s="2"/>
      <c r="KSH7821" s="2"/>
      <c r="KSI7821" s="2"/>
      <c r="KSJ7821" s="2"/>
      <c r="KSK7821" s="2"/>
      <c r="KSL7821" s="2"/>
      <c r="KSM7821" s="2"/>
      <c r="KSN7821" s="2"/>
      <c r="KSO7821" s="2"/>
      <c r="KSP7821" s="2"/>
      <c r="KSQ7821" s="2"/>
      <c r="KSR7821" s="2"/>
      <c r="KSS7821" s="2"/>
      <c r="KST7821" s="2"/>
      <c r="KSU7821" s="2"/>
      <c r="KSV7821" s="2"/>
      <c r="KSW7821" s="2"/>
      <c r="KSX7821" s="2"/>
      <c r="KSY7821" s="2"/>
      <c r="KSZ7821" s="2"/>
      <c r="KTA7821" s="2"/>
      <c r="KTB7821" s="2"/>
      <c r="KTC7821" s="2"/>
      <c r="KTD7821" s="2"/>
      <c r="KTE7821" s="2"/>
      <c r="KTF7821" s="2"/>
      <c r="KTG7821" s="2"/>
      <c r="KTH7821" s="2"/>
      <c r="KTI7821" s="2"/>
      <c r="KTJ7821" s="2"/>
      <c r="KTK7821" s="2"/>
      <c r="KTL7821" s="2"/>
      <c r="KTM7821" s="2"/>
      <c r="KTN7821" s="2"/>
      <c r="KTO7821" s="2"/>
      <c r="KTP7821" s="2"/>
      <c r="KTQ7821" s="2"/>
      <c r="KTR7821" s="2"/>
      <c r="KTS7821" s="2"/>
      <c r="KTT7821" s="2"/>
      <c r="KTU7821" s="2"/>
      <c r="KTV7821" s="2"/>
      <c r="KTW7821" s="2"/>
      <c r="KTX7821" s="2"/>
      <c r="KTY7821" s="2"/>
      <c r="KTZ7821" s="2"/>
      <c r="KUA7821" s="2"/>
      <c r="KUB7821" s="2"/>
      <c r="KUC7821" s="2"/>
      <c r="KUD7821" s="2"/>
      <c r="KUE7821" s="2"/>
      <c r="KUF7821" s="2"/>
      <c r="KUG7821" s="2"/>
      <c r="KUH7821" s="2"/>
      <c r="KUI7821" s="2"/>
      <c r="KUJ7821" s="2"/>
      <c r="KUK7821" s="2"/>
      <c r="KUL7821" s="2"/>
      <c r="KUM7821" s="2"/>
      <c r="KUN7821" s="2"/>
      <c r="KUO7821" s="2"/>
      <c r="KUP7821" s="2"/>
      <c r="KUQ7821" s="2"/>
      <c r="KUR7821" s="2"/>
      <c r="KUS7821" s="2"/>
      <c r="KUT7821" s="2"/>
      <c r="KUU7821" s="2"/>
      <c r="KUV7821" s="2"/>
      <c r="KUW7821" s="2"/>
      <c r="KUX7821" s="2"/>
      <c r="KUY7821" s="2"/>
      <c r="KUZ7821" s="2"/>
      <c r="KVA7821" s="2"/>
      <c r="KVB7821" s="2"/>
      <c r="KVC7821" s="2"/>
      <c r="KVD7821" s="2"/>
      <c r="KVE7821" s="2"/>
      <c r="KVF7821" s="2"/>
      <c r="KVG7821" s="2"/>
      <c r="KVH7821" s="2"/>
      <c r="KVI7821" s="2"/>
      <c r="KVJ7821" s="2"/>
      <c r="KVK7821" s="2"/>
      <c r="KVL7821" s="2"/>
      <c r="KVM7821" s="2"/>
      <c r="KVN7821" s="2"/>
      <c r="KVO7821" s="2"/>
      <c r="KVP7821" s="2"/>
      <c r="KVQ7821" s="2"/>
      <c r="KVR7821" s="2"/>
      <c r="KVS7821" s="2"/>
      <c r="KVT7821" s="2"/>
      <c r="KVU7821" s="2"/>
      <c r="KVV7821" s="2"/>
      <c r="KVW7821" s="2"/>
      <c r="KVX7821" s="2"/>
      <c r="KVY7821" s="2"/>
      <c r="KVZ7821" s="2"/>
      <c r="KWA7821" s="2"/>
      <c r="KWB7821" s="2"/>
      <c r="KWC7821" s="2"/>
      <c r="KWD7821" s="2"/>
      <c r="KWE7821" s="2"/>
      <c r="KWF7821" s="2"/>
      <c r="KWG7821" s="2"/>
      <c r="KWH7821" s="2"/>
      <c r="KWI7821" s="2"/>
      <c r="KWJ7821" s="2"/>
      <c r="KWK7821" s="2"/>
      <c r="KWL7821" s="2"/>
      <c r="KWM7821" s="2"/>
      <c r="KWN7821" s="2"/>
      <c r="KWO7821" s="2"/>
      <c r="KWP7821" s="2"/>
      <c r="KWQ7821" s="2"/>
      <c r="KWR7821" s="2"/>
      <c r="KWS7821" s="2"/>
      <c r="KWT7821" s="2"/>
      <c r="KWU7821" s="2"/>
      <c r="KWV7821" s="2"/>
      <c r="KWW7821" s="2"/>
      <c r="KWX7821" s="2"/>
      <c r="KWY7821" s="2"/>
      <c r="KWZ7821" s="2"/>
      <c r="KXA7821" s="2"/>
      <c r="KXB7821" s="2"/>
      <c r="KXC7821" s="2"/>
      <c r="KXD7821" s="2"/>
      <c r="KXE7821" s="2"/>
      <c r="KXF7821" s="2"/>
      <c r="KXG7821" s="2"/>
      <c r="KXH7821" s="2"/>
      <c r="KXI7821" s="2"/>
      <c r="KXJ7821" s="2"/>
      <c r="KXK7821" s="2"/>
      <c r="KXL7821" s="2"/>
      <c r="KXM7821" s="2"/>
      <c r="KXN7821" s="2"/>
      <c r="KXO7821" s="2"/>
      <c r="KXP7821" s="2"/>
      <c r="KXQ7821" s="2"/>
      <c r="KXR7821" s="2"/>
      <c r="KXS7821" s="2"/>
      <c r="KXT7821" s="2"/>
      <c r="KXU7821" s="2"/>
      <c r="KXV7821" s="2"/>
      <c r="KXW7821" s="2"/>
      <c r="KXX7821" s="2"/>
      <c r="KXY7821" s="2"/>
      <c r="KXZ7821" s="2"/>
      <c r="KYA7821" s="2"/>
      <c r="KYB7821" s="2"/>
      <c r="KYC7821" s="2"/>
      <c r="KYD7821" s="2"/>
      <c r="KYE7821" s="2"/>
      <c r="KYF7821" s="2"/>
      <c r="KYG7821" s="2"/>
      <c r="KYH7821" s="2"/>
      <c r="KYI7821" s="2"/>
      <c r="KYJ7821" s="2"/>
      <c r="KYK7821" s="2"/>
      <c r="KYL7821" s="2"/>
      <c r="KYM7821" s="2"/>
      <c r="KYN7821" s="2"/>
      <c r="KYO7821" s="2"/>
      <c r="KYP7821" s="2"/>
      <c r="KYQ7821" s="2"/>
      <c r="KYR7821" s="2"/>
      <c r="KYS7821" s="2"/>
      <c r="KYT7821" s="2"/>
      <c r="KYU7821" s="2"/>
      <c r="KYV7821" s="2"/>
      <c r="KYW7821" s="2"/>
      <c r="KYX7821" s="2"/>
      <c r="KYY7821" s="2"/>
      <c r="KYZ7821" s="2"/>
      <c r="KZA7821" s="2"/>
      <c r="KZB7821" s="2"/>
      <c r="KZC7821" s="2"/>
      <c r="KZD7821" s="2"/>
      <c r="KZE7821" s="2"/>
      <c r="KZF7821" s="2"/>
      <c r="KZG7821" s="2"/>
      <c r="KZH7821" s="2"/>
      <c r="KZI7821" s="2"/>
      <c r="KZJ7821" s="2"/>
      <c r="KZK7821" s="2"/>
      <c r="KZL7821" s="2"/>
      <c r="KZM7821" s="2"/>
      <c r="KZN7821" s="2"/>
      <c r="KZO7821" s="2"/>
      <c r="KZP7821" s="2"/>
      <c r="KZQ7821" s="2"/>
      <c r="KZR7821" s="2"/>
      <c r="KZS7821" s="2"/>
      <c r="KZT7821" s="2"/>
      <c r="KZU7821" s="2"/>
      <c r="KZV7821" s="2"/>
      <c r="KZW7821" s="2"/>
      <c r="KZX7821" s="2"/>
      <c r="KZY7821" s="2"/>
      <c r="KZZ7821" s="2"/>
      <c r="LAA7821" s="2"/>
      <c r="LAB7821" s="2"/>
      <c r="LAC7821" s="2"/>
      <c r="LAD7821" s="2"/>
      <c r="LAE7821" s="2"/>
      <c r="LAF7821" s="2"/>
      <c r="LAG7821" s="2"/>
      <c r="LAH7821" s="2"/>
      <c r="LAI7821" s="2"/>
      <c r="LAJ7821" s="2"/>
      <c r="LAK7821" s="2"/>
      <c r="LAL7821" s="2"/>
      <c r="LAM7821" s="2"/>
      <c r="LAN7821" s="2"/>
      <c r="LAO7821" s="2"/>
      <c r="LAP7821" s="2"/>
      <c r="LAQ7821" s="2"/>
      <c r="LAR7821" s="2"/>
      <c r="LAS7821" s="2"/>
      <c r="LAT7821" s="2"/>
      <c r="LAU7821" s="2"/>
      <c r="LAV7821" s="2"/>
      <c r="LAW7821" s="2"/>
      <c r="LAX7821" s="2"/>
      <c r="LAY7821" s="2"/>
      <c r="LAZ7821" s="2"/>
      <c r="LBA7821" s="2"/>
      <c r="LBB7821" s="2"/>
      <c r="LBC7821" s="2"/>
      <c r="LBD7821" s="2"/>
      <c r="LBE7821" s="2"/>
      <c r="LBF7821" s="2"/>
      <c r="LBG7821" s="2"/>
      <c r="LBH7821" s="2"/>
      <c r="LBI7821" s="2"/>
      <c r="LBJ7821" s="2"/>
      <c r="LBK7821" s="2"/>
      <c r="LBL7821" s="2"/>
      <c r="LBM7821" s="2"/>
      <c r="LBN7821" s="2"/>
      <c r="LBO7821" s="2"/>
      <c r="LBP7821" s="2"/>
      <c r="LBQ7821" s="2"/>
      <c r="LBR7821" s="2"/>
      <c r="LBS7821" s="2"/>
      <c r="LBT7821" s="2"/>
      <c r="LBU7821" s="2"/>
      <c r="LBV7821" s="2"/>
      <c r="LBW7821" s="2"/>
      <c r="LBX7821" s="2"/>
      <c r="LBY7821" s="2"/>
      <c r="LBZ7821" s="2"/>
      <c r="LCA7821" s="2"/>
      <c r="LCB7821" s="2"/>
      <c r="LCC7821" s="2"/>
      <c r="LCD7821" s="2"/>
      <c r="LCE7821" s="2"/>
      <c r="LCF7821" s="2"/>
      <c r="LCG7821" s="2"/>
      <c r="LCH7821" s="2"/>
      <c r="LCI7821" s="2"/>
      <c r="LCJ7821" s="2"/>
      <c r="LCK7821" s="2"/>
      <c r="LCL7821" s="2"/>
      <c r="LCM7821" s="2"/>
      <c r="LCN7821" s="2"/>
      <c r="LCO7821" s="2"/>
      <c r="LCP7821" s="2"/>
      <c r="LCQ7821" s="2"/>
      <c r="LCR7821" s="2"/>
      <c r="LCS7821" s="2"/>
      <c r="LCT7821" s="2"/>
      <c r="LCU7821" s="2"/>
      <c r="LCV7821" s="2"/>
      <c r="LCW7821" s="2"/>
      <c r="LCX7821" s="2"/>
      <c r="LCY7821" s="2"/>
      <c r="LCZ7821" s="2"/>
      <c r="LDA7821" s="2"/>
      <c r="LDB7821" s="2"/>
      <c r="LDC7821" s="2"/>
      <c r="LDD7821" s="2"/>
      <c r="LDE7821" s="2"/>
      <c r="LDF7821" s="2"/>
      <c r="LDG7821" s="2"/>
      <c r="LDH7821" s="2"/>
      <c r="LDI7821" s="2"/>
      <c r="LDJ7821" s="2"/>
      <c r="LDK7821" s="2"/>
      <c r="LDL7821" s="2"/>
      <c r="LDM7821" s="2"/>
      <c r="LDN7821" s="2"/>
      <c r="LDO7821" s="2"/>
      <c r="LDP7821" s="2"/>
      <c r="LDQ7821" s="2"/>
      <c r="LDR7821" s="2"/>
      <c r="LDS7821" s="2"/>
      <c r="LDT7821" s="2"/>
      <c r="LDU7821" s="2"/>
      <c r="LDV7821" s="2"/>
      <c r="LDW7821" s="2"/>
      <c r="LDX7821" s="2"/>
      <c r="LDY7821" s="2"/>
      <c r="LDZ7821" s="2"/>
      <c r="LEA7821" s="2"/>
      <c r="LEB7821" s="2"/>
      <c r="LEC7821" s="2"/>
      <c r="LED7821" s="2"/>
      <c r="LEE7821" s="2"/>
      <c r="LEF7821" s="2"/>
      <c r="LEG7821" s="2"/>
      <c r="LEH7821" s="2"/>
      <c r="LEI7821" s="2"/>
      <c r="LEJ7821" s="2"/>
      <c r="LEK7821" s="2"/>
      <c r="LEL7821" s="2"/>
      <c r="LEM7821" s="2"/>
      <c r="LEN7821" s="2"/>
      <c r="LEO7821" s="2"/>
      <c r="LEP7821" s="2"/>
      <c r="LEQ7821" s="2"/>
      <c r="LER7821" s="2"/>
      <c r="LES7821" s="2"/>
      <c r="LET7821" s="2"/>
      <c r="LEU7821" s="2"/>
      <c r="LEV7821" s="2"/>
      <c r="LEW7821" s="2"/>
      <c r="LEX7821" s="2"/>
      <c r="LEY7821" s="2"/>
      <c r="LEZ7821" s="2"/>
      <c r="LFA7821" s="2"/>
      <c r="LFB7821" s="2"/>
      <c r="LFC7821" s="2"/>
      <c r="LFD7821" s="2"/>
      <c r="LFE7821" s="2"/>
      <c r="LFF7821" s="2"/>
      <c r="LFG7821" s="2"/>
      <c r="LFH7821" s="2"/>
      <c r="LFI7821" s="2"/>
      <c r="LFJ7821" s="2"/>
      <c r="LFK7821" s="2"/>
      <c r="LFL7821" s="2"/>
      <c r="LFM7821" s="2"/>
      <c r="LFN7821" s="2"/>
      <c r="LFO7821" s="2"/>
      <c r="LFP7821" s="2"/>
      <c r="LFQ7821" s="2"/>
      <c r="LFR7821" s="2"/>
      <c r="LFS7821" s="2"/>
      <c r="LFT7821" s="2"/>
      <c r="LFU7821" s="2"/>
      <c r="LFV7821" s="2"/>
      <c r="LFW7821" s="2"/>
      <c r="LFX7821" s="2"/>
      <c r="LFY7821" s="2"/>
      <c r="LFZ7821" s="2"/>
      <c r="LGA7821" s="2"/>
      <c r="LGB7821" s="2"/>
      <c r="LGC7821" s="2"/>
      <c r="LGD7821" s="2"/>
      <c r="LGE7821" s="2"/>
      <c r="LGF7821" s="2"/>
      <c r="LGG7821" s="2"/>
      <c r="LGH7821" s="2"/>
      <c r="LGI7821" s="2"/>
      <c r="LGJ7821" s="2"/>
      <c r="LGK7821" s="2"/>
      <c r="LGL7821" s="2"/>
      <c r="LGM7821" s="2"/>
      <c r="LGN7821" s="2"/>
      <c r="LGO7821" s="2"/>
      <c r="LGP7821" s="2"/>
      <c r="LGQ7821" s="2"/>
      <c r="LGR7821" s="2"/>
      <c r="LGS7821" s="2"/>
      <c r="LGT7821" s="2"/>
      <c r="LGU7821" s="2"/>
      <c r="LGV7821" s="2"/>
      <c r="LGW7821" s="2"/>
      <c r="LGX7821" s="2"/>
      <c r="LGY7821" s="2"/>
      <c r="LGZ7821" s="2"/>
      <c r="LHA7821" s="2"/>
      <c r="LHB7821" s="2"/>
      <c r="LHC7821" s="2"/>
      <c r="LHD7821" s="2"/>
      <c r="LHE7821" s="2"/>
      <c r="LHF7821" s="2"/>
      <c r="LHG7821" s="2"/>
      <c r="LHH7821" s="2"/>
      <c r="LHI7821" s="2"/>
      <c r="LHJ7821" s="2"/>
      <c r="LHK7821" s="2"/>
      <c r="LHL7821" s="2"/>
      <c r="LHM7821" s="2"/>
      <c r="LHN7821" s="2"/>
      <c r="LHO7821" s="2"/>
      <c r="LHP7821" s="2"/>
      <c r="LHQ7821" s="2"/>
      <c r="LHR7821" s="2"/>
      <c r="LHS7821" s="2"/>
      <c r="LHT7821" s="2"/>
      <c r="LHU7821" s="2"/>
      <c r="LHV7821" s="2"/>
      <c r="LHW7821" s="2"/>
      <c r="LHX7821" s="2"/>
      <c r="LHY7821" s="2"/>
      <c r="LHZ7821" s="2"/>
      <c r="LIA7821" s="2"/>
      <c r="LIB7821" s="2"/>
      <c r="LIC7821" s="2"/>
      <c r="LID7821" s="2"/>
      <c r="LIE7821" s="2"/>
      <c r="LIF7821" s="2"/>
      <c r="LIG7821" s="2"/>
      <c r="LIH7821" s="2"/>
      <c r="LII7821" s="2"/>
      <c r="LIJ7821" s="2"/>
      <c r="LIK7821" s="2"/>
      <c r="LIL7821" s="2"/>
      <c r="LIM7821" s="2"/>
      <c r="LIN7821" s="2"/>
      <c r="LIO7821" s="2"/>
      <c r="LIP7821" s="2"/>
      <c r="LIQ7821" s="2"/>
      <c r="LIR7821" s="2"/>
      <c r="LIS7821" s="2"/>
      <c r="LIT7821" s="2"/>
      <c r="LIU7821" s="2"/>
      <c r="LIV7821" s="2"/>
      <c r="LIW7821" s="2"/>
      <c r="LIX7821" s="2"/>
      <c r="LIY7821" s="2"/>
      <c r="LIZ7821" s="2"/>
      <c r="LJA7821" s="2"/>
      <c r="LJB7821" s="2"/>
      <c r="LJC7821" s="2"/>
      <c r="LJD7821" s="2"/>
      <c r="LJE7821" s="2"/>
      <c r="LJF7821" s="2"/>
      <c r="LJG7821" s="2"/>
      <c r="LJH7821" s="2"/>
      <c r="LJI7821" s="2"/>
      <c r="LJJ7821" s="2"/>
      <c r="LJK7821" s="2"/>
      <c r="LJL7821" s="2"/>
      <c r="LJM7821" s="2"/>
      <c r="LJN7821" s="2"/>
      <c r="LJO7821" s="2"/>
      <c r="LJP7821" s="2"/>
      <c r="LJQ7821" s="2"/>
      <c r="LJR7821" s="2"/>
      <c r="LJS7821" s="2"/>
      <c r="LJT7821" s="2"/>
      <c r="LJU7821" s="2"/>
      <c r="LJV7821" s="2"/>
      <c r="LJW7821" s="2"/>
      <c r="LJX7821" s="2"/>
      <c r="LJY7821" s="2"/>
      <c r="LJZ7821" s="2"/>
      <c r="LKA7821" s="2"/>
      <c r="LKB7821" s="2"/>
      <c r="LKC7821" s="2"/>
      <c r="LKD7821" s="2"/>
      <c r="LKE7821" s="2"/>
      <c r="LKF7821" s="2"/>
      <c r="LKG7821" s="2"/>
      <c r="LKH7821" s="2"/>
      <c r="LKI7821" s="2"/>
      <c r="LKJ7821" s="2"/>
      <c r="LKK7821" s="2"/>
      <c r="LKL7821" s="2"/>
      <c r="LKM7821" s="2"/>
      <c r="LKN7821" s="2"/>
      <c r="LKO7821" s="2"/>
      <c r="LKP7821" s="2"/>
      <c r="LKQ7821" s="2"/>
      <c r="LKR7821" s="2"/>
      <c r="LKS7821" s="2"/>
      <c r="LKT7821" s="2"/>
      <c r="LKU7821" s="2"/>
      <c r="LKV7821" s="2"/>
      <c r="LKW7821" s="2"/>
      <c r="LKX7821" s="2"/>
      <c r="LKY7821" s="2"/>
      <c r="LKZ7821" s="2"/>
      <c r="LLA7821" s="2"/>
      <c r="LLB7821" s="2"/>
      <c r="LLC7821" s="2"/>
      <c r="LLD7821" s="2"/>
      <c r="LLE7821" s="2"/>
      <c r="LLF7821" s="2"/>
      <c r="LLG7821" s="2"/>
      <c r="LLH7821" s="2"/>
      <c r="LLI7821" s="2"/>
      <c r="LLJ7821" s="2"/>
      <c r="LLK7821" s="2"/>
      <c r="LLL7821" s="2"/>
      <c r="LLM7821" s="2"/>
      <c r="LLN7821" s="2"/>
      <c r="LLO7821" s="2"/>
      <c r="LLP7821" s="2"/>
      <c r="LLQ7821" s="2"/>
      <c r="LLR7821" s="2"/>
      <c r="LLS7821" s="2"/>
      <c r="LLT7821" s="2"/>
      <c r="LLU7821" s="2"/>
      <c r="LLV7821" s="2"/>
      <c r="LLW7821" s="2"/>
      <c r="LLX7821" s="2"/>
      <c r="LLY7821" s="2"/>
      <c r="LLZ7821" s="2"/>
      <c r="LMA7821" s="2"/>
      <c r="LMB7821" s="2"/>
      <c r="LMC7821" s="2"/>
      <c r="LMD7821" s="2"/>
      <c r="LME7821" s="2"/>
      <c r="LMF7821" s="2"/>
      <c r="LMG7821" s="2"/>
      <c r="LMH7821" s="2"/>
      <c r="LMI7821" s="2"/>
      <c r="LMJ7821" s="2"/>
      <c r="LMK7821" s="2"/>
      <c r="LML7821" s="2"/>
      <c r="LMM7821" s="2"/>
      <c r="LMN7821" s="2"/>
      <c r="LMO7821" s="2"/>
      <c r="LMP7821" s="2"/>
      <c r="LMQ7821" s="2"/>
      <c r="LMR7821" s="2"/>
      <c r="LMS7821" s="2"/>
      <c r="LMT7821" s="2"/>
      <c r="LMU7821" s="2"/>
      <c r="LMV7821" s="2"/>
      <c r="LMW7821" s="2"/>
      <c r="LMX7821" s="2"/>
      <c r="LMY7821" s="2"/>
      <c r="LMZ7821" s="2"/>
      <c r="LNA7821" s="2"/>
      <c r="LNB7821" s="2"/>
      <c r="LNC7821" s="2"/>
      <c r="LND7821" s="2"/>
      <c r="LNE7821" s="2"/>
      <c r="LNF7821" s="2"/>
      <c r="LNG7821" s="2"/>
      <c r="LNH7821" s="2"/>
      <c r="LNI7821" s="2"/>
      <c r="LNJ7821" s="2"/>
      <c r="LNK7821" s="2"/>
      <c r="LNL7821" s="2"/>
      <c r="LNM7821" s="2"/>
      <c r="LNN7821" s="2"/>
      <c r="LNO7821" s="2"/>
      <c r="LNP7821" s="2"/>
      <c r="LNQ7821" s="2"/>
      <c r="LNR7821" s="2"/>
      <c r="LNS7821" s="2"/>
      <c r="LNT7821" s="2"/>
      <c r="LNU7821" s="2"/>
      <c r="LNV7821" s="2"/>
      <c r="LNW7821" s="2"/>
      <c r="LNX7821" s="2"/>
      <c r="LNY7821" s="2"/>
      <c r="LNZ7821" s="2"/>
      <c r="LOA7821" s="2"/>
      <c r="LOB7821" s="2"/>
      <c r="LOC7821" s="2"/>
      <c r="LOD7821" s="2"/>
      <c r="LOE7821" s="2"/>
      <c r="LOF7821" s="2"/>
      <c r="LOG7821" s="2"/>
      <c r="LOH7821" s="2"/>
      <c r="LOI7821" s="2"/>
      <c r="LOJ7821" s="2"/>
      <c r="LOK7821" s="2"/>
      <c r="LOL7821" s="2"/>
      <c r="LOM7821" s="2"/>
      <c r="LON7821" s="2"/>
      <c r="LOO7821" s="2"/>
      <c r="LOP7821" s="2"/>
      <c r="LOQ7821" s="2"/>
      <c r="LOR7821" s="2"/>
      <c r="LOS7821" s="2"/>
      <c r="LOT7821" s="2"/>
      <c r="LOU7821" s="2"/>
      <c r="LOV7821" s="2"/>
      <c r="LOW7821" s="2"/>
      <c r="LOX7821" s="2"/>
      <c r="LOY7821" s="2"/>
      <c r="LOZ7821" s="2"/>
      <c r="LPA7821" s="2"/>
      <c r="LPB7821" s="2"/>
      <c r="LPC7821" s="2"/>
      <c r="LPD7821" s="2"/>
      <c r="LPE7821" s="2"/>
      <c r="LPF7821" s="2"/>
      <c r="LPG7821" s="2"/>
      <c r="LPH7821" s="2"/>
      <c r="LPI7821" s="2"/>
      <c r="LPJ7821" s="2"/>
      <c r="LPK7821" s="2"/>
      <c r="LPL7821" s="2"/>
      <c r="LPM7821" s="2"/>
      <c r="LPN7821" s="2"/>
      <c r="LPO7821" s="2"/>
      <c r="LPP7821" s="2"/>
      <c r="LPQ7821" s="2"/>
      <c r="LPR7821" s="2"/>
      <c r="LPS7821" s="2"/>
      <c r="LPT7821" s="2"/>
      <c r="LPU7821" s="2"/>
      <c r="LPV7821" s="2"/>
      <c r="LPW7821" s="2"/>
      <c r="LPX7821" s="2"/>
      <c r="LPY7821" s="2"/>
      <c r="LPZ7821" s="2"/>
      <c r="LQA7821" s="2"/>
      <c r="LQB7821" s="2"/>
      <c r="LQC7821" s="2"/>
      <c r="LQD7821" s="2"/>
      <c r="LQE7821" s="2"/>
      <c r="LQF7821" s="2"/>
      <c r="LQG7821" s="2"/>
      <c r="LQH7821" s="2"/>
      <c r="LQI7821" s="2"/>
      <c r="LQJ7821" s="2"/>
      <c r="LQK7821" s="2"/>
      <c r="LQL7821" s="2"/>
      <c r="LQM7821" s="2"/>
      <c r="LQN7821" s="2"/>
      <c r="LQO7821" s="2"/>
      <c r="LQP7821" s="2"/>
      <c r="LQQ7821" s="2"/>
      <c r="LQR7821" s="2"/>
      <c r="LQS7821" s="2"/>
      <c r="LQT7821" s="2"/>
      <c r="LQU7821" s="2"/>
      <c r="LQV7821" s="2"/>
      <c r="LQW7821" s="2"/>
      <c r="LQX7821" s="2"/>
      <c r="LQY7821" s="2"/>
      <c r="LQZ7821" s="2"/>
      <c r="LRA7821" s="2"/>
      <c r="LRB7821" s="2"/>
      <c r="LRC7821" s="2"/>
      <c r="LRD7821" s="2"/>
      <c r="LRE7821" s="2"/>
      <c r="LRF7821" s="2"/>
      <c r="LRG7821" s="2"/>
      <c r="LRH7821" s="2"/>
      <c r="LRI7821" s="2"/>
      <c r="LRJ7821" s="2"/>
      <c r="LRK7821" s="2"/>
      <c r="LRL7821" s="2"/>
      <c r="LRM7821" s="2"/>
      <c r="LRN7821" s="2"/>
      <c r="LRO7821" s="2"/>
      <c r="LRP7821" s="2"/>
      <c r="LRQ7821" s="2"/>
      <c r="LRR7821" s="2"/>
      <c r="LRS7821" s="2"/>
      <c r="LRT7821" s="2"/>
      <c r="LRU7821" s="2"/>
      <c r="LRV7821" s="2"/>
      <c r="LRW7821" s="2"/>
      <c r="LRX7821" s="2"/>
      <c r="LRY7821" s="2"/>
      <c r="LRZ7821" s="2"/>
      <c r="LSA7821" s="2"/>
      <c r="LSB7821" s="2"/>
      <c r="LSC7821" s="2"/>
      <c r="LSD7821" s="2"/>
      <c r="LSE7821" s="2"/>
      <c r="LSF7821" s="2"/>
      <c r="LSG7821" s="2"/>
      <c r="LSH7821" s="2"/>
      <c r="LSI7821" s="2"/>
      <c r="LSJ7821" s="2"/>
      <c r="LSK7821" s="2"/>
      <c r="LSL7821" s="2"/>
      <c r="LSM7821" s="2"/>
      <c r="LSN7821" s="2"/>
      <c r="LSO7821" s="2"/>
      <c r="LSP7821" s="2"/>
      <c r="LSQ7821" s="2"/>
      <c r="LSR7821" s="2"/>
      <c r="LSS7821" s="2"/>
      <c r="LST7821" s="2"/>
      <c r="LSU7821" s="2"/>
      <c r="LSV7821" s="2"/>
      <c r="LSW7821" s="2"/>
      <c r="LSX7821" s="2"/>
      <c r="LSY7821" s="2"/>
      <c r="LSZ7821" s="2"/>
      <c r="LTA7821" s="2"/>
      <c r="LTB7821" s="2"/>
      <c r="LTC7821" s="2"/>
      <c r="LTD7821" s="2"/>
      <c r="LTE7821" s="2"/>
      <c r="LTF7821" s="2"/>
      <c r="LTG7821" s="2"/>
      <c r="LTH7821" s="2"/>
      <c r="LTI7821" s="2"/>
      <c r="LTJ7821" s="2"/>
      <c r="LTK7821" s="2"/>
      <c r="LTL7821" s="2"/>
      <c r="LTM7821" s="2"/>
      <c r="LTN7821" s="2"/>
      <c r="LTO7821" s="2"/>
      <c r="LTP7821" s="2"/>
      <c r="LTQ7821" s="2"/>
      <c r="LTR7821" s="2"/>
      <c r="LTS7821" s="2"/>
      <c r="LTT7821" s="2"/>
      <c r="LTU7821" s="2"/>
      <c r="LTV7821" s="2"/>
      <c r="LTW7821" s="2"/>
      <c r="LTX7821" s="2"/>
      <c r="LTY7821" s="2"/>
      <c r="LTZ7821" s="2"/>
      <c r="LUA7821" s="2"/>
      <c r="LUB7821" s="2"/>
      <c r="LUC7821" s="2"/>
      <c r="LUD7821" s="2"/>
      <c r="LUE7821" s="2"/>
      <c r="LUF7821" s="2"/>
      <c r="LUG7821" s="2"/>
      <c r="LUH7821" s="2"/>
      <c r="LUI7821" s="2"/>
      <c r="LUJ7821" s="2"/>
      <c r="LUK7821" s="2"/>
      <c r="LUL7821" s="2"/>
      <c r="LUM7821" s="2"/>
      <c r="LUN7821" s="2"/>
      <c r="LUO7821" s="2"/>
      <c r="LUP7821" s="2"/>
      <c r="LUQ7821" s="2"/>
      <c r="LUR7821" s="2"/>
      <c r="LUS7821" s="2"/>
      <c r="LUT7821" s="2"/>
      <c r="LUU7821" s="2"/>
      <c r="LUV7821" s="2"/>
      <c r="LUW7821" s="2"/>
      <c r="LUX7821" s="2"/>
      <c r="LUY7821" s="2"/>
      <c r="LUZ7821" s="2"/>
      <c r="LVA7821" s="2"/>
      <c r="LVB7821" s="2"/>
      <c r="LVC7821" s="2"/>
      <c r="LVD7821" s="2"/>
      <c r="LVE7821" s="2"/>
      <c r="LVF7821" s="2"/>
      <c r="LVG7821" s="2"/>
      <c r="LVH7821" s="2"/>
      <c r="LVI7821" s="2"/>
      <c r="LVJ7821" s="2"/>
      <c r="LVK7821" s="2"/>
      <c r="LVL7821" s="2"/>
      <c r="LVM7821" s="2"/>
      <c r="LVN7821" s="2"/>
      <c r="LVO7821" s="2"/>
      <c r="LVP7821" s="2"/>
      <c r="LVQ7821" s="2"/>
      <c r="LVR7821" s="2"/>
      <c r="LVS7821" s="2"/>
      <c r="LVT7821" s="2"/>
      <c r="LVU7821" s="2"/>
      <c r="LVV7821" s="2"/>
      <c r="LVW7821" s="2"/>
      <c r="LVX7821" s="2"/>
      <c r="LVY7821" s="2"/>
      <c r="LVZ7821" s="2"/>
      <c r="LWA7821" s="2"/>
      <c r="LWB7821" s="2"/>
      <c r="LWC7821" s="2"/>
      <c r="LWD7821" s="2"/>
      <c r="LWE7821" s="2"/>
      <c r="LWF7821" s="2"/>
      <c r="LWG7821" s="2"/>
      <c r="LWH7821" s="2"/>
      <c r="LWI7821" s="2"/>
      <c r="LWJ7821" s="2"/>
      <c r="LWK7821" s="2"/>
      <c r="LWL7821" s="2"/>
      <c r="LWM7821" s="2"/>
      <c r="LWN7821" s="2"/>
      <c r="LWO7821" s="2"/>
      <c r="LWP7821" s="2"/>
      <c r="LWQ7821" s="2"/>
      <c r="LWR7821" s="2"/>
      <c r="LWS7821" s="2"/>
      <c r="LWT7821" s="2"/>
      <c r="LWU7821" s="2"/>
      <c r="LWV7821" s="2"/>
      <c r="LWW7821" s="2"/>
      <c r="LWX7821" s="2"/>
      <c r="LWY7821" s="2"/>
      <c r="LWZ7821" s="2"/>
      <c r="LXA7821" s="2"/>
      <c r="LXB7821" s="2"/>
      <c r="LXC7821" s="2"/>
      <c r="LXD7821" s="2"/>
      <c r="LXE7821" s="2"/>
      <c r="LXF7821" s="2"/>
      <c r="LXG7821" s="2"/>
      <c r="LXH7821" s="2"/>
      <c r="LXI7821" s="2"/>
      <c r="LXJ7821" s="2"/>
      <c r="LXK7821" s="2"/>
      <c r="LXL7821" s="2"/>
      <c r="LXM7821" s="2"/>
      <c r="LXN7821" s="2"/>
      <c r="LXO7821" s="2"/>
      <c r="LXP7821" s="2"/>
      <c r="LXQ7821" s="2"/>
      <c r="LXR7821" s="2"/>
      <c r="LXS7821" s="2"/>
      <c r="LXT7821" s="2"/>
      <c r="LXU7821" s="2"/>
      <c r="LXV7821" s="2"/>
      <c r="LXW7821" s="2"/>
      <c r="LXX7821" s="2"/>
      <c r="LXY7821" s="2"/>
      <c r="LXZ7821" s="2"/>
      <c r="LYA7821" s="2"/>
      <c r="LYB7821" s="2"/>
      <c r="LYC7821" s="2"/>
      <c r="LYD7821" s="2"/>
      <c r="LYE7821" s="2"/>
      <c r="LYF7821" s="2"/>
      <c r="LYG7821" s="2"/>
      <c r="LYH7821" s="2"/>
      <c r="LYI7821" s="2"/>
      <c r="LYJ7821" s="2"/>
      <c r="LYK7821" s="2"/>
      <c r="LYL7821" s="2"/>
      <c r="LYM7821" s="2"/>
      <c r="LYN7821" s="2"/>
      <c r="LYO7821" s="2"/>
      <c r="LYP7821" s="2"/>
      <c r="LYQ7821" s="2"/>
      <c r="LYR7821" s="2"/>
      <c r="LYS7821" s="2"/>
      <c r="LYT7821" s="2"/>
      <c r="LYU7821" s="2"/>
      <c r="LYV7821" s="2"/>
      <c r="LYW7821" s="2"/>
      <c r="LYX7821" s="2"/>
      <c r="LYY7821" s="2"/>
      <c r="LYZ7821" s="2"/>
      <c r="LZA7821" s="2"/>
      <c r="LZB7821" s="2"/>
      <c r="LZC7821" s="2"/>
      <c r="LZD7821" s="2"/>
      <c r="LZE7821" s="2"/>
      <c r="LZF7821" s="2"/>
      <c r="LZG7821" s="2"/>
      <c r="LZH7821" s="2"/>
      <c r="LZI7821" s="2"/>
      <c r="LZJ7821" s="2"/>
      <c r="LZK7821" s="2"/>
      <c r="LZL7821" s="2"/>
      <c r="LZM7821" s="2"/>
      <c r="LZN7821" s="2"/>
      <c r="LZO7821" s="2"/>
      <c r="LZP7821" s="2"/>
      <c r="LZQ7821" s="2"/>
      <c r="LZR7821" s="2"/>
      <c r="LZS7821" s="2"/>
      <c r="LZT7821" s="2"/>
      <c r="LZU7821" s="2"/>
      <c r="LZV7821" s="2"/>
      <c r="LZW7821" s="2"/>
      <c r="LZX7821" s="2"/>
      <c r="LZY7821" s="2"/>
      <c r="LZZ7821" s="2"/>
      <c r="MAA7821" s="2"/>
      <c r="MAB7821" s="2"/>
      <c r="MAC7821" s="2"/>
      <c r="MAD7821" s="2"/>
      <c r="MAE7821" s="2"/>
      <c r="MAF7821" s="2"/>
      <c r="MAG7821" s="2"/>
      <c r="MAH7821" s="2"/>
      <c r="MAI7821" s="2"/>
      <c r="MAJ7821" s="2"/>
      <c r="MAK7821" s="2"/>
      <c r="MAL7821" s="2"/>
      <c r="MAM7821" s="2"/>
      <c r="MAN7821" s="2"/>
      <c r="MAO7821" s="2"/>
      <c r="MAP7821" s="2"/>
      <c r="MAQ7821" s="2"/>
      <c r="MAR7821" s="2"/>
      <c r="MAS7821" s="2"/>
      <c r="MAT7821" s="2"/>
      <c r="MAU7821" s="2"/>
      <c r="MAV7821" s="2"/>
      <c r="MAW7821" s="2"/>
      <c r="MAX7821" s="2"/>
      <c r="MAY7821" s="2"/>
      <c r="MAZ7821" s="2"/>
      <c r="MBA7821" s="2"/>
      <c r="MBB7821" s="2"/>
      <c r="MBC7821" s="2"/>
      <c r="MBD7821" s="2"/>
      <c r="MBE7821" s="2"/>
      <c r="MBF7821" s="2"/>
      <c r="MBG7821" s="2"/>
      <c r="MBH7821" s="2"/>
      <c r="MBI7821" s="2"/>
      <c r="MBJ7821" s="2"/>
      <c r="MBK7821" s="2"/>
      <c r="MBL7821" s="2"/>
      <c r="MBM7821" s="2"/>
      <c r="MBN7821" s="2"/>
      <c r="MBO7821" s="2"/>
      <c r="MBP7821" s="2"/>
      <c r="MBQ7821" s="2"/>
      <c r="MBR7821" s="2"/>
      <c r="MBS7821" s="2"/>
      <c r="MBT7821" s="2"/>
      <c r="MBU7821" s="2"/>
      <c r="MBV7821" s="2"/>
      <c r="MBW7821" s="2"/>
      <c r="MBX7821" s="2"/>
      <c r="MBY7821" s="2"/>
      <c r="MBZ7821" s="2"/>
      <c r="MCA7821" s="2"/>
      <c r="MCB7821" s="2"/>
      <c r="MCC7821" s="2"/>
      <c r="MCD7821" s="2"/>
      <c r="MCE7821" s="2"/>
      <c r="MCF7821" s="2"/>
      <c r="MCG7821" s="2"/>
      <c r="MCH7821" s="2"/>
      <c r="MCI7821" s="2"/>
      <c r="MCJ7821" s="2"/>
      <c r="MCK7821" s="2"/>
      <c r="MCL7821" s="2"/>
      <c r="MCM7821" s="2"/>
      <c r="MCN7821" s="2"/>
      <c r="MCO7821" s="2"/>
      <c r="MCP7821" s="2"/>
      <c r="MCQ7821" s="2"/>
      <c r="MCR7821" s="2"/>
      <c r="MCS7821" s="2"/>
      <c r="MCT7821" s="2"/>
      <c r="MCU7821" s="2"/>
      <c r="MCV7821" s="2"/>
      <c r="MCW7821" s="2"/>
      <c r="MCX7821" s="2"/>
      <c r="MCY7821" s="2"/>
      <c r="MCZ7821" s="2"/>
      <c r="MDA7821" s="2"/>
      <c r="MDB7821" s="2"/>
      <c r="MDC7821" s="2"/>
      <c r="MDD7821" s="2"/>
      <c r="MDE7821" s="2"/>
      <c r="MDF7821" s="2"/>
      <c r="MDG7821" s="2"/>
      <c r="MDH7821" s="2"/>
      <c r="MDI7821" s="2"/>
      <c r="MDJ7821" s="2"/>
      <c r="MDK7821" s="2"/>
      <c r="MDL7821" s="2"/>
      <c r="MDM7821" s="2"/>
      <c r="MDN7821" s="2"/>
      <c r="MDO7821" s="2"/>
      <c r="MDP7821" s="2"/>
      <c r="MDQ7821" s="2"/>
      <c r="MDR7821" s="2"/>
      <c r="MDS7821" s="2"/>
      <c r="MDT7821" s="2"/>
      <c r="MDU7821" s="2"/>
      <c r="MDV7821" s="2"/>
      <c r="MDW7821" s="2"/>
      <c r="MDX7821" s="2"/>
      <c r="MDY7821" s="2"/>
      <c r="MDZ7821" s="2"/>
      <c r="MEA7821" s="2"/>
      <c r="MEB7821" s="2"/>
      <c r="MEC7821" s="2"/>
      <c r="MED7821" s="2"/>
      <c r="MEE7821" s="2"/>
      <c r="MEF7821" s="2"/>
      <c r="MEG7821" s="2"/>
      <c r="MEH7821" s="2"/>
      <c r="MEI7821" s="2"/>
      <c r="MEJ7821" s="2"/>
      <c r="MEK7821" s="2"/>
      <c r="MEL7821" s="2"/>
      <c r="MEM7821" s="2"/>
      <c r="MEN7821" s="2"/>
      <c r="MEO7821" s="2"/>
      <c r="MEP7821" s="2"/>
      <c r="MEQ7821" s="2"/>
      <c r="MER7821" s="2"/>
      <c r="MES7821" s="2"/>
      <c r="MET7821" s="2"/>
      <c r="MEU7821" s="2"/>
      <c r="MEV7821" s="2"/>
      <c r="MEW7821" s="2"/>
      <c r="MEX7821" s="2"/>
      <c r="MEY7821" s="2"/>
      <c r="MEZ7821" s="2"/>
      <c r="MFA7821" s="2"/>
      <c r="MFB7821" s="2"/>
      <c r="MFC7821" s="2"/>
      <c r="MFD7821" s="2"/>
      <c r="MFE7821" s="2"/>
      <c r="MFF7821" s="2"/>
      <c r="MFG7821" s="2"/>
      <c r="MFH7821" s="2"/>
      <c r="MFI7821" s="2"/>
      <c r="MFJ7821" s="2"/>
      <c r="MFK7821" s="2"/>
      <c r="MFL7821" s="2"/>
      <c r="MFM7821" s="2"/>
      <c r="MFN7821" s="2"/>
      <c r="MFO7821" s="2"/>
      <c r="MFP7821" s="2"/>
      <c r="MFQ7821" s="2"/>
      <c r="MFR7821" s="2"/>
      <c r="MFS7821" s="2"/>
      <c r="MFT7821" s="2"/>
      <c r="MFU7821" s="2"/>
      <c r="MFV7821" s="2"/>
      <c r="MFW7821" s="2"/>
      <c r="MFX7821" s="2"/>
      <c r="MFY7821" s="2"/>
      <c r="MFZ7821" s="2"/>
      <c r="MGA7821" s="2"/>
      <c r="MGB7821" s="2"/>
      <c r="MGC7821" s="2"/>
      <c r="MGD7821" s="2"/>
      <c r="MGE7821" s="2"/>
      <c r="MGF7821" s="2"/>
      <c r="MGG7821" s="2"/>
      <c r="MGH7821" s="2"/>
      <c r="MGI7821" s="2"/>
      <c r="MGJ7821" s="2"/>
      <c r="MGK7821" s="2"/>
      <c r="MGL7821" s="2"/>
      <c r="MGM7821" s="2"/>
      <c r="MGN7821" s="2"/>
      <c r="MGO7821" s="2"/>
      <c r="MGP7821" s="2"/>
      <c r="MGQ7821" s="2"/>
      <c r="MGR7821" s="2"/>
      <c r="MGS7821" s="2"/>
      <c r="MGT7821" s="2"/>
      <c r="MGU7821" s="2"/>
      <c r="MGV7821" s="2"/>
      <c r="MGW7821" s="2"/>
      <c r="MGX7821" s="2"/>
      <c r="MGY7821" s="2"/>
      <c r="MGZ7821" s="2"/>
      <c r="MHA7821" s="2"/>
      <c r="MHB7821" s="2"/>
      <c r="MHC7821" s="2"/>
      <c r="MHD7821" s="2"/>
      <c r="MHE7821" s="2"/>
      <c r="MHF7821" s="2"/>
      <c r="MHG7821" s="2"/>
      <c r="MHH7821" s="2"/>
      <c r="MHI7821" s="2"/>
      <c r="MHJ7821" s="2"/>
      <c r="MHK7821" s="2"/>
      <c r="MHL7821" s="2"/>
      <c r="MHM7821" s="2"/>
      <c r="MHN7821" s="2"/>
      <c r="MHO7821" s="2"/>
      <c r="MHP7821" s="2"/>
      <c r="MHQ7821" s="2"/>
      <c r="MHR7821" s="2"/>
      <c r="MHS7821" s="2"/>
      <c r="MHT7821" s="2"/>
      <c r="MHU7821" s="2"/>
      <c r="MHV7821" s="2"/>
      <c r="MHW7821" s="2"/>
      <c r="MHX7821" s="2"/>
      <c r="MHY7821" s="2"/>
      <c r="MHZ7821" s="2"/>
      <c r="MIA7821" s="2"/>
      <c r="MIB7821" s="2"/>
      <c r="MIC7821" s="2"/>
      <c r="MID7821" s="2"/>
      <c r="MIE7821" s="2"/>
      <c r="MIF7821" s="2"/>
      <c r="MIG7821" s="2"/>
      <c r="MIH7821" s="2"/>
      <c r="MII7821" s="2"/>
      <c r="MIJ7821" s="2"/>
      <c r="MIK7821" s="2"/>
      <c r="MIL7821" s="2"/>
      <c r="MIM7821" s="2"/>
      <c r="MIN7821" s="2"/>
      <c r="MIO7821" s="2"/>
      <c r="MIP7821" s="2"/>
      <c r="MIQ7821" s="2"/>
      <c r="MIR7821" s="2"/>
      <c r="MIS7821" s="2"/>
      <c r="MIT7821" s="2"/>
      <c r="MIU7821" s="2"/>
      <c r="MIV7821" s="2"/>
      <c r="MIW7821" s="2"/>
      <c r="MIX7821" s="2"/>
      <c r="MIY7821" s="2"/>
      <c r="MIZ7821" s="2"/>
      <c r="MJA7821" s="2"/>
      <c r="MJB7821" s="2"/>
      <c r="MJC7821" s="2"/>
      <c r="MJD7821" s="2"/>
      <c r="MJE7821" s="2"/>
      <c r="MJF7821" s="2"/>
      <c r="MJG7821" s="2"/>
      <c r="MJH7821" s="2"/>
      <c r="MJI7821" s="2"/>
      <c r="MJJ7821" s="2"/>
      <c r="MJK7821" s="2"/>
      <c r="MJL7821" s="2"/>
      <c r="MJM7821" s="2"/>
      <c r="MJN7821" s="2"/>
      <c r="MJO7821" s="2"/>
      <c r="MJP7821" s="2"/>
      <c r="MJQ7821" s="2"/>
      <c r="MJR7821" s="2"/>
      <c r="MJS7821" s="2"/>
      <c r="MJT7821" s="2"/>
      <c r="MJU7821" s="2"/>
      <c r="MJV7821" s="2"/>
      <c r="MJW7821" s="2"/>
      <c r="MJX7821" s="2"/>
      <c r="MJY7821" s="2"/>
      <c r="MJZ7821" s="2"/>
      <c r="MKA7821" s="2"/>
      <c r="MKB7821" s="2"/>
      <c r="MKC7821" s="2"/>
      <c r="MKD7821" s="2"/>
      <c r="MKE7821" s="2"/>
      <c r="MKF7821" s="2"/>
      <c r="MKG7821" s="2"/>
      <c r="MKH7821" s="2"/>
      <c r="MKI7821" s="2"/>
      <c r="MKJ7821" s="2"/>
      <c r="MKK7821" s="2"/>
      <c r="MKL7821" s="2"/>
      <c r="MKM7821" s="2"/>
      <c r="MKN7821" s="2"/>
      <c r="MKO7821" s="2"/>
      <c r="MKP7821" s="2"/>
      <c r="MKQ7821" s="2"/>
      <c r="MKR7821" s="2"/>
      <c r="MKS7821" s="2"/>
      <c r="MKT7821" s="2"/>
      <c r="MKU7821" s="2"/>
      <c r="MKV7821" s="2"/>
      <c r="MKW7821" s="2"/>
      <c r="MKX7821" s="2"/>
      <c r="MKY7821" s="2"/>
      <c r="MKZ7821" s="2"/>
      <c r="MLA7821" s="2"/>
      <c r="MLB7821" s="2"/>
      <c r="MLC7821" s="2"/>
      <c r="MLD7821" s="2"/>
      <c r="MLE7821" s="2"/>
      <c r="MLF7821" s="2"/>
      <c r="MLG7821" s="2"/>
      <c r="MLH7821" s="2"/>
      <c r="MLI7821" s="2"/>
      <c r="MLJ7821" s="2"/>
      <c r="MLK7821" s="2"/>
      <c r="MLL7821" s="2"/>
      <c r="MLM7821" s="2"/>
      <c r="MLN7821" s="2"/>
      <c r="MLO7821" s="2"/>
      <c r="MLP7821" s="2"/>
      <c r="MLQ7821" s="2"/>
      <c r="MLR7821" s="2"/>
      <c r="MLS7821" s="2"/>
      <c r="MLT7821" s="2"/>
      <c r="MLU7821" s="2"/>
      <c r="MLV7821" s="2"/>
      <c r="MLW7821" s="2"/>
      <c r="MLX7821" s="2"/>
      <c r="MLY7821" s="2"/>
      <c r="MLZ7821" s="2"/>
      <c r="MMA7821" s="2"/>
      <c r="MMB7821" s="2"/>
      <c r="MMC7821" s="2"/>
      <c r="MMD7821" s="2"/>
      <c r="MME7821" s="2"/>
      <c r="MMF7821" s="2"/>
      <c r="MMG7821" s="2"/>
      <c r="MMH7821" s="2"/>
      <c r="MMI7821" s="2"/>
      <c r="MMJ7821" s="2"/>
      <c r="MMK7821" s="2"/>
      <c r="MML7821" s="2"/>
      <c r="MMM7821" s="2"/>
      <c r="MMN7821" s="2"/>
      <c r="MMO7821" s="2"/>
      <c r="MMP7821" s="2"/>
      <c r="MMQ7821" s="2"/>
      <c r="MMR7821" s="2"/>
      <c r="MMS7821" s="2"/>
      <c r="MMT7821" s="2"/>
      <c r="MMU7821" s="2"/>
      <c r="MMV7821" s="2"/>
      <c r="MMW7821" s="2"/>
      <c r="MMX7821" s="2"/>
      <c r="MMY7821" s="2"/>
      <c r="MMZ7821" s="2"/>
      <c r="MNA7821" s="2"/>
      <c r="MNB7821" s="2"/>
      <c r="MNC7821" s="2"/>
      <c r="MND7821" s="2"/>
      <c r="MNE7821" s="2"/>
      <c r="MNF7821" s="2"/>
      <c r="MNG7821" s="2"/>
      <c r="MNH7821" s="2"/>
      <c r="MNI7821" s="2"/>
      <c r="MNJ7821" s="2"/>
      <c r="MNK7821" s="2"/>
      <c r="MNL7821" s="2"/>
      <c r="MNM7821" s="2"/>
      <c r="MNN7821" s="2"/>
      <c r="MNO7821" s="2"/>
      <c r="MNP7821" s="2"/>
      <c r="MNQ7821" s="2"/>
      <c r="MNR7821" s="2"/>
      <c r="MNS7821" s="2"/>
      <c r="MNT7821" s="2"/>
      <c r="MNU7821" s="2"/>
      <c r="MNV7821" s="2"/>
      <c r="MNW7821" s="2"/>
      <c r="MNX7821" s="2"/>
      <c r="MNY7821" s="2"/>
      <c r="MNZ7821" s="2"/>
      <c r="MOA7821" s="2"/>
      <c r="MOB7821" s="2"/>
      <c r="MOC7821" s="2"/>
      <c r="MOD7821" s="2"/>
      <c r="MOE7821" s="2"/>
      <c r="MOF7821" s="2"/>
      <c r="MOG7821" s="2"/>
      <c r="MOH7821" s="2"/>
      <c r="MOI7821" s="2"/>
      <c r="MOJ7821" s="2"/>
      <c r="MOK7821" s="2"/>
      <c r="MOL7821" s="2"/>
      <c r="MOM7821" s="2"/>
      <c r="MON7821" s="2"/>
      <c r="MOO7821" s="2"/>
      <c r="MOP7821" s="2"/>
      <c r="MOQ7821" s="2"/>
      <c r="MOR7821" s="2"/>
      <c r="MOS7821" s="2"/>
      <c r="MOT7821" s="2"/>
      <c r="MOU7821" s="2"/>
      <c r="MOV7821" s="2"/>
      <c r="MOW7821" s="2"/>
      <c r="MOX7821" s="2"/>
      <c r="MOY7821" s="2"/>
      <c r="MOZ7821" s="2"/>
      <c r="MPA7821" s="2"/>
      <c r="MPB7821" s="2"/>
      <c r="MPC7821" s="2"/>
      <c r="MPD7821" s="2"/>
      <c r="MPE7821" s="2"/>
      <c r="MPF7821" s="2"/>
      <c r="MPG7821" s="2"/>
      <c r="MPH7821" s="2"/>
      <c r="MPI7821" s="2"/>
      <c r="MPJ7821" s="2"/>
      <c r="MPK7821" s="2"/>
      <c r="MPL7821" s="2"/>
      <c r="MPM7821" s="2"/>
      <c r="MPN7821" s="2"/>
      <c r="MPO7821" s="2"/>
      <c r="MPP7821" s="2"/>
      <c r="MPQ7821" s="2"/>
      <c r="MPR7821" s="2"/>
      <c r="MPS7821" s="2"/>
      <c r="MPT7821" s="2"/>
      <c r="MPU7821" s="2"/>
      <c r="MPV7821" s="2"/>
      <c r="MPW7821" s="2"/>
      <c r="MPX7821" s="2"/>
      <c r="MPY7821" s="2"/>
      <c r="MPZ7821" s="2"/>
      <c r="MQA7821" s="2"/>
      <c r="MQB7821" s="2"/>
      <c r="MQC7821" s="2"/>
      <c r="MQD7821" s="2"/>
      <c r="MQE7821" s="2"/>
      <c r="MQF7821" s="2"/>
      <c r="MQG7821" s="2"/>
      <c r="MQH7821" s="2"/>
      <c r="MQI7821" s="2"/>
      <c r="MQJ7821" s="2"/>
      <c r="MQK7821" s="2"/>
      <c r="MQL7821" s="2"/>
      <c r="MQM7821" s="2"/>
      <c r="MQN7821" s="2"/>
      <c r="MQO7821" s="2"/>
      <c r="MQP7821" s="2"/>
      <c r="MQQ7821" s="2"/>
      <c r="MQR7821" s="2"/>
      <c r="MQS7821" s="2"/>
      <c r="MQT7821" s="2"/>
      <c r="MQU7821" s="2"/>
      <c r="MQV7821" s="2"/>
      <c r="MQW7821" s="2"/>
      <c r="MQX7821" s="2"/>
      <c r="MQY7821" s="2"/>
      <c r="MQZ7821" s="2"/>
      <c r="MRA7821" s="2"/>
      <c r="MRB7821" s="2"/>
      <c r="MRC7821" s="2"/>
      <c r="MRD7821" s="2"/>
      <c r="MRE7821" s="2"/>
      <c r="MRF7821" s="2"/>
      <c r="MRG7821" s="2"/>
      <c r="MRH7821" s="2"/>
      <c r="MRI7821" s="2"/>
      <c r="MRJ7821" s="2"/>
      <c r="MRK7821" s="2"/>
      <c r="MRL7821" s="2"/>
      <c r="MRM7821" s="2"/>
      <c r="MRN7821" s="2"/>
      <c r="MRO7821" s="2"/>
      <c r="MRP7821" s="2"/>
      <c r="MRQ7821" s="2"/>
      <c r="MRR7821" s="2"/>
      <c r="MRS7821" s="2"/>
      <c r="MRT7821" s="2"/>
      <c r="MRU7821" s="2"/>
      <c r="MRV7821" s="2"/>
      <c r="MRW7821" s="2"/>
      <c r="MRX7821" s="2"/>
      <c r="MRY7821" s="2"/>
      <c r="MRZ7821" s="2"/>
      <c r="MSA7821" s="2"/>
      <c r="MSB7821" s="2"/>
      <c r="MSC7821" s="2"/>
      <c r="MSD7821" s="2"/>
      <c r="MSE7821" s="2"/>
      <c r="MSF7821" s="2"/>
      <c r="MSG7821" s="2"/>
      <c r="MSH7821" s="2"/>
      <c r="MSI7821" s="2"/>
      <c r="MSJ7821" s="2"/>
      <c r="MSK7821" s="2"/>
      <c r="MSL7821" s="2"/>
      <c r="MSM7821" s="2"/>
      <c r="MSN7821" s="2"/>
      <c r="MSO7821" s="2"/>
      <c r="MSP7821" s="2"/>
      <c r="MSQ7821" s="2"/>
      <c r="MSR7821" s="2"/>
      <c r="MSS7821" s="2"/>
      <c r="MST7821" s="2"/>
      <c r="MSU7821" s="2"/>
      <c r="MSV7821" s="2"/>
      <c r="MSW7821" s="2"/>
      <c r="MSX7821" s="2"/>
      <c r="MSY7821" s="2"/>
      <c r="MSZ7821" s="2"/>
      <c r="MTA7821" s="2"/>
      <c r="MTB7821" s="2"/>
      <c r="MTC7821" s="2"/>
      <c r="MTD7821" s="2"/>
      <c r="MTE7821" s="2"/>
      <c r="MTF7821" s="2"/>
      <c r="MTG7821" s="2"/>
      <c r="MTH7821" s="2"/>
      <c r="MTI7821" s="2"/>
      <c r="MTJ7821" s="2"/>
      <c r="MTK7821" s="2"/>
      <c r="MTL7821" s="2"/>
      <c r="MTM7821" s="2"/>
      <c r="MTN7821" s="2"/>
      <c r="MTO7821" s="2"/>
      <c r="MTP7821" s="2"/>
      <c r="MTQ7821" s="2"/>
      <c r="MTR7821" s="2"/>
      <c r="MTS7821" s="2"/>
      <c r="MTT7821" s="2"/>
      <c r="MTU7821" s="2"/>
      <c r="MTV7821" s="2"/>
      <c r="MTW7821" s="2"/>
      <c r="MTX7821" s="2"/>
      <c r="MTY7821" s="2"/>
      <c r="MTZ7821" s="2"/>
      <c r="MUA7821" s="2"/>
      <c r="MUB7821" s="2"/>
      <c r="MUC7821" s="2"/>
      <c r="MUD7821" s="2"/>
      <c r="MUE7821" s="2"/>
      <c r="MUF7821" s="2"/>
      <c r="MUG7821" s="2"/>
      <c r="MUH7821" s="2"/>
      <c r="MUI7821" s="2"/>
      <c r="MUJ7821" s="2"/>
      <c r="MUK7821" s="2"/>
      <c r="MUL7821" s="2"/>
      <c r="MUM7821" s="2"/>
      <c r="MUN7821" s="2"/>
      <c r="MUO7821" s="2"/>
      <c r="MUP7821" s="2"/>
      <c r="MUQ7821" s="2"/>
      <c r="MUR7821" s="2"/>
      <c r="MUS7821" s="2"/>
      <c r="MUT7821" s="2"/>
      <c r="MUU7821" s="2"/>
      <c r="MUV7821" s="2"/>
      <c r="MUW7821" s="2"/>
      <c r="MUX7821" s="2"/>
      <c r="MUY7821" s="2"/>
      <c r="MUZ7821" s="2"/>
      <c r="MVA7821" s="2"/>
      <c r="MVB7821" s="2"/>
      <c r="MVC7821" s="2"/>
      <c r="MVD7821" s="2"/>
      <c r="MVE7821" s="2"/>
      <c r="MVF7821" s="2"/>
      <c r="MVG7821" s="2"/>
      <c r="MVH7821" s="2"/>
      <c r="MVI7821" s="2"/>
      <c r="MVJ7821" s="2"/>
      <c r="MVK7821" s="2"/>
      <c r="MVL7821" s="2"/>
      <c r="MVM7821" s="2"/>
      <c r="MVN7821" s="2"/>
      <c r="MVO7821" s="2"/>
      <c r="MVP7821" s="2"/>
      <c r="MVQ7821" s="2"/>
      <c r="MVR7821" s="2"/>
      <c r="MVS7821" s="2"/>
      <c r="MVT7821" s="2"/>
      <c r="MVU7821" s="2"/>
      <c r="MVV7821" s="2"/>
      <c r="MVW7821" s="2"/>
      <c r="MVX7821" s="2"/>
      <c r="MVY7821" s="2"/>
      <c r="MVZ7821" s="2"/>
      <c r="MWA7821" s="2"/>
      <c r="MWB7821" s="2"/>
      <c r="MWC7821" s="2"/>
      <c r="MWD7821" s="2"/>
      <c r="MWE7821" s="2"/>
      <c r="MWF7821" s="2"/>
      <c r="MWG7821" s="2"/>
      <c r="MWH7821" s="2"/>
      <c r="MWI7821" s="2"/>
      <c r="MWJ7821" s="2"/>
      <c r="MWK7821" s="2"/>
      <c r="MWL7821" s="2"/>
      <c r="MWM7821" s="2"/>
      <c r="MWN7821" s="2"/>
      <c r="MWO7821" s="2"/>
      <c r="MWP7821" s="2"/>
      <c r="MWQ7821" s="2"/>
      <c r="MWR7821" s="2"/>
      <c r="MWS7821" s="2"/>
      <c r="MWT7821" s="2"/>
      <c r="MWU7821" s="2"/>
      <c r="MWV7821" s="2"/>
      <c r="MWW7821" s="2"/>
      <c r="MWX7821" s="2"/>
      <c r="MWY7821" s="2"/>
      <c r="MWZ7821" s="2"/>
      <c r="MXA7821" s="2"/>
      <c r="MXB7821" s="2"/>
      <c r="MXC7821" s="2"/>
      <c r="MXD7821" s="2"/>
      <c r="MXE7821" s="2"/>
      <c r="MXF7821" s="2"/>
      <c r="MXG7821" s="2"/>
      <c r="MXH7821" s="2"/>
      <c r="MXI7821" s="2"/>
      <c r="MXJ7821" s="2"/>
      <c r="MXK7821" s="2"/>
      <c r="MXL7821" s="2"/>
      <c r="MXM7821" s="2"/>
      <c r="MXN7821" s="2"/>
      <c r="MXO7821" s="2"/>
      <c r="MXP7821" s="2"/>
      <c r="MXQ7821" s="2"/>
      <c r="MXR7821" s="2"/>
      <c r="MXS7821" s="2"/>
      <c r="MXT7821" s="2"/>
      <c r="MXU7821" s="2"/>
      <c r="MXV7821" s="2"/>
      <c r="MXW7821" s="2"/>
      <c r="MXX7821" s="2"/>
      <c r="MXY7821" s="2"/>
      <c r="MXZ7821" s="2"/>
      <c r="MYA7821" s="2"/>
      <c r="MYB7821" s="2"/>
      <c r="MYC7821" s="2"/>
      <c r="MYD7821" s="2"/>
      <c r="MYE7821" s="2"/>
      <c r="MYF7821" s="2"/>
      <c r="MYG7821" s="2"/>
      <c r="MYH7821" s="2"/>
      <c r="MYI7821" s="2"/>
      <c r="MYJ7821" s="2"/>
      <c r="MYK7821" s="2"/>
      <c r="MYL7821" s="2"/>
      <c r="MYM7821" s="2"/>
      <c r="MYN7821" s="2"/>
      <c r="MYO7821" s="2"/>
      <c r="MYP7821" s="2"/>
      <c r="MYQ7821" s="2"/>
      <c r="MYR7821" s="2"/>
      <c r="MYS7821" s="2"/>
      <c r="MYT7821" s="2"/>
      <c r="MYU7821" s="2"/>
      <c r="MYV7821" s="2"/>
      <c r="MYW7821" s="2"/>
      <c r="MYX7821" s="2"/>
      <c r="MYY7821" s="2"/>
      <c r="MYZ7821" s="2"/>
      <c r="MZA7821" s="2"/>
      <c r="MZB7821" s="2"/>
      <c r="MZC7821" s="2"/>
      <c r="MZD7821" s="2"/>
      <c r="MZE7821" s="2"/>
      <c r="MZF7821" s="2"/>
      <c r="MZG7821" s="2"/>
      <c r="MZH7821" s="2"/>
      <c r="MZI7821" s="2"/>
      <c r="MZJ7821" s="2"/>
      <c r="MZK7821" s="2"/>
      <c r="MZL7821" s="2"/>
      <c r="MZM7821" s="2"/>
      <c r="MZN7821" s="2"/>
      <c r="MZO7821" s="2"/>
      <c r="MZP7821" s="2"/>
      <c r="MZQ7821" s="2"/>
      <c r="MZR7821" s="2"/>
      <c r="MZS7821" s="2"/>
      <c r="MZT7821" s="2"/>
      <c r="MZU7821" s="2"/>
      <c r="MZV7821" s="2"/>
      <c r="MZW7821" s="2"/>
      <c r="MZX7821" s="2"/>
      <c r="MZY7821" s="2"/>
      <c r="MZZ7821" s="2"/>
      <c r="NAA7821" s="2"/>
      <c r="NAB7821" s="2"/>
      <c r="NAC7821" s="2"/>
      <c r="NAD7821" s="2"/>
      <c r="NAE7821" s="2"/>
      <c r="NAF7821" s="2"/>
      <c r="NAG7821" s="2"/>
      <c r="NAH7821" s="2"/>
      <c r="NAI7821" s="2"/>
      <c r="NAJ7821" s="2"/>
      <c r="NAK7821" s="2"/>
      <c r="NAL7821" s="2"/>
      <c r="NAM7821" s="2"/>
      <c r="NAN7821" s="2"/>
      <c r="NAO7821" s="2"/>
      <c r="NAP7821" s="2"/>
      <c r="NAQ7821" s="2"/>
      <c r="NAR7821" s="2"/>
      <c r="NAS7821" s="2"/>
      <c r="NAT7821" s="2"/>
      <c r="NAU7821" s="2"/>
      <c r="NAV7821" s="2"/>
      <c r="NAW7821" s="2"/>
      <c r="NAX7821" s="2"/>
      <c r="NAY7821" s="2"/>
      <c r="NAZ7821" s="2"/>
      <c r="NBA7821" s="2"/>
      <c r="NBB7821" s="2"/>
      <c r="NBC7821" s="2"/>
      <c r="NBD7821" s="2"/>
      <c r="NBE7821" s="2"/>
      <c r="NBF7821" s="2"/>
      <c r="NBG7821" s="2"/>
      <c r="NBH7821" s="2"/>
      <c r="NBI7821" s="2"/>
      <c r="NBJ7821" s="2"/>
      <c r="NBK7821" s="2"/>
      <c r="NBL7821" s="2"/>
      <c r="NBM7821" s="2"/>
      <c r="NBN7821" s="2"/>
      <c r="NBO7821" s="2"/>
      <c r="NBP7821" s="2"/>
      <c r="NBQ7821" s="2"/>
      <c r="NBR7821" s="2"/>
      <c r="NBS7821" s="2"/>
      <c r="NBT7821" s="2"/>
      <c r="NBU7821" s="2"/>
      <c r="NBV7821" s="2"/>
      <c r="NBW7821" s="2"/>
      <c r="NBX7821" s="2"/>
      <c r="NBY7821" s="2"/>
      <c r="NBZ7821" s="2"/>
      <c r="NCA7821" s="2"/>
      <c r="NCB7821" s="2"/>
      <c r="NCC7821" s="2"/>
      <c r="NCD7821" s="2"/>
      <c r="NCE7821" s="2"/>
      <c r="NCF7821" s="2"/>
      <c r="NCG7821" s="2"/>
      <c r="NCH7821" s="2"/>
      <c r="NCI7821" s="2"/>
      <c r="NCJ7821" s="2"/>
      <c r="NCK7821" s="2"/>
      <c r="NCL7821" s="2"/>
      <c r="NCM7821" s="2"/>
      <c r="NCN7821" s="2"/>
      <c r="NCO7821" s="2"/>
      <c r="NCP7821" s="2"/>
      <c r="NCQ7821" s="2"/>
      <c r="NCR7821" s="2"/>
      <c r="NCS7821" s="2"/>
      <c r="NCT7821" s="2"/>
      <c r="NCU7821" s="2"/>
      <c r="NCV7821" s="2"/>
      <c r="NCW7821" s="2"/>
      <c r="NCX7821" s="2"/>
      <c r="NCY7821" s="2"/>
      <c r="NCZ7821" s="2"/>
      <c r="NDA7821" s="2"/>
      <c r="NDB7821" s="2"/>
      <c r="NDC7821" s="2"/>
      <c r="NDD7821" s="2"/>
      <c r="NDE7821" s="2"/>
      <c r="NDF7821" s="2"/>
      <c r="NDG7821" s="2"/>
      <c r="NDH7821" s="2"/>
      <c r="NDI7821" s="2"/>
      <c r="NDJ7821" s="2"/>
      <c r="NDK7821" s="2"/>
      <c r="NDL7821" s="2"/>
      <c r="NDM7821" s="2"/>
      <c r="NDN7821" s="2"/>
      <c r="NDO7821" s="2"/>
      <c r="NDP7821" s="2"/>
      <c r="NDQ7821" s="2"/>
      <c r="NDR7821" s="2"/>
      <c r="NDS7821" s="2"/>
      <c r="NDT7821" s="2"/>
      <c r="NDU7821" s="2"/>
      <c r="NDV7821" s="2"/>
      <c r="NDW7821" s="2"/>
      <c r="NDX7821" s="2"/>
      <c r="NDY7821" s="2"/>
      <c r="NDZ7821" s="2"/>
      <c r="NEA7821" s="2"/>
      <c r="NEB7821" s="2"/>
      <c r="NEC7821" s="2"/>
      <c r="NED7821" s="2"/>
      <c r="NEE7821" s="2"/>
      <c r="NEF7821" s="2"/>
      <c r="NEG7821" s="2"/>
      <c r="NEH7821" s="2"/>
      <c r="NEI7821" s="2"/>
      <c r="NEJ7821" s="2"/>
      <c r="NEK7821" s="2"/>
      <c r="NEL7821" s="2"/>
      <c r="NEM7821" s="2"/>
      <c r="NEN7821" s="2"/>
      <c r="NEO7821" s="2"/>
      <c r="NEP7821" s="2"/>
      <c r="NEQ7821" s="2"/>
      <c r="NER7821" s="2"/>
      <c r="NES7821" s="2"/>
      <c r="NET7821" s="2"/>
      <c r="NEU7821" s="2"/>
      <c r="NEV7821" s="2"/>
      <c r="NEW7821" s="2"/>
      <c r="NEX7821" s="2"/>
      <c r="NEY7821" s="2"/>
      <c r="NEZ7821" s="2"/>
      <c r="NFA7821" s="2"/>
      <c r="NFB7821" s="2"/>
      <c r="NFC7821" s="2"/>
      <c r="NFD7821" s="2"/>
      <c r="NFE7821" s="2"/>
      <c r="NFF7821" s="2"/>
      <c r="NFG7821" s="2"/>
      <c r="NFH7821" s="2"/>
      <c r="NFI7821" s="2"/>
      <c r="NFJ7821" s="2"/>
      <c r="NFK7821" s="2"/>
      <c r="NFL7821" s="2"/>
      <c r="NFM7821" s="2"/>
      <c r="NFN7821" s="2"/>
      <c r="NFO7821" s="2"/>
      <c r="NFP7821" s="2"/>
      <c r="NFQ7821" s="2"/>
      <c r="NFR7821" s="2"/>
      <c r="NFS7821" s="2"/>
      <c r="NFT7821" s="2"/>
      <c r="NFU7821" s="2"/>
      <c r="NFV7821" s="2"/>
      <c r="NFW7821" s="2"/>
      <c r="NFX7821" s="2"/>
      <c r="NFY7821" s="2"/>
      <c r="NFZ7821" s="2"/>
      <c r="NGA7821" s="2"/>
      <c r="NGB7821" s="2"/>
      <c r="NGC7821" s="2"/>
      <c r="NGD7821" s="2"/>
      <c r="NGE7821" s="2"/>
      <c r="NGF7821" s="2"/>
      <c r="NGG7821" s="2"/>
      <c r="NGH7821" s="2"/>
      <c r="NGI7821" s="2"/>
      <c r="NGJ7821" s="2"/>
      <c r="NGK7821" s="2"/>
      <c r="NGL7821" s="2"/>
      <c r="NGM7821" s="2"/>
      <c r="NGN7821" s="2"/>
      <c r="NGO7821" s="2"/>
      <c r="NGP7821" s="2"/>
      <c r="NGQ7821" s="2"/>
      <c r="NGR7821" s="2"/>
      <c r="NGS7821" s="2"/>
      <c r="NGT7821" s="2"/>
      <c r="NGU7821" s="2"/>
      <c r="NGV7821" s="2"/>
      <c r="NGW7821" s="2"/>
      <c r="NGX7821" s="2"/>
      <c r="NGY7821" s="2"/>
      <c r="NGZ7821" s="2"/>
      <c r="NHA7821" s="2"/>
      <c r="NHB7821" s="2"/>
      <c r="NHC7821" s="2"/>
      <c r="NHD7821" s="2"/>
      <c r="NHE7821" s="2"/>
      <c r="NHF7821" s="2"/>
      <c r="NHG7821" s="2"/>
      <c r="NHH7821" s="2"/>
      <c r="NHI7821" s="2"/>
      <c r="NHJ7821" s="2"/>
      <c r="NHK7821" s="2"/>
      <c r="NHL7821" s="2"/>
      <c r="NHM7821" s="2"/>
      <c r="NHN7821" s="2"/>
      <c r="NHO7821" s="2"/>
      <c r="NHP7821" s="2"/>
      <c r="NHQ7821" s="2"/>
      <c r="NHR7821" s="2"/>
      <c r="NHS7821" s="2"/>
      <c r="NHT7821" s="2"/>
      <c r="NHU7821" s="2"/>
      <c r="NHV7821" s="2"/>
      <c r="NHW7821" s="2"/>
      <c r="NHX7821" s="2"/>
      <c r="NHY7821" s="2"/>
      <c r="NHZ7821" s="2"/>
      <c r="NIA7821" s="2"/>
      <c r="NIB7821" s="2"/>
      <c r="NIC7821" s="2"/>
      <c r="NID7821" s="2"/>
      <c r="NIE7821" s="2"/>
      <c r="NIF7821" s="2"/>
      <c r="NIG7821" s="2"/>
      <c r="NIH7821" s="2"/>
      <c r="NII7821" s="2"/>
      <c r="NIJ7821" s="2"/>
      <c r="NIK7821" s="2"/>
      <c r="NIL7821" s="2"/>
      <c r="NIM7821" s="2"/>
      <c r="NIN7821" s="2"/>
      <c r="NIO7821" s="2"/>
      <c r="NIP7821" s="2"/>
      <c r="NIQ7821" s="2"/>
      <c r="NIR7821" s="2"/>
      <c r="NIS7821" s="2"/>
      <c r="NIT7821" s="2"/>
      <c r="NIU7821" s="2"/>
      <c r="NIV7821" s="2"/>
      <c r="NIW7821" s="2"/>
      <c r="NIX7821" s="2"/>
      <c r="NIY7821" s="2"/>
      <c r="NIZ7821" s="2"/>
      <c r="NJA7821" s="2"/>
      <c r="NJB7821" s="2"/>
      <c r="NJC7821" s="2"/>
      <c r="NJD7821" s="2"/>
      <c r="NJE7821" s="2"/>
      <c r="NJF7821" s="2"/>
      <c r="NJG7821" s="2"/>
      <c r="NJH7821" s="2"/>
      <c r="NJI7821" s="2"/>
      <c r="NJJ7821" s="2"/>
      <c r="NJK7821" s="2"/>
      <c r="NJL7821" s="2"/>
      <c r="NJM7821" s="2"/>
      <c r="NJN7821" s="2"/>
      <c r="NJO7821" s="2"/>
      <c r="NJP7821" s="2"/>
      <c r="NJQ7821" s="2"/>
      <c r="NJR7821" s="2"/>
      <c r="NJS7821" s="2"/>
      <c r="NJT7821" s="2"/>
      <c r="NJU7821" s="2"/>
      <c r="NJV7821" s="2"/>
      <c r="NJW7821" s="2"/>
      <c r="NJX7821" s="2"/>
      <c r="NJY7821" s="2"/>
      <c r="NJZ7821" s="2"/>
      <c r="NKA7821" s="2"/>
      <c r="NKB7821" s="2"/>
      <c r="NKC7821" s="2"/>
      <c r="NKD7821" s="2"/>
      <c r="NKE7821" s="2"/>
      <c r="NKF7821" s="2"/>
      <c r="NKG7821" s="2"/>
      <c r="NKH7821" s="2"/>
      <c r="NKI7821" s="2"/>
      <c r="NKJ7821" s="2"/>
      <c r="NKK7821" s="2"/>
      <c r="NKL7821" s="2"/>
      <c r="NKM7821" s="2"/>
      <c r="NKN7821" s="2"/>
      <c r="NKO7821" s="2"/>
      <c r="NKP7821" s="2"/>
      <c r="NKQ7821" s="2"/>
      <c r="NKR7821" s="2"/>
      <c r="NKS7821" s="2"/>
      <c r="NKT7821" s="2"/>
      <c r="NKU7821" s="2"/>
      <c r="NKV7821" s="2"/>
      <c r="NKW7821" s="2"/>
      <c r="NKX7821" s="2"/>
      <c r="NKY7821" s="2"/>
      <c r="NKZ7821" s="2"/>
      <c r="NLA7821" s="2"/>
      <c r="NLB7821" s="2"/>
      <c r="NLC7821" s="2"/>
      <c r="NLD7821" s="2"/>
      <c r="NLE7821" s="2"/>
      <c r="NLF7821" s="2"/>
      <c r="NLG7821" s="2"/>
      <c r="NLH7821" s="2"/>
      <c r="NLI7821" s="2"/>
      <c r="NLJ7821" s="2"/>
      <c r="NLK7821" s="2"/>
      <c r="NLL7821" s="2"/>
      <c r="NLM7821" s="2"/>
      <c r="NLN7821" s="2"/>
      <c r="NLO7821" s="2"/>
      <c r="NLP7821" s="2"/>
      <c r="NLQ7821" s="2"/>
      <c r="NLR7821" s="2"/>
      <c r="NLS7821" s="2"/>
      <c r="NLT7821" s="2"/>
      <c r="NLU7821" s="2"/>
      <c r="NLV7821" s="2"/>
      <c r="NLW7821" s="2"/>
      <c r="NLX7821" s="2"/>
      <c r="NLY7821" s="2"/>
      <c r="NLZ7821" s="2"/>
      <c r="NMA7821" s="2"/>
      <c r="NMB7821" s="2"/>
      <c r="NMC7821" s="2"/>
      <c r="NMD7821" s="2"/>
      <c r="NME7821" s="2"/>
      <c r="NMF7821" s="2"/>
      <c r="NMG7821" s="2"/>
      <c r="NMH7821" s="2"/>
      <c r="NMI7821" s="2"/>
      <c r="NMJ7821" s="2"/>
      <c r="NMK7821" s="2"/>
      <c r="NML7821" s="2"/>
      <c r="NMM7821" s="2"/>
      <c r="NMN7821" s="2"/>
      <c r="NMO7821" s="2"/>
      <c r="NMP7821" s="2"/>
      <c r="NMQ7821" s="2"/>
      <c r="NMR7821" s="2"/>
      <c r="NMS7821" s="2"/>
      <c r="NMT7821" s="2"/>
      <c r="NMU7821" s="2"/>
      <c r="NMV7821" s="2"/>
      <c r="NMW7821" s="2"/>
      <c r="NMX7821" s="2"/>
      <c r="NMY7821" s="2"/>
      <c r="NMZ7821" s="2"/>
      <c r="NNA7821" s="2"/>
      <c r="NNB7821" s="2"/>
      <c r="NNC7821" s="2"/>
      <c r="NND7821" s="2"/>
      <c r="NNE7821" s="2"/>
      <c r="NNF7821" s="2"/>
      <c r="NNG7821" s="2"/>
      <c r="NNH7821" s="2"/>
      <c r="NNI7821" s="2"/>
      <c r="NNJ7821" s="2"/>
      <c r="NNK7821" s="2"/>
      <c r="NNL7821" s="2"/>
      <c r="NNM7821" s="2"/>
      <c r="NNN7821" s="2"/>
      <c r="NNO7821" s="2"/>
      <c r="NNP7821" s="2"/>
      <c r="NNQ7821" s="2"/>
      <c r="NNR7821" s="2"/>
      <c r="NNS7821" s="2"/>
      <c r="NNT7821" s="2"/>
      <c r="NNU7821" s="2"/>
      <c r="NNV7821" s="2"/>
      <c r="NNW7821" s="2"/>
      <c r="NNX7821" s="2"/>
      <c r="NNY7821" s="2"/>
      <c r="NNZ7821" s="2"/>
      <c r="NOA7821" s="2"/>
      <c r="NOB7821" s="2"/>
      <c r="NOC7821" s="2"/>
      <c r="NOD7821" s="2"/>
      <c r="NOE7821" s="2"/>
      <c r="NOF7821" s="2"/>
      <c r="NOG7821" s="2"/>
      <c r="NOH7821" s="2"/>
      <c r="NOI7821" s="2"/>
      <c r="NOJ7821" s="2"/>
      <c r="NOK7821" s="2"/>
      <c r="NOL7821" s="2"/>
      <c r="NOM7821" s="2"/>
      <c r="NON7821" s="2"/>
      <c r="NOO7821" s="2"/>
      <c r="NOP7821" s="2"/>
      <c r="NOQ7821" s="2"/>
      <c r="NOR7821" s="2"/>
      <c r="NOS7821" s="2"/>
      <c r="NOT7821" s="2"/>
      <c r="NOU7821" s="2"/>
      <c r="NOV7821" s="2"/>
      <c r="NOW7821" s="2"/>
      <c r="NOX7821" s="2"/>
      <c r="NOY7821" s="2"/>
      <c r="NOZ7821" s="2"/>
      <c r="NPA7821" s="2"/>
      <c r="NPB7821" s="2"/>
      <c r="NPC7821" s="2"/>
      <c r="NPD7821" s="2"/>
      <c r="NPE7821" s="2"/>
      <c r="NPF7821" s="2"/>
      <c r="NPG7821" s="2"/>
      <c r="NPH7821" s="2"/>
      <c r="NPI7821" s="2"/>
      <c r="NPJ7821" s="2"/>
      <c r="NPK7821" s="2"/>
      <c r="NPL7821" s="2"/>
      <c r="NPM7821" s="2"/>
      <c r="NPN7821" s="2"/>
      <c r="NPO7821" s="2"/>
      <c r="NPP7821" s="2"/>
      <c r="NPQ7821" s="2"/>
      <c r="NPR7821" s="2"/>
      <c r="NPS7821" s="2"/>
      <c r="NPT7821" s="2"/>
      <c r="NPU7821" s="2"/>
      <c r="NPV7821" s="2"/>
      <c r="NPW7821" s="2"/>
      <c r="NPX7821" s="2"/>
      <c r="NPY7821" s="2"/>
      <c r="NPZ7821" s="2"/>
      <c r="NQA7821" s="2"/>
      <c r="NQB7821" s="2"/>
      <c r="NQC7821" s="2"/>
      <c r="NQD7821" s="2"/>
      <c r="NQE7821" s="2"/>
      <c r="NQF7821" s="2"/>
      <c r="NQG7821" s="2"/>
      <c r="NQH7821" s="2"/>
      <c r="NQI7821" s="2"/>
      <c r="NQJ7821" s="2"/>
      <c r="NQK7821" s="2"/>
      <c r="NQL7821" s="2"/>
      <c r="NQM7821" s="2"/>
      <c r="NQN7821" s="2"/>
      <c r="NQO7821" s="2"/>
      <c r="NQP7821" s="2"/>
      <c r="NQQ7821" s="2"/>
      <c r="NQR7821" s="2"/>
      <c r="NQS7821" s="2"/>
      <c r="NQT7821" s="2"/>
      <c r="NQU7821" s="2"/>
      <c r="NQV7821" s="2"/>
      <c r="NQW7821" s="2"/>
      <c r="NQX7821" s="2"/>
      <c r="NQY7821" s="2"/>
      <c r="NQZ7821" s="2"/>
      <c r="NRA7821" s="2"/>
      <c r="NRB7821" s="2"/>
      <c r="NRC7821" s="2"/>
      <c r="NRD7821" s="2"/>
      <c r="NRE7821" s="2"/>
      <c r="NRF7821" s="2"/>
      <c r="NRG7821" s="2"/>
      <c r="NRH7821" s="2"/>
      <c r="NRI7821" s="2"/>
      <c r="NRJ7821" s="2"/>
      <c r="NRK7821" s="2"/>
      <c r="NRL7821" s="2"/>
      <c r="NRM7821" s="2"/>
      <c r="NRN7821" s="2"/>
      <c r="NRO7821" s="2"/>
      <c r="NRP7821" s="2"/>
      <c r="NRQ7821" s="2"/>
      <c r="NRR7821" s="2"/>
      <c r="NRS7821" s="2"/>
      <c r="NRT7821" s="2"/>
      <c r="NRU7821" s="2"/>
      <c r="NRV7821" s="2"/>
      <c r="NRW7821" s="2"/>
      <c r="NRX7821" s="2"/>
      <c r="NRY7821" s="2"/>
      <c r="NRZ7821" s="2"/>
      <c r="NSA7821" s="2"/>
      <c r="NSB7821" s="2"/>
      <c r="NSC7821" s="2"/>
      <c r="NSD7821" s="2"/>
      <c r="NSE7821" s="2"/>
      <c r="NSF7821" s="2"/>
      <c r="NSG7821" s="2"/>
      <c r="NSH7821" s="2"/>
      <c r="NSI7821" s="2"/>
      <c r="NSJ7821" s="2"/>
      <c r="NSK7821" s="2"/>
      <c r="NSL7821" s="2"/>
      <c r="NSM7821" s="2"/>
      <c r="NSN7821" s="2"/>
      <c r="NSO7821" s="2"/>
      <c r="NSP7821" s="2"/>
      <c r="NSQ7821" s="2"/>
      <c r="NSR7821" s="2"/>
      <c r="NSS7821" s="2"/>
      <c r="NST7821" s="2"/>
      <c r="NSU7821" s="2"/>
      <c r="NSV7821" s="2"/>
      <c r="NSW7821" s="2"/>
      <c r="NSX7821" s="2"/>
      <c r="NSY7821" s="2"/>
      <c r="NSZ7821" s="2"/>
      <c r="NTA7821" s="2"/>
      <c r="NTB7821" s="2"/>
      <c r="NTC7821" s="2"/>
      <c r="NTD7821" s="2"/>
      <c r="NTE7821" s="2"/>
      <c r="NTF7821" s="2"/>
      <c r="NTG7821" s="2"/>
      <c r="NTH7821" s="2"/>
      <c r="NTI7821" s="2"/>
      <c r="NTJ7821" s="2"/>
      <c r="NTK7821" s="2"/>
      <c r="NTL7821" s="2"/>
      <c r="NTM7821" s="2"/>
      <c r="NTN7821" s="2"/>
      <c r="NTO7821" s="2"/>
      <c r="NTP7821" s="2"/>
      <c r="NTQ7821" s="2"/>
      <c r="NTR7821" s="2"/>
      <c r="NTS7821" s="2"/>
      <c r="NTT7821" s="2"/>
      <c r="NTU7821" s="2"/>
      <c r="NTV7821" s="2"/>
      <c r="NTW7821" s="2"/>
      <c r="NTX7821" s="2"/>
      <c r="NTY7821" s="2"/>
      <c r="NTZ7821" s="2"/>
      <c r="NUA7821" s="2"/>
      <c r="NUB7821" s="2"/>
      <c r="NUC7821" s="2"/>
      <c r="NUD7821" s="2"/>
      <c r="NUE7821" s="2"/>
      <c r="NUF7821" s="2"/>
      <c r="NUG7821" s="2"/>
      <c r="NUH7821" s="2"/>
      <c r="NUI7821" s="2"/>
      <c r="NUJ7821" s="2"/>
      <c r="NUK7821" s="2"/>
      <c r="NUL7821" s="2"/>
      <c r="NUM7821" s="2"/>
      <c r="NUN7821" s="2"/>
      <c r="NUO7821" s="2"/>
      <c r="NUP7821" s="2"/>
      <c r="NUQ7821" s="2"/>
      <c r="NUR7821" s="2"/>
      <c r="NUS7821" s="2"/>
      <c r="NUT7821" s="2"/>
      <c r="NUU7821" s="2"/>
      <c r="NUV7821" s="2"/>
      <c r="NUW7821" s="2"/>
      <c r="NUX7821" s="2"/>
      <c r="NUY7821" s="2"/>
      <c r="NUZ7821" s="2"/>
      <c r="NVA7821" s="2"/>
      <c r="NVB7821" s="2"/>
      <c r="NVC7821" s="2"/>
      <c r="NVD7821" s="2"/>
      <c r="NVE7821" s="2"/>
      <c r="NVF7821" s="2"/>
      <c r="NVG7821" s="2"/>
      <c r="NVH7821" s="2"/>
      <c r="NVI7821" s="2"/>
      <c r="NVJ7821" s="2"/>
      <c r="NVK7821" s="2"/>
      <c r="NVL7821" s="2"/>
      <c r="NVM7821" s="2"/>
      <c r="NVN7821" s="2"/>
      <c r="NVO7821" s="2"/>
      <c r="NVP7821" s="2"/>
      <c r="NVQ7821" s="2"/>
      <c r="NVR7821" s="2"/>
      <c r="NVS7821" s="2"/>
      <c r="NVT7821" s="2"/>
      <c r="NVU7821" s="2"/>
      <c r="NVV7821" s="2"/>
      <c r="NVW7821" s="2"/>
      <c r="NVX7821" s="2"/>
      <c r="NVY7821" s="2"/>
      <c r="NVZ7821" s="2"/>
      <c r="NWA7821" s="2"/>
      <c r="NWB7821" s="2"/>
      <c r="NWC7821" s="2"/>
      <c r="NWD7821" s="2"/>
      <c r="NWE7821" s="2"/>
      <c r="NWF7821" s="2"/>
      <c r="NWG7821" s="2"/>
      <c r="NWH7821" s="2"/>
      <c r="NWI7821" s="2"/>
      <c r="NWJ7821" s="2"/>
      <c r="NWK7821" s="2"/>
      <c r="NWL7821" s="2"/>
      <c r="NWM7821" s="2"/>
      <c r="NWN7821" s="2"/>
      <c r="NWO7821" s="2"/>
      <c r="NWP7821" s="2"/>
      <c r="NWQ7821" s="2"/>
      <c r="NWR7821" s="2"/>
      <c r="NWS7821" s="2"/>
      <c r="NWT7821" s="2"/>
      <c r="NWU7821" s="2"/>
      <c r="NWV7821" s="2"/>
      <c r="NWW7821" s="2"/>
      <c r="NWX7821" s="2"/>
      <c r="NWY7821" s="2"/>
      <c r="NWZ7821" s="2"/>
      <c r="NXA7821" s="2"/>
      <c r="NXB7821" s="2"/>
      <c r="NXC7821" s="2"/>
      <c r="NXD7821" s="2"/>
      <c r="NXE7821" s="2"/>
      <c r="NXF7821" s="2"/>
      <c r="NXG7821" s="2"/>
      <c r="NXH7821" s="2"/>
      <c r="NXI7821" s="2"/>
      <c r="NXJ7821" s="2"/>
      <c r="NXK7821" s="2"/>
      <c r="NXL7821" s="2"/>
      <c r="NXM7821" s="2"/>
      <c r="NXN7821" s="2"/>
      <c r="NXO7821" s="2"/>
      <c r="NXP7821" s="2"/>
      <c r="NXQ7821" s="2"/>
      <c r="NXR7821" s="2"/>
      <c r="NXS7821" s="2"/>
      <c r="NXT7821" s="2"/>
      <c r="NXU7821" s="2"/>
      <c r="NXV7821" s="2"/>
      <c r="NXW7821" s="2"/>
      <c r="NXX7821" s="2"/>
      <c r="NXY7821" s="2"/>
      <c r="NXZ7821" s="2"/>
      <c r="NYA7821" s="2"/>
      <c r="NYB7821" s="2"/>
      <c r="NYC7821" s="2"/>
      <c r="NYD7821" s="2"/>
      <c r="NYE7821" s="2"/>
      <c r="NYF7821" s="2"/>
      <c r="NYG7821" s="2"/>
      <c r="NYH7821" s="2"/>
      <c r="NYI7821" s="2"/>
      <c r="NYJ7821" s="2"/>
      <c r="NYK7821" s="2"/>
      <c r="NYL7821" s="2"/>
      <c r="NYM7821" s="2"/>
      <c r="NYN7821" s="2"/>
      <c r="NYO7821" s="2"/>
      <c r="NYP7821" s="2"/>
      <c r="NYQ7821" s="2"/>
      <c r="NYR7821" s="2"/>
      <c r="NYS7821" s="2"/>
      <c r="NYT7821" s="2"/>
      <c r="NYU7821" s="2"/>
      <c r="NYV7821" s="2"/>
      <c r="NYW7821" s="2"/>
      <c r="NYX7821" s="2"/>
      <c r="NYY7821" s="2"/>
      <c r="NYZ7821" s="2"/>
      <c r="NZA7821" s="2"/>
      <c r="NZB7821" s="2"/>
      <c r="NZC7821" s="2"/>
      <c r="NZD7821" s="2"/>
      <c r="NZE7821" s="2"/>
      <c r="NZF7821" s="2"/>
      <c r="NZG7821" s="2"/>
      <c r="NZH7821" s="2"/>
      <c r="NZI7821" s="2"/>
      <c r="NZJ7821" s="2"/>
      <c r="NZK7821" s="2"/>
      <c r="NZL7821" s="2"/>
      <c r="NZM7821" s="2"/>
      <c r="NZN7821" s="2"/>
      <c r="NZO7821" s="2"/>
      <c r="NZP7821" s="2"/>
      <c r="NZQ7821" s="2"/>
      <c r="NZR7821" s="2"/>
      <c r="NZS7821" s="2"/>
      <c r="NZT7821" s="2"/>
      <c r="NZU7821" s="2"/>
      <c r="NZV7821" s="2"/>
      <c r="NZW7821" s="2"/>
      <c r="NZX7821" s="2"/>
      <c r="NZY7821" s="2"/>
      <c r="NZZ7821" s="2"/>
      <c r="OAA7821" s="2"/>
      <c r="OAB7821" s="2"/>
      <c r="OAC7821" s="2"/>
      <c r="OAD7821" s="2"/>
      <c r="OAE7821" s="2"/>
      <c r="OAF7821" s="2"/>
      <c r="OAG7821" s="2"/>
      <c r="OAH7821" s="2"/>
      <c r="OAI7821" s="2"/>
      <c r="OAJ7821" s="2"/>
      <c r="OAK7821" s="2"/>
      <c r="OAL7821" s="2"/>
      <c r="OAM7821" s="2"/>
      <c r="OAN7821" s="2"/>
      <c r="OAO7821" s="2"/>
      <c r="OAP7821" s="2"/>
      <c r="OAQ7821" s="2"/>
      <c r="OAR7821" s="2"/>
      <c r="OAS7821" s="2"/>
      <c r="OAT7821" s="2"/>
      <c r="OAU7821" s="2"/>
      <c r="OAV7821" s="2"/>
      <c r="OAW7821" s="2"/>
      <c r="OAX7821" s="2"/>
      <c r="OAY7821" s="2"/>
      <c r="OAZ7821" s="2"/>
      <c r="OBA7821" s="2"/>
      <c r="OBB7821" s="2"/>
      <c r="OBC7821" s="2"/>
      <c r="OBD7821" s="2"/>
      <c r="OBE7821" s="2"/>
      <c r="OBF7821" s="2"/>
      <c r="OBG7821" s="2"/>
      <c r="OBH7821" s="2"/>
      <c r="OBI7821" s="2"/>
      <c r="OBJ7821" s="2"/>
      <c r="OBK7821" s="2"/>
      <c r="OBL7821" s="2"/>
      <c r="OBM7821" s="2"/>
      <c r="OBN7821" s="2"/>
      <c r="OBO7821" s="2"/>
      <c r="OBP7821" s="2"/>
      <c r="OBQ7821" s="2"/>
      <c r="OBR7821" s="2"/>
      <c r="OBS7821" s="2"/>
      <c r="OBT7821" s="2"/>
      <c r="OBU7821" s="2"/>
      <c r="OBV7821" s="2"/>
      <c r="OBW7821" s="2"/>
      <c r="OBX7821" s="2"/>
      <c r="OBY7821" s="2"/>
      <c r="OBZ7821" s="2"/>
      <c r="OCA7821" s="2"/>
      <c r="OCB7821" s="2"/>
      <c r="OCC7821" s="2"/>
      <c r="OCD7821" s="2"/>
      <c r="OCE7821" s="2"/>
      <c r="OCF7821" s="2"/>
      <c r="OCG7821" s="2"/>
      <c r="OCH7821" s="2"/>
      <c r="OCI7821" s="2"/>
      <c r="OCJ7821" s="2"/>
      <c r="OCK7821" s="2"/>
      <c r="OCL7821" s="2"/>
      <c r="OCM7821" s="2"/>
      <c r="OCN7821" s="2"/>
      <c r="OCO7821" s="2"/>
      <c r="OCP7821" s="2"/>
      <c r="OCQ7821" s="2"/>
      <c r="OCR7821" s="2"/>
      <c r="OCS7821" s="2"/>
      <c r="OCT7821" s="2"/>
      <c r="OCU7821" s="2"/>
      <c r="OCV7821" s="2"/>
      <c r="OCW7821" s="2"/>
      <c r="OCX7821" s="2"/>
      <c r="OCY7821" s="2"/>
      <c r="OCZ7821" s="2"/>
      <c r="ODA7821" s="2"/>
      <c r="ODB7821" s="2"/>
      <c r="ODC7821" s="2"/>
      <c r="ODD7821" s="2"/>
      <c r="ODE7821" s="2"/>
      <c r="ODF7821" s="2"/>
      <c r="ODG7821" s="2"/>
      <c r="ODH7821" s="2"/>
      <c r="ODI7821" s="2"/>
      <c r="ODJ7821" s="2"/>
      <c r="ODK7821" s="2"/>
      <c r="ODL7821" s="2"/>
      <c r="ODM7821" s="2"/>
      <c r="ODN7821" s="2"/>
      <c r="ODO7821" s="2"/>
      <c r="ODP7821" s="2"/>
      <c r="ODQ7821" s="2"/>
      <c r="ODR7821" s="2"/>
      <c r="ODS7821" s="2"/>
      <c r="ODT7821" s="2"/>
      <c r="ODU7821" s="2"/>
      <c r="ODV7821" s="2"/>
      <c r="ODW7821" s="2"/>
      <c r="ODX7821" s="2"/>
      <c r="ODY7821" s="2"/>
      <c r="ODZ7821" s="2"/>
      <c r="OEA7821" s="2"/>
      <c r="OEB7821" s="2"/>
      <c r="OEC7821" s="2"/>
      <c r="OED7821" s="2"/>
      <c r="OEE7821" s="2"/>
      <c r="OEF7821" s="2"/>
      <c r="OEG7821" s="2"/>
      <c r="OEH7821" s="2"/>
      <c r="OEI7821" s="2"/>
      <c r="OEJ7821" s="2"/>
      <c r="OEK7821" s="2"/>
      <c r="OEL7821" s="2"/>
      <c r="OEM7821" s="2"/>
      <c r="OEN7821" s="2"/>
      <c r="OEO7821" s="2"/>
      <c r="OEP7821" s="2"/>
      <c r="OEQ7821" s="2"/>
      <c r="OER7821" s="2"/>
      <c r="OES7821" s="2"/>
      <c r="OET7821" s="2"/>
      <c r="OEU7821" s="2"/>
      <c r="OEV7821" s="2"/>
      <c r="OEW7821" s="2"/>
      <c r="OEX7821" s="2"/>
      <c r="OEY7821" s="2"/>
      <c r="OEZ7821" s="2"/>
      <c r="OFA7821" s="2"/>
      <c r="OFB7821" s="2"/>
      <c r="OFC7821" s="2"/>
      <c r="OFD7821" s="2"/>
      <c r="OFE7821" s="2"/>
      <c r="OFF7821" s="2"/>
      <c r="OFG7821" s="2"/>
      <c r="OFH7821" s="2"/>
      <c r="OFI7821" s="2"/>
      <c r="OFJ7821" s="2"/>
      <c r="OFK7821" s="2"/>
      <c r="OFL7821" s="2"/>
      <c r="OFM7821" s="2"/>
      <c r="OFN7821" s="2"/>
      <c r="OFO7821" s="2"/>
      <c r="OFP7821" s="2"/>
      <c r="OFQ7821" s="2"/>
      <c r="OFR7821" s="2"/>
      <c r="OFS7821" s="2"/>
      <c r="OFT7821" s="2"/>
      <c r="OFU7821" s="2"/>
      <c r="OFV7821" s="2"/>
      <c r="OFW7821" s="2"/>
      <c r="OFX7821" s="2"/>
      <c r="OFY7821" s="2"/>
      <c r="OFZ7821" s="2"/>
      <c r="OGA7821" s="2"/>
      <c r="OGB7821" s="2"/>
      <c r="OGC7821" s="2"/>
      <c r="OGD7821" s="2"/>
      <c r="OGE7821" s="2"/>
      <c r="OGF7821" s="2"/>
      <c r="OGG7821" s="2"/>
      <c r="OGH7821" s="2"/>
      <c r="OGI7821" s="2"/>
      <c r="OGJ7821" s="2"/>
      <c r="OGK7821" s="2"/>
      <c r="OGL7821" s="2"/>
      <c r="OGM7821" s="2"/>
      <c r="OGN7821" s="2"/>
      <c r="OGO7821" s="2"/>
      <c r="OGP7821" s="2"/>
      <c r="OGQ7821" s="2"/>
      <c r="OGR7821" s="2"/>
      <c r="OGS7821" s="2"/>
      <c r="OGT7821" s="2"/>
      <c r="OGU7821" s="2"/>
      <c r="OGV7821" s="2"/>
      <c r="OGW7821" s="2"/>
      <c r="OGX7821" s="2"/>
      <c r="OGY7821" s="2"/>
      <c r="OGZ7821" s="2"/>
      <c r="OHA7821" s="2"/>
      <c r="OHB7821" s="2"/>
      <c r="OHC7821" s="2"/>
      <c r="OHD7821" s="2"/>
      <c r="OHE7821" s="2"/>
      <c r="OHF7821" s="2"/>
      <c r="OHG7821" s="2"/>
      <c r="OHH7821" s="2"/>
      <c r="OHI7821" s="2"/>
      <c r="OHJ7821" s="2"/>
      <c r="OHK7821" s="2"/>
      <c r="OHL7821" s="2"/>
      <c r="OHM7821" s="2"/>
      <c r="OHN7821" s="2"/>
      <c r="OHO7821" s="2"/>
      <c r="OHP7821" s="2"/>
      <c r="OHQ7821" s="2"/>
      <c r="OHR7821" s="2"/>
      <c r="OHS7821" s="2"/>
      <c r="OHT7821" s="2"/>
      <c r="OHU7821" s="2"/>
      <c r="OHV7821" s="2"/>
      <c r="OHW7821" s="2"/>
      <c r="OHX7821" s="2"/>
      <c r="OHY7821" s="2"/>
      <c r="OHZ7821" s="2"/>
      <c r="OIA7821" s="2"/>
      <c r="OIB7821" s="2"/>
      <c r="OIC7821" s="2"/>
      <c r="OID7821" s="2"/>
      <c r="OIE7821" s="2"/>
      <c r="OIF7821" s="2"/>
      <c r="OIG7821" s="2"/>
      <c r="OIH7821" s="2"/>
      <c r="OII7821" s="2"/>
      <c r="OIJ7821" s="2"/>
      <c r="OIK7821" s="2"/>
      <c r="OIL7821" s="2"/>
      <c r="OIM7821" s="2"/>
      <c r="OIN7821" s="2"/>
      <c r="OIO7821" s="2"/>
      <c r="OIP7821" s="2"/>
      <c r="OIQ7821" s="2"/>
      <c r="OIR7821" s="2"/>
      <c r="OIS7821" s="2"/>
      <c r="OIT7821" s="2"/>
      <c r="OIU7821" s="2"/>
      <c r="OIV7821" s="2"/>
      <c r="OIW7821" s="2"/>
      <c r="OIX7821" s="2"/>
      <c r="OIY7821" s="2"/>
      <c r="OIZ7821" s="2"/>
      <c r="OJA7821" s="2"/>
      <c r="OJB7821" s="2"/>
      <c r="OJC7821" s="2"/>
      <c r="OJD7821" s="2"/>
      <c r="OJE7821" s="2"/>
      <c r="OJF7821" s="2"/>
      <c r="OJG7821" s="2"/>
      <c r="OJH7821" s="2"/>
      <c r="OJI7821" s="2"/>
      <c r="OJJ7821" s="2"/>
      <c r="OJK7821" s="2"/>
      <c r="OJL7821" s="2"/>
      <c r="OJM7821" s="2"/>
      <c r="OJN7821" s="2"/>
      <c r="OJO7821" s="2"/>
      <c r="OJP7821" s="2"/>
      <c r="OJQ7821" s="2"/>
      <c r="OJR7821" s="2"/>
      <c r="OJS7821" s="2"/>
      <c r="OJT7821" s="2"/>
      <c r="OJU7821" s="2"/>
      <c r="OJV7821" s="2"/>
      <c r="OJW7821" s="2"/>
      <c r="OJX7821" s="2"/>
      <c r="OJY7821" s="2"/>
      <c r="OJZ7821" s="2"/>
      <c r="OKA7821" s="2"/>
      <c r="OKB7821" s="2"/>
      <c r="OKC7821" s="2"/>
      <c r="OKD7821" s="2"/>
      <c r="OKE7821" s="2"/>
      <c r="OKF7821" s="2"/>
      <c r="OKG7821" s="2"/>
      <c r="OKH7821" s="2"/>
      <c r="OKI7821" s="2"/>
      <c r="OKJ7821" s="2"/>
      <c r="OKK7821" s="2"/>
      <c r="OKL7821" s="2"/>
      <c r="OKM7821" s="2"/>
      <c r="OKN7821" s="2"/>
      <c r="OKO7821" s="2"/>
      <c r="OKP7821" s="2"/>
      <c r="OKQ7821" s="2"/>
      <c r="OKR7821" s="2"/>
      <c r="OKS7821" s="2"/>
      <c r="OKT7821" s="2"/>
      <c r="OKU7821" s="2"/>
      <c r="OKV7821" s="2"/>
      <c r="OKW7821" s="2"/>
      <c r="OKX7821" s="2"/>
      <c r="OKY7821" s="2"/>
      <c r="OKZ7821" s="2"/>
      <c r="OLA7821" s="2"/>
      <c r="OLB7821" s="2"/>
      <c r="OLC7821" s="2"/>
      <c r="OLD7821" s="2"/>
      <c r="OLE7821" s="2"/>
      <c r="OLF7821" s="2"/>
      <c r="OLG7821" s="2"/>
      <c r="OLH7821" s="2"/>
      <c r="OLI7821" s="2"/>
      <c r="OLJ7821" s="2"/>
      <c r="OLK7821" s="2"/>
      <c r="OLL7821" s="2"/>
      <c r="OLM7821" s="2"/>
      <c r="OLN7821" s="2"/>
      <c r="OLO7821" s="2"/>
      <c r="OLP7821" s="2"/>
      <c r="OLQ7821" s="2"/>
      <c r="OLR7821" s="2"/>
      <c r="OLS7821" s="2"/>
      <c r="OLT7821" s="2"/>
      <c r="OLU7821" s="2"/>
      <c r="OLV7821" s="2"/>
      <c r="OLW7821" s="2"/>
      <c r="OLX7821" s="2"/>
      <c r="OLY7821" s="2"/>
      <c r="OLZ7821" s="2"/>
      <c r="OMA7821" s="2"/>
      <c r="OMB7821" s="2"/>
      <c r="OMC7821" s="2"/>
      <c r="OMD7821" s="2"/>
      <c r="OME7821" s="2"/>
      <c r="OMF7821" s="2"/>
      <c r="OMG7821" s="2"/>
      <c r="OMH7821" s="2"/>
      <c r="OMI7821" s="2"/>
      <c r="OMJ7821" s="2"/>
      <c r="OMK7821" s="2"/>
      <c r="OML7821" s="2"/>
      <c r="OMM7821" s="2"/>
      <c r="OMN7821" s="2"/>
      <c r="OMO7821" s="2"/>
      <c r="OMP7821" s="2"/>
      <c r="OMQ7821" s="2"/>
      <c r="OMR7821" s="2"/>
      <c r="OMS7821" s="2"/>
      <c r="OMT7821" s="2"/>
      <c r="OMU7821" s="2"/>
      <c r="OMV7821" s="2"/>
      <c r="OMW7821" s="2"/>
      <c r="OMX7821" s="2"/>
      <c r="OMY7821" s="2"/>
      <c r="OMZ7821" s="2"/>
      <c r="ONA7821" s="2"/>
      <c r="ONB7821" s="2"/>
      <c r="ONC7821" s="2"/>
      <c r="OND7821" s="2"/>
      <c r="ONE7821" s="2"/>
      <c r="ONF7821" s="2"/>
      <c r="ONG7821" s="2"/>
      <c r="ONH7821" s="2"/>
      <c r="ONI7821" s="2"/>
      <c r="ONJ7821" s="2"/>
      <c r="ONK7821" s="2"/>
      <c r="ONL7821" s="2"/>
      <c r="ONM7821" s="2"/>
      <c r="ONN7821" s="2"/>
      <c r="ONO7821" s="2"/>
      <c r="ONP7821" s="2"/>
      <c r="ONQ7821" s="2"/>
      <c r="ONR7821" s="2"/>
      <c r="ONS7821" s="2"/>
      <c r="ONT7821" s="2"/>
      <c r="ONU7821" s="2"/>
      <c r="ONV7821" s="2"/>
      <c r="ONW7821" s="2"/>
      <c r="ONX7821" s="2"/>
      <c r="ONY7821" s="2"/>
      <c r="ONZ7821" s="2"/>
      <c r="OOA7821" s="2"/>
      <c r="OOB7821" s="2"/>
      <c r="OOC7821" s="2"/>
      <c r="OOD7821" s="2"/>
      <c r="OOE7821" s="2"/>
      <c r="OOF7821" s="2"/>
      <c r="OOG7821" s="2"/>
      <c r="OOH7821" s="2"/>
      <c r="OOI7821" s="2"/>
      <c r="OOJ7821" s="2"/>
      <c r="OOK7821" s="2"/>
      <c r="OOL7821" s="2"/>
      <c r="OOM7821" s="2"/>
      <c r="OON7821" s="2"/>
      <c r="OOO7821" s="2"/>
      <c r="OOP7821" s="2"/>
      <c r="OOQ7821" s="2"/>
      <c r="OOR7821" s="2"/>
      <c r="OOS7821" s="2"/>
      <c r="OOT7821" s="2"/>
      <c r="OOU7821" s="2"/>
      <c r="OOV7821" s="2"/>
      <c r="OOW7821" s="2"/>
      <c r="OOX7821" s="2"/>
      <c r="OOY7821" s="2"/>
      <c r="OOZ7821" s="2"/>
      <c r="OPA7821" s="2"/>
      <c r="OPB7821" s="2"/>
      <c r="OPC7821" s="2"/>
      <c r="OPD7821" s="2"/>
      <c r="OPE7821" s="2"/>
      <c r="OPF7821" s="2"/>
      <c r="OPG7821" s="2"/>
      <c r="OPH7821" s="2"/>
      <c r="OPI7821" s="2"/>
      <c r="OPJ7821" s="2"/>
      <c r="OPK7821" s="2"/>
      <c r="OPL7821" s="2"/>
      <c r="OPM7821" s="2"/>
      <c r="OPN7821" s="2"/>
      <c r="OPO7821" s="2"/>
      <c r="OPP7821" s="2"/>
      <c r="OPQ7821" s="2"/>
      <c r="OPR7821" s="2"/>
      <c r="OPS7821" s="2"/>
      <c r="OPT7821" s="2"/>
      <c r="OPU7821" s="2"/>
      <c r="OPV7821" s="2"/>
      <c r="OPW7821" s="2"/>
      <c r="OPX7821" s="2"/>
      <c r="OPY7821" s="2"/>
      <c r="OPZ7821" s="2"/>
      <c r="OQA7821" s="2"/>
      <c r="OQB7821" s="2"/>
      <c r="OQC7821" s="2"/>
      <c r="OQD7821" s="2"/>
      <c r="OQE7821" s="2"/>
      <c r="OQF7821" s="2"/>
      <c r="OQG7821" s="2"/>
      <c r="OQH7821" s="2"/>
      <c r="OQI7821" s="2"/>
      <c r="OQJ7821" s="2"/>
      <c r="OQK7821" s="2"/>
      <c r="OQL7821" s="2"/>
      <c r="OQM7821" s="2"/>
      <c r="OQN7821" s="2"/>
      <c r="OQO7821" s="2"/>
      <c r="OQP7821" s="2"/>
      <c r="OQQ7821" s="2"/>
      <c r="OQR7821" s="2"/>
      <c r="OQS7821" s="2"/>
      <c r="OQT7821" s="2"/>
      <c r="OQU7821" s="2"/>
      <c r="OQV7821" s="2"/>
      <c r="OQW7821" s="2"/>
      <c r="OQX7821" s="2"/>
      <c r="OQY7821" s="2"/>
      <c r="OQZ7821" s="2"/>
      <c r="ORA7821" s="2"/>
      <c r="ORB7821" s="2"/>
      <c r="ORC7821" s="2"/>
      <c r="ORD7821" s="2"/>
      <c r="ORE7821" s="2"/>
      <c r="ORF7821" s="2"/>
      <c r="ORG7821" s="2"/>
      <c r="ORH7821" s="2"/>
      <c r="ORI7821" s="2"/>
      <c r="ORJ7821" s="2"/>
      <c r="ORK7821" s="2"/>
      <c r="ORL7821" s="2"/>
      <c r="ORM7821" s="2"/>
      <c r="ORN7821" s="2"/>
      <c r="ORO7821" s="2"/>
      <c r="ORP7821" s="2"/>
      <c r="ORQ7821" s="2"/>
      <c r="ORR7821" s="2"/>
      <c r="ORS7821" s="2"/>
      <c r="ORT7821" s="2"/>
      <c r="ORU7821" s="2"/>
      <c r="ORV7821" s="2"/>
      <c r="ORW7821" s="2"/>
      <c r="ORX7821" s="2"/>
      <c r="ORY7821" s="2"/>
      <c r="ORZ7821" s="2"/>
      <c r="OSA7821" s="2"/>
      <c r="OSB7821" s="2"/>
      <c r="OSC7821" s="2"/>
      <c r="OSD7821" s="2"/>
      <c r="OSE7821" s="2"/>
      <c r="OSF7821" s="2"/>
      <c r="OSG7821" s="2"/>
      <c r="OSH7821" s="2"/>
      <c r="OSI7821" s="2"/>
      <c r="OSJ7821" s="2"/>
      <c r="OSK7821" s="2"/>
      <c r="OSL7821" s="2"/>
      <c r="OSM7821" s="2"/>
      <c r="OSN7821" s="2"/>
      <c r="OSO7821" s="2"/>
      <c r="OSP7821" s="2"/>
      <c r="OSQ7821" s="2"/>
      <c r="OSR7821" s="2"/>
      <c r="OSS7821" s="2"/>
      <c r="OST7821" s="2"/>
      <c r="OSU7821" s="2"/>
      <c r="OSV7821" s="2"/>
      <c r="OSW7821" s="2"/>
      <c r="OSX7821" s="2"/>
      <c r="OSY7821" s="2"/>
      <c r="OSZ7821" s="2"/>
      <c r="OTA7821" s="2"/>
      <c r="OTB7821" s="2"/>
      <c r="OTC7821" s="2"/>
      <c r="OTD7821" s="2"/>
      <c r="OTE7821" s="2"/>
      <c r="OTF7821" s="2"/>
      <c r="OTG7821" s="2"/>
      <c r="OTH7821" s="2"/>
      <c r="OTI7821" s="2"/>
      <c r="OTJ7821" s="2"/>
      <c r="OTK7821" s="2"/>
      <c r="OTL7821" s="2"/>
      <c r="OTM7821" s="2"/>
      <c r="OTN7821" s="2"/>
      <c r="OTO7821" s="2"/>
      <c r="OTP7821" s="2"/>
      <c r="OTQ7821" s="2"/>
      <c r="OTR7821" s="2"/>
      <c r="OTS7821" s="2"/>
      <c r="OTT7821" s="2"/>
      <c r="OTU7821" s="2"/>
      <c r="OTV7821" s="2"/>
      <c r="OTW7821" s="2"/>
      <c r="OTX7821" s="2"/>
      <c r="OTY7821" s="2"/>
      <c r="OTZ7821" s="2"/>
      <c r="OUA7821" s="2"/>
      <c r="OUB7821" s="2"/>
      <c r="OUC7821" s="2"/>
      <c r="OUD7821" s="2"/>
      <c r="OUE7821" s="2"/>
      <c r="OUF7821" s="2"/>
      <c r="OUG7821" s="2"/>
      <c r="OUH7821" s="2"/>
      <c r="OUI7821" s="2"/>
      <c r="OUJ7821" s="2"/>
      <c r="OUK7821" s="2"/>
      <c r="OUL7821" s="2"/>
      <c r="OUM7821" s="2"/>
      <c r="OUN7821" s="2"/>
      <c r="OUO7821" s="2"/>
      <c r="OUP7821" s="2"/>
      <c r="OUQ7821" s="2"/>
      <c r="OUR7821" s="2"/>
      <c r="OUS7821" s="2"/>
      <c r="OUT7821" s="2"/>
      <c r="OUU7821" s="2"/>
      <c r="OUV7821" s="2"/>
      <c r="OUW7821" s="2"/>
      <c r="OUX7821" s="2"/>
      <c r="OUY7821" s="2"/>
      <c r="OUZ7821" s="2"/>
      <c r="OVA7821" s="2"/>
      <c r="OVB7821" s="2"/>
      <c r="OVC7821" s="2"/>
      <c r="OVD7821" s="2"/>
      <c r="OVE7821" s="2"/>
      <c r="OVF7821" s="2"/>
      <c r="OVG7821" s="2"/>
      <c r="OVH7821" s="2"/>
      <c r="OVI7821" s="2"/>
      <c r="OVJ7821" s="2"/>
      <c r="OVK7821" s="2"/>
      <c r="OVL7821" s="2"/>
      <c r="OVM7821" s="2"/>
      <c r="OVN7821" s="2"/>
      <c r="OVO7821" s="2"/>
      <c r="OVP7821" s="2"/>
      <c r="OVQ7821" s="2"/>
      <c r="OVR7821" s="2"/>
      <c r="OVS7821" s="2"/>
      <c r="OVT7821" s="2"/>
      <c r="OVU7821" s="2"/>
      <c r="OVV7821" s="2"/>
      <c r="OVW7821" s="2"/>
      <c r="OVX7821" s="2"/>
      <c r="OVY7821" s="2"/>
      <c r="OVZ7821" s="2"/>
      <c r="OWA7821" s="2"/>
      <c r="OWB7821" s="2"/>
      <c r="OWC7821" s="2"/>
      <c r="OWD7821" s="2"/>
      <c r="OWE7821" s="2"/>
      <c r="OWF7821" s="2"/>
      <c r="OWG7821" s="2"/>
      <c r="OWH7821" s="2"/>
      <c r="OWI7821" s="2"/>
      <c r="OWJ7821" s="2"/>
      <c r="OWK7821" s="2"/>
      <c r="OWL7821" s="2"/>
      <c r="OWM7821" s="2"/>
      <c r="OWN7821" s="2"/>
      <c r="OWO7821" s="2"/>
      <c r="OWP7821" s="2"/>
      <c r="OWQ7821" s="2"/>
      <c r="OWR7821" s="2"/>
      <c r="OWS7821" s="2"/>
      <c r="OWT7821" s="2"/>
      <c r="OWU7821" s="2"/>
      <c r="OWV7821" s="2"/>
      <c r="OWW7821" s="2"/>
      <c r="OWX7821" s="2"/>
      <c r="OWY7821" s="2"/>
      <c r="OWZ7821" s="2"/>
      <c r="OXA7821" s="2"/>
      <c r="OXB7821" s="2"/>
      <c r="OXC7821" s="2"/>
      <c r="OXD7821" s="2"/>
      <c r="OXE7821" s="2"/>
      <c r="OXF7821" s="2"/>
      <c r="OXG7821" s="2"/>
      <c r="OXH7821" s="2"/>
      <c r="OXI7821" s="2"/>
      <c r="OXJ7821" s="2"/>
      <c r="OXK7821" s="2"/>
      <c r="OXL7821" s="2"/>
      <c r="OXM7821" s="2"/>
      <c r="OXN7821" s="2"/>
      <c r="OXO7821" s="2"/>
      <c r="OXP7821" s="2"/>
      <c r="OXQ7821" s="2"/>
      <c r="OXR7821" s="2"/>
      <c r="OXS7821" s="2"/>
      <c r="OXT7821" s="2"/>
      <c r="OXU7821" s="2"/>
      <c r="OXV7821" s="2"/>
      <c r="OXW7821" s="2"/>
      <c r="OXX7821" s="2"/>
      <c r="OXY7821" s="2"/>
      <c r="OXZ7821" s="2"/>
      <c r="OYA7821" s="2"/>
      <c r="OYB7821" s="2"/>
      <c r="OYC7821" s="2"/>
      <c r="OYD7821" s="2"/>
      <c r="OYE7821" s="2"/>
      <c r="OYF7821" s="2"/>
      <c r="OYG7821" s="2"/>
      <c r="OYH7821" s="2"/>
      <c r="OYI7821" s="2"/>
      <c r="OYJ7821" s="2"/>
      <c r="OYK7821" s="2"/>
      <c r="OYL7821" s="2"/>
      <c r="OYM7821" s="2"/>
      <c r="OYN7821" s="2"/>
      <c r="OYO7821" s="2"/>
      <c r="OYP7821" s="2"/>
      <c r="OYQ7821" s="2"/>
      <c r="OYR7821" s="2"/>
      <c r="OYS7821" s="2"/>
      <c r="OYT7821" s="2"/>
      <c r="OYU7821" s="2"/>
      <c r="OYV7821" s="2"/>
      <c r="OYW7821" s="2"/>
      <c r="OYX7821" s="2"/>
      <c r="OYY7821" s="2"/>
      <c r="OYZ7821" s="2"/>
      <c r="OZA7821" s="2"/>
      <c r="OZB7821" s="2"/>
      <c r="OZC7821" s="2"/>
      <c r="OZD7821" s="2"/>
      <c r="OZE7821" s="2"/>
      <c r="OZF7821" s="2"/>
      <c r="OZG7821" s="2"/>
      <c r="OZH7821" s="2"/>
      <c r="OZI7821" s="2"/>
      <c r="OZJ7821" s="2"/>
      <c r="OZK7821" s="2"/>
      <c r="OZL7821" s="2"/>
      <c r="OZM7821" s="2"/>
      <c r="OZN7821" s="2"/>
      <c r="OZO7821" s="2"/>
      <c r="OZP7821" s="2"/>
      <c r="OZQ7821" s="2"/>
      <c r="OZR7821" s="2"/>
      <c r="OZS7821" s="2"/>
      <c r="OZT7821" s="2"/>
      <c r="OZU7821" s="2"/>
      <c r="OZV7821" s="2"/>
      <c r="OZW7821" s="2"/>
      <c r="OZX7821" s="2"/>
      <c r="OZY7821" s="2"/>
      <c r="OZZ7821" s="2"/>
      <c r="PAA7821" s="2"/>
      <c r="PAB7821" s="2"/>
      <c r="PAC7821" s="2"/>
      <c r="PAD7821" s="2"/>
      <c r="PAE7821" s="2"/>
      <c r="PAF7821" s="2"/>
      <c r="PAG7821" s="2"/>
      <c r="PAH7821" s="2"/>
      <c r="PAI7821" s="2"/>
      <c r="PAJ7821" s="2"/>
      <c r="PAK7821" s="2"/>
      <c r="PAL7821" s="2"/>
      <c r="PAM7821" s="2"/>
      <c r="PAN7821" s="2"/>
      <c r="PAO7821" s="2"/>
      <c r="PAP7821" s="2"/>
      <c r="PAQ7821" s="2"/>
      <c r="PAR7821" s="2"/>
      <c r="PAS7821" s="2"/>
      <c r="PAT7821" s="2"/>
      <c r="PAU7821" s="2"/>
      <c r="PAV7821" s="2"/>
      <c r="PAW7821" s="2"/>
      <c r="PAX7821" s="2"/>
      <c r="PAY7821" s="2"/>
      <c r="PAZ7821" s="2"/>
      <c r="PBA7821" s="2"/>
      <c r="PBB7821" s="2"/>
      <c r="PBC7821" s="2"/>
      <c r="PBD7821" s="2"/>
      <c r="PBE7821" s="2"/>
      <c r="PBF7821" s="2"/>
      <c r="PBG7821" s="2"/>
      <c r="PBH7821" s="2"/>
      <c r="PBI7821" s="2"/>
      <c r="PBJ7821" s="2"/>
      <c r="PBK7821" s="2"/>
      <c r="PBL7821" s="2"/>
      <c r="PBM7821" s="2"/>
      <c r="PBN7821" s="2"/>
      <c r="PBO7821" s="2"/>
      <c r="PBP7821" s="2"/>
      <c r="PBQ7821" s="2"/>
      <c r="PBR7821" s="2"/>
      <c r="PBS7821" s="2"/>
      <c r="PBT7821" s="2"/>
      <c r="PBU7821" s="2"/>
      <c r="PBV7821" s="2"/>
      <c r="PBW7821" s="2"/>
      <c r="PBX7821" s="2"/>
      <c r="PBY7821" s="2"/>
      <c r="PBZ7821" s="2"/>
      <c r="PCA7821" s="2"/>
      <c r="PCB7821" s="2"/>
      <c r="PCC7821" s="2"/>
      <c r="PCD7821" s="2"/>
      <c r="PCE7821" s="2"/>
      <c r="PCF7821" s="2"/>
      <c r="PCG7821" s="2"/>
      <c r="PCH7821" s="2"/>
      <c r="PCI7821" s="2"/>
      <c r="PCJ7821" s="2"/>
      <c r="PCK7821" s="2"/>
      <c r="PCL7821" s="2"/>
      <c r="PCM7821" s="2"/>
      <c r="PCN7821" s="2"/>
      <c r="PCO7821" s="2"/>
      <c r="PCP7821" s="2"/>
      <c r="PCQ7821" s="2"/>
      <c r="PCR7821" s="2"/>
      <c r="PCS7821" s="2"/>
      <c r="PCT7821" s="2"/>
      <c r="PCU7821" s="2"/>
      <c r="PCV7821" s="2"/>
      <c r="PCW7821" s="2"/>
      <c r="PCX7821" s="2"/>
      <c r="PCY7821" s="2"/>
      <c r="PCZ7821" s="2"/>
      <c r="PDA7821" s="2"/>
      <c r="PDB7821" s="2"/>
      <c r="PDC7821" s="2"/>
      <c r="PDD7821" s="2"/>
      <c r="PDE7821" s="2"/>
      <c r="PDF7821" s="2"/>
      <c r="PDG7821" s="2"/>
      <c r="PDH7821" s="2"/>
      <c r="PDI7821" s="2"/>
      <c r="PDJ7821" s="2"/>
      <c r="PDK7821" s="2"/>
      <c r="PDL7821" s="2"/>
      <c r="PDM7821" s="2"/>
      <c r="PDN7821" s="2"/>
      <c r="PDO7821" s="2"/>
      <c r="PDP7821" s="2"/>
      <c r="PDQ7821" s="2"/>
      <c r="PDR7821" s="2"/>
      <c r="PDS7821" s="2"/>
      <c r="PDT7821" s="2"/>
      <c r="PDU7821" s="2"/>
      <c r="PDV7821" s="2"/>
      <c r="PDW7821" s="2"/>
      <c r="PDX7821" s="2"/>
      <c r="PDY7821" s="2"/>
      <c r="PDZ7821" s="2"/>
      <c r="PEA7821" s="2"/>
      <c r="PEB7821" s="2"/>
      <c r="PEC7821" s="2"/>
      <c r="PED7821" s="2"/>
      <c r="PEE7821" s="2"/>
      <c r="PEF7821" s="2"/>
      <c r="PEG7821" s="2"/>
      <c r="PEH7821" s="2"/>
      <c r="PEI7821" s="2"/>
      <c r="PEJ7821" s="2"/>
      <c r="PEK7821" s="2"/>
      <c r="PEL7821" s="2"/>
      <c r="PEM7821" s="2"/>
      <c r="PEN7821" s="2"/>
      <c r="PEO7821" s="2"/>
      <c r="PEP7821" s="2"/>
      <c r="PEQ7821" s="2"/>
      <c r="PER7821" s="2"/>
      <c r="PES7821" s="2"/>
      <c r="PET7821" s="2"/>
      <c r="PEU7821" s="2"/>
      <c r="PEV7821" s="2"/>
      <c r="PEW7821" s="2"/>
      <c r="PEX7821" s="2"/>
      <c r="PEY7821" s="2"/>
      <c r="PEZ7821" s="2"/>
      <c r="PFA7821" s="2"/>
      <c r="PFB7821" s="2"/>
      <c r="PFC7821" s="2"/>
      <c r="PFD7821" s="2"/>
      <c r="PFE7821" s="2"/>
      <c r="PFF7821" s="2"/>
      <c r="PFG7821" s="2"/>
      <c r="PFH7821" s="2"/>
      <c r="PFI7821" s="2"/>
      <c r="PFJ7821" s="2"/>
      <c r="PFK7821" s="2"/>
      <c r="PFL7821" s="2"/>
      <c r="PFM7821" s="2"/>
      <c r="PFN7821" s="2"/>
      <c r="PFO7821" s="2"/>
      <c r="PFP7821" s="2"/>
      <c r="PFQ7821" s="2"/>
      <c r="PFR7821" s="2"/>
      <c r="PFS7821" s="2"/>
      <c r="PFT7821" s="2"/>
      <c r="PFU7821" s="2"/>
      <c r="PFV7821" s="2"/>
      <c r="PFW7821" s="2"/>
      <c r="PFX7821" s="2"/>
      <c r="PFY7821" s="2"/>
      <c r="PFZ7821" s="2"/>
      <c r="PGA7821" s="2"/>
      <c r="PGB7821" s="2"/>
      <c r="PGC7821" s="2"/>
      <c r="PGD7821" s="2"/>
      <c r="PGE7821" s="2"/>
      <c r="PGF7821" s="2"/>
      <c r="PGG7821" s="2"/>
      <c r="PGH7821" s="2"/>
      <c r="PGI7821" s="2"/>
      <c r="PGJ7821" s="2"/>
      <c r="PGK7821" s="2"/>
      <c r="PGL7821" s="2"/>
      <c r="PGM7821" s="2"/>
      <c r="PGN7821" s="2"/>
      <c r="PGO7821" s="2"/>
      <c r="PGP7821" s="2"/>
      <c r="PGQ7821" s="2"/>
      <c r="PGR7821" s="2"/>
      <c r="PGS7821" s="2"/>
      <c r="PGT7821" s="2"/>
      <c r="PGU7821" s="2"/>
      <c r="PGV7821" s="2"/>
      <c r="PGW7821" s="2"/>
      <c r="PGX7821" s="2"/>
      <c r="PGY7821" s="2"/>
      <c r="PGZ7821" s="2"/>
      <c r="PHA7821" s="2"/>
      <c r="PHB7821" s="2"/>
      <c r="PHC7821" s="2"/>
      <c r="PHD7821" s="2"/>
      <c r="PHE7821" s="2"/>
      <c r="PHF7821" s="2"/>
      <c r="PHG7821" s="2"/>
      <c r="PHH7821" s="2"/>
      <c r="PHI7821" s="2"/>
      <c r="PHJ7821" s="2"/>
      <c r="PHK7821" s="2"/>
      <c r="PHL7821" s="2"/>
      <c r="PHM7821" s="2"/>
      <c r="PHN7821" s="2"/>
      <c r="PHO7821" s="2"/>
      <c r="PHP7821" s="2"/>
      <c r="PHQ7821" s="2"/>
      <c r="PHR7821" s="2"/>
      <c r="PHS7821" s="2"/>
      <c r="PHT7821" s="2"/>
      <c r="PHU7821" s="2"/>
      <c r="PHV7821" s="2"/>
      <c r="PHW7821" s="2"/>
      <c r="PHX7821" s="2"/>
      <c r="PHY7821" s="2"/>
      <c r="PHZ7821" s="2"/>
      <c r="PIA7821" s="2"/>
      <c r="PIB7821" s="2"/>
      <c r="PIC7821" s="2"/>
      <c r="PID7821" s="2"/>
      <c r="PIE7821" s="2"/>
      <c r="PIF7821" s="2"/>
      <c r="PIG7821" s="2"/>
      <c r="PIH7821" s="2"/>
      <c r="PII7821" s="2"/>
      <c r="PIJ7821" s="2"/>
      <c r="PIK7821" s="2"/>
      <c r="PIL7821" s="2"/>
      <c r="PIM7821" s="2"/>
      <c r="PIN7821" s="2"/>
      <c r="PIO7821" s="2"/>
      <c r="PIP7821" s="2"/>
      <c r="PIQ7821" s="2"/>
      <c r="PIR7821" s="2"/>
      <c r="PIS7821" s="2"/>
      <c r="PIT7821" s="2"/>
      <c r="PIU7821" s="2"/>
      <c r="PIV7821" s="2"/>
      <c r="PIW7821" s="2"/>
      <c r="PIX7821" s="2"/>
      <c r="PIY7821" s="2"/>
      <c r="PIZ7821" s="2"/>
      <c r="PJA7821" s="2"/>
      <c r="PJB7821" s="2"/>
      <c r="PJC7821" s="2"/>
      <c r="PJD7821" s="2"/>
      <c r="PJE7821" s="2"/>
      <c r="PJF7821" s="2"/>
      <c r="PJG7821" s="2"/>
      <c r="PJH7821" s="2"/>
      <c r="PJI7821" s="2"/>
      <c r="PJJ7821" s="2"/>
      <c r="PJK7821" s="2"/>
      <c r="PJL7821" s="2"/>
      <c r="PJM7821" s="2"/>
      <c r="PJN7821" s="2"/>
      <c r="PJO7821" s="2"/>
      <c r="PJP7821" s="2"/>
      <c r="PJQ7821" s="2"/>
      <c r="PJR7821" s="2"/>
      <c r="PJS7821" s="2"/>
      <c r="PJT7821" s="2"/>
      <c r="PJU7821" s="2"/>
      <c r="PJV7821" s="2"/>
      <c r="PJW7821" s="2"/>
      <c r="PJX7821" s="2"/>
      <c r="PJY7821" s="2"/>
      <c r="PJZ7821" s="2"/>
      <c r="PKA7821" s="2"/>
      <c r="PKB7821" s="2"/>
      <c r="PKC7821" s="2"/>
      <c r="PKD7821" s="2"/>
      <c r="PKE7821" s="2"/>
      <c r="PKF7821" s="2"/>
      <c r="PKG7821" s="2"/>
      <c r="PKH7821" s="2"/>
      <c r="PKI7821" s="2"/>
      <c r="PKJ7821" s="2"/>
      <c r="PKK7821" s="2"/>
      <c r="PKL7821" s="2"/>
      <c r="PKM7821" s="2"/>
      <c r="PKN7821" s="2"/>
      <c r="PKO7821" s="2"/>
      <c r="PKP7821" s="2"/>
      <c r="PKQ7821" s="2"/>
      <c r="PKR7821" s="2"/>
      <c r="PKS7821" s="2"/>
      <c r="PKT7821" s="2"/>
      <c r="PKU7821" s="2"/>
      <c r="PKV7821" s="2"/>
      <c r="PKW7821" s="2"/>
      <c r="PKX7821" s="2"/>
      <c r="PKY7821" s="2"/>
      <c r="PKZ7821" s="2"/>
      <c r="PLA7821" s="2"/>
      <c r="PLB7821" s="2"/>
      <c r="PLC7821" s="2"/>
      <c r="PLD7821" s="2"/>
      <c r="PLE7821" s="2"/>
      <c r="PLF7821" s="2"/>
      <c r="PLG7821" s="2"/>
      <c r="PLH7821" s="2"/>
      <c r="PLI7821" s="2"/>
      <c r="PLJ7821" s="2"/>
      <c r="PLK7821" s="2"/>
      <c r="PLL7821" s="2"/>
      <c r="PLM7821" s="2"/>
      <c r="PLN7821" s="2"/>
      <c r="PLO7821" s="2"/>
      <c r="PLP7821" s="2"/>
      <c r="PLQ7821" s="2"/>
      <c r="PLR7821" s="2"/>
      <c r="PLS7821" s="2"/>
      <c r="PLT7821" s="2"/>
      <c r="PLU7821" s="2"/>
      <c r="PLV7821" s="2"/>
      <c r="PLW7821" s="2"/>
      <c r="PLX7821" s="2"/>
      <c r="PLY7821" s="2"/>
      <c r="PLZ7821" s="2"/>
      <c r="PMA7821" s="2"/>
      <c r="PMB7821" s="2"/>
      <c r="PMC7821" s="2"/>
      <c r="PMD7821" s="2"/>
      <c r="PME7821" s="2"/>
      <c r="PMF7821" s="2"/>
      <c r="PMG7821" s="2"/>
      <c r="PMH7821" s="2"/>
      <c r="PMI7821" s="2"/>
      <c r="PMJ7821" s="2"/>
      <c r="PMK7821" s="2"/>
      <c r="PML7821" s="2"/>
      <c r="PMM7821" s="2"/>
      <c r="PMN7821" s="2"/>
      <c r="PMO7821" s="2"/>
      <c r="PMP7821" s="2"/>
      <c r="PMQ7821" s="2"/>
      <c r="PMR7821" s="2"/>
      <c r="PMS7821" s="2"/>
      <c r="PMT7821" s="2"/>
      <c r="PMU7821" s="2"/>
      <c r="PMV7821" s="2"/>
      <c r="PMW7821" s="2"/>
      <c r="PMX7821" s="2"/>
      <c r="PMY7821" s="2"/>
      <c r="PMZ7821" s="2"/>
      <c r="PNA7821" s="2"/>
      <c r="PNB7821" s="2"/>
      <c r="PNC7821" s="2"/>
      <c r="PND7821" s="2"/>
      <c r="PNE7821" s="2"/>
      <c r="PNF7821" s="2"/>
      <c r="PNG7821" s="2"/>
      <c r="PNH7821" s="2"/>
      <c r="PNI7821" s="2"/>
      <c r="PNJ7821" s="2"/>
      <c r="PNK7821" s="2"/>
      <c r="PNL7821" s="2"/>
      <c r="PNM7821" s="2"/>
      <c r="PNN7821" s="2"/>
      <c r="PNO7821" s="2"/>
      <c r="PNP7821" s="2"/>
      <c r="PNQ7821" s="2"/>
      <c r="PNR7821" s="2"/>
      <c r="PNS7821" s="2"/>
      <c r="PNT7821" s="2"/>
      <c r="PNU7821" s="2"/>
      <c r="PNV7821" s="2"/>
      <c r="PNW7821" s="2"/>
      <c r="PNX7821" s="2"/>
      <c r="PNY7821" s="2"/>
      <c r="PNZ7821" s="2"/>
      <c r="POA7821" s="2"/>
      <c r="POB7821" s="2"/>
      <c r="POC7821" s="2"/>
      <c r="POD7821" s="2"/>
      <c r="POE7821" s="2"/>
      <c r="POF7821" s="2"/>
      <c r="POG7821" s="2"/>
      <c r="POH7821" s="2"/>
      <c r="POI7821" s="2"/>
      <c r="POJ7821" s="2"/>
      <c r="POK7821" s="2"/>
      <c r="POL7821" s="2"/>
      <c r="POM7821" s="2"/>
      <c r="PON7821" s="2"/>
      <c r="POO7821" s="2"/>
      <c r="POP7821" s="2"/>
      <c r="POQ7821" s="2"/>
      <c r="POR7821" s="2"/>
      <c r="POS7821" s="2"/>
      <c r="POT7821" s="2"/>
      <c r="POU7821" s="2"/>
      <c r="POV7821" s="2"/>
      <c r="POW7821" s="2"/>
      <c r="POX7821" s="2"/>
      <c r="POY7821" s="2"/>
      <c r="POZ7821" s="2"/>
      <c r="PPA7821" s="2"/>
      <c r="PPB7821" s="2"/>
      <c r="PPC7821" s="2"/>
      <c r="PPD7821" s="2"/>
      <c r="PPE7821" s="2"/>
      <c r="PPF7821" s="2"/>
      <c r="PPG7821" s="2"/>
      <c r="PPH7821" s="2"/>
      <c r="PPI7821" s="2"/>
      <c r="PPJ7821" s="2"/>
      <c r="PPK7821" s="2"/>
      <c r="PPL7821" s="2"/>
      <c r="PPM7821" s="2"/>
      <c r="PPN7821" s="2"/>
      <c r="PPO7821" s="2"/>
      <c r="PPP7821" s="2"/>
      <c r="PPQ7821" s="2"/>
      <c r="PPR7821" s="2"/>
      <c r="PPS7821" s="2"/>
      <c r="PPT7821" s="2"/>
      <c r="PPU7821" s="2"/>
      <c r="PPV7821" s="2"/>
      <c r="PPW7821" s="2"/>
      <c r="PPX7821" s="2"/>
      <c r="PPY7821" s="2"/>
      <c r="PPZ7821" s="2"/>
      <c r="PQA7821" s="2"/>
      <c r="PQB7821" s="2"/>
      <c r="PQC7821" s="2"/>
      <c r="PQD7821" s="2"/>
      <c r="PQE7821" s="2"/>
      <c r="PQF7821" s="2"/>
      <c r="PQG7821" s="2"/>
      <c r="PQH7821" s="2"/>
      <c r="PQI7821" s="2"/>
      <c r="PQJ7821" s="2"/>
      <c r="PQK7821" s="2"/>
      <c r="PQL7821" s="2"/>
      <c r="PQM7821" s="2"/>
      <c r="PQN7821" s="2"/>
      <c r="PQO7821" s="2"/>
      <c r="PQP7821" s="2"/>
      <c r="PQQ7821" s="2"/>
      <c r="PQR7821" s="2"/>
      <c r="PQS7821" s="2"/>
      <c r="PQT7821" s="2"/>
      <c r="PQU7821" s="2"/>
      <c r="PQV7821" s="2"/>
      <c r="PQW7821" s="2"/>
      <c r="PQX7821" s="2"/>
      <c r="PQY7821" s="2"/>
      <c r="PQZ7821" s="2"/>
      <c r="PRA7821" s="2"/>
      <c r="PRB7821" s="2"/>
      <c r="PRC7821" s="2"/>
      <c r="PRD7821" s="2"/>
      <c r="PRE7821" s="2"/>
      <c r="PRF7821" s="2"/>
      <c r="PRG7821" s="2"/>
      <c r="PRH7821" s="2"/>
      <c r="PRI7821" s="2"/>
      <c r="PRJ7821" s="2"/>
      <c r="PRK7821" s="2"/>
      <c r="PRL7821" s="2"/>
      <c r="PRM7821" s="2"/>
      <c r="PRN7821" s="2"/>
      <c r="PRO7821" s="2"/>
      <c r="PRP7821" s="2"/>
      <c r="PRQ7821" s="2"/>
      <c r="PRR7821" s="2"/>
      <c r="PRS7821" s="2"/>
      <c r="PRT7821" s="2"/>
      <c r="PRU7821" s="2"/>
      <c r="PRV7821" s="2"/>
      <c r="PRW7821" s="2"/>
      <c r="PRX7821" s="2"/>
      <c r="PRY7821" s="2"/>
      <c r="PRZ7821" s="2"/>
      <c r="PSA7821" s="2"/>
      <c r="PSB7821" s="2"/>
      <c r="PSC7821" s="2"/>
      <c r="PSD7821" s="2"/>
      <c r="PSE7821" s="2"/>
      <c r="PSF7821" s="2"/>
      <c r="PSG7821" s="2"/>
      <c r="PSH7821" s="2"/>
      <c r="PSI7821" s="2"/>
      <c r="PSJ7821" s="2"/>
      <c r="PSK7821" s="2"/>
      <c r="PSL7821" s="2"/>
      <c r="PSM7821" s="2"/>
      <c r="PSN7821" s="2"/>
      <c r="PSO7821" s="2"/>
      <c r="PSP7821" s="2"/>
      <c r="PSQ7821" s="2"/>
      <c r="PSR7821" s="2"/>
      <c r="PSS7821" s="2"/>
      <c r="PST7821" s="2"/>
      <c r="PSU7821" s="2"/>
      <c r="PSV7821" s="2"/>
      <c r="PSW7821" s="2"/>
      <c r="PSX7821" s="2"/>
      <c r="PSY7821" s="2"/>
      <c r="PSZ7821" s="2"/>
      <c r="PTA7821" s="2"/>
      <c r="PTB7821" s="2"/>
      <c r="PTC7821" s="2"/>
      <c r="PTD7821" s="2"/>
      <c r="PTE7821" s="2"/>
      <c r="PTF7821" s="2"/>
      <c r="PTG7821" s="2"/>
      <c r="PTH7821" s="2"/>
      <c r="PTI7821" s="2"/>
      <c r="PTJ7821" s="2"/>
      <c r="PTK7821" s="2"/>
      <c r="PTL7821" s="2"/>
      <c r="PTM7821" s="2"/>
      <c r="PTN7821" s="2"/>
      <c r="PTO7821" s="2"/>
      <c r="PTP7821" s="2"/>
      <c r="PTQ7821" s="2"/>
      <c r="PTR7821" s="2"/>
      <c r="PTS7821" s="2"/>
      <c r="PTT7821" s="2"/>
      <c r="PTU7821" s="2"/>
      <c r="PTV7821" s="2"/>
      <c r="PTW7821" s="2"/>
      <c r="PTX7821" s="2"/>
      <c r="PTY7821" s="2"/>
      <c r="PTZ7821" s="2"/>
      <c r="PUA7821" s="2"/>
      <c r="PUB7821" s="2"/>
      <c r="PUC7821" s="2"/>
      <c r="PUD7821" s="2"/>
      <c r="PUE7821" s="2"/>
      <c r="PUF7821" s="2"/>
      <c r="PUG7821" s="2"/>
      <c r="PUH7821" s="2"/>
      <c r="PUI7821" s="2"/>
      <c r="PUJ7821" s="2"/>
      <c r="PUK7821" s="2"/>
      <c r="PUL7821" s="2"/>
      <c r="PUM7821" s="2"/>
      <c r="PUN7821" s="2"/>
      <c r="PUO7821" s="2"/>
      <c r="PUP7821" s="2"/>
      <c r="PUQ7821" s="2"/>
      <c r="PUR7821" s="2"/>
      <c r="PUS7821" s="2"/>
      <c r="PUT7821" s="2"/>
      <c r="PUU7821" s="2"/>
      <c r="PUV7821" s="2"/>
      <c r="PUW7821" s="2"/>
      <c r="PUX7821" s="2"/>
      <c r="PUY7821" s="2"/>
      <c r="PUZ7821" s="2"/>
      <c r="PVA7821" s="2"/>
      <c r="PVB7821" s="2"/>
      <c r="PVC7821" s="2"/>
      <c r="PVD7821" s="2"/>
      <c r="PVE7821" s="2"/>
      <c r="PVF7821" s="2"/>
      <c r="PVG7821" s="2"/>
      <c r="PVH7821" s="2"/>
      <c r="PVI7821" s="2"/>
      <c r="PVJ7821" s="2"/>
      <c r="PVK7821" s="2"/>
      <c r="PVL7821" s="2"/>
      <c r="PVM7821" s="2"/>
      <c r="PVN7821" s="2"/>
      <c r="PVO7821" s="2"/>
      <c r="PVP7821" s="2"/>
      <c r="PVQ7821" s="2"/>
      <c r="PVR7821" s="2"/>
      <c r="PVS7821" s="2"/>
      <c r="PVT7821" s="2"/>
      <c r="PVU7821" s="2"/>
      <c r="PVV7821" s="2"/>
      <c r="PVW7821" s="2"/>
      <c r="PVX7821" s="2"/>
      <c r="PVY7821" s="2"/>
      <c r="PVZ7821" s="2"/>
      <c r="PWA7821" s="2"/>
      <c r="PWB7821" s="2"/>
      <c r="PWC7821" s="2"/>
      <c r="PWD7821" s="2"/>
      <c r="PWE7821" s="2"/>
      <c r="PWF7821" s="2"/>
      <c r="PWG7821" s="2"/>
      <c r="PWH7821" s="2"/>
      <c r="PWI7821" s="2"/>
      <c r="PWJ7821" s="2"/>
      <c r="PWK7821" s="2"/>
      <c r="PWL7821" s="2"/>
      <c r="PWM7821" s="2"/>
      <c r="PWN7821" s="2"/>
      <c r="PWO7821" s="2"/>
      <c r="PWP7821" s="2"/>
      <c r="PWQ7821" s="2"/>
      <c r="PWR7821" s="2"/>
      <c r="PWS7821" s="2"/>
      <c r="PWT7821" s="2"/>
      <c r="PWU7821" s="2"/>
      <c r="PWV7821" s="2"/>
      <c r="PWW7821" s="2"/>
      <c r="PWX7821" s="2"/>
      <c r="PWY7821" s="2"/>
      <c r="PWZ7821" s="2"/>
      <c r="PXA7821" s="2"/>
      <c r="PXB7821" s="2"/>
      <c r="PXC7821" s="2"/>
      <c r="PXD7821" s="2"/>
      <c r="PXE7821" s="2"/>
      <c r="PXF7821" s="2"/>
      <c r="PXG7821" s="2"/>
      <c r="PXH7821" s="2"/>
      <c r="PXI7821" s="2"/>
      <c r="PXJ7821" s="2"/>
      <c r="PXK7821" s="2"/>
      <c r="PXL7821" s="2"/>
      <c r="PXM7821" s="2"/>
      <c r="PXN7821" s="2"/>
      <c r="PXO7821" s="2"/>
      <c r="PXP7821" s="2"/>
      <c r="PXQ7821" s="2"/>
      <c r="PXR7821" s="2"/>
      <c r="PXS7821" s="2"/>
      <c r="PXT7821" s="2"/>
      <c r="PXU7821" s="2"/>
      <c r="PXV7821" s="2"/>
      <c r="PXW7821" s="2"/>
      <c r="PXX7821" s="2"/>
      <c r="PXY7821" s="2"/>
      <c r="PXZ7821" s="2"/>
      <c r="PYA7821" s="2"/>
      <c r="PYB7821" s="2"/>
      <c r="PYC7821" s="2"/>
      <c r="PYD7821" s="2"/>
      <c r="PYE7821" s="2"/>
      <c r="PYF7821" s="2"/>
      <c r="PYG7821" s="2"/>
      <c r="PYH7821" s="2"/>
      <c r="PYI7821" s="2"/>
      <c r="PYJ7821" s="2"/>
      <c r="PYK7821" s="2"/>
      <c r="PYL7821" s="2"/>
      <c r="PYM7821" s="2"/>
      <c r="PYN7821" s="2"/>
      <c r="PYO7821" s="2"/>
      <c r="PYP7821" s="2"/>
      <c r="PYQ7821" s="2"/>
      <c r="PYR7821" s="2"/>
      <c r="PYS7821" s="2"/>
      <c r="PYT7821" s="2"/>
      <c r="PYU7821" s="2"/>
      <c r="PYV7821" s="2"/>
      <c r="PYW7821" s="2"/>
      <c r="PYX7821" s="2"/>
      <c r="PYY7821" s="2"/>
      <c r="PYZ7821" s="2"/>
      <c r="PZA7821" s="2"/>
      <c r="PZB7821" s="2"/>
      <c r="PZC7821" s="2"/>
      <c r="PZD7821" s="2"/>
      <c r="PZE7821" s="2"/>
      <c r="PZF7821" s="2"/>
      <c r="PZG7821" s="2"/>
      <c r="PZH7821" s="2"/>
      <c r="PZI7821" s="2"/>
      <c r="PZJ7821" s="2"/>
      <c r="PZK7821" s="2"/>
      <c r="PZL7821" s="2"/>
      <c r="PZM7821" s="2"/>
      <c r="PZN7821" s="2"/>
      <c r="PZO7821" s="2"/>
      <c r="PZP7821" s="2"/>
      <c r="PZQ7821" s="2"/>
      <c r="PZR7821" s="2"/>
      <c r="PZS7821" s="2"/>
      <c r="PZT7821" s="2"/>
      <c r="PZU7821" s="2"/>
      <c r="PZV7821" s="2"/>
      <c r="PZW7821" s="2"/>
      <c r="PZX7821" s="2"/>
      <c r="PZY7821" s="2"/>
      <c r="PZZ7821" s="2"/>
      <c r="QAA7821" s="2"/>
      <c r="QAB7821" s="2"/>
      <c r="QAC7821" s="2"/>
      <c r="QAD7821" s="2"/>
      <c r="QAE7821" s="2"/>
      <c r="QAF7821" s="2"/>
      <c r="QAG7821" s="2"/>
      <c r="QAH7821" s="2"/>
      <c r="QAI7821" s="2"/>
      <c r="QAJ7821" s="2"/>
      <c r="QAK7821" s="2"/>
      <c r="QAL7821" s="2"/>
      <c r="QAM7821" s="2"/>
      <c r="QAN7821" s="2"/>
      <c r="QAO7821" s="2"/>
      <c r="QAP7821" s="2"/>
      <c r="QAQ7821" s="2"/>
      <c r="QAR7821" s="2"/>
      <c r="QAS7821" s="2"/>
      <c r="QAT7821" s="2"/>
      <c r="QAU7821" s="2"/>
      <c r="QAV7821" s="2"/>
      <c r="QAW7821" s="2"/>
      <c r="QAX7821" s="2"/>
      <c r="QAY7821" s="2"/>
      <c r="QAZ7821" s="2"/>
      <c r="QBA7821" s="2"/>
      <c r="QBB7821" s="2"/>
      <c r="QBC7821" s="2"/>
      <c r="QBD7821" s="2"/>
      <c r="QBE7821" s="2"/>
      <c r="QBF7821" s="2"/>
      <c r="QBG7821" s="2"/>
      <c r="QBH7821" s="2"/>
      <c r="QBI7821" s="2"/>
      <c r="QBJ7821" s="2"/>
      <c r="QBK7821" s="2"/>
      <c r="QBL7821" s="2"/>
      <c r="QBM7821" s="2"/>
      <c r="QBN7821" s="2"/>
      <c r="QBO7821" s="2"/>
      <c r="QBP7821" s="2"/>
      <c r="QBQ7821" s="2"/>
      <c r="QBR7821" s="2"/>
      <c r="QBS7821" s="2"/>
      <c r="QBT7821" s="2"/>
      <c r="QBU7821" s="2"/>
      <c r="QBV7821" s="2"/>
      <c r="QBW7821" s="2"/>
      <c r="QBX7821" s="2"/>
      <c r="QBY7821" s="2"/>
      <c r="QBZ7821" s="2"/>
      <c r="QCA7821" s="2"/>
      <c r="QCB7821" s="2"/>
      <c r="QCC7821" s="2"/>
      <c r="QCD7821" s="2"/>
      <c r="QCE7821" s="2"/>
      <c r="QCF7821" s="2"/>
      <c r="QCG7821" s="2"/>
      <c r="QCH7821" s="2"/>
      <c r="QCI7821" s="2"/>
      <c r="QCJ7821" s="2"/>
      <c r="QCK7821" s="2"/>
      <c r="QCL7821" s="2"/>
      <c r="QCM7821" s="2"/>
      <c r="QCN7821" s="2"/>
      <c r="QCO7821" s="2"/>
      <c r="QCP7821" s="2"/>
      <c r="QCQ7821" s="2"/>
      <c r="QCR7821" s="2"/>
      <c r="QCS7821" s="2"/>
      <c r="QCT7821" s="2"/>
      <c r="QCU7821" s="2"/>
      <c r="QCV7821" s="2"/>
      <c r="QCW7821" s="2"/>
      <c r="QCX7821" s="2"/>
      <c r="QCY7821" s="2"/>
      <c r="QCZ7821" s="2"/>
      <c r="QDA7821" s="2"/>
      <c r="QDB7821" s="2"/>
      <c r="QDC7821" s="2"/>
      <c r="QDD7821" s="2"/>
      <c r="QDE7821" s="2"/>
      <c r="QDF7821" s="2"/>
      <c r="QDG7821" s="2"/>
      <c r="QDH7821" s="2"/>
      <c r="QDI7821" s="2"/>
      <c r="QDJ7821" s="2"/>
      <c r="QDK7821" s="2"/>
      <c r="QDL7821" s="2"/>
      <c r="QDM7821" s="2"/>
      <c r="QDN7821" s="2"/>
      <c r="QDO7821" s="2"/>
      <c r="QDP7821" s="2"/>
      <c r="QDQ7821" s="2"/>
      <c r="QDR7821" s="2"/>
      <c r="QDS7821" s="2"/>
      <c r="QDT7821" s="2"/>
      <c r="QDU7821" s="2"/>
      <c r="QDV7821" s="2"/>
      <c r="QDW7821" s="2"/>
      <c r="QDX7821" s="2"/>
      <c r="QDY7821" s="2"/>
      <c r="QDZ7821" s="2"/>
      <c r="QEA7821" s="2"/>
      <c r="QEB7821" s="2"/>
      <c r="QEC7821" s="2"/>
      <c r="QED7821" s="2"/>
      <c r="QEE7821" s="2"/>
      <c r="QEF7821" s="2"/>
      <c r="QEG7821" s="2"/>
      <c r="QEH7821" s="2"/>
      <c r="QEI7821" s="2"/>
      <c r="QEJ7821" s="2"/>
      <c r="QEK7821" s="2"/>
      <c r="QEL7821" s="2"/>
      <c r="QEM7821" s="2"/>
      <c r="QEN7821" s="2"/>
      <c r="QEO7821" s="2"/>
      <c r="QEP7821" s="2"/>
      <c r="QEQ7821" s="2"/>
      <c r="QER7821" s="2"/>
      <c r="QES7821" s="2"/>
      <c r="QET7821" s="2"/>
      <c r="QEU7821" s="2"/>
      <c r="QEV7821" s="2"/>
      <c r="QEW7821" s="2"/>
      <c r="QEX7821" s="2"/>
      <c r="QEY7821" s="2"/>
      <c r="QEZ7821" s="2"/>
      <c r="QFA7821" s="2"/>
      <c r="QFB7821" s="2"/>
      <c r="QFC7821" s="2"/>
      <c r="QFD7821" s="2"/>
      <c r="QFE7821" s="2"/>
      <c r="QFF7821" s="2"/>
      <c r="QFG7821" s="2"/>
      <c r="QFH7821" s="2"/>
      <c r="QFI7821" s="2"/>
      <c r="QFJ7821" s="2"/>
      <c r="QFK7821" s="2"/>
      <c r="QFL7821" s="2"/>
      <c r="QFM7821" s="2"/>
      <c r="QFN7821" s="2"/>
      <c r="QFO7821" s="2"/>
      <c r="QFP7821" s="2"/>
      <c r="QFQ7821" s="2"/>
      <c r="QFR7821" s="2"/>
      <c r="QFS7821" s="2"/>
      <c r="QFT7821" s="2"/>
      <c r="QFU7821" s="2"/>
      <c r="QFV7821" s="2"/>
      <c r="QFW7821" s="2"/>
      <c r="QFX7821" s="2"/>
      <c r="QFY7821" s="2"/>
      <c r="QFZ7821" s="2"/>
      <c r="QGA7821" s="2"/>
      <c r="QGB7821" s="2"/>
      <c r="QGC7821" s="2"/>
      <c r="QGD7821" s="2"/>
      <c r="QGE7821" s="2"/>
      <c r="QGF7821" s="2"/>
      <c r="QGG7821" s="2"/>
      <c r="QGH7821" s="2"/>
      <c r="QGI7821" s="2"/>
      <c r="QGJ7821" s="2"/>
      <c r="QGK7821" s="2"/>
      <c r="QGL7821" s="2"/>
      <c r="QGM7821" s="2"/>
      <c r="QGN7821" s="2"/>
      <c r="QGO7821" s="2"/>
      <c r="QGP7821" s="2"/>
      <c r="QGQ7821" s="2"/>
      <c r="QGR7821" s="2"/>
      <c r="QGS7821" s="2"/>
      <c r="QGT7821" s="2"/>
      <c r="QGU7821" s="2"/>
      <c r="QGV7821" s="2"/>
      <c r="QGW7821" s="2"/>
      <c r="QGX7821" s="2"/>
      <c r="QGY7821" s="2"/>
      <c r="QGZ7821" s="2"/>
      <c r="QHA7821" s="2"/>
      <c r="QHB7821" s="2"/>
      <c r="QHC7821" s="2"/>
      <c r="QHD7821" s="2"/>
      <c r="QHE7821" s="2"/>
      <c r="QHF7821" s="2"/>
      <c r="QHG7821" s="2"/>
      <c r="QHH7821" s="2"/>
      <c r="QHI7821" s="2"/>
      <c r="QHJ7821" s="2"/>
      <c r="QHK7821" s="2"/>
      <c r="QHL7821" s="2"/>
      <c r="QHM7821" s="2"/>
      <c r="QHN7821" s="2"/>
      <c r="QHO7821" s="2"/>
      <c r="QHP7821" s="2"/>
      <c r="QHQ7821" s="2"/>
      <c r="QHR7821" s="2"/>
      <c r="QHS7821" s="2"/>
      <c r="QHT7821" s="2"/>
      <c r="QHU7821" s="2"/>
      <c r="QHV7821" s="2"/>
      <c r="QHW7821" s="2"/>
      <c r="QHX7821" s="2"/>
      <c r="QHY7821" s="2"/>
      <c r="QHZ7821" s="2"/>
      <c r="QIA7821" s="2"/>
      <c r="QIB7821" s="2"/>
      <c r="QIC7821" s="2"/>
      <c r="QID7821" s="2"/>
      <c r="QIE7821" s="2"/>
      <c r="QIF7821" s="2"/>
      <c r="QIG7821" s="2"/>
      <c r="QIH7821" s="2"/>
      <c r="QII7821" s="2"/>
      <c r="QIJ7821" s="2"/>
      <c r="QIK7821" s="2"/>
      <c r="QIL7821" s="2"/>
      <c r="QIM7821" s="2"/>
      <c r="QIN7821" s="2"/>
      <c r="QIO7821" s="2"/>
      <c r="QIP7821" s="2"/>
      <c r="QIQ7821" s="2"/>
      <c r="QIR7821" s="2"/>
      <c r="QIS7821" s="2"/>
      <c r="QIT7821" s="2"/>
      <c r="QIU7821" s="2"/>
      <c r="QIV7821" s="2"/>
      <c r="QIW7821" s="2"/>
      <c r="QIX7821" s="2"/>
      <c r="QIY7821" s="2"/>
      <c r="QIZ7821" s="2"/>
      <c r="QJA7821" s="2"/>
      <c r="QJB7821" s="2"/>
      <c r="QJC7821" s="2"/>
      <c r="QJD7821" s="2"/>
      <c r="QJE7821" s="2"/>
      <c r="QJF7821" s="2"/>
      <c r="QJG7821" s="2"/>
      <c r="QJH7821" s="2"/>
      <c r="QJI7821" s="2"/>
      <c r="QJJ7821" s="2"/>
      <c r="QJK7821" s="2"/>
      <c r="QJL7821" s="2"/>
      <c r="QJM7821" s="2"/>
      <c r="QJN7821" s="2"/>
      <c r="QJO7821" s="2"/>
      <c r="QJP7821" s="2"/>
      <c r="QJQ7821" s="2"/>
      <c r="QJR7821" s="2"/>
      <c r="QJS7821" s="2"/>
      <c r="QJT7821" s="2"/>
      <c r="QJU7821" s="2"/>
      <c r="QJV7821" s="2"/>
      <c r="QJW7821" s="2"/>
      <c r="QJX7821" s="2"/>
      <c r="QJY7821" s="2"/>
      <c r="QJZ7821" s="2"/>
      <c r="QKA7821" s="2"/>
      <c r="QKB7821" s="2"/>
      <c r="QKC7821" s="2"/>
      <c r="QKD7821" s="2"/>
      <c r="QKE7821" s="2"/>
      <c r="QKF7821" s="2"/>
      <c r="QKG7821" s="2"/>
      <c r="QKH7821" s="2"/>
      <c r="QKI7821" s="2"/>
      <c r="QKJ7821" s="2"/>
      <c r="QKK7821" s="2"/>
      <c r="QKL7821" s="2"/>
      <c r="QKM7821" s="2"/>
      <c r="QKN7821" s="2"/>
      <c r="QKO7821" s="2"/>
      <c r="QKP7821" s="2"/>
      <c r="QKQ7821" s="2"/>
      <c r="QKR7821" s="2"/>
      <c r="QKS7821" s="2"/>
      <c r="QKT7821" s="2"/>
      <c r="QKU7821" s="2"/>
      <c r="QKV7821" s="2"/>
      <c r="QKW7821" s="2"/>
      <c r="QKX7821" s="2"/>
      <c r="QKY7821" s="2"/>
      <c r="QKZ7821" s="2"/>
      <c r="QLA7821" s="2"/>
      <c r="QLB7821" s="2"/>
      <c r="QLC7821" s="2"/>
      <c r="QLD7821" s="2"/>
      <c r="QLE7821" s="2"/>
      <c r="QLF7821" s="2"/>
      <c r="QLG7821" s="2"/>
      <c r="QLH7821" s="2"/>
      <c r="QLI7821" s="2"/>
      <c r="QLJ7821" s="2"/>
      <c r="QLK7821" s="2"/>
      <c r="QLL7821" s="2"/>
      <c r="QLM7821" s="2"/>
      <c r="QLN7821" s="2"/>
      <c r="QLO7821" s="2"/>
      <c r="QLP7821" s="2"/>
      <c r="QLQ7821" s="2"/>
      <c r="QLR7821" s="2"/>
      <c r="QLS7821" s="2"/>
      <c r="QLT7821" s="2"/>
      <c r="QLU7821" s="2"/>
      <c r="QLV7821" s="2"/>
      <c r="QLW7821" s="2"/>
      <c r="QLX7821" s="2"/>
      <c r="QLY7821" s="2"/>
      <c r="QLZ7821" s="2"/>
      <c r="QMA7821" s="2"/>
      <c r="QMB7821" s="2"/>
      <c r="QMC7821" s="2"/>
      <c r="QMD7821" s="2"/>
      <c r="QME7821" s="2"/>
      <c r="QMF7821" s="2"/>
      <c r="QMG7821" s="2"/>
      <c r="QMH7821" s="2"/>
      <c r="QMI7821" s="2"/>
      <c r="QMJ7821" s="2"/>
      <c r="QMK7821" s="2"/>
      <c r="QML7821" s="2"/>
      <c r="QMM7821" s="2"/>
      <c r="QMN7821" s="2"/>
      <c r="QMO7821" s="2"/>
      <c r="QMP7821" s="2"/>
      <c r="QMQ7821" s="2"/>
      <c r="QMR7821" s="2"/>
      <c r="QMS7821" s="2"/>
      <c r="QMT7821" s="2"/>
      <c r="QMU7821" s="2"/>
      <c r="QMV7821" s="2"/>
      <c r="QMW7821" s="2"/>
      <c r="QMX7821" s="2"/>
      <c r="QMY7821" s="2"/>
      <c r="QMZ7821" s="2"/>
      <c r="QNA7821" s="2"/>
      <c r="QNB7821" s="2"/>
      <c r="QNC7821" s="2"/>
      <c r="QND7821" s="2"/>
      <c r="QNE7821" s="2"/>
      <c r="QNF7821" s="2"/>
      <c r="QNG7821" s="2"/>
      <c r="QNH7821" s="2"/>
      <c r="QNI7821" s="2"/>
      <c r="QNJ7821" s="2"/>
      <c r="QNK7821" s="2"/>
      <c r="QNL7821" s="2"/>
      <c r="QNM7821" s="2"/>
      <c r="QNN7821" s="2"/>
      <c r="QNO7821" s="2"/>
      <c r="QNP7821" s="2"/>
      <c r="QNQ7821" s="2"/>
      <c r="QNR7821" s="2"/>
      <c r="QNS7821" s="2"/>
      <c r="QNT7821" s="2"/>
      <c r="QNU7821" s="2"/>
      <c r="QNV7821" s="2"/>
      <c r="QNW7821" s="2"/>
      <c r="QNX7821" s="2"/>
      <c r="QNY7821" s="2"/>
      <c r="QNZ7821" s="2"/>
      <c r="QOA7821" s="2"/>
      <c r="QOB7821" s="2"/>
      <c r="QOC7821" s="2"/>
      <c r="QOD7821" s="2"/>
      <c r="QOE7821" s="2"/>
      <c r="QOF7821" s="2"/>
      <c r="QOG7821" s="2"/>
      <c r="QOH7821" s="2"/>
      <c r="QOI7821" s="2"/>
      <c r="QOJ7821" s="2"/>
      <c r="QOK7821" s="2"/>
      <c r="QOL7821" s="2"/>
      <c r="QOM7821" s="2"/>
      <c r="QON7821" s="2"/>
      <c r="QOO7821" s="2"/>
      <c r="QOP7821" s="2"/>
      <c r="QOQ7821" s="2"/>
      <c r="QOR7821" s="2"/>
      <c r="QOS7821" s="2"/>
      <c r="QOT7821" s="2"/>
      <c r="QOU7821" s="2"/>
      <c r="QOV7821" s="2"/>
      <c r="QOW7821" s="2"/>
      <c r="QOX7821" s="2"/>
      <c r="QOY7821" s="2"/>
      <c r="QOZ7821" s="2"/>
      <c r="QPA7821" s="2"/>
      <c r="QPB7821" s="2"/>
      <c r="QPC7821" s="2"/>
      <c r="QPD7821" s="2"/>
      <c r="QPE7821" s="2"/>
      <c r="QPF7821" s="2"/>
      <c r="QPG7821" s="2"/>
      <c r="QPH7821" s="2"/>
      <c r="QPI7821" s="2"/>
      <c r="QPJ7821" s="2"/>
      <c r="QPK7821" s="2"/>
      <c r="QPL7821" s="2"/>
      <c r="QPM7821" s="2"/>
      <c r="QPN7821" s="2"/>
      <c r="QPO7821" s="2"/>
      <c r="QPP7821" s="2"/>
      <c r="QPQ7821" s="2"/>
      <c r="QPR7821" s="2"/>
      <c r="QPS7821" s="2"/>
      <c r="QPT7821" s="2"/>
      <c r="QPU7821" s="2"/>
      <c r="QPV7821" s="2"/>
      <c r="QPW7821" s="2"/>
      <c r="QPX7821" s="2"/>
      <c r="QPY7821" s="2"/>
      <c r="QPZ7821" s="2"/>
      <c r="QQA7821" s="2"/>
      <c r="QQB7821" s="2"/>
      <c r="QQC7821" s="2"/>
      <c r="QQD7821" s="2"/>
      <c r="QQE7821" s="2"/>
      <c r="QQF7821" s="2"/>
      <c r="QQG7821" s="2"/>
      <c r="QQH7821" s="2"/>
      <c r="QQI7821" s="2"/>
      <c r="QQJ7821" s="2"/>
      <c r="QQK7821" s="2"/>
      <c r="QQL7821" s="2"/>
      <c r="QQM7821" s="2"/>
      <c r="QQN7821" s="2"/>
      <c r="QQO7821" s="2"/>
      <c r="QQP7821" s="2"/>
      <c r="QQQ7821" s="2"/>
      <c r="QQR7821" s="2"/>
      <c r="QQS7821" s="2"/>
      <c r="QQT7821" s="2"/>
      <c r="QQU7821" s="2"/>
      <c r="QQV7821" s="2"/>
      <c r="QQW7821" s="2"/>
      <c r="QQX7821" s="2"/>
      <c r="QQY7821" s="2"/>
      <c r="QQZ7821" s="2"/>
      <c r="QRA7821" s="2"/>
      <c r="QRB7821" s="2"/>
      <c r="QRC7821" s="2"/>
      <c r="QRD7821" s="2"/>
      <c r="QRE7821" s="2"/>
      <c r="QRF7821" s="2"/>
      <c r="QRG7821" s="2"/>
      <c r="QRH7821" s="2"/>
      <c r="QRI7821" s="2"/>
      <c r="QRJ7821" s="2"/>
      <c r="QRK7821" s="2"/>
      <c r="QRL7821" s="2"/>
      <c r="QRM7821" s="2"/>
      <c r="QRN7821" s="2"/>
      <c r="QRO7821" s="2"/>
      <c r="QRP7821" s="2"/>
      <c r="QRQ7821" s="2"/>
      <c r="QRR7821" s="2"/>
      <c r="QRS7821" s="2"/>
      <c r="QRT7821" s="2"/>
      <c r="QRU7821" s="2"/>
      <c r="QRV7821" s="2"/>
      <c r="QRW7821" s="2"/>
      <c r="QRX7821" s="2"/>
      <c r="QRY7821" s="2"/>
      <c r="QRZ7821" s="2"/>
      <c r="QSA7821" s="2"/>
      <c r="QSB7821" s="2"/>
      <c r="QSC7821" s="2"/>
      <c r="QSD7821" s="2"/>
      <c r="QSE7821" s="2"/>
      <c r="QSF7821" s="2"/>
      <c r="QSG7821" s="2"/>
      <c r="QSH7821" s="2"/>
      <c r="QSI7821" s="2"/>
      <c r="QSJ7821" s="2"/>
      <c r="QSK7821" s="2"/>
      <c r="QSL7821" s="2"/>
      <c r="QSM7821" s="2"/>
      <c r="QSN7821" s="2"/>
      <c r="QSO7821" s="2"/>
      <c r="QSP7821" s="2"/>
      <c r="QSQ7821" s="2"/>
      <c r="QSR7821" s="2"/>
      <c r="QSS7821" s="2"/>
      <c r="QST7821" s="2"/>
      <c r="QSU7821" s="2"/>
      <c r="QSV7821" s="2"/>
      <c r="QSW7821" s="2"/>
      <c r="QSX7821" s="2"/>
      <c r="QSY7821" s="2"/>
      <c r="QSZ7821" s="2"/>
      <c r="QTA7821" s="2"/>
      <c r="QTB7821" s="2"/>
      <c r="QTC7821" s="2"/>
      <c r="QTD7821" s="2"/>
      <c r="QTE7821" s="2"/>
      <c r="QTF7821" s="2"/>
      <c r="QTG7821" s="2"/>
      <c r="QTH7821" s="2"/>
      <c r="QTI7821" s="2"/>
      <c r="QTJ7821" s="2"/>
      <c r="QTK7821" s="2"/>
      <c r="QTL7821" s="2"/>
      <c r="QTM7821" s="2"/>
      <c r="QTN7821" s="2"/>
      <c r="QTO7821" s="2"/>
      <c r="QTP7821" s="2"/>
      <c r="QTQ7821" s="2"/>
      <c r="QTR7821" s="2"/>
      <c r="QTS7821" s="2"/>
      <c r="QTT7821" s="2"/>
      <c r="QTU7821" s="2"/>
      <c r="QTV7821" s="2"/>
      <c r="QTW7821" s="2"/>
      <c r="QTX7821" s="2"/>
      <c r="QTY7821" s="2"/>
      <c r="QTZ7821" s="2"/>
      <c r="QUA7821" s="2"/>
      <c r="QUB7821" s="2"/>
      <c r="QUC7821" s="2"/>
      <c r="QUD7821" s="2"/>
      <c r="QUE7821" s="2"/>
      <c r="QUF7821" s="2"/>
      <c r="QUG7821" s="2"/>
      <c r="QUH7821" s="2"/>
      <c r="QUI7821" s="2"/>
      <c r="QUJ7821" s="2"/>
      <c r="QUK7821" s="2"/>
      <c r="QUL7821" s="2"/>
      <c r="QUM7821" s="2"/>
      <c r="QUN7821" s="2"/>
      <c r="QUO7821" s="2"/>
      <c r="QUP7821" s="2"/>
      <c r="QUQ7821" s="2"/>
      <c r="QUR7821" s="2"/>
      <c r="QUS7821" s="2"/>
      <c r="QUT7821" s="2"/>
      <c r="QUU7821" s="2"/>
      <c r="QUV7821" s="2"/>
      <c r="QUW7821" s="2"/>
      <c r="QUX7821" s="2"/>
      <c r="QUY7821" s="2"/>
      <c r="QUZ7821" s="2"/>
      <c r="QVA7821" s="2"/>
      <c r="QVB7821" s="2"/>
      <c r="QVC7821" s="2"/>
      <c r="QVD7821" s="2"/>
      <c r="QVE7821" s="2"/>
      <c r="QVF7821" s="2"/>
      <c r="QVG7821" s="2"/>
      <c r="QVH7821" s="2"/>
      <c r="QVI7821" s="2"/>
      <c r="QVJ7821" s="2"/>
      <c r="QVK7821" s="2"/>
      <c r="QVL7821" s="2"/>
      <c r="QVM7821" s="2"/>
      <c r="QVN7821" s="2"/>
      <c r="QVO7821" s="2"/>
      <c r="QVP7821" s="2"/>
      <c r="QVQ7821" s="2"/>
      <c r="QVR7821" s="2"/>
      <c r="QVS7821" s="2"/>
      <c r="QVT7821" s="2"/>
      <c r="QVU7821" s="2"/>
      <c r="QVV7821" s="2"/>
      <c r="QVW7821" s="2"/>
      <c r="QVX7821" s="2"/>
      <c r="QVY7821" s="2"/>
      <c r="QVZ7821" s="2"/>
      <c r="QWA7821" s="2"/>
      <c r="QWB7821" s="2"/>
      <c r="QWC7821" s="2"/>
      <c r="QWD7821" s="2"/>
      <c r="QWE7821" s="2"/>
      <c r="QWF7821" s="2"/>
      <c r="QWG7821" s="2"/>
      <c r="QWH7821" s="2"/>
      <c r="QWI7821" s="2"/>
      <c r="QWJ7821" s="2"/>
      <c r="QWK7821" s="2"/>
      <c r="QWL7821" s="2"/>
      <c r="QWM7821" s="2"/>
      <c r="QWN7821" s="2"/>
      <c r="QWO7821" s="2"/>
      <c r="QWP7821" s="2"/>
      <c r="QWQ7821" s="2"/>
      <c r="QWR7821" s="2"/>
      <c r="QWS7821" s="2"/>
      <c r="QWT7821" s="2"/>
      <c r="QWU7821" s="2"/>
      <c r="QWV7821" s="2"/>
      <c r="QWW7821" s="2"/>
      <c r="QWX7821" s="2"/>
      <c r="QWY7821" s="2"/>
      <c r="QWZ7821" s="2"/>
      <c r="QXA7821" s="2"/>
      <c r="QXB7821" s="2"/>
      <c r="QXC7821" s="2"/>
      <c r="QXD7821" s="2"/>
      <c r="QXE7821" s="2"/>
      <c r="QXF7821" s="2"/>
      <c r="QXG7821" s="2"/>
      <c r="QXH7821" s="2"/>
      <c r="QXI7821" s="2"/>
      <c r="QXJ7821" s="2"/>
      <c r="QXK7821" s="2"/>
      <c r="QXL7821" s="2"/>
      <c r="QXM7821" s="2"/>
      <c r="QXN7821" s="2"/>
      <c r="QXO7821" s="2"/>
      <c r="QXP7821" s="2"/>
      <c r="QXQ7821" s="2"/>
      <c r="QXR7821" s="2"/>
      <c r="QXS7821" s="2"/>
      <c r="QXT7821" s="2"/>
      <c r="QXU7821" s="2"/>
      <c r="QXV7821" s="2"/>
      <c r="QXW7821" s="2"/>
      <c r="QXX7821" s="2"/>
      <c r="QXY7821" s="2"/>
      <c r="QXZ7821" s="2"/>
      <c r="QYA7821" s="2"/>
      <c r="QYB7821" s="2"/>
      <c r="QYC7821" s="2"/>
      <c r="QYD7821" s="2"/>
      <c r="QYE7821" s="2"/>
      <c r="QYF7821" s="2"/>
      <c r="QYG7821" s="2"/>
      <c r="QYH7821" s="2"/>
      <c r="QYI7821" s="2"/>
      <c r="QYJ7821" s="2"/>
      <c r="QYK7821" s="2"/>
      <c r="QYL7821" s="2"/>
      <c r="QYM7821" s="2"/>
      <c r="QYN7821" s="2"/>
      <c r="QYO7821" s="2"/>
      <c r="QYP7821" s="2"/>
      <c r="QYQ7821" s="2"/>
      <c r="QYR7821" s="2"/>
      <c r="QYS7821" s="2"/>
      <c r="QYT7821" s="2"/>
      <c r="QYU7821" s="2"/>
      <c r="QYV7821" s="2"/>
      <c r="QYW7821" s="2"/>
      <c r="QYX7821" s="2"/>
      <c r="QYY7821" s="2"/>
      <c r="QYZ7821" s="2"/>
      <c r="QZA7821" s="2"/>
      <c r="QZB7821" s="2"/>
      <c r="QZC7821" s="2"/>
      <c r="QZD7821" s="2"/>
      <c r="QZE7821" s="2"/>
      <c r="QZF7821" s="2"/>
      <c r="QZG7821" s="2"/>
      <c r="QZH7821" s="2"/>
      <c r="QZI7821" s="2"/>
      <c r="QZJ7821" s="2"/>
      <c r="QZK7821" s="2"/>
      <c r="QZL7821" s="2"/>
      <c r="QZM7821" s="2"/>
      <c r="QZN7821" s="2"/>
      <c r="QZO7821" s="2"/>
      <c r="QZP7821" s="2"/>
      <c r="QZQ7821" s="2"/>
      <c r="QZR7821" s="2"/>
      <c r="QZS7821" s="2"/>
      <c r="QZT7821" s="2"/>
      <c r="QZU7821" s="2"/>
      <c r="QZV7821" s="2"/>
      <c r="QZW7821" s="2"/>
      <c r="QZX7821" s="2"/>
      <c r="QZY7821" s="2"/>
      <c r="QZZ7821" s="2"/>
      <c r="RAA7821" s="2"/>
      <c r="RAB7821" s="2"/>
      <c r="RAC7821" s="2"/>
      <c r="RAD7821" s="2"/>
      <c r="RAE7821" s="2"/>
      <c r="RAF7821" s="2"/>
      <c r="RAG7821" s="2"/>
      <c r="RAH7821" s="2"/>
      <c r="RAI7821" s="2"/>
      <c r="RAJ7821" s="2"/>
      <c r="RAK7821" s="2"/>
      <c r="RAL7821" s="2"/>
      <c r="RAM7821" s="2"/>
      <c r="RAN7821" s="2"/>
      <c r="RAO7821" s="2"/>
      <c r="RAP7821" s="2"/>
      <c r="RAQ7821" s="2"/>
      <c r="RAR7821" s="2"/>
      <c r="RAS7821" s="2"/>
      <c r="RAT7821" s="2"/>
      <c r="RAU7821" s="2"/>
      <c r="RAV7821" s="2"/>
      <c r="RAW7821" s="2"/>
      <c r="RAX7821" s="2"/>
      <c r="RAY7821" s="2"/>
      <c r="RAZ7821" s="2"/>
      <c r="RBA7821" s="2"/>
      <c r="RBB7821" s="2"/>
      <c r="RBC7821" s="2"/>
      <c r="RBD7821" s="2"/>
      <c r="RBE7821" s="2"/>
      <c r="RBF7821" s="2"/>
      <c r="RBG7821" s="2"/>
      <c r="RBH7821" s="2"/>
      <c r="RBI7821" s="2"/>
      <c r="RBJ7821" s="2"/>
      <c r="RBK7821" s="2"/>
      <c r="RBL7821" s="2"/>
      <c r="RBM7821" s="2"/>
      <c r="RBN7821" s="2"/>
      <c r="RBO7821" s="2"/>
      <c r="RBP7821" s="2"/>
      <c r="RBQ7821" s="2"/>
      <c r="RBR7821" s="2"/>
      <c r="RBS7821" s="2"/>
      <c r="RBT7821" s="2"/>
      <c r="RBU7821" s="2"/>
      <c r="RBV7821" s="2"/>
      <c r="RBW7821" s="2"/>
      <c r="RBX7821" s="2"/>
      <c r="RBY7821" s="2"/>
      <c r="RBZ7821" s="2"/>
      <c r="RCA7821" s="2"/>
      <c r="RCB7821" s="2"/>
      <c r="RCC7821" s="2"/>
      <c r="RCD7821" s="2"/>
      <c r="RCE7821" s="2"/>
      <c r="RCF7821" s="2"/>
      <c r="RCG7821" s="2"/>
      <c r="RCH7821" s="2"/>
      <c r="RCI7821" s="2"/>
      <c r="RCJ7821" s="2"/>
      <c r="RCK7821" s="2"/>
      <c r="RCL7821" s="2"/>
      <c r="RCM7821" s="2"/>
      <c r="RCN7821" s="2"/>
      <c r="RCO7821" s="2"/>
      <c r="RCP7821" s="2"/>
      <c r="RCQ7821" s="2"/>
      <c r="RCR7821" s="2"/>
      <c r="RCS7821" s="2"/>
      <c r="RCT7821" s="2"/>
      <c r="RCU7821" s="2"/>
      <c r="RCV7821" s="2"/>
      <c r="RCW7821" s="2"/>
      <c r="RCX7821" s="2"/>
      <c r="RCY7821" s="2"/>
      <c r="RCZ7821" s="2"/>
      <c r="RDA7821" s="2"/>
      <c r="RDB7821" s="2"/>
      <c r="RDC7821" s="2"/>
      <c r="RDD7821" s="2"/>
      <c r="RDE7821" s="2"/>
      <c r="RDF7821" s="2"/>
      <c r="RDG7821" s="2"/>
      <c r="RDH7821" s="2"/>
      <c r="RDI7821" s="2"/>
      <c r="RDJ7821" s="2"/>
      <c r="RDK7821" s="2"/>
      <c r="RDL7821" s="2"/>
      <c r="RDM7821" s="2"/>
      <c r="RDN7821" s="2"/>
      <c r="RDO7821" s="2"/>
      <c r="RDP7821" s="2"/>
      <c r="RDQ7821" s="2"/>
      <c r="RDR7821" s="2"/>
      <c r="RDS7821" s="2"/>
      <c r="RDT7821" s="2"/>
      <c r="RDU7821" s="2"/>
      <c r="RDV7821" s="2"/>
      <c r="RDW7821" s="2"/>
      <c r="RDX7821" s="2"/>
      <c r="RDY7821" s="2"/>
      <c r="RDZ7821" s="2"/>
      <c r="REA7821" s="2"/>
      <c r="REB7821" s="2"/>
      <c r="REC7821" s="2"/>
      <c r="RED7821" s="2"/>
      <c r="REE7821" s="2"/>
      <c r="REF7821" s="2"/>
      <c r="REG7821" s="2"/>
      <c r="REH7821" s="2"/>
      <c r="REI7821" s="2"/>
      <c r="REJ7821" s="2"/>
      <c r="REK7821" s="2"/>
      <c r="REL7821" s="2"/>
      <c r="REM7821" s="2"/>
      <c r="REN7821" s="2"/>
      <c r="REO7821" s="2"/>
      <c r="REP7821" s="2"/>
      <c r="REQ7821" s="2"/>
      <c r="RER7821" s="2"/>
      <c r="RES7821" s="2"/>
      <c r="RET7821" s="2"/>
      <c r="REU7821" s="2"/>
      <c r="REV7821" s="2"/>
      <c r="REW7821" s="2"/>
      <c r="REX7821" s="2"/>
      <c r="REY7821" s="2"/>
      <c r="REZ7821" s="2"/>
      <c r="RFA7821" s="2"/>
      <c r="RFB7821" s="2"/>
      <c r="RFC7821" s="2"/>
      <c r="RFD7821" s="2"/>
      <c r="RFE7821" s="2"/>
      <c r="RFF7821" s="2"/>
      <c r="RFG7821" s="2"/>
      <c r="RFH7821" s="2"/>
      <c r="RFI7821" s="2"/>
      <c r="RFJ7821" s="2"/>
      <c r="RFK7821" s="2"/>
      <c r="RFL7821" s="2"/>
      <c r="RFM7821" s="2"/>
      <c r="RFN7821" s="2"/>
      <c r="RFO7821" s="2"/>
      <c r="RFP7821" s="2"/>
      <c r="RFQ7821" s="2"/>
      <c r="RFR7821" s="2"/>
      <c r="RFS7821" s="2"/>
      <c r="RFT7821" s="2"/>
      <c r="RFU7821" s="2"/>
      <c r="RFV7821" s="2"/>
      <c r="RFW7821" s="2"/>
      <c r="RFX7821" s="2"/>
      <c r="RFY7821" s="2"/>
      <c r="RFZ7821" s="2"/>
      <c r="RGA7821" s="2"/>
      <c r="RGB7821" s="2"/>
      <c r="RGC7821" s="2"/>
      <c r="RGD7821" s="2"/>
      <c r="RGE7821" s="2"/>
      <c r="RGF7821" s="2"/>
      <c r="RGG7821" s="2"/>
      <c r="RGH7821" s="2"/>
      <c r="RGI7821" s="2"/>
      <c r="RGJ7821" s="2"/>
      <c r="RGK7821" s="2"/>
      <c r="RGL7821" s="2"/>
      <c r="RGM7821" s="2"/>
      <c r="RGN7821" s="2"/>
      <c r="RGO7821" s="2"/>
      <c r="RGP7821" s="2"/>
      <c r="RGQ7821" s="2"/>
      <c r="RGR7821" s="2"/>
      <c r="RGS7821" s="2"/>
      <c r="RGT7821" s="2"/>
      <c r="RGU7821" s="2"/>
      <c r="RGV7821" s="2"/>
      <c r="RGW7821" s="2"/>
      <c r="RGX7821" s="2"/>
      <c r="RGY7821" s="2"/>
      <c r="RGZ7821" s="2"/>
      <c r="RHA7821" s="2"/>
      <c r="RHB7821" s="2"/>
      <c r="RHC7821" s="2"/>
      <c r="RHD7821" s="2"/>
      <c r="RHE7821" s="2"/>
      <c r="RHF7821" s="2"/>
      <c r="RHG7821" s="2"/>
      <c r="RHH7821" s="2"/>
      <c r="RHI7821" s="2"/>
      <c r="RHJ7821" s="2"/>
      <c r="RHK7821" s="2"/>
      <c r="RHL7821" s="2"/>
      <c r="RHM7821" s="2"/>
      <c r="RHN7821" s="2"/>
      <c r="RHO7821" s="2"/>
      <c r="RHP7821" s="2"/>
      <c r="RHQ7821" s="2"/>
      <c r="RHR7821" s="2"/>
      <c r="RHS7821" s="2"/>
      <c r="RHT7821" s="2"/>
      <c r="RHU7821" s="2"/>
      <c r="RHV7821" s="2"/>
      <c r="RHW7821" s="2"/>
      <c r="RHX7821" s="2"/>
      <c r="RHY7821" s="2"/>
      <c r="RHZ7821" s="2"/>
      <c r="RIA7821" s="2"/>
      <c r="RIB7821" s="2"/>
      <c r="RIC7821" s="2"/>
      <c r="RID7821" s="2"/>
      <c r="RIE7821" s="2"/>
      <c r="RIF7821" s="2"/>
      <c r="RIG7821" s="2"/>
      <c r="RIH7821" s="2"/>
      <c r="RII7821" s="2"/>
      <c r="RIJ7821" s="2"/>
      <c r="RIK7821" s="2"/>
      <c r="RIL7821" s="2"/>
      <c r="RIM7821" s="2"/>
      <c r="RIN7821" s="2"/>
      <c r="RIO7821" s="2"/>
      <c r="RIP7821" s="2"/>
      <c r="RIQ7821" s="2"/>
      <c r="RIR7821" s="2"/>
      <c r="RIS7821" s="2"/>
      <c r="RIT7821" s="2"/>
      <c r="RIU7821" s="2"/>
      <c r="RIV7821" s="2"/>
      <c r="RIW7821" s="2"/>
      <c r="RIX7821" s="2"/>
      <c r="RIY7821" s="2"/>
      <c r="RIZ7821" s="2"/>
      <c r="RJA7821" s="2"/>
      <c r="RJB7821" s="2"/>
      <c r="RJC7821" s="2"/>
      <c r="RJD7821" s="2"/>
      <c r="RJE7821" s="2"/>
      <c r="RJF7821" s="2"/>
      <c r="RJG7821" s="2"/>
      <c r="RJH7821" s="2"/>
      <c r="RJI7821" s="2"/>
      <c r="RJJ7821" s="2"/>
      <c r="RJK7821" s="2"/>
      <c r="RJL7821" s="2"/>
      <c r="RJM7821" s="2"/>
      <c r="RJN7821" s="2"/>
      <c r="RJO7821" s="2"/>
      <c r="RJP7821" s="2"/>
      <c r="RJQ7821" s="2"/>
      <c r="RJR7821" s="2"/>
      <c r="RJS7821" s="2"/>
      <c r="RJT7821" s="2"/>
      <c r="RJU7821" s="2"/>
      <c r="RJV7821" s="2"/>
      <c r="RJW7821" s="2"/>
      <c r="RJX7821" s="2"/>
      <c r="RJY7821" s="2"/>
      <c r="RJZ7821" s="2"/>
      <c r="RKA7821" s="2"/>
      <c r="RKB7821" s="2"/>
      <c r="RKC7821" s="2"/>
      <c r="RKD7821" s="2"/>
      <c r="RKE7821" s="2"/>
      <c r="RKF7821" s="2"/>
      <c r="RKG7821" s="2"/>
      <c r="RKH7821" s="2"/>
      <c r="RKI7821" s="2"/>
      <c r="RKJ7821" s="2"/>
      <c r="RKK7821" s="2"/>
      <c r="RKL7821" s="2"/>
      <c r="RKM7821" s="2"/>
      <c r="RKN7821" s="2"/>
      <c r="RKO7821" s="2"/>
      <c r="RKP7821" s="2"/>
      <c r="RKQ7821" s="2"/>
      <c r="RKR7821" s="2"/>
      <c r="RKS7821" s="2"/>
      <c r="RKT7821" s="2"/>
      <c r="RKU7821" s="2"/>
      <c r="RKV7821" s="2"/>
      <c r="RKW7821" s="2"/>
      <c r="RKX7821" s="2"/>
      <c r="RKY7821" s="2"/>
      <c r="RKZ7821" s="2"/>
      <c r="RLA7821" s="2"/>
      <c r="RLB7821" s="2"/>
      <c r="RLC7821" s="2"/>
      <c r="RLD7821" s="2"/>
      <c r="RLE7821" s="2"/>
      <c r="RLF7821" s="2"/>
      <c r="RLG7821" s="2"/>
      <c r="RLH7821" s="2"/>
      <c r="RLI7821" s="2"/>
      <c r="RLJ7821" s="2"/>
      <c r="RLK7821" s="2"/>
      <c r="RLL7821" s="2"/>
      <c r="RLM7821" s="2"/>
      <c r="RLN7821" s="2"/>
      <c r="RLO7821" s="2"/>
      <c r="RLP7821" s="2"/>
      <c r="RLQ7821" s="2"/>
      <c r="RLR7821" s="2"/>
      <c r="RLS7821" s="2"/>
      <c r="RLT7821" s="2"/>
      <c r="RLU7821" s="2"/>
      <c r="RLV7821" s="2"/>
      <c r="RLW7821" s="2"/>
      <c r="RLX7821" s="2"/>
      <c r="RLY7821" s="2"/>
      <c r="RLZ7821" s="2"/>
      <c r="RMA7821" s="2"/>
      <c r="RMB7821" s="2"/>
      <c r="RMC7821" s="2"/>
      <c r="RMD7821" s="2"/>
      <c r="RME7821" s="2"/>
      <c r="RMF7821" s="2"/>
      <c r="RMG7821" s="2"/>
      <c r="RMH7821" s="2"/>
      <c r="RMI7821" s="2"/>
      <c r="RMJ7821" s="2"/>
      <c r="RMK7821" s="2"/>
      <c r="RML7821" s="2"/>
      <c r="RMM7821" s="2"/>
      <c r="RMN7821" s="2"/>
      <c r="RMO7821" s="2"/>
      <c r="RMP7821" s="2"/>
      <c r="RMQ7821" s="2"/>
      <c r="RMR7821" s="2"/>
      <c r="RMS7821" s="2"/>
      <c r="RMT7821" s="2"/>
      <c r="RMU7821" s="2"/>
      <c r="RMV7821" s="2"/>
      <c r="RMW7821" s="2"/>
      <c r="RMX7821" s="2"/>
      <c r="RMY7821" s="2"/>
      <c r="RMZ7821" s="2"/>
      <c r="RNA7821" s="2"/>
      <c r="RNB7821" s="2"/>
      <c r="RNC7821" s="2"/>
      <c r="RND7821" s="2"/>
      <c r="RNE7821" s="2"/>
      <c r="RNF7821" s="2"/>
      <c r="RNG7821" s="2"/>
      <c r="RNH7821" s="2"/>
      <c r="RNI7821" s="2"/>
      <c r="RNJ7821" s="2"/>
      <c r="RNK7821" s="2"/>
      <c r="RNL7821" s="2"/>
      <c r="RNM7821" s="2"/>
      <c r="RNN7821" s="2"/>
      <c r="RNO7821" s="2"/>
      <c r="RNP7821" s="2"/>
      <c r="RNQ7821" s="2"/>
      <c r="RNR7821" s="2"/>
      <c r="RNS7821" s="2"/>
      <c r="RNT7821" s="2"/>
      <c r="RNU7821" s="2"/>
      <c r="RNV7821" s="2"/>
      <c r="RNW7821" s="2"/>
      <c r="RNX7821" s="2"/>
      <c r="RNY7821" s="2"/>
      <c r="RNZ7821" s="2"/>
      <c r="ROA7821" s="2"/>
      <c r="ROB7821" s="2"/>
      <c r="ROC7821" s="2"/>
      <c r="ROD7821" s="2"/>
      <c r="ROE7821" s="2"/>
      <c r="ROF7821" s="2"/>
      <c r="ROG7821" s="2"/>
      <c r="ROH7821" s="2"/>
      <c r="ROI7821" s="2"/>
      <c r="ROJ7821" s="2"/>
      <c r="ROK7821" s="2"/>
      <c r="ROL7821" s="2"/>
      <c r="ROM7821" s="2"/>
      <c r="RON7821" s="2"/>
      <c r="ROO7821" s="2"/>
      <c r="ROP7821" s="2"/>
      <c r="ROQ7821" s="2"/>
      <c r="ROR7821" s="2"/>
      <c r="ROS7821" s="2"/>
      <c r="ROT7821" s="2"/>
      <c r="ROU7821" s="2"/>
      <c r="ROV7821" s="2"/>
      <c r="ROW7821" s="2"/>
      <c r="ROX7821" s="2"/>
      <c r="ROY7821" s="2"/>
      <c r="ROZ7821" s="2"/>
      <c r="RPA7821" s="2"/>
      <c r="RPB7821" s="2"/>
      <c r="RPC7821" s="2"/>
      <c r="RPD7821" s="2"/>
      <c r="RPE7821" s="2"/>
      <c r="RPF7821" s="2"/>
      <c r="RPG7821" s="2"/>
      <c r="RPH7821" s="2"/>
      <c r="RPI7821" s="2"/>
      <c r="RPJ7821" s="2"/>
      <c r="RPK7821" s="2"/>
      <c r="RPL7821" s="2"/>
      <c r="RPM7821" s="2"/>
      <c r="RPN7821" s="2"/>
      <c r="RPO7821" s="2"/>
      <c r="RPP7821" s="2"/>
      <c r="RPQ7821" s="2"/>
      <c r="RPR7821" s="2"/>
      <c r="RPS7821" s="2"/>
      <c r="RPT7821" s="2"/>
      <c r="RPU7821" s="2"/>
      <c r="RPV7821" s="2"/>
      <c r="RPW7821" s="2"/>
      <c r="RPX7821" s="2"/>
      <c r="RPY7821" s="2"/>
      <c r="RPZ7821" s="2"/>
      <c r="RQA7821" s="2"/>
      <c r="RQB7821" s="2"/>
      <c r="RQC7821" s="2"/>
      <c r="RQD7821" s="2"/>
      <c r="RQE7821" s="2"/>
      <c r="RQF7821" s="2"/>
      <c r="RQG7821" s="2"/>
      <c r="RQH7821" s="2"/>
      <c r="RQI7821" s="2"/>
      <c r="RQJ7821" s="2"/>
      <c r="RQK7821" s="2"/>
      <c r="RQL7821" s="2"/>
      <c r="RQM7821" s="2"/>
      <c r="RQN7821" s="2"/>
      <c r="RQO7821" s="2"/>
      <c r="RQP7821" s="2"/>
      <c r="RQQ7821" s="2"/>
      <c r="RQR7821" s="2"/>
      <c r="RQS7821" s="2"/>
      <c r="RQT7821" s="2"/>
      <c r="RQU7821" s="2"/>
      <c r="RQV7821" s="2"/>
      <c r="RQW7821" s="2"/>
      <c r="RQX7821" s="2"/>
      <c r="RQY7821" s="2"/>
      <c r="RQZ7821" s="2"/>
      <c r="RRA7821" s="2"/>
      <c r="RRB7821" s="2"/>
      <c r="RRC7821" s="2"/>
      <c r="RRD7821" s="2"/>
      <c r="RRE7821" s="2"/>
      <c r="RRF7821" s="2"/>
      <c r="RRG7821" s="2"/>
      <c r="RRH7821" s="2"/>
      <c r="RRI7821" s="2"/>
      <c r="RRJ7821" s="2"/>
      <c r="RRK7821" s="2"/>
      <c r="RRL7821" s="2"/>
      <c r="RRM7821" s="2"/>
      <c r="RRN7821" s="2"/>
      <c r="RRO7821" s="2"/>
      <c r="RRP7821" s="2"/>
      <c r="RRQ7821" s="2"/>
      <c r="RRR7821" s="2"/>
      <c r="RRS7821" s="2"/>
      <c r="RRT7821" s="2"/>
      <c r="RRU7821" s="2"/>
      <c r="RRV7821" s="2"/>
      <c r="RRW7821" s="2"/>
      <c r="RRX7821" s="2"/>
      <c r="RRY7821" s="2"/>
      <c r="RRZ7821" s="2"/>
      <c r="RSA7821" s="2"/>
      <c r="RSB7821" s="2"/>
      <c r="RSC7821" s="2"/>
      <c r="RSD7821" s="2"/>
      <c r="RSE7821" s="2"/>
      <c r="RSF7821" s="2"/>
      <c r="RSG7821" s="2"/>
      <c r="RSH7821" s="2"/>
      <c r="RSI7821" s="2"/>
      <c r="RSJ7821" s="2"/>
      <c r="RSK7821" s="2"/>
      <c r="RSL7821" s="2"/>
      <c r="RSM7821" s="2"/>
      <c r="RSN7821" s="2"/>
      <c r="RSO7821" s="2"/>
      <c r="RSP7821" s="2"/>
      <c r="RSQ7821" s="2"/>
      <c r="RSR7821" s="2"/>
      <c r="RSS7821" s="2"/>
      <c r="RST7821" s="2"/>
      <c r="RSU7821" s="2"/>
      <c r="RSV7821" s="2"/>
      <c r="RSW7821" s="2"/>
      <c r="RSX7821" s="2"/>
      <c r="RSY7821" s="2"/>
      <c r="RSZ7821" s="2"/>
      <c r="RTA7821" s="2"/>
      <c r="RTB7821" s="2"/>
      <c r="RTC7821" s="2"/>
      <c r="RTD7821" s="2"/>
      <c r="RTE7821" s="2"/>
      <c r="RTF7821" s="2"/>
      <c r="RTG7821" s="2"/>
      <c r="RTH7821" s="2"/>
      <c r="RTI7821" s="2"/>
      <c r="RTJ7821" s="2"/>
      <c r="RTK7821" s="2"/>
      <c r="RTL7821" s="2"/>
      <c r="RTM7821" s="2"/>
      <c r="RTN7821" s="2"/>
      <c r="RTO7821" s="2"/>
      <c r="RTP7821" s="2"/>
      <c r="RTQ7821" s="2"/>
      <c r="RTR7821" s="2"/>
      <c r="RTS7821" s="2"/>
      <c r="RTT7821" s="2"/>
      <c r="RTU7821" s="2"/>
      <c r="RTV7821" s="2"/>
      <c r="RTW7821" s="2"/>
      <c r="RTX7821" s="2"/>
      <c r="RTY7821" s="2"/>
      <c r="RTZ7821" s="2"/>
      <c r="RUA7821" s="2"/>
      <c r="RUB7821" s="2"/>
      <c r="RUC7821" s="2"/>
      <c r="RUD7821" s="2"/>
      <c r="RUE7821" s="2"/>
      <c r="RUF7821" s="2"/>
      <c r="RUG7821" s="2"/>
      <c r="RUH7821" s="2"/>
      <c r="RUI7821" s="2"/>
      <c r="RUJ7821" s="2"/>
      <c r="RUK7821" s="2"/>
      <c r="RUL7821" s="2"/>
      <c r="RUM7821" s="2"/>
      <c r="RUN7821" s="2"/>
      <c r="RUO7821" s="2"/>
      <c r="RUP7821" s="2"/>
      <c r="RUQ7821" s="2"/>
      <c r="RUR7821" s="2"/>
      <c r="RUS7821" s="2"/>
      <c r="RUT7821" s="2"/>
      <c r="RUU7821" s="2"/>
      <c r="RUV7821" s="2"/>
      <c r="RUW7821" s="2"/>
      <c r="RUX7821" s="2"/>
      <c r="RUY7821" s="2"/>
      <c r="RUZ7821" s="2"/>
      <c r="RVA7821" s="2"/>
      <c r="RVB7821" s="2"/>
      <c r="RVC7821" s="2"/>
      <c r="RVD7821" s="2"/>
      <c r="RVE7821" s="2"/>
      <c r="RVF7821" s="2"/>
      <c r="RVG7821" s="2"/>
      <c r="RVH7821" s="2"/>
      <c r="RVI7821" s="2"/>
      <c r="RVJ7821" s="2"/>
      <c r="RVK7821" s="2"/>
      <c r="RVL7821" s="2"/>
      <c r="RVM7821" s="2"/>
      <c r="RVN7821" s="2"/>
      <c r="RVO7821" s="2"/>
      <c r="RVP7821" s="2"/>
      <c r="RVQ7821" s="2"/>
      <c r="RVR7821" s="2"/>
      <c r="RVS7821" s="2"/>
      <c r="RVT7821" s="2"/>
      <c r="RVU7821" s="2"/>
      <c r="RVV7821" s="2"/>
      <c r="RVW7821" s="2"/>
      <c r="RVX7821" s="2"/>
      <c r="RVY7821" s="2"/>
      <c r="RVZ7821" s="2"/>
      <c r="RWA7821" s="2"/>
      <c r="RWB7821" s="2"/>
      <c r="RWC7821" s="2"/>
      <c r="RWD7821" s="2"/>
      <c r="RWE7821" s="2"/>
      <c r="RWF7821" s="2"/>
      <c r="RWG7821" s="2"/>
      <c r="RWH7821" s="2"/>
      <c r="RWI7821" s="2"/>
      <c r="RWJ7821" s="2"/>
      <c r="RWK7821" s="2"/>
      <c r="RWL7821" s="2"/>
      <c r="RWM7821" s="2"/>
      <c r="RWN7821" s="2"/>
      <c r="RWO7821" s="2"/>
      <c r="RWP7821" s="2"/>
      <c r="RWQ7821" s="2"/>
      <c r="RWR7821" s="2"/>
      <c r="RWS7821" s="2"/>
      <c r="RWT7821" s="2"/>
      <c r="RWU7821" s="2"/>
      <c r="RWV7821" s="2"/>
      <c r="RWW7821" s="2"/>
      <c r="RWX7821" s="2"/>
      <c r="RWY7821" s="2"/>
      <c r="RWZ7821" s="2"/>
      <c r="RXA7821" s="2"/>
      <c r="RXB7821" s="2"/>
      <c r="RXC7821" s="2"/>
      <c r="RXD7821" s="2"/>
      <c r="RXE7821" s="2"/>
      <c r="RXF7821" s="2"/>
      <c r="RXG7821" s="2"/>
      <c r="RXH7821" s="2"/>
      <c r="RXI7821" s="2"/>
      <c r="RXJ7821" s="2"/>
      <c r="RXK7821" s="2"/>
      <c r="RXL7821" s="2"/>
      <c r="RXM7821" s="2"/>
      <c r="RXN7821" s="2"/>
      <c r="RXO7821" s="2"/>
      <c r="RXP7821" s="2"/>
      <c r="RXQ7821" s="2"/>
      <c r="RXR7821" s="2"/>
      <c r="RXS7821" s="2"/>
      <c r="RXT7821" s="2"/>
      <c r="RXU7821" s="2"/>
      <c r="RXV7821" s="2"/>
      <c r="RXW7821" s="2"/>
      <c r="RXX7821" s="2"/>
      <c r="RXY7821" s="2"/>
      <c r="RXZ7821" s="2"/>
      <c r="RYA7821" s="2"/>
      <c r="RYB7821" s="2"/>
      <c r="RYC7821" s="2"/>
      <c r="RYD7821" s="2"/>
      <c r="RYE7821" s="2"/>
      <c r="RYF7821" s="2"/>
      <c r="RYG7821" s="2"/>
      <c r="RYH7821" s="2"/>
      <c r="RYI7821" s="2"/>
      <c r="RYJ7821" s="2"/>
      <c r="RYK7821" s="2"/>
      <c r="RYL7821" s="2"/>
      <c r="RYM7821" s="2"/>
      <c r="RYN7821" s="2"/>
      <c r="RYO7821" s="2"/>
      <c r="RYP7821" s="2"/>
      <c r="RYQ7821" s="2"/>
      <c r="RYR7821" s="2"/>
      <c r="RYS7821" s="2"/>
      <c r="RYT7821" s="2"/>
      <c r="RYU7821" s="2"/>
      <c r="RYV7821" s="2"/>
      <c r="RYW7821" s="2"/>
      <c r="RYX7821" s="2"/>
      <c r="RYY7821" s="2"/>
      <c r="RYZ7821" s="2"/>
      <c r="RZA7821" s="2"/>
      <c r="RZB7821" s="2"/>
      <c r="RZC7821" s="2"/>
      <c r="RZD7821" s="2"/>
      <c r="RZE7821" s="2"/>
      <c r="RZF7821" s="2"/>
      <c r="RZG7821" s="2"/>
      <c r="RZH7821" s="2"/>
      <c r="RZI7821" s="2"/>
      <c r="RZJ7821" s="2"/>
      <c r="RZK7821" s="2"/>
      <c r="RZL7821" s="2"/>
      <c r="RZM7821" s="2"/>
      <c r="RZN7821" s="2"/>
      <c r="RZO7821" s="2"/>
      <c r="RZP7821" s="2"/>
      <c r="RZQ7821" s="2"/>
      <c r="RZR7821" s="2"/>
      <c r="RZS7821" s="2"/>
      <c r="RZT7821" s="2"/>
      <c r="RZU7821" s="2"/>
      <c r="RZV7821" s="2"/>
      <c r="RZW7821" s="2"/>
      <c r="RZX7821" s="2"/>
      <c r="RZY7821" s="2"/>
      <c r="RZZ7821" s="2"/>
      <c r="SAA7821" s="2"/>
      <c r="SAB7821" s="2"/>
      <c r="SAC7821" s="2"/>
      <c r="SAD7821" s="2"/>
      <c r="SAE7821" s="2"/>
      <c r="SAF7821" s="2"/>
      <c r="SAG7821" s="2"/>
      <c r="SAH7821" s="2"/>
      <c r="SAI7821" s="2"/>
      <c r="SAJ7821" s="2"/>
      <c r="SAK7821" s="2"/>
      <c r="SAL7821" s="2"/>
      <c r="SAM7821" s="2"/>
      <c r="SAN7821" s="2"/>
      <c r="SAO7821" s="2"/>
      <c r="SAP7821" s="2"/>
      <c r="SAQ7821" s="2"/>
      <c r="SAR7821" s="2"/>
      <c r="SAS7821" s="2"/>
      <c r="SAT7821" s="2"/>
      <c r="SAU7821" s="2"/>
      <c r="SAV7821" s="2"/>
      <c r="SAW7821" s="2"/>
      <c r="SAX7821" s="2"/>
      <c r="SAY7821" s="2"/>
      <c r="SAZ7821" s="2"/>
      <c r="SBA7821" s="2"/>
      <c r="SBB7821" s="2"/>
      <c r="SBC7821" s="2"/>
      <c r="SBD7821" s="2"/>
      <c r="SBE7821" s="2"/>
      <c r="SBF7821" s="2"/>
      <c r="SBG7821" s="2"/>
      <c r="SBH7821" s="2"/>
      <c r="SBI7821" s="2"/>
      <c r="SBJ7821" s="2"/>
      <c r="SBK7821" s="2"/>
      <c r="SBL7821" s="2"/>
      <c r="SBM7821" s="2"/>
      <c r="SBN7821" s="2"/>
      <c r="SBO7821" s="2"/>
      <c r="SBP7821" s="2"/>
      <c r="SBQ7821" s="2"/>
      <c r="SBR7821" s="2"/>
      <c r="SBS7821" s="2"/>
      <c r="SBT7821" s="2"/>
      <c r="SBU7821" s="2"/>
      <c r="SBV7821" s="2"/>
      <c r="SBW7821" s="2"/>
      <c r="SBX7821" s="2"/>
      <c r="SBY7821" s="2"/>
      <c r="SBZ7821" s="2"/>
      <c r="SCA7821" s="2"/>
      <c r="SCB7821" s="2"/>
      <c r="SCC7821" s="2"/>
      <c r="SCD7821" s="2"/>
      <c r="SCE7821" s="2"/>
      <c r="SCF7821" s="2"/>
      <c r="SCG7821" s="2"/>
      <c r="SCH7821" s="2"/>
      <c r="SCI7821" s="2"/>
      <c r="SCJ7821" s="2"/>
      <c r="SCK7821" s="2"/>
      <c r="SCL7821" s="2"/>
      <c r="SCM7821" s="2"/>
      <c r="SCN7821" s="2"/>
      <c r="SCO7821" s="2"/>
      <c r="SCP7821" s="2"/>
      <c r="SCQ7821" s="2"/>
      <c r="SCR7821" s="2"/>
      <c r="SCS7821" s="2"/>
      <c r="SCT7821" s="2"/>
      <c r="SCU7821" s="2"/>
      <c r="SCV7821" s="2"/>
      <c r="SCW7821" s="2"/>
      <c r="SCX7821" s="2"/>
      <c r="SCY7821" s="2"/>
      <c r="SCZ7821" s="2"/>
      <c r="SDA7821" s="2"/>
      <c r="SDB7821" s="2"/>
      <c r="SDC7821" s="2"/>
      <c r="SDD7821" s="2"/>
      <c r="SDE7821" s="2"/>
      <c r="SDF7821" s="2"/>
      <c r="SDG7821" s="2"/>
      <c r="SDH7821" s="2"/>
      <c r="SDI7821" s="2"/>
      <c r="SDJ7821" s="2"/>
      <c r="SDK7821" s="2"/>
      <c r="SDL7821" s="2"/>
      <c r="SDM7821" s="2"/>
      <c r="SDN7821" s="2"/>
      <c r="SDO7821" s="2"/>
      <c r="SDP7821" s="2"/>
      <c r="SDQ7821" s="2"/>
      <c r="SDR7821" s="2"/>
      <c r="SDS7821" s="2"/>
      <c r="SDT7821" s="2"/>
      <c r="SDU7821" s="2"/>
      <c r="SDV7821" s="2"/>
      <c r="SDW7821" s="2"/>
      <c r="SDX7821" s="2"/>
      <c r="SDY7821" s="2"/>
      <c r="SDZ7821" s="2"/>
      <c r="SEA7821" s="2"/>
      <c r="SEB7821" s="2"/>
      <c r="SEC7821" s="2"/>
      <c r="SED7821" s="2"/>
      <c r="SEE7821" s="2"/>
      <c r="SEF7821" s="2"/>
      <c r="SEG7821" s="2"/>
      <c r="SEH7821" s="2"/>
      <c r="SEI7821" s="2"/>
      <c r="SEJ7821" s="2"/>
      <c r="SEK7821" s="2"/>
      <c r="SEL7821" s="2"/>
      <c r="SEM7821" s="2"/>
      <c r="SEN7821" s="2"/>
      <c r="SEO7821" s="2"/>
      <c r="SEP7821" s="2"/>
      <c r="SEQ7821" s="2"/>
      <c r="SER7821" s="2"/>
      <c r="SES7821" s="2"/>
      <c r="SET7821" s="2"/>
      <c r="SEU7821" s="2"/>
      <c r="SEV7821" s="2"/>
      <c r="SEW7821" s="2"/>
      <c r="SEX7821" s="2"/>
      <c r="SEY7821" s="2"/>
      <c r="SEZ7821" s="2"/>
      <c r="SFA7821" s="2"/>
      <c r="SFB7821" s="2"/>
      <c r="SFC7821" s="2"/>
      <c r="SFD7821" s="2"/>
      <c r="SFE7821" s="2"/>
      <c r="SFF7821" s="2"/>
      <c r="SFG7821" s="2"/>
      <c r="SFH7821" s="2"/>
      <c r="SFI7821" s="2"/>
      <c r="SFJ7821" s="2"/>
      <c r="SFK7821" s="2"/>
      <c r="SFL7821" s="2"/>
      <c r="SFM7821" s="2"/>
      <c r="SFN7821" s="2"/>
      <c r="SFO7821" s="2"/>
      <c r="SFP7821" s="2"/>
      <c r="SFQ7821" s="2"/>
      <c r="SFR7821" s="2"/>
      <c r="SFS7821" s="2"/>
      <c r="SFT7821" s="2"/>
      <c r="SFU7821" s="2"/>
      <c r="SFV7821" s="2"/>
      <c r="SFW7821" s="2"/>
      <c r="SFX7821" s="2"/>
      <c r="SFY7821" s="2"/>
      <c r="SFZ7821" s="2"/>
      <c r="SGA7821" s="2"/>
      <c r="SGB7821" s="2"/>
      <c r="SGC7821" s="2"/>
      <c r="SGD7821" s="2"/>
      <c r="SGE7821" s="2"/>
      <c r="SGF7821" s="2"/>
      <c r="SGG7821" s="2"/>
      <c r="SGH7821" s="2"/>
      <c r="SGI7821" s="2"/>
      <c r="SGJ7821" s="2"/>
      <c r="SGK7821" s="2"/>
      <c r="SGL7821" s="2"/>
      <c r="SGM7821" s="2"/>
      <c r="SGN7821" s="2"/>
      <c r="SGO7821" s="2"/>
      <c r="SGP7821" s="2"/>
      <c r="SGQ7821" s="2"/>
      <c r="SGR7821" s="2"/>
      <c r="SGS7821" s="2"/>
      <c r="SGT7821" s="2"/>
      <c r="SGU7821" s="2"/>
      <c r="SGV7821" s="2"/>
      <c r="SGW7821" s="2"/>
      <c r="SGX7821" s="2"/>
      <c r="SGY7821" s="2"/>
      <c r="SGZ7821" s="2"/>
      <c r="SHA7821" s="2"/>
      <c r="SHB7821" s="2"/>
      <c r="SHC7821" s="2"/>
      <c r="SHD7821" s="2"/>
      <c r="SHE7821" s="2"/>
      <c r="SHF7821" s="2"/>
      <c r="SHG7821" s="2"/>
      <c r="SHH7821" s="2"/>
      <c r="SHI7821" s="2"/>
      <c r="SHJ7821" s="2"/>
      <c r="SHK7821" s="2"/>
      <c r="SHL7821" s="2"/>
      <c r="SHM7821" s="2"/>
      <c r="SHN7821" s="2"/>
      <c r="SHO7821" s="2"/>
      <c r="SHP7821" s="2"/>
      <c r="SHQ7821" s="2"/>
      <c r="SHR7821" s="2"/>
      <c r="SHS7821" s="2"/>
      <c r="SHT7821" s="2"/>
      <c r="SHU7821" s="2"/>
      <c r="SHV7821" s="2"/>
      <c r="SHW7821" s="2"/>
      <c r="SHX7821" s="2"/>
      <c r="SHY7821" s="2"/>
      <c r="SHZ7821" s="2"/>
      <c r="SIA7821" s="2"/>
      <c r="SIB7821" s="2"/>
      <c r="SIC7821" s="2"/>
      <c r="SID7821" s="2"/>
      <c r="SIE7821" s="2"/>
      <c r="SIF7821" s="2"/>
      <c r="SIG7821" s="2"/>
      <c r="SIH7821" s="2"/>
      <c r="SII7821" s="2"/>
      <c r="SIJ7821" s="2"/>
      <c r="SIK7821" s="2"/>
      <c r="SIL7821" s="2"/>
      <c r="SIM7821" s="2"/>
      <c r="SIN7821" s="2"/>
      <c r="SIO7821" s="2"/>
      <c r="SIP7821" s="2"/>
      <c r="SIQ7821" s="2"/>
      <c r="SIR7821" s="2"/>
      <c r="SIS7821" s="2"/>
      <c r="SIT7821" s="2"/>
      <c r="SIU7821" s="2"/>
      <c r="SIV7821" s="2"/>
      <c r="SIW7821" s="2"/>
      <c r="SIX7821" s="2"/>
      <c r="SIY7821" s="2"/>
      <c r="SIZ7821" s="2"/>
      <c r="SJA7821" s="2"/>
      <c r="SJB7821" s="2"/>
      <c r="SJC7821" s="2"/>
      <c r="SJD7821" s="2"/>
      <c r="SJE7821" s="2"/>
      <c r="SJF7821" s="2"/>
      <c r="SJG7821" s="2"/>
      <c r="SJH7821" s="2"/>
      <c r="SJI7821" s="2"/>
      <c r="SJJ7821" s="2"/>
      <c r="SJK7821" s="2"/>
      <c r="SJL7821" s="2"/>
      <c r="SJM7821" s="2"/>
      <c r="SJN7821" s="2"/>
      <c r="SJO7821" s="2"/>
      <c r="SJP7821" s="2"/>
      <c r="SJQ7821" s="2"/>
      <c r="SJR7821" s="2"/>
      <c r="SJS7821" s="2"/>
      <c r="SJT7821" s="2"/>
      <c r="SJU7821" s="2"/>
      <c r="SJV7821" s="2"/>
      <c r="SJW7821" s="2"/>
      <c r="SJX7821" s="2"/>
      <c r="SJY7821" s="2"/>
      <c r="SJZ7821" s="2"/>
      <c r="SKA7821" s="2"/>
      <c r="SKB7821" s="2"/>
      <c r="SKC7821" s="2"/>
      <c r="SKD7821" s="2"/>
      <c r="SKE7821" s="2"/>
      <c r="SKF7821" s="2"/>
      <c r="SKG7821" s="2"/>
      <c r="SKH7821" s="2"/>
      <c r="SKI7821" s="2"/>
      <c r="SKJ7821" s="2"/>
      <c r="SKK7821" s="2"/>
      <c r="SKL7821" s="2"/>
      <c r="SKM7821" s="2"/>
      <c r="SKN7821" s="2"/>
      <c r="SKO7821" s="2"/>
      <c r="SKP7821" s="2"/>
      <c r="SKQ7821" s="2"/>
      <c r="SKR7821" s="2"/>
      <c r="SKS7821" s="2"/>
      <c r="SKT7821" s="2"/>
      <c r="SKU7821" s="2"/>
      <c r="SKV7821" s="2"/>
      <c r="SKW7821" s="2"/>
      <c r="SKX7821" s="2"/>
      <c r="SKY7821" s="2"/>
      <c r="SKZ7821" s="2"/>
      <c r="SLA7821" s="2"/>
      <c r="SLB7821" s="2"/>
      <c r="SLC7821" s="2"/>
      <c r="SLD7821" s="2"/>
      <c r="SLE7821" s="2"/>
      <c r="SLF7821" s="2"/>
      <c r="SLG7821" s="2"/>
      <c r="SLH7821" s="2"/>
      <c r="SLI7821" s="2"/>
      <c r="SLJ7821" s="2"/>
      <c r="SLK7821" s="2"/>
      <c r="SLL7821" s="2"/>
      <c r="SLM7821" s="2"/>
      <c r="SLN7821" s="2"/>
      <c r="SLO7821" s="2"/>
      <c r="SLP7821" s="2"/>
      <c r="SLQ7821" s="2"/>
      <c r="SLR7821" s="2"/>
      <c r="SLS7821" s="2"/>
      <c r="SLT7821" s="2"/>
      <c r="SLU7821" s="2"/>
      <c r="SLV7821" s="2"/>
      <c r="SLW7821" s="2"/>
      <c r="SLX7821" s="2"/>
      <c r="SLY7821" s="2"/>
      <c r="SLZ7821" s="2"/>
      <c r="SMA7821" s="2"/>
      <c r="SMB7821" s="2"/>
      <c r="SMC7821" s="2"/>
      <c r="SMD7821" s="2"/>
      <c r="SME7821" s="2"/>
      <c r="SMF7821" s="2"/>
      <c r="SMG7821" s="2"/>
      <c r="SMH7821" s="2"/>
      <c r="SMI7821" s="2"/>
      <c r="SMJ7821" s="2"/>
      <c r="SMK7821" s="2"/>
      <c r="SML7821" s="2"/>
      <c r="SMM7821" s="2"/>
      <c r="SMN7821" s="2"/>
      <c r="SMO7821" s="2"/>
      <c r="SMP7821" s="2"/>
      <c r="SMQ7821" s="2"/>
      <c r="SMR7821" s="2"/>
      <c r="SMS7821" s="2"/>
      <c r="SMT7821" s="2"/>
      <c r="SMU7821" s="2"/>
      <c r="SMV7821" s="2"/>
      <c r="SMW7821" s="2"/>
      <c r="SMX7821" s="2"/>
      <c r="SMY7821" s="2"/>
      <c r="SMZ7821" s="2"/>
      <c r="SNA7821" s="2"/>
      <c r="SNB7821" s="2"/>
      <c r="SNC7821" s="2"/>
      <c r="SND7821" s="2"/>
      <c r="SNE7821" s="2"/>
      <c r="SNF7821" s="2"/>
      <c r="SNG7821" s="2"/>
      <c r="SNH7821" s="2"/>
      <c r="SNI7821" s="2"/>
      <c r="SNJ7821" s="2"/>
      <c r="SNK7821" s="2"/>
      <c r="SNL7821" s="2"/>
      <c r="SNM7821" s="2"/>
      <c r="SNN7821" s="2"/>
      <c r="SNO7821" s="2"/>
      <c r="SNP7821" s="2"/>
      <c r="SNQ7821" s="2"/>
      <c r="SNR7821" s="2"/>
      <c r="SNS7821" s="2"/>
      <c r="SNT7821" s="2"/>
      <c r="SNU7821" s="2"/>
      <c r="SNV7821" s="2"/>
      <c r="SNW7821" s="2"/>
      <c r="SNX7821" s="2"/>
      <c r="SNY7821" s="2"/>
      <c r="SNZ7821" s="2"/>
      <c r="SOA7821" s="2"/>
      <c r="SOB7821" s="2"/>
      <c r="SOC7821" s="2"/>
      <c r="SOD7821" s="2"/>
      <c r="SOE7821" s="2"/>
      <c r="SOF7821" s="2"/>
      <c r="SOG7821" s="2"/>
      <c r="SOH7821" s="2"/>
      <c r="SOI7821" s="2"/>
      <c r="SOJ7821" s="2"/>
      <c r="SOK7821" s="2"/>
      <c r="SOL7821" s="2"/>
      <c r="SOM7821" s="2"/>
      <c r="SON7821" s="2"/>
      <c r="SOO7821" s="2"/>
      <c r="SOP7821" s="2"/>
      <c r="SOQ7821" s="2"/>
      <c r="SOR7821" s="2"/>
      <c r="SOS7821" s="2"/>
      <c r="SOT7821" s="2"/>
      <c r="SOU7821" s="2"/>
      <c r="SOV7821" s="2"/>
      <c r="SOW7821" s="2"/>
      <c r="SOX7821" s="2"/>
      <c r="SOY7821" s="2"/>
      <c r="SOZ7821" s="2"/>
      <c r="SPA7821" s="2"/>
      <c r="SPB7821" s="2"/>
      <c r="SPC7821" s="2"/>
      <c r="SPD7821" s="2"/>
      <c r="SPE7821" s="2"/>
      <c r="SPF7821" s="2"/>
      <c r="SPG7821" s="2"/>
      <c r="SPH7821" s="2"/>
      <c r="SPI7821" s="2"/>
      <c r="SPJ7821" s="2"/>
      <c r="SPK7821" s="2"/>
      <c r="SPL7821" s="2"/>
      <c r="SPM7821" s="2"/>
      <c r="SPN7821" s="2"/>
      <c r="SPO7821" s="2"/>
      <c r="SPP7821" s="2"/>
      <c r="SPQ7821" s="2"/>
      <c r="SPR7821" s="2"/>
      <c r="SPS7821" s="2"/>
      <c r="SPT7821" s="2"/>
      <c r="SPU7821" s="2"/>
      <c r="SPV7821" s="2"/>
      <c r="SPW7821" s="2"/>
      <c r="SPX7821" s="2"/>
      <c r="SPY7821" s="2"/>
      <c r="SPZ7821" s="2"/>
      <c r="SQA7821" s="2"/>
      <c r="SQB7821" s="2"/>
      <c r="SQC7821" s="2"/>
      <c r="SQD7821" s="2"/>
      <c r="SQE7821" s="2"/>
      <c r="SQF7821" s="2"/>
      <c r="SQG7821" s="2"/>
      <c r="SQH7821" s="2"/>
      <c r="SQI7821" s="2"/>
      <c r="SQJ7821" s="2"/>
      <c r="SQK7821" s="2"/>
      <c r="SQL7821" s="2"/>
      <c r="SQM7821" s="2"/>
      <c r="SQN7821" s="2"/>
      <c r="SQO7821" s="2"/>
      <c r="SQP7821" s="2"/>
      <c r="SQQ7821" s="2"/>
      <c r="SQR7821" s="2"/>
      <c r="SQS7821" s="2"/>
      <c r="SQT7821" s="2"/>
      <c r="SQU7821" s="2"/>
      <c r="SQV7821" s="2"/>
      <c r="SQW7821" s="2"/>
      <c r="SQX7821" s="2"/>
      <c r="SQY7821" s="2"/>
      <c r="SQZ7821" s="2"/>
      <c r="SRA7821" s="2"/>
      <c r="SRB7821" s="2"/>
      <c r="SRC7821" s="2"/>
      <c r="SRD7821" s="2"/>
      <c r="SRE7821" s="2"/>
      <c r="SRF7821" s="2"/>
      <c r="SRG7821" s="2"/>
      <c r="SRH7821" s="2"/>
      <c r="SRI7821" s="2"/>
      <c r="SRJ7821" s="2"/>
      <c r="SRK7821" s="2"/>
      <c r="SRL7821" s="2"/>
      <c r="SRM7821" s="2"/>
      <c r="SRN7821" s="2"/>
      <c r="SRO7821" s="2"/>
      <c r="SRP7821" s="2"/>
      <c r="SRQ7821" s="2"/>
      <c r="SRR7821" s="2"/>
      <c r="SRS7821" s="2"/>
      <c r="SRT7821" s="2"/>
      <c r="SRU7821" s="2"/>
      <c r="SRV7821" s="2"/>
      <c r="SRW7821" s="2"/>
      <c r="SRX7821" s="2"/>
      <c r="SRY7821" s="2"/>
      <c r="SRZ7821" s="2"/>
      <c r="SSA7821" s="2"/>
      <c r="SSB7821" s="2"/>
      <c r="SSC7821" s="2"/>
      <c r="SSD7821" s="2"/>
      <c r="SSE7821" s="2"/>
      <c r="SSF7821" s="2"/>
      <c r="SSG7821" s="2"/>
      <c r="SSH7821" s="2"/>
      <c r="SSI7821" s="2"/>
      <c r="SSJ7821" s="2"/>
      <c r="SSK7821" s="2"/>
      <c r="SSL7821" s="2"/>
      <c r="SSM7821" s="2"/>
      <c r="SSN7821" s="2"/>
      <c r="SSO7821" s="2"/>
      <c r="SSP7821" s="2"/>
      <c r="SSQ7821" s="2"/>
      <c r="SSR7821" s="2"/>
      <c r="SSS7821" s="2"/>
      <c r="SST7821" s="2"/>
      <c r="SSU7821" s="2"/>
      <c r="SSV7821" s="2"/>
      <c r="SSW7821" s="2"/>
      <c r="SSX7821" s="2"/>
      <c r="SSY7821" s="2"/>
      <c r="SSZ7821" s="2"/>
      <c r="STA7821" s="2"/>
      <c r="STB7821" s="2"/>
      <c r="STC7821" s="2"/>
      <c r="STD7821" s="2"/>
      <c r="STE7821" s="2"/>
      <c r="STF7821" s="2"/>
      <c r="STG7821" s="2"/>
      <c r="STH7821" s="2"/>
      <c r="STI7821" s="2"/>
      <c r="STJ7821" s="2"/>
      <c r="STK7821" s="2"/>
      <c r="STL7821" s="2"/>
      <c r="STM7821" s="2"/>
      <c r="STN7821" s="2"/>
      <c r="STO7821" s="2"/>
      <c r="STP7821" s="2"/>
      <c r="STQ7821" s="2"/>
      <c r="STR7821" s="2"/>
      <c r="STS7821" s="2"/>
      <c r="STT7821" s="2"/>
      <c r="STU7821" s="2"/>
      <c r="STV7821" s="2"/>
      <c r="STW7821" s="2"/>
      <c r="STX7821" s="2"/>
      <c r="STY7821" s="2"/>
      <c r="STZ7821" s="2"/>
      <c r="SUA7821" s="2"/>
      <c r="SUB7821" s="2"/>
      <c r="SUC7821" s="2"/>
      <c r="SUD7821" s="2"/>
      <c r="SUE7821" s="2"/>
      <c r="SUF7821" s="2"/>
      <c r="SUG7821" s="2"/>
      <c r="SUH7821" s="2"/>
      <c r="SUI7821" s="2"/>
      <c r="SUJ7821" s="2"/>
      <c r="SUK7821" s="2"/>
      <c r="SUL7821" s="2"/>
      <c r="SUM7821" s="2"/>
      <c r="SUN7821" s="2"/>
      <c r="SUO7821" s="2"/>
      <c r="SUP7821" s="2"/>
      <c r="SUQ7821" s="2"/>
      <c r="SUR7821" s="2"/>
      <c r="SUS7821" s="2"/>
      <c r="SUT7821" s="2"/>
      <c r="SUU7821" s="2"/>
      <c r="SUV7821" s="2"/>
      <c r="SUW7821" s="2"/>
      <c r="SUX7821" s="2"/>
      <c r="SUY7821" s="2"/>
      <c r="SUZ7821" s="2"/>
      <c r="SVA7821" s="2"/>
      <c r="SVB7821" s="2"/>
      <c r="SVC7821" s="2"/>
      <c r="SVD7821" s="2"/>
      <c r="SVE7821" s="2"/>
      <c r="SVF7821" s="2"/>
      <c r="SVG7821" s="2"/>
      <c r="SVH7821" s="2"/>
      <c r="SVI7821" s="2"/>
      <c r="SVJ7821" s="2"/>
      <c r="SVK7821" s="2"/>
      <c r="SVL7821" s="2"/>
      <c r="SVM7821" s="2"/>
      <c r="SVN7821" s="2"/>
      <c r="SVO7821" s="2"/>
      <c r="SVP7821" s="2"/>
      <c r="SVQ7821" s="2"/>
      <c r="SVR7821" s="2"/>
      <c r="SVS7821" s="2"/>
      <c r="SVT7821" s="2"/>
      <c r="SVU7821" s="2"/>
      <c r="SVV7821" s="2"/>
      <c r="SVW7821" s="2"/>
      <c r="SVX7821" s="2"/>
      <c r="SVY7821" s="2"/>
      <c r="SVZ7821" s="2"/>
      <c r="SWA7821" s="2"/>
      <c r="SWB7821" s="2"/>
      <c r="SWC7821" s="2"/>
      <c r="SWD7821" s="2"/>
      <c r="SWE7821" s="2"/>
      <c r="SWF7821" s="2"/>
      <c r="SWG7821" s="2"/>
      <c r="SWH7821" s="2"/>
      <c r="SWI7821" s="2"/>
      <c r="SWJ7821" s="2"/>
      <c r="SWK7821" s="2"/>
      <c r="SWL7821" s="2"/>
      <c r="SWM7821" s="2"/>
      <c r="SWN7821" s="2"/>
      <c r="SWO7821" s="2"/>
      <c r="SWP7821" s="2"/>
      <c r="SWQ7821" s="2"/>
      <c r="SWR7821" s="2"/>
      <c r="SWS7821" s="2"/>
      <c r="SWT7821" s="2"/>
      <c r="SWU7821" s="2"/>
      <c r="SWV7821" s="2"/>
      <c r="SWW7821" s="2"/>
      <c r="SWX7821" s="2"/>
      <c r="SWY7821" s="2"/>
      <c r="SWZ7821" s="2"/>
      <c r="SXA7821" s="2"/>
      <c r="SXB7821" s="2"/>
      <c r="SXC7821" s="2"/>
      <c r="SXD7821" s="2"/>
      <c r="SXE7821" s="2"/>
      <c r="SXF7821" s="2"/>
      <c r="SXG7821" s="2"/>
      <c r="SXH7821" s="2"/>
      <c r="SXI7821" s="2"/>
      <c r="SXJ7821" s="2"/>
      <c r="SXK7821" s="2"/>
      <c r="SXL7821" s="2"/>
      <c r="SXM7821" s="2"/>
      <c r="SXN7821" s="2"/>
      <c r="SXO7821" s="2"/>
      <c r="SXP7821" s="2"/>
      <c r="SXQ7821" s="2"/>
      <c r="SXR7821" s="2"/>
      <c r="SXS7821" s="2"/>
      <c r="SXT7821" s="2"/>
      <c r="SXU7821" s="2"/>
      <c r="SXV7821" s="2"/>
      <c r="SXW7821" s="2"/>
      <c r="SXX7821" s="2"/>
      <c r="SXY7821" s="2"/>
      <c r="SXZ7821" s="2"/>
      <c r="SYA7821" s="2"/>
      <c r="SYB7821" s="2"/>
      <c r="SYC7821" s="2"/>
      <c r="SYD7821" s="2"/>
      <c r="SYE7821" s="2"/>
      <c r="SYF7821" s="2"/>
      <c r="SYG7821" s="2"/>
      <c r="SYH7821" s="2"/>
      <c r="SYI7821" s="2"/>
      <c r="SYJ7821" s="2"/>
      <c r="SYK7821" s="2"/>
      <c r="SYL7821" s="2"/>
      <c r="SYM7821" s="2"/>
      <c r="SYN7821" s="2"/>
      <c r="SYO7821" s="2"/>
      <c r="SYP7821" s="2"/>
      <c r="SYQ7821" s="2"/>
      <c r="SYR7821" s="2"/>
      <c r="SYS7821" s="2"/>
      <c r="SYT7821" s="2"/>
      <c r="SYU7821" s="2"/>
      <c r="SYV7821" s="2"/>
      <c r="SYW7821" s="2"/>
      <c r="SYX7821" s="2"/>
      <c r="SYY7821" s="2"/>
      <c r="SYZ7821" s="2"/>
      <c r="SZA7821" s="2"/>
      <c r="SZB7821" s="2"/>
      <c r="SZC7821" s="2"/>
      <c r="SZD7821" s="2"/>
      <c r="SZE7821" s="2"/>
      <c r="SZF7821" s="2"/>
      <c r="SZG7821" s="2"/>
      <c r="SZH7821" s="2"/>
      <c r="SZI7821" s="2"/>
      <c r="SZJ7821" s="2"/>
      <c r="SZK7821" s="2"/>
      <c r="SZL7821" s="2"/>
      <c r="SZM7821" s="2"/>
      <c r="SZN7821" s="2"/>
      <c r="SZO7821" s="2"/>
      <c r="SZP7821" s="2"/>
      <c r="SZQ7821" s="2"/>
      <c r="SZR7821" s="2"/>
      <c r="SZS7821" s="2"/>
      <c r="SZT7821" s="2"/>
      <c r="SZU7821" s="2"/>
      <c r="SZV7821" s="2"/>
      <c r="SZW7821" s="2"/>
      <c r="SZX7821" s="2"/>
      <c r="SZY7821" s="2"/>
      <c r="SZZ7821" s="2"/>
      <c r="TAA7821" s="2"/>
      <c r="TAB7821" s="2"/>
      <c r="TAC7821" s="2"/>
      <c r="TAD7821" s="2"/>
      <c r="TAE7821" s="2"/>
      <c r="TAF7821" s="2"/>
      <c r="TAG7821" s="2"/>
      <c r="TAH7821" s="2"/>
      <c r="TAI7821" s="2"/>
      <c r="TAJ7821" s="2"/>
      <c r="TAK7821" s="2"/>
      <c r="TAL7821" s="2"/>
      <c r="TAM7821" s="2"/>
      <c r="TAN7821" s="2"/>
      <c r="TAO7821" s="2"/>
      <c r="TAP7821" s="2"/>
      <c r="TAQ7821" s="2"/>
      <c r="TAR7821" s="2"/>
      <c r="TAS7821" s="2"/>
      <c r="TAT7821" s="2"/>
      <c r="TAU7821" s="2"/>
      <c r="TAV7821" s="2"/>
      <c r="TAW7821" s="2"/>
      <c r="TAX7821" s="2"/>
      <c r="TAY7821" s="2"/>
      <c r="TAZ7821" s="2"/>
      <c r="TBA7821" s="2"/>
      <c r="TBB7821" s="2"/>
      <c r="TBC7821" s="2"/>
      <c r="TBD7821" s="2"/>
      <c r="TBE7821" s="2"/>
      <c r="TBF7821" s="2"/>
      <c r="TBG7821" s="2"/>
      <c r="TBH7821" s="2"/>
      <c r="TBI7821" s="2"/>
      <c r="TBJ7821" s="2"/>
      <c r="TBK7821" s="2"/>
      <c r="TBL7821" s="2"/>
      <c r="TBM7821" s="2"/>
      <c r="TBN7821" s="2"/>
      <c r="TBO7821" s="2"/>
      <c r="TBP7821" s="2"/>
      <c r="TBQ7821" s="2"/>
      <c r="TBR7821" s="2"/>
      <c r="TBS7821" s="2"/>
      <c r="TBT7821" s="2"/>
      <c r="TBU7821" s="2"/>
      <c r="TBV7821" s="2"/>
      <c r="TBW7821" s="2"/>
      <c r="TBX7821" s="2"/>
      <c r="TBY7821" s="2"/>
      <c r="TBZ7821" s="2"/>
      <c r="TCA7821" s="2"/>
      <c r="TCB7821" s="2"/>
      <c r="TCC7821" s="2"/>
      <c r="TCD7821" s="2"/>
      <c r="TCE7821" s="2"/>
      <c r="TCF7821" s="2"/>
      <c r="TCG7821" s="2"/>
      <c r="TCH7821" s="2"/>
      <c r="TCI7821" s="2"/>
      <c r="TCJ7821" s="2"/>
      <c r="TCK7821" s="2"/>
      <c r="TCL7821" s="2"/>
      <c r="TCM7821" s="2"/>
      <c r="TCN7821" s="2"/>
      <c r="TCO7821" s="2"/>
      <c r="TCP7821" s="2"/>
      <c r="TCQ7821" s="2"/>
      <c r="TCR7821" s="2"/>
      <c r="TCS7821" s="2"/>
      <c r="TCT7821" s="2"/>
      <c r="TCU7821" s="2"/>
      <c r="TCV7821" s="2"/>
      <c r="TCW7821" s="2"/>
      <c r="TCX7821" s="2"/>
      <c r="TCY7821" s="2"/>
      <c r="TCZ7821" s="2"/>
      <c r="TDA7821" s="2"/>
      <c r="TDB7821" s="2"/>
      <c r="TDC7821" s="2"/>
      <c r="TDD7821" s="2"/>
      <c r="TDE7821" s="2"/>
      <c r="TDF7821" s="2"/>
      <c r="TDG7821" s="2"/>
      <c r="TDH7821" s="2"/>
      <c r="TDI7821" s="2"/>
      <c r="TDJ7821" s="2"/>
      <c r="TDK7821" s="2"/>
      <c r="TDL7821" s="2"/>
      <c r="TDM7821" s="2"/>
      <c r="TDN7821" s="2"/>
      <c r="TDO7821" s="2"/>
      <c r="TDP7821" s="2"/>
      <c r="TDQ7821" s="2"/>
      <c r="TDR7821" s="2"/>
      <c r="TDS7821" s="2"/>
      <c r="TDT7821" s="2"/>
      <c r="TDU7821" s="2"/>
      <c r="TDV7821" s="2"/>
      <c r="TDW7821" s="2"/>
      <c r="TDX7821" s="2"/>
      <c r="TDY7821" s="2"/>
      <c r="TDZ7821" s="2"/>
      <c r="TEA7821" s="2"/>
      <c r="TEB7821" s="2"/>
      <c r="TEC7821" s="2"/>
      <c r="TED7821" s="2"/>
      <c r="TEE7821" s="2"/>
      <c r="TEF7821" s="2"/>
      <c r="TEG7821" s="2"/>
      <c r="TEH7821" s="2"/>
      <c r="TEI7821" s="2"/>
      <c r="TEJ7821" s="2"/>
      <c r="TEK7821" s="2"/>
      <c r="TEL7821" s="2"/>
      <c r="TEM7821" s="2"/>
      <c r="TEN7821" s="2"/>
      <c r="TEO7821" s="2"/>
      <c r="TEP7821" s="2"/>
      <c r="TEQ7821" s="2"/>
      <c r="TER7821" s="2"/>
      <c r="TES7821" s="2"/>
      <c r="TET7821" s="2"/>
      <c r="TEU7821" s="2"/>
      <c r="TEV7821" s="2"/>
      <c r="TEW7821" s="2"/>
      <c r="TEX7821" s="2"/>
      <c r="TEY7821" s="2"/>
      <c r="TEZ7821" s="2"/>
      <c r="TFA7821" s="2"/>
      <c r="TFB7821" s="2"/>
      <c r="TFC7821" s="2"/>
      <c r="TFD7821" s="2"/>
      <c r="TFE7821" s="2"/>
      <c r="TFF7821" s="2"/>
      <c r="TFG7821" s="2"/>
      <c r="TFH7821" s="2"/>
      <c r="TFI7821" s="2"/>
      <c r="TFJ7821" s="2"/>
      <c r="TFK7821" s="2"/>
      <c r="TFL7821" s="2"/>
      <c r="TFM7821" s="2"/>
      <c r="TFN7821" s="2"/>
      <c r="TFO7821" s="2"/>
      <c r="TFP7821" s="2"/>
      <c r="TFQ7821" s="2"/>
      <c r="TFR7821" s="2"/>
      <c r="TFS7821" s="2"/>
      <c r="TFT7821" s="2"/>
      <c r="TFU7821" s="2"/>
      <c r="TFV7821" s="2"/>
      <c r="TFW7821" s="2"/>
      <c r="TFX7821" s="2"/>
      <c r="TFY7821" s="2"/>
      <c r="TFZ7821" s="2"/>
      <c r="TGA7821" s="2"/>
      <c r="TGB7821" s="2"/>
      <c r="TGC7821" s="2"/>
      <c r="TGD7821" s="2"/>
      <c r="TGE7821" s="2"/>
      <c r="TGF7821" s="2"/>
      <c r="TGG7821" s="2"/>
      <c r="TGH7821" s="2"/>
      <c r="TGI7821" s="2"/>
      <c r="TGJ7821" s="2"/>
      <c r="TGK7821" s="2"/>
      <c r="TGL7821" s="2"/>
      <c r="TGM7821" s="2"/>
      <c r="TGN7821" s="2"/>
      <c r="TGO7821" s="2"/>
      <c r="TGP7821" s="2"/>
      <c r="TGQ7821" s="2"/>
      <c r="TGR7821" s="2"/>
      <c r="TGS7821" s="2"/>
      <c r="TGT7821" s="2"/>
      <c r="TGU7821" s="2"/>
      <c r="TGV7821" s="2"/>
      <c r="TGW7821" s="2"/>
      <c r="TGX7821" s="2"/>
      <c r="TGY7821" s="2"/>
      <c r="TGZ7821" s="2"/>
      <c r="THA7821" s="2"/>
      <c r="THB7821" s="2"/>
      <c r="THC7821" s="2"/>
      <c r="THD7821" s="2"/>
      <c r="THE7821" s="2"/>
      <c r="THF7821" s="2"/>
      <c r="THG7821" s="2"/>
      <c r="THH7821" s="2"/>
      <c r="THI7821" s="2"/>
      <c r="THJ7821" s="2"/>
      <c r="THK7821" s="2"/>
      <c r="THL7821" s="2"/>
      <c r="THM7821" s="2"/>
      <c r="THN7821" s="2"/>
      <c r="THO7821" s="2"/>
      <c r="THP7821" s="2"/>
      <c r="THQ7821" s="2"/>
      <c r="THR7821" s="2"/>
      <c r="THS7821" s="2"/>
      <c r="THT7821" s="2"/>
      <c r="THU7821" s="2"/>
      <c r="THV7821" s="2"/>
      <c r="THW7821" s="2"/>
      <c r="THX7821" s="2"/>
      <c r="THY7821" s="2"/>
      <c r="THZ7821" s="2"/>
      <c r="TIA7821" s="2"/>
      <c r="TIB7821" s="2"/>
      <c r="TIC7821" s="2"/>
      <c r="TID7821" s="2"/>
      <c r="TIE7821" s="2"/>
      <c r="TIF7821" s="2"/>
      <c r="TIG7821" s="2"/>
      <c r="TIH7821" s="2"/>
      <c r="TII7821" s="2"/>
      <c r="TIJ7821" s="2"/>
      <c r="TIK7821" s="2"/>
      <c r="TIL7821" s="2"/>
      <c r="TIM7821" s="2"/>
      <c r="TIN7821" s="2"/>
      <c r="TIO7821" s="2"/>
      <c r="TIP7821" s="2"/>
      <c r="TIQ7821" s="2"/>
      <c r="TIR7821" s="2"/>
      <c r="TIS7821" s="2"/>
      <c r="TIT7821" s="2"/>
      <c r="TIU7821" s="2"/>
      <c r="TIV7821" s="2"/>
      <c r="TIW7821" s="2"/>
      <c r="TIX7821" s="2"/>
      <c r="TIY7821" s="2"/>
      <c r="TIZ7821" s="2"/>
      <c r="TJA7821" s="2"/>
      <c r="TJB7821" s="2"/>
      <c r="TJC7821" s="2"/>
      <c r="TJD7821" s="2"/>
      <c r="TJE7821" s="2"/>
      <c r="TJF7821" s="2"/>
      <c r="TJG7821" s="2"/>
      <c r="TJH7821" s="2"/>
      <c r="TJI7821" s="2"/>
      <c r="TJJ7821" s="2"/>
      <c r="TJK7821" s="2"/>
      <c r="TJL7821" s="2"/>
      <c r="TJM7821" s="2"/>
      <c r="TJN7821" s="2"/>
      <c r="TJO7821" s="2"/>
      <c r="TJP7821" s="2"/>
      <c r="TJQ7821" s="2"/>
      <c r="TJR7821" s="2"/>
      <c r="TJS7821" s="2"/>
      <c r="TJT7821" s="2"/>
      <c r="TJU7821" s="2"/>
      <c r="TJV7821" s="2"/>
      <c r="TJW7821" s="2"/>
      <c r="TJX7821" s="2"/>
      <c r="TJY7821" s="2"/>
      <c r="TJZ7821" s="2"/>
      <c r="TKA7821" s="2"/>
      <c r="TKB7821" s="2"/>
      <c r="TKC7821" s="2"/>
      <c r="TKD7821" s="2"/>
      <c r="TKE7821" s="2"/>
      <c r="TKF7821" s="2"/>
      <c r="TKG7821" s="2"/>
      <c r="TKH7821" s="2"/>
      <c r="TKI7821" s="2"/>
      <c r="TKJ7821" s="2"/>
      <c r="TKK7821" s="2"/>
      <c r="TKL7821" s="2"/>
      <c r="TKM7821" s="2"/>
      <c r="TKN7821" s="2"/>
      <c r="TKO7821" s="2"/>
      <c r="TKP7821" s="2"/>
      <c r="TKQ7821" s="2"/>
      <c r="TKR7821" s="2"/>
      <c r="TKS7821" s="2"/>
      <c r="TKT7821" s="2"/>
      <c r="TKU7821" s="2"/>
      <c r="TKV7821" s="2"/>
      <c r="TKW7821" s="2"/>
      <c r="TKX7821" s="2"/>
      <c r="TKY7821" s="2"/>
      <c r="TKZ7821" s="2"/>
      <c r="TLA7821" s="2"/>
      <c r="TLB7821" s="2"/>
      <c r="TLC7821" s="2"/>
      <c r="TLD7821" s="2"/>
      <c r="TLE7821" s="2"/>
      <c r="TLF7821" s="2"/>
      <c r="TLG7821" s="2"/>
      <c r="TLH7821" s="2"/>
      <c r="TLI7821" s="2"/>
      <c r="TLJ7821" s="2"/>
      <c r="TLK7821" s="2"/>
      <c r="TLL7821" s="2"/>
      <c r="TLM7821" s="2"/>
      <c r="TLN7821" s="2"/>
      <c r="TLO7821" s="2"/>
      <c r="TLP7821" s="2"/>
      <c r="TLQ7821" s="2"/>
      <c r="TLR7821" s="2"/>
      <c r="TLS7821" s="2"/>
      <c r="TLT7821" s="2"/>
      <c r="TLU7821" s="2"/>
      <c r="TLV7821" s="2"/>
      <c r="TLW7821" s="2"/>
      <c r="TLX7821" s="2"/>
      <c r="TLY7821" s="2"/>
      <c r="TLZ7821" s="2"/>
      <c r="TMA7821" s="2"/>
      <c r="TMB7821" s="2"/>
      <c r="TMC7821" s="2"/>
      <c r="TMD7821" s="2"/>
      <c r="TME7821" s="2"/>
      <c r="TMF7821" s="2"/>
      <c r="TMG7821" s="2"/>
      <c r="TMH7821" s="2"/>
      <c r="TMI7821" s="2"/>
      <c r="TMJ7821" s="2"/>
      <c r="TMK7821" s="2"/>
      <c r="TML7821" s="2"/>
      <c r="TMM7821" s="2"/>
      <c r="TMN7821" s="2"/>
      <c r="TMO7821" s="2"/>
      <c r="TMP7821" s="2"/>
      <c r="TMQ7821" s="2"/>
      <c r="TMR7821" s="2"/>
      <c r="TMS7821" s="2"/>
      <c r="TMT7821" s="2"/>
      <c r="TMU7821" s="2"/>
      <c r="TMV7821" s="2"/>
      <c r="TMW7821" s="2"/>
      <c r="TMX7821" s="2"/>
      <c r="TMY7821" s="2"/>
      <c r="TMZ7821" s="2"/>
      <c r="TNA7821" s="2"/>
      <c r="TNB7821" s="2"/>
      <c r="TNC7821" s="2"/>
      <c r="TND7821" s="2"/>
      <c r="TNE7821" s="2"/>
      <c r="TNF7821" s="2"/>
      <c r="TNG7821" s="2"/>
      <c r="TNH7821" s="2"/>
      <c r="TNI7821" s="2"/>
      <c r="TNJ7821" s="2"/>
      <c r="TNK7821" s="2"/>
      <c r="TNL7821" s="2"/>
      <c r="TNM7821" s="2"/>
      <c r="TNN7821" s="2"/>
      <c r="TNO7821" s="2"/>
      <c r="TNP7821" s="2"/>
      <c r="TNQ7821" s="2"/>
      <c r="TNR7821" s="2"/>
      <c r="TNS7821" s="2"/>
      <c r="TNT7821" s="2"/>
      <c r="TNU7821" s="2"/>
      <c r="TNV7821" s="2"/>
      <c r="TNW7821" s="2"/>
      <c r="TNX7821" s="2"/>
      <c r="TNY7821" s="2"/>
      <c r="TNZ7821" s="2"/>
      <c r="TOA7821" s="2"/>
      <c r="TOB7821" s="2"/>
      <c r="TOC7821" s="2"/>
      <c r="TOD7821" s="2"/>
      <c r="TOE7821" s="2"/>
      <c r="TOF7821" s="2"/>
      <c r="TOG7821" s="2"/>
      <c r="TOH7821" s="2"/>
      <c r="TOI7821" s="2"/>
      <c r="TOJ7821" s="2"/>
      <c r="TOK7821" s="2"/>
      <c r="TOL7821" s="2"/>
      <c r="TOM7821" s="2"/>
      <c r="TON7821" s="2"/>
      <c r="TOO7821" s="2"/>
      <c r="TOP7821" s="2"/>
      <c r="TOQ7821" s="2"/>
      <c r="TOR7821" s="2"/>
      <c r="TOS7821" s="2"/>
      <c r="TOT7821" s="2"/>
      <c r="TOU7821" s="2"/>
      <c r="TOV7821" s="2"/>
      <c r="TOW7821" s="2"/>
      <c r="TOX7821" s="2"/>
      <c r="TOY7821" s="2"/>
      <c r="TOZ7821" s="2"/>
      <c r="TPA7821" s="2"/>
      <c r="TPB7821" s="2"/>
      <c r="TPC7821" s="2"/>
      <c r="TPD7821" s="2"/>
      <c r="TPE7821" s="2"/>
      <c r="TPF7821" s="2"/>
      <c r="TPG7821" s="2"/>
      <c r="TPH7821" s="2"/>
      <c r="TPI7821" s="2"/>
      <c r="TPJ7821" s="2"/>
      <c r="TPK7821" s="2"/>
      <c r="TPL7821" s="2"/>
      <c r="TPM7821" s="2"/>
      <c r="TPN7821" s="2"/>
      <c r="TPO7821" s="2"/>
      <c r="TPP7821" s="2"/>
      <c r="TPQ7821" s="2"/>
      <c r="TPR7821" s="2"/>
      <c r="TPS7821" s="2"/>
      <c r="TPT7821" s="2"/>
      <c r="TPU7821" s="2"/>
      <c r="TPV7821" s="2"/>
      <c r="TPW7821" s="2"/>
      <c r="TPX7821" s="2"/>
      <c r="TPY7821" s="2"/>
      <c r="TPZ7821" s="2"/>
      <c r="TQA7821" s="2"/>
      <c r="TQB7821" s="2"/>
      <c r="TQC7821" s="2"/>
      <c r="TQD7821" s="2"/>
      <c r="TQE7821" s="2"/>
      <c r="TQF7821" s="2"/>
      <c r="TQG7821" s="2"/>
      <c r="TQH7821" s="2"/>
      <c r="TQI7821" s="2"/>
      <c r="TQJ7821" s="2"/>
      <c r="TQK7821" s="2"/>
      <c r="TQL7821" s="2"/>
      <c r="TQM7821" s="2"/>
      <c r="TQN7821" s="2"/>
      <c r="TQO7821" s="2"/>
      <c r="TQP7821" s="2"/>
      <c r="TQQ7821" s="2"/>
      <c r="TQR7821" s="2"/>
      <c r="TQS7821" s="2"/>
      <c r="TQT7821" s="2"/>
      <c r="TQU7821" s="2"/>
      <c r="TQV7821" s="2"/>
      <c r="TQW7821" s="2"/>
      <c r="TQX7821" s="2"/>
      <c r="TQY7821" s="2"/>
      <c r="TQZ7821" s="2"/>
      <c r="TRA7821" s="2"/>
      <c r="TRB7821" s="2"/>
      <c r="TRC7821" s="2"/>
      <c r="TRD7821" s="2"/>
      <c r="TRE7821" s="2"/>
      <c r="TRF7821" s="2"/>
      <c r="TRG7821" s="2"/>
      <c r="TRH7821" s="2"/>
      <c r="TRI7821" s="2"/>
      <c r="TRJ7821" s="2"/>
      <c r="TRK7821" s="2"/>
      <c r="TRL7821" s="2"/>
      <c r="TRM7821" s="2"/>
      <c r="TRN7821" s="2"/>
      <c r="TRO7821" s="2"/>
      <c r="TRP7821" s="2"/>
      <c r="TRQ7821" s="2"/>
      <c r="TRR7821" s="2"/>
      <c r="TRS7821" s="2"/>
      <c r="TRT7821" s="2"/>
      <c r="TRU7821" s="2"/>
      <c r="TRV7821" s="2"/>
      <c r="TRW7821" s="2"/>
      <c r="TRX7821" s="2"/>
      <c r="TRY7821" s="2"/>
      <c r="TRZ7821" s="2"/>
      <c r="TSA7821" s="2"/>
      <c r="TSB7821" s="2"/>
      <c r="TSC7821" s="2"/>
      <c r="TSD7821" s="2"/>
      <c r="TSE7821" s="2"/>
      <c r="TSF7821" s="2"/>
      <c r="TSG7821" s="2"/>
      <c r="TSH7821" s="2"/>
      <c r="TSI7821" s="2"/>
      <c r="TSJ7821" s="2"/>
      <c r="TSK7821" s="2"/>
      <c r="TSL7821" s="2"/>
      <c r="TSM7821" s="2"/>
      <c r="TSN7821" s="2"/>
      <c r="TSO7821" s="2"/>
      <c r="TSP7821" s="2"/>
      <c r="TSQ7821" s="2"/>
      <c r="TSR7821" s="2"/>
      <c r="TSS7821" s="2"/>
      <c r="TST7821" s="2"/>
      <c r="TSU7821" s="2"/>
      <c r="TSV7821" s="2"/>
      <c r="TSW7821" s="2"/>
      <c r="TSX7821" s="2"/>
      <c r="TSY7821" s="2"/>
      <c r="TSZ7821" s="2"/>
      <c r="TTA7821" s="2"/>
      <c r="TTB7821" s="2"/>
      <c r="TTC7821" s="2"/>
      <c r="TTD7821" s="2"/>
      <c r="TTE7821" s="2"/>
      <c r="TTF7821" s="2"/>
      <c r="TTG7821" s="2"/>
      <c r="TTH7821" s="2"/>
      <c r="TTI7821" s="2"/>
      <c r="TTJ7821" s="2"/>
      <c r="TTK7821" s="2"/>
      <c r="TTL7821" s="2"/>
      <c r="TTM7821" s="2"/>
      <c r="TTN7821" s="2"/>
      <c r="TTO7821" s="2"/>
      <c r="TTP7821" s="2"/>
      <c r="TTQ7821" s="2"/>
      <c r="TTR7821" s="2"/>
      <c r="TTS7821" s="2"/>
      <c r="TTT7821" s="2"/>
      <c r="TTU7821" s="2"/>
      <c r="TTV7821" s="2"/>
      <c r="TTW7821" s="2"/>
      <c r="TTX7821" s="2"/>
      <c r="TTY7821" s="2"/>
      <c r="TTZ7821" s="2"/>
      <c r="TUA7821" s="2"/>
      <c r="TUB7821" s="2"/>
      <c r="TUC7821" s="2"/>
      <c r="TUD7821" s="2"/>
      <c r="TUE7821" s="2"/>
      <c r="TUF7821" s="2"/>
      <c r="TUG7821" s="2"/>
      <c r="TUH7821" s="2"/>
      <c r="TUI7821" s="2"/>
      <c r="TUJ7821" s="2"/>
      <c r="TUK7821" s="2"/>
      <c r="TUL7821" s="2"/>
      <c r="TUM7821" s="2"/>
      <c r="TUN7821" s="2"/>
      <c r="TUO7821" s="2"/>
      <c r="TUP7821" s="2"/>
      <c r="TUQ7821" s="2"/>
      <c r="TUR7821" s="2"/>
      <c r="TUS7821" s="2"/>
      <c r="TUT7821" s="2"/>
      <c r="TUU7821" s="2"/>
      <c r="TUV7821" s="2"/>
      <c r="TUW7821" s="2"/>
      <c r="TUX7821" s="2"/>
      <c r="TUY7821" s="2"/>
      <c r="TUZ7821" s="2"/>
      <c r="TVA7821" s="2"/>
      <c r="TVB7821" s="2"/>
      <c r="TVC7821" s="2"/>
      <c r="TVD7821" s="2"/>
      <c r="TVE7821" s="2"/>
      <c r="TVF7821" s="2"/>
      <c r="TVG7821" s="2"/>
      <c r="TVH7821" s="2"/>
      <c r="TVI7821" s="2"/>
      <c r="TVJ7821" s="2"/>
      <c r="TVK7821" s="2"/>
      <c r="TVL7821" s="2"/>
      <c r="TVM7821" s="2"/>
      <c r="TVN7821" s="2"/>
      <c r="TVO7821" s="2"/>
      <c r="TVP7821" s="2"/>
      <c r="TVQ7821" s="2"/>
      <c r="TVR7821" s="2"/>
      <c r="TVS7821" s="2"/>
      <c r="TVT7821" s="2"/>
      <c r="TVU7821" s="2"/>
      <c r="TVV7821" s="2"/>
      <c r="TVW7821" s="2"/>
      <c r="TVX7821" s="2"/>
      <c r="TVY7821" s="2"/>
      <c r="TVZ7821" s="2"/>
      <c r="TWA7821" s="2"/>
      <c r="TWB7821" s="2"/>
      <c r="TWC7821" s="2"/>
      <c r="TWD7821" s="2"/>
      <c r="TWE7821" s="2"/>
      <c r="TWF7821" s="2"/>
      <c r="TWG7821" s="2"/>
      <c r="TWH7821" s="2"/>
      <c r="TWI7821" s="2"/>
      <c r="TWJ7821" s="2"/>
      <c r="TWK7821" s="2"/>
      <c r="TWL7821" s="2"/>
      <c r="TWM7821" s="2"/>
      <c r="TWN7821" s="2"/>
      <c r="TWO7821" s="2"/>
      <c r="TWP7821" s="2"/>
      <c r="TWQ7821" s="2"/>
      <c r="TWR7821" s="2"/>
      <c r="TWS7821" s="2"/>
      <c r="TWT7821" s="2"/>
      <c r="TWU7821" s="2"/>
      <c r="TWV7821" s="2"/>
      <c r="TWW7821" s="2"/>
      <c r="TWX7821" s="2"/>
      <c r="TWY7821" s="2"/>
      <c r="TWZ7821" s="2"/>
      <c r="TXA7821" s="2"/>
      <c r="TXB7821" s="2"/>
      <c r="TXC7821" s="2"/>
      <c r="TXD7821" s="2"/>
      <c r="TXE7821" s="2"/>
      <c r="TXF7821" s="2"/>
      <c r="TXG7821" s="2"/>
      <c r="TXH7821" s="2"/>
      <c r="TXI7821" s="2"/>
      <c r="TXJ7821" s="2"/>
      <c r="TXK7821" s="2"/>
      <c r="TXL7821" s="2"/>
      <c r="TXM7821" s="2"/>
      <c r="TXN7821" s="2"/>
      <c r="TXO7821" s="2"/>
      <c r="TXP7821" s="2"/>
      <c r="TXQ7821" s="2"/>
      <c r="TXR7821" s="2"/>
      <c r="TXS7821" s="2"/>
      <c r="TXT7821" s="2"/>
      <c r="TXU7821" s="2"/>
      <c r="TXV7821" s="2"/>
      <c r="TXW7821" s="2"/>
      <c r="TXX7821" s="2"/>
      <c r="TXY7821" s="2"/>
      <c r="TXZ7821" s="2"/>
      <c r="TYA7821" s="2"/>
      <c r="TYB7821" s="2"/>
      <c r="TYC7821" s="2"/>
      <c r="TYD7821" s="2"/>
      <c r="TYE7821" s="2"/>
      <c r="TYF7821" s="2"/>
      <c r="TYG7821" s="2"/>
      <c r="TYH7821" s="2"/>
      <c r="TYI7821" s="2"/>
      <c r="TYJ7821" s="2"/>
      <c r="TYK7821" s="2"/>
      <c r="TYL7821" s="2"/>
      <c r="TYM7821" s="2"/>
      <c r="TYN7821" s="2"/>
      <c r="TYO7821" s="2"/>
      <c r="TYP7821" s="2"/>
      <c r="TYQ7821" s="2"/>
      <c r="TYR7821" s="2"/>
      <c r="TYS7821" s="2"/>
      <c r="TYT7821" s="2"/>
      <c r="TYU7821" s="2"/>
      <c r="TYV7821" s="2"/>
      <c r="TYW7821" s="2"/>
      <c r="TYX7821" s="2"/>
      <c r="TYY7821" s="2"/>
      <c r="TYZ7821" s="2"/>
      <c r="TZA7821" s="2"/>
      <c r="TZB7821" s="2"/>
      <c r="TZC7821" s="2"/>
      <c r="TZD7821" s="2"/>
      <c r="TZE7821" s="2"/>
      <c r="TZF7821" s="2"/>
      <c r="TZG7821" s="2"/>
      <c r="TZH7821" s="2"/>
      <c r="TZI7821" s="2"/>
      <c r="TZJ7821" s="2"/>
      <c r="TZK7821" s="2"/>
      <c r="TZL7821" s="2"/>
      <c r="TZM7821" s="2"/>
      <c r="TZN7821" s="2"/>
      <c r="TZO7821" s="2"/>
      <c r="TZP7821" s="2"/>
      <c r="TZQ7821" s="2"/>
      <c r="TZR7821" s="2"/>
      <c r="TZS7821" s="2"/>
      <c r="TZT7821" s="2"/>
      <c r="TZU7821" s="2"/>
      <c r="TZV7821" s="2"/>
      <c r="TZW7821" s="2"/>
      <c r="TZX7821" s="2"/>
      <c r="TZY7821" s="2"/>
      <c r="TZZ7821" s="2"/>
      <c r="UAA7821" s="2"/>
      <c r="UAB7821" s="2"/>
      <c r="UAC7821" s="2"/>
      <c r="UAD7821" s="2"/>
      <c r="UAE7821" s="2"/>
      <c r="UAF7821" s="2"/>
      <c r="UAG7821" s="2"/>
      <c r="UAH7821" s="2"/>
      <c r="UAI7821" s="2"/>
      <c r="UAJ7821" s="2"/>
      <c r="UAK7821" s="2"/>
      <c r="UAL7821" s="2"/>
      <c r="UAM7821" s="2"/>
      <c r="UAN7821" s="2"/>
      <c r="UAO7821" s="2"/>
      <c r="UAP7821" s="2"/>
      <c r="UAQ7821" s="2"/>
      <c r="UAR7821" s="2"/>
      <c r="UAS7821" s="2"/>
      <c r="UAT7821" s="2"/>
      <c r="UAU7821" s="2"/>
      <c r="UAV7821" s="2"/>
      <c r="UAW7821" s="2"/>
      <c r="UAX7821" s="2"/>
      <c r="UAY7821" s="2"/>
      <c r="UAZ7821" s="2"/>
      <c r="UBA7821" s="2"/>
      <c r="UBB7821" s="2"/>
      <c r="UBC7821" s="2"/>
      <c r="UBD7821" s="2"/>
      <c r="UBE7821" s="2"/>
      <c r="UBF7821" s="2"/>
      <c r="UBG7821" s="2"/>
      <c r="UBH7821" s="2"/>
      <c r="UBI7821" s="2"/>
      <c r="UBJ7821" s="2"/>
      <c r="UBK7821" s="2"/>
      <c r="UBL7821" s="2"/>
      <c r="UBM7821" s="2"/>
      <c r="UBN7821" s="2"/>
      <c r="UBO7821" s="2"/>
      <c r="UBP7821" s="2"/>
      <c r="UBQ7821" s="2"/>
      <c r="UBR7821" s="2"/>
      <c r="UBS7821" s="2"/>
      <c r="UBT7821" s="2"/>
      <c r="UBU7821" s="2"/>
      <c r="UBV7821" s="2"/>
      <c r="UBW7821" s="2"/>
      <c r="UBX7821" s="2"/>
      <c r="UBY7821" s="2"/>
      <c r="UBZ7821" s="2"/>
      <c r="UCA7821" s="2"/>
      <c r="UCB7821" s="2"/>
      <c r="UCC7821" s="2"/>
      <c r="UCD7821" s="2"/>
      <c r="UCE7821" s="2"/>
      <c r="UCF7821" s="2"/>
      <c r="UCG7821" s="2"/>
      <c r="UCH7821" s="2"/>
      <c r="UCI7821" s="2"/>
      <c r="UCJ7821" s="2"/>
      <c r="UCK7821" s="2"/>
      <c r="UCL7821" s="2"/>
      <c r="UCM7821" s="2"/>
      <c r="UCN7821" s="2"/>
      <c r="UCO7821" s="2"/>
      <c r="UCP7821" s="2"/>
      <c r="UCQ7821" s="2"/>
      <c r="UCR7821" s="2"/>
      <c r="UCS7821" s="2"/>
      <c r="UCT7821" s="2"/>
      <c r="UCU7821" s="2"/>
      <c r="UCV7821" s="2"/>
      <c r="UCW7821" s="2"/>
      <c r="UCX7821" s="2"/>
      <c r="UCY7821" s="2"/>
      <c r="UCZ7821" s="2"/>
      <c r="UDA7821" s="2"/>
      <c r="UDB7821" s="2"/>
      <c r="UDC7821" s="2"/>
      <c r="UDD7821" s="2"/>
      <c r="UDE7821" s="2"/>
      <c r="UDF7821" s="2"/>
      <c r="UDG7821" s="2"/>
      <c r="UDH7821" s="2"/>
      <c r="UDI7821" s="2"/>
      <c r="UDJ7821" s="2"/>
      <c r="UDK7821" s="2"/>
      <c r="UDL7821" s="2"/>
      <c r="UDM7821" s="2"/>
      <c r="UDN7821" s="2"/>
      <c r="UDO7821" s="2"/>
      <c r="UDP7821" s="2"/>
      <c r="UDQ7821" s="2"/>
      <c r="UDR7821" s="2"/>
      <c r="UDS7821" s="2"/>
      <c r="UDT7821" s="2"/>
      <c r="UDU7821" s="2"/>
      <c r="UDV7821" s="2"/>
      <c r="UDW7821" s="2"/>
      <c r="UDX7821" s="2"/>
      <c r="UDY7821" s="2"/>
      <c r="UDZ7821" s="2"/>
      <c r="UEA7821" s="2"/>
      <c r="UEB7821" s="2"/>
      <c r="UEC7821" s="2"/>
      <c r="UED7821" s="2"/>
      <c r="UEE7821" s="2"/>
      <c r="UEF7821" s="2"/>
      <c r="UEG7821" s="2"/>
      <c r="UEH7821" s="2"/>
      <c r="UEI7821" s="2"/>
      <c r="UEJ7821" s="2"/>
      <c r="UEK7821" s="2"/>
      <c r="UEL7821" s="2"/>
      <c r="UEM7821" s="2"/>
      <c r="UEN7821" s="2"/>
      <c r="UEO7821" s="2"/>
      <c r="UEP7821" s="2"/>
      <c r="UEQ7821" s="2"/>
      <c r="UER7821" s="2"/>
      <c r="UES7821" s="2"/>
      <c r="UET7821" s="2"/>
      <c r="UEU7821" s="2"/>
      <c r="UEV7821" s="2"/>
      <c r="UEW7821" s="2"/>
      <c r="UEX7821" s="2"/>
      <c r="UEY7821" s="2"/>
      <c r="UEZ7821" s="2"/>
      <c r="UFA7821" s="2"/>
      <c r="UFB7821" s="2"/>
      <c r="UFC7821" s="2"/>
      <c r="UFD7821" s="2"/>
      <c r="UFE7821" s="2"/>
      <c r="UFF7821" s="2"/>
      <c r="UFG7821" s="2"/>
      <c r="UFH7821" s="2"/>
      <c r="UFI7821" s="2"/>
      <c r="UFJ7821" s="2"/>
      <c r="UFK7821" s="2"/>
      <c r="UFL7821" s="2"/>
      <c r="UFM7821" s="2"/>
      <c r="UFN7821" s="2"/>
      <c r="UFO7821" s="2"/>
      <c r="UFP7821" s="2"/>
      <c r="UFQ7821" s="2"/>
      <c r="UFR7821" s="2"/>
      <c r="UFS7821" s="2"/>
      <c r="UFT7821" s="2"/>
      <c r="UFU7821" s="2"/>
      <c r="UFV7821" s="2"/>
      <c r="UFW7821" s="2"/>
      <c r="UFX7821" s="2"/>
      <c r="UFY7821" s="2"/>
      <c r="UFZ7821" s="2"/>
      <c r="UGA7821" s="2"/>
      <c r="UGB7821" s="2"/>
      <c r="UGC7821" s="2"/>
      <c r="UGD7821" s="2"/>
      <c r="UGE7821" s="2"/>
      <c r="UGF7821" s="2"/>
      <c r="UGG7821" s="2"/>
      <c r="UGH7821" s="2"/>
      <c r="UGI7821" s="2"/>
      <c r="UGJ7821" s="2"/>
      <c r="UGK7821" s="2"/>
      <c r="UGL7821" s="2"/>
      <c r="UGM7821" s="2"/>
      <c r="UGN7821" s="2"/>
      <c r="UGO7821" s="2"/>
      <c r="UGP7821" s="2"/>
      <c r="UGQ7821" s="2"/>
      <c r="UGR7821" s="2"/>
      <c r="UGS7821" s="2"/>
      <c r="UGT7821" s="2"/>
      <c r="UGU7821" s="2"/>
      <c r="UGV7821" s="2"/>
      <c r="UGW7821" s="2"/>
      <c r="UGX7821" s="2"/>
      <c r="UGY7821" s="2"/>
      <c r="UGZ7821" s="2"/>
      <c r="UHA7821" s="2"/>
      <c r="UHB7821" s="2"/>
      <c r="UHC7821" s="2"/>
      <c r="UHD7821" s="2"/>
      <c r="UHE7821" s="2"/>
      <c r="UHF7821" s="2"/>
      <c r="UHG7821" s="2"/>
      <c r="UHH7821" s="2"/>
      <c r="UHI7821" s="2"/>
      <c r="UHJ7821" s="2"/>
      <c r="UHK7821" s="2"/>
      <c r="UHL7821" s="2"/>
      <c r="UHM7821" s="2"/>
      <c r="UHN7821" s="2"/>
      <c r="UHO7821" s="2"/>
      <c r="UHP7821" s="2"/>
      <c r="UHQ7821" s="2"/>
      <c r="UHR7821" s="2"/>
      <c r="UHS7821" s="2"/>
      <c r="UHT7821" s="2"/>
      <c r="UHU7821" s="2"/>
      <c r="UHV7821" s="2"/>
      <c r="UHW7821" s="2"/>
      <c r="UHX7821" s="2"/>
      <c r="UHY7821" s="2"/>
      <c r="UHZ7821" s="2"/>
      <c r="UIA7821" s="2"/>
      <c r="UIB7821" s="2"/>
      <c r="UIC7821" s="2"/>
      <c r="UID7821" s="2"/>
      <c r="UIE7821" s="2"/>
      <c r="UIF7821" s="2"/>
      <c r="UIG7821" s="2"/>
      <c r="UIH7821" s="2"/>
      <c r="UII7821" s="2"/>
      <c r="UIJ7821" s="2"/>
      <c r="UIK7821" s="2"/>
      <c r="UIL7821" s="2"/>
      <c r="UIM7821" s="2"/>
      <c r="UIN7821" s="2"/>
      <c r="UIO7821" s="2"/>
      <c r="UIP7821" s="2"/>
      <c r="UIQ7821" s="2"/>
      <c r="UIR7821" s="2"/>
      <c r="UIS7821" s="2"/>
      <c r="UIT7821" s="2"/>
      <c r="UIU7821" s="2"/>
      <c r="UIV7821" s="2"/>
      <c r="UIW7821" s="2"/>
      <c r="UIX7821" s="2"/>
      <c r="UIY7821" s="2"/>
      <c r="UIZ7821" s="2"/>
      <c r="UJA7821" s="2"/>
      <c r="UJB7821" s="2"/>
      <c r="UJC7821" s="2"/>
      <c r="UJD7821" s="2"/>
      <c r="UJE7821" s="2"/>
      <c r="UJF7821" s="2"/>
      <c r="UJG7821" s="2"/>
      <c r="UJH7821" s="2"/>
      <c r="UJI7821" s="2"/>
      <c r="UJJ7821" s="2"/>
      <c r="UJK7821" s="2"/>
      <c r="UJL7821" s="2"/>
      <c r="UJM7821" s="2"/>
      <c r="UJN7821" s="2"/>
      <c r="UJO7821" s="2"/>
      <c r="UJP7821" s="2"/>
      <c r="UJQ7821" s="2"/>
      <c r="UJR7821" s="2"/>
      <c r="UJS7821" s="2"/>
      <c r="UJT7821" s="2"/>
      <c r="UJU7821" s="2"/>
      <c r="UJV7821" s="2"/>
      <c r="UJW7821" s="2"/>
      <c r="UJX7821" s="2"/>
      <c r="UJY7821" s="2"/>
      <c r="UJZ7821" s="2"/>
      <c r="UKA7821" s="2"/>
      <c r="UKB7821" s="2"/>
      <c r="UKC7821" s="2"/>
      <c r="UKD7821" s="2"/>
      <c r="UKE7821" s="2"/>
      <c r="UKF7821" s="2"/>
      <c r="UKG7821" s="2"/>
      <c r="UKH7821" s="2"/>
      <c r="UKI7821" s="2"/>
      <c r="UKJ7821" s="2"/>
      <c r="UKK7821" s="2"/>
      <c r="UKL7821" s="2"/>
      <c r="UKM7821" s="2"/>
      <c r="UKN7821" s="2"/>
      <c r="UKO7821" s="2"/>
      <c r="UKP7821" s="2"/>
      <c r="UKQ7821" s="2"/>
      <c r="UKR7821" s="2"/>
      <c r="UKS7821" s="2"/>
      <c r="UKT7821" s="2"/>
      <c r="UKU7821" s="2"/>
      <c r="UKV7821" s="2"/>
      <c r="UKW7821" s="2"/>
      <c r="UKX7821" s="2"/>
      <c r="UKY7821" s="2"/>
      <c r="UKZ7821" s="2"/>
      <c r="ULA7821" s="2"/>
      <c r="ULB7821" s="2"/>
      <c r="ULC7821" s="2"/>
      <c r="ULD7821" s="2"/>
      <c r="ULE7821" s="2"/>
      <c r="ULF7821" s="2"/>
      <c r="ULG7821" s="2"/>
      <c r="ULH7821" s="2"/>
      <c r="ULI7821" s="2"/>
      <c r="ULJ7821" s="2"/>
      <c r="ULK7821" s="2"/>
      <c r="ULL7821" s="2"/>
      <c r="ULM7821" s="2"/>
      <c r="ULN7821" s="2"/>
      <c r="ULO7821" s="2"/>
      <c r="ULP7821" s="2"/>
      <c r="ULQ7821" s="2"/>
      <c r="ULR7821" s="2"/>
      <c r="ULS7821" s="2"/>
      <c r="ULT7821" s="2"/>
      <c r="ULU7821" s="2"/>
      <c r="ULV7821" s="2"/>
      <c r="ULW7821" s="2"/>
      <c r="ULX7821" s="2"/>
      <c r="ULY7821" s="2"/>
      <c r="ULZ7821" s="2"/>
      <c r="UMA7821" s="2"/>
      <c r="UMB7821" s="2"/>
      <c r="UMC7821" s="2"/>
      <c r="UMD7821" s="2"/>
      <c r="UME7821" s="2"/>
      <c r="UMF7821" s="2"/>
      <c r="UMG7821" s="2"/>
      <c r="UMH7821" s="2"/>
      <c r="UMI7821" s="2"/>
      <c r="UMJ7821" s="2"/>
      <c r="UMK7821" s="2"/>
      <c r="UML7821" s="2"/>
      <c r="UMM7821" s="2"/>
      <c r="UMN7821" s="2"/>
      <c r="UMO7821" s="2"/>
      <c r="UMP7821" s="2"/>
      <c r="UMQ7821" s="2"/>
      <c r="UMR7821" s="2"/>
      <c r="UMS7821" s="2"/>
      <c r="UMT7821" s="2"/>
      <c r="UMU7821" s="2"/>
      <c r="UMV7821" s="2"/>
      <c r="UMW7821" s="2"/>
      <c r="UMX7821" s="2"/>
      <c r="UMY7821" s="2"/>
      <c r="UMZ7821" s="2"/>
      <c r="UNA7821" s="2"/>
      <c r="UNB7821" s="2"/>
      <c r="UNC7821" s="2"/>
      <c r="UND7821" s="2"/>
      <c r="UNE7821" s="2"/>
      <c r="UNF7821" s="2"/>
      <c r="UNG7821" s="2"/>
      <c r="UNH7821" s="2"/>
      <c r="UNI7821" s="2"/>
      <c r="UNJ7821" s="2"/>
      <c r="UNK7821" s="2"/>
      <c r="UNL7821" s="2"/>
      <c r="UNM7821" s="2"/>
      <c r="UNN7821" s="2"/>
      <c r="UNO7821" s="2"/>
      <c r="UNP7821" s="2"/>
      <c r="UNQ7821" s="2"/>
      <c r="UNR7821" s="2"/>
      <c r="UNS7821" s="2"/>
      <c r="UNT7821" s="2"/>
      <c r="UNU7821" s="2"/>
      <c r="UNV7821" s="2"/>
      <c r="UNW7821" s="2"/>
      <c r="UNX7821" s="2"/>
      <c r="UNY7821" s="2"/>
      <c r="UNZ7821" s="2"/>
      <c r="UOA7821" s="2"/>
      <c r="UOB7821" s="2"/>
      <c r="UOC7821" s="2"/>
      <c r="UOD7821" s="2"/>
      <c r="UOE7821" s="2"/>
      <c r="UOF7821" s="2"/>
      <c r="UOG7821" s="2"/>
      <c r="UOH7821" s="2"/>
      <c r="UOI7821" s="2"/>
      <c r="UOJ7821" s="2"/>
      <c r="UOK7821" s="2"/>
      <c r="UOL7821" s="2"/>
      <c r="UOM7821" s="2"/>
      <c r="UON7821" s="2"/>
      <c r="UOO7821" s="2"/>
      <c r="UOP7821" s="2"/>
      <c r="UOQ7821" s="2"/>
      <c r="UOR7821" s="2"/>
      <c r="UOS7821" s="2"/>
      <c r="UOT7821" s="2"/>
      <c r="UOU7821" s="2"/>
      <c r="UOV7821" s="2"/>
      <c r="UOW7821" s="2"/>
      <c r="UOX7821" s="2"/>
      <c r="UOY7821" s="2"/>
      <c r="UOZ7821" s="2"/>
      <c r="UPA7821" s="2"/>
      <c r="UPB7821" s="2"/>
      <c r="UPC7821" s="2"/>
      <c r="UPD7821" s="2"/>
      <c r="UPE7821" s="2"/>
      <c r="UPF7821" s="2"/>
      <c r="UPG7821" s="2"/>
      <c r="UPH7821" s="2"/>
      <c r="UPI7821" s="2"/>
      <c r="UPJ7821" s="2"/>
      <c r="UPK7821" s="2"/>
      <c r="UPL7821" s="2"/>
      <c r="UPM7821" s="2"/>
      <c r="UPN7821" s="2"/>
      <c r="UPO7821" s="2"/>
      <c r="UPP7821" s="2"/>
      <c r="UPQ7821" s="2"/>
      <c r="UPR7821" s="2"/>
      <c r="UPS7821" s="2"/>
      <c r="UPT7821" s="2"/>
      <c r="UPU7821" s="2"/>
      <c r="UPV7821" s="2"/>
      <c r="UPW7821" s="2"/>
      <c r="UPX7821" s="2"/>
      <c r="UPY7821" s="2"/>
      <c r="UPZ7821" s="2"/>
      <c r="UQA7821" s="2"/>
      <c r="UQB7821" s="2"/>
      <c r="UQC7821" s="2"/>
      <c r="UQD7821" s="2"/>
      <c r="UQE7821" s="2"/>
      <c r="UQF7821" s="2"/>
      <c r="UQG7821" s="2"/>
      <c r="UQH7821" s="2"/>
      <c r="UQI7821" s="2"/>
      <c r="UQJ7821" s="2"/>
      <c r="UQK7821" s="2"/>
      <c r="UQL7821" s="2"/>
      <c r="UQM7821" s="2"/>
      <c r="UQN7821" s="2"/>
      <c r="UQO7821" s="2"/>
      <c r="UQP7821" s="2"/>
      <c r="UQQ7821" s="2"/>
      <c r="UQR7821" s="2"/>
      <c r="UQS7821" s="2"/>
      <c r="UQT7821" s="2"/>
      <c r="UQU7821" s="2"/>
      <c r="UQV7821" s="2"/>
      <c r="UQW7821" s="2"/>
      <c r="UQX7821" s="2"/>
      <c r="UQY7821" s="2"/>
      <c r="UQZ7821" s="2"/>
      <c r="URA7821" s="2"/>
      <c r="URB7821" s="2"/>
      <c r="URC7821" s="2"/>
      <c r="URD7821" s="2"/>
      <c r="URE7821" s="2"/>
      <c r="URF7821" s="2"/>
      <c r="URG7821" s="2"/>
      <c r="URH7821" s="2"/>
      <c r="URI7821" s="2"/>
      <c r="URJ7821" s="2"/>
      <c r="URK7821" s="2"/>
      <c r="URL7821" s="2"/>
      <c r="URM7821" s="2"/>
      <c r="URN7821" s="2"/>
      <c r="URO7821" s="2"/>
      <c r="URP7821" s="2"/>
      <c r="URQ7821" s="2"/>
      <c r="URR7821" s="2"/>
      <c r="URS7821" s="2"/>
      <c r="URT7821" s="2"/>
      <c r="URU7821" s="2"/>
      <c r="URV7821" s="2"/>
      <c r="URW7821" s="2"/>
      <c r="URX7821" s="2"/>
      <c r="URY7821" s="2"/>
      <c r="URZ7821" s="2"/>
      <c r="USA7821" s="2"/>
      <c r="USB7821" s="2"/>
      <c r="USC7821" s="2"/>
      <c r="USD7821" s="2"/>
      <c r="USE7821" s="2"/>
      <c r="USF7821" s="2"/>
      <c r="USG7821" s="2"/>
      <c r="USH7821" s="2"/>
      <c r="USI7821" s="2"/>
      <c r="USJ7821" s="2"/>
      <c r="USK7821" s="2"/>
      <c r="USL7821" s="2"/>
      <c r="USM7821" s="2"/>
      <c r="USN7821" s="2"/>
      <c r="USO7821" s="2"/>
      <c r="USP7821" s="2"/>
      <c r="USQ7821" s="2"/>
      <c r="USR7821" s="2"/>
      <c r="USS7821" s="2"/>
      <c r="UST7821" s="2"/>
      <c r="USU7821" s="2"/>
      <c r="USV7821" s="2"/>
      <c r="USW7821" s="2"/>
      <c r="USX7821" s="2"/>
      <c r="USY7821" s="2"/>
      <c r="USZ7821" s="2"/>
      <c r="UTA7821" s="2"/>
      <c r="UTB7821" s="2"/>
      <c r="UTC7821" s="2"/>
      <c r="UTD7821" s="2"/>
      <c r="UTE7821" s="2"/>
      <c r="UTF7821" s="2"/>
      <c r="UTG7821" s="2"/>
      <c r="UTH7821" s="2"/>
      <c r="UTI7821" s="2"/>
      <c r="UTJ7821" s="2"/>
      <c r="UTK7821" s="2"/>
      <c r="UTL7821" s="2"/>
      <c r="UTM7821" s="2"/>
      <c r="UTN7821" s="2"/>
      <c r="UTO7821" s="2"/>
      <c r="UTP7821" s="2"/>
      <c r="UTQ7821" s="2"/>
      <c r="UTR7821" s="2"/>
      <c r="UTS7821" s="2"/>
      <c r="UTT7821" s="2"/>
      <c r="UTU7821" s="2"/>
      <c r="UTV7821" s="2"/>
      <c r="UTW7821" s="2"/>
      <c r="UTX7821" s="2"/>
      <c r="UTY7821" s="2"/>
      <c r="UTZ7821" s="2"/>
      <c r="UUA7821" s="2"/>
      <c r="UUB7821" s="2"/>
      <c r="UUC7821" s="2"/>
      <c r="UUD7821" s="2"/>
      <c r="UUE7821" s="2"/>
      <c r="UUF7821" s="2"/>
      <c r="UUG7821" s="2"/>
      <c r="UUH7821" s="2"/>
      <c r="UUI7821" s="2"/>
      <c r="UUJ7821" s="2"/>
      <c r="UUK7821" s="2"/>
      <c r="UUL7821" s="2"/>
      <c r="UUM7821" s="2"/>
      <c r="UUN7821" s="2"/>
      <c r="UUO7821" s="2"/>
      <c r="UUP7821" s="2"/>
      <c r="UUQ7821" s="2"/>
      <c r="UUR7821" s="2"/>
      <c r="UUS7821" s="2"/>
      <c r="UUT7821" s="2"/>
      <c r="UUU7821" s="2"/>
      <c r="UUV7821" s="2"/>
      <c r="UUW7821" s="2"/>
      <c r="UUX7821" s="2"/>
      <c r="UUY7821" s="2"/>
      <c r="UUZ7821" s="2"/>
      <c r="UVA7821" s="2"/>
      <c r="UVB7821" s="2"/>
      <c r="UVC7821" s="2"/>
      <c r="UVD7821" s="2"/>
      <c r="UVE7821" s="2"/>
      <c r="UVF7821" s="2"/>
      <c r="UVG7821" s="2"/>
      <c r="UVH7821" s="2"/>
      <c r="UVI7821" s="2"/>
      <c r="UVJ7821" s="2"/>
      <c r="UVK7821" s="2"/>
      <c r="UVL7821" s="2"/>
      <c r="UVM7821" s="2"/>
      <c r="UVN7821" s="2"/>
      <c r="UVO7821" s="2"/>
      <c r="UVP7821" s="2"/>
      <c r="UVQ7821" s="2"/>
      <c r="UVR7821" s="2"/>
      <c r="UVS7821" s="2"/>
      <c r="UVT7821" s="2"/>
      <c r="UVU7821" s="2"/>
      <c r="UVV7821" s="2"/>
      <c r="UVW7821" s="2"/>
      <c r="UVX7821" s="2"/>
      <c r="UVY7821" s="2"/>
      <c r="UVZ7821" s="2"/>
      <c r="UWA7821" s="2"/>
      <c r="UWB7821" s="2"/>
      <c r="UWC7821" s="2"/>
      <c r="UWD7821" s="2"/>
      <c r="UWE7821" s="2"/>
      <c r="UWF7821" s="2"/>
      <c r="UWG7821" s="2"/>
      <c r="UWH7821" s="2"/>
      <c r="UWI7821" s="2"/>
      <c r="UWJ7821" s="2"/>
      <c r="UWK7821" s="2"/>
      <c r="UWL7821" s="2"/>
      <c r="UWM7821" s="2"/>
      <c r="UWN7821" s="2"/>
      <c r="UWO7821" s="2"/>
      <c r="UWP7821" s="2"/>
      <c r="UWQ7821" s="2"/>
      <c r="UWR7821" s="2"/>
      <c r="UWS7821" s="2"/>
      <c r="UWT7821" s="2"/>
      <c r="UWU7821" s="2"/>
      <c r="UWV7821" s="2"/>
      <c r="UWW7821" s="2"/>
      <c r="UWX7821" s="2"/>
      <c r="UWY7821" s="2"/>
      <c r="UWZ7821" s="2"/>
      <c r="UXA7821" s="2"/>
      <c r="UXB7821" s="2"/>
      <c r="UXC7821" s="2"/>
      <c r="UXD7821" s="2"/>
      <c r="UXE7821" s="2"/>
      <c r="UXF7821" s="2"/>
      <c r="UXG7821" s="2"/>
      <c r="UXH7821" s="2"/>
      <c r="UXI7821" s="2"/>
      <c r="UXJ7821" s="2"/>
      <c r="UXK7821" s="2"/>
      <c r="UXL7821" s="2"/>
      <c r="UXM7821" s="2"/>
      <c r="UXN7821" s="2"/>
      <c r="UXO7821" s="2"/>
      <c r="UXP7821" s="2"/>
      <c r="UXQ7821" s="2"/>
      <c r="UXR7821" s="2"/>
      <c r="UXS7821" s="2"/>
      <c r="UXT7821" s="2"/>
      <c r="UXU7821" s="2"/>
      <c r="UXV7821" s="2"/>
      <c r="UXW7821" s="2"/>
      <c r="UXX7821" s="2"/>
      <c r="UXY7821" s="2"/>
      <c r="UXZ7821" s="2"/>
      <c r="UYA7821" s="2"/>
      <c r="UYB7821" s="2"/>
      <c r="UYC7821" s="2"/>
      <c r="UYD7821" s="2"/>
      <c r="UYE7821" s="2"/>
      <c r="UYF7821" s="2"/>
      <c r="UYG7821" s="2"/>
      <c r="UYH7821" s="2"/>
      <c r="UYI7821" s="2"/>
      <c r="UYJ7821" s="2"/>
      <c r="UYK7821" s="2"/>
      <c r="UYL7821" s="2"/>
      <c r="UYM7821" s="2"/>
      <c r="UYN7821" s="2"/>
      <c r="UYO7821" s="2"/>
      <c r="UYP7821" s="2"/>
      <c r="UYQ7821" s="2"/>
      <c r="UYR7821" s="2"/>
      <c r="UYS7821" s="2"/>
      <c r="UYT7821" s="2"/>
      <c r="UYU7821" s="2"/>
      <c r="UYV7821" s="2"/>
      <c r="UYW7821" s="2"/>
      <c r="UYX7821" s="2"/>
      <c r="UYY7821" s="2"/>
      <c r="UYZ7821" s="2"/>
      <c r="UZA7821" s="2"/>
      <c r="UZB7821" s="2"/>
      <c r="UZC7821" s="2"/>
      <c r="UZD7821" s="2"/>
      <c r="UZE7821" s="2"/>
      <c r="UZF7821" s="2"/>
      <c r="UZG7821" s="2"/>
      <c r="UZH7821" s="2"/>
      <c r="UZI7821" s="2"/>
      <c r="UZJ7821" s="2"/>
      <c r="UZK7821" s="2"/>
      <c r="UZL7821" s="2"/>
      <c r="UZM7821" s="2"/>
      <c r="UZN7821" s="2"/>
      <c r="UZO7821" s="2"/>
      <c r="UZP7821" s="2"/>
      <c r="UZQ7821" s="2"/>
      <c r="UZR7821" s="2"/>
      <c r="UZS7821" s="2"/>
      <c r="UZT7821" s="2"/>
      <c r="UZU7821" s="2"/>
      <c r="UZV7821" s="2"/>
      <c r="UZW7821" s="2"/>
      <c r="UZX7821" s="2"/>
      <c r="UZY7821" s="2"/>
      <c r="UZZ7821" s="2"/>
      <c r="VAA7821" s="2"/>
      <c r="VAB7821" s="2"/>
      <c r="VAC7821" s="2"/>
      <c r="VAD7821" s="2"/>
      <c r="VAE7821" s="2"/>
      <c r="VAF7821" s="2"/>
      <c r="VAG7821" s="2"/>
      <c r="VAH7821" s="2"/>
      <c r="VAI7821" s="2"/>
      <c r="VAJ7821" s="2"/>
      <c r="VAK7821" s="2"/>
      <c r="VAL7821" s="2"/>
      <c r="VAM7821" s="2"/>
      <c r="VAN7821" s="2"/>
      <c r="VAO7821" s="2"/>
      <c r="VAP7821" s="2"/>
      <c r="VAQ7821" s="2"/>
      <c r="VAR7821" s="2"/>
      <c r="VAS7821" s="2"/>
      <c r="VAT7821" s="2"/>
      <c r="VAU7821" s="2"/>
      <c r="VAV7821" s="2"/>
      <c r="VAW7821" s="2"/>
      <c r="VAX7821" s="2"/>
      <c r="VAY7821" s="2"/>
      <c r="VAZ7821" s="2"/>
      <c r="VBA7821" s="2"/>
      <c r="VBB7821" s="2"/>
      <c r="VBC7821" s="2"/>
      <c r="VBD7821" s="2"/>
      <c r="VBE7821" s="2"/>
      <c r="VBF7821" s="2"/>
      <c r="VBG7821" s="2"/>
      <c r="VBH7821" s="2"/>
      <c r="VBI7821" s="2"/>
      <c r="VBJ7821" s="2"/>
      <c r="VBK7821" s="2"/>
      <c r="VBL7821" s="2"/>
      <c r="VBM7821" s="2"/>
      <c r="VBN7821" s="2"/>
      <c r="VBO7821" s="2"/>
      <c r="VBP7821" s="2"/>
      <c r="VBQ7821" s="2"/>
      <c r="VBR7821" s="2"/>
      <c r="VBS7821" s="2"/>
      <c r="VBT7821" s="2"/>
      <c r="VBU7821" s="2"/>
      <c r="VBV7821" s="2"/>
      <c r="VBW7821" s="2"/>
      <c r="VBX7821" s="2"/>
      <c r="VBY7821" s="2"/>
      <c r="VBZ7821" s="2"/>
      <c r="VCA7821" s="2"/>
      <c r="VCB7821" s="2"/>
      <c r="VCC7821" s="2"/>
      <c r="VCD7821" s="2"/>
      <c r="VCE7821" s="2"/>
      <c r="VCF7821" s="2"/>
      <c r="VCG7821" s="2"/>
      <c r="VCH7821" s="2"/>
      <c r="VCI7821" s="2"/>
      <c r="VCJ7821" s="2"/>
      <c r="VCK7821" s="2"/>
      <c r="VCL7821" s="2"/>
      <c r="VCM7821" s="2"/>
      <c r="VCN7821" s="2"/>
      <c r="VCO7821" s="2"/>
      <c r="VCP7821" s="2"/>
      <c r="VCQ7821" s="2"/>
      <c r="VCR7821" s="2"/>
      <c r="VCS7821" s="2"/>
      <c r="VCT7821" s="2"/>
      <c r="VCU7821" s="2"/>
      <c r="VCV7821" s="2"/>
      <c r="VCW7821" s="2"/>
      <c r="VCX7821" s="2"/>
      <c r="VCY7821" s="2"/>
      <c r="VCZ7821" s="2"/>
      <c r="VDA7821" s="2"/>
      <c r="VDB7821" s="2"/>
      <c r="VDC7821" s="2"/>
      <c r="VDD7821" s="2"/>
      <c r="VDE7821" s="2"/>
      <c r="VDF7821" s="2"/>
      <c r="VDG7821" s="2"/>
      <c r="VDH7821" s="2"/>
      <c r="VDI7821" s="2"/>
      <c r="VDJ7821" s="2"/>
      <c r="VDK7821" s="2"/>
      <c r="VDL7821" s="2"/>
      <c r="VDM7821" s="2"/>
      <c r="VDN7821" s="2"/>
      <c r="VDO7821" s="2"/>
      <c r="VDP7821" s="2"/>
      <c r="VDQ7821" s="2"/>
      <c r="VDR7821" s="2"/>
      <c r="VDS7821" s="2"/>
      <c r="VDT7821" s="2"/>
      <c r="VDU7821" s="2"/>
      <c r="VDV7821" s="2"/>
      <c r="VDW7821" s="2"/>
      <c r="VDX7821" s="2"/>
      <c r="VDY7821" s="2"/>
      <c r="VDZ7821" s="2"/>
      <c r="VEA7821" s="2"/>
      <c r="VEB7821" s="2"/>
      <c r="VEC7821" s="2"/>
      <c r="VED7821" s="2"/>
      <c r="VEE7821" s="2"/>
      <c r="VEF7821" s="2"/>
      <c r="VEG7821" s="2"/>
      <c r="VEH7821" s="2"/>
      <c r="VEI7821" s="2"/>
      <c r="VEJ7821" s="2"/>
      <c r="VEK7821" s="2"/>
      <c r="VEL7821" s="2"/>
      <c r="VEM7821" s="2"/>
      <c r="VEN7821" s="2"/>
      <c r="VEO7821" s="2"/>
      <c r="VEP7821" s="2"/>
      <c r="VEQ7821" s="2"/>
      <c r="VER7821" s="2"/>
      <c r="VES7821" s="2"/>
      <c r="VET7821" s="2"/>
      <c r="VEU7821" s="2"/>
      <c r="VEV7821" s="2"/>
      <c r="VEW7821" s="2"/>
      <c r="VEX7821" s="2"/>
      <c r="VEY7821" s="2"/>
      <c r="VEZ7821" s="2"/>
      <c r="VFA7821" s="2"/>
      <c r="VFB7821" s="2"/>
      <c r="VFC7821" s="2"/>
      <c r="VFD7821" s="2"/>
      <c r="VFE7821" s="2"/>
      <c r="VFF7821" s="2"/>
      <c r="VFG7821" s="2"/>
      <c r="VFH7821" s="2"/>
      <c r="VFI7821" s="2"/>
      <c r="VFJ7821" s="2"/>
      <c r="VFK7821" s="2"/>
      <c r="VFL7821" s="2"/>
      <c r="VFM7821" s="2"/>
      <c r="VFN7821" s="2"/>
      <c r="VFO7821" s="2"/>
      <c r="VFP7821" s="2"/>
      <c r="VFQ7821" s="2"/>
      <c r="VFR7821" s="2"/>
      <c r="VFS7821" s="2"/>
      <c r="VFT7821" s="2"/>
      <c r="VFU7821" s="2"/>
      <c r="VFV7821" s="2"/>
      <c r="VFW7821" s="2"/>
      <c r="VFX7821" s="2"/>
      <c r="VFY7821" s="2"/>
      <c r="VFZ7821" s="2"/>
      <c r="VGA7821" s="2"/>
      <c r="VGB7821" s="2"/>
      <c r="VGC7821" s="2"/>
      <c r="VGD7821" s="2"/>
      <c r="VGE7821" s="2"/>
      <c r="VGF7821" s="2"/>
      <c r="VGG7821" s="2"/>
      <c r="VGH7821" s="2"/>
      <c r="VGI7821" s="2"/>
      <c r="VGJ7821" s="2"/>
      <c r="VGK7821" s="2"/>
      <c r="VGL7821" s="2"/>
      <c r="VGM7821" s="2"/>
      <c r="VGN7821" s="2"/>
      <c r="VGO7821" s="2"/>
      <c r="VGP7821" s="2"/>
      <c r="VGQ7821" s="2"/>
      <c r="VGR7821" s="2"/>
      <c r="VGS7821" s="2"/>
      <c r="VGT7821" s="2"/>
      <c r="VGU7821" s="2"/>
      <c r="VGV7821" s="2"/>
      <c r="VGW7821" s="2"/>
      <c r="VGX7821" s="2"/>
      <c r="VGY7821" s="2"/>
      <c r="VGZ7821" s="2"/>
      <c r="VHA7821" s="2"/>
      <c r="VHB7821" s="2"/>
      <c r="VHC7821" s="2"/>
      <c r="VHD7821" s="2"/>
      <c r="VHE7821" s="2"/>
      <c r="VHF7821" s="2"/>
      <c r="VHG7821" s="2"/>
      <c r="VHH7821" s="2"/>
      <c r="VHI7821" s="2"/>
      <c r="VHJ7821" s="2"/>
      <c r="VHK7821" s="2"/>
      <c r="VHL7821" s="2"/>
      <c r="VHM7821" s="2"/>
      <c r="VHN7821" s="2"/>
      <c r="VHO7821" s="2"/>
      <c r="VHP7821" s="2"/>
      <c r="VHQ7821" s="2"/>
      <c r="VHR7821" s="2"/>
      <c r="VHS7821" s="2"/>
      <c r="VHT7821" s="2"/>
      <c r="VHU7821" s="2"/>
      <c r="VHV7821" s="2"/>
      <c r="VHW7821" s="2"/>
      <c r="VHX7821" s="2"/>
      <c r="VHY7821" s="2"/>
      <c r="VHZ7821" s="2"/>
      <c r="VIA7821" s="2"/>
      <c r="VIB7821" s="2"/>
      <c r="VIC7821" s="2"/>
      <c r="VID7821" s="2"/>
      <c r="VIE7821" s="2"/>
      <c r="VIF7821" s="2"/>
      <c r="VIG7821" s="2"/>
      <c r="VIH7821" s="2"/>
      <c r="VII7821" s="2"/>
      <c r="VIJ7821" s="2"/>
      <c r="VIK7821" s="2"/>
      <c r="VIL7821" s="2"/>
      <c r="VIM7821" s="2"/>
      <c r="VIN7821" s="2"/>
      <c r="VIO7821" s="2"/>
      <c r="VIP7821" s="2"/>
      <c r="VIQ7821" s="2"/>
      <c r="VIR7821" s="2"/>
      <c r="VIS7821" s="2"/>
      <c r="VIT7821" s="2"/>
      <c r="VIU7821" s="2"/>
      <c r="VIV7821" s="2"/>
      <c r="VIW7821" s="2"/>
      <c r="VIX7821" s="2"/>
      <c r="VIY7821" s="2"/>
      <c r="VIZ7821" s="2"/>
      <c r="VJA7821" s="2"/>
      <c r="VJB7821" s="2"/>
      <c r="VJC7821" s="2"/>
      <c r="VJD7821" s="2"/>
      <c r="VJE7821" s="2"/>
      <c r="VJF7821" s="2"/>
      <c r="VJG7821" s="2"/>
      <c r="VJH7821" s="2"/>
      <c r="VJI7821" s="2"/>
      <c r="VJJ7821" s="2"/>
      <c r="VJK7821" s="2"/>
      <c r="VJL7821" s="2"/>
      <c r="VJM7821" s="2"/>
      <c r="VJN7821" s="2"/>
      <c r="VJO7821" s="2"/>
      <c r="VJP7821" s="2"/>
      <c r="VJQ7821" s="2"/>
      <c r="VJR7821" s="2"/>
      <c r="VJS7821" s="2"/>
      <c r="VJT7821" s="2"/>
      <c r="VJU7821" s="2"/>
      <c r="VJV7821" s="2"/>
      <c r="VJW7821" s="2"/>
      <c r="VJX7821" s="2"/>
      <c r="VJY7821" s="2"/>
      <c r="VJZ7821" s="2"/>
      <c r="VKA7821" s="2"/>
      <c r="VKB7821" s="2"/>
      <c r="VKC7821" s="2"/>
      <c r="VKD7821" s="2"/>
      <c r="VKE7821" s="2"/>
      <c r="VKF7821" s="2"/>
      <c r="VKG7821" s="2"/>
      <c r="VKH7821" s="2"/>
      <c r="VKI7821" s="2"/>
      <c r="VKJ7821" s="2"/>
      <c r="VKK7821" s="2"/>
      <c r="VKL7821" s="2"/>
      <c r="VKM7821" s="2"/>
      <c r="VKN7821" s="2"/>
      <c r="VKO7821" s="2"/>
      <c r="VKP7821" s="2"/>
      <c r="VKQ7821" s="2"/>
      <c r="VKR7821" s="2"/>
      <c r="VKS7821" s="2"/>
      <c r="VKT7821" s="2"/>
      <c r="VKU7821" s="2"/>
      <c r="VKV7821" s="2"/>
      <c r="VKW7821" s="2"/>
      <c r="VKX7821" s="2"/>
      <c r="VKY7821" s="2"/>
      <c r="VKZ7821" s="2"/>
      <c r="VLA7821" s="2"/>
      <c r="VLB7821" s="2"/>
      <c r="VLC7821" s="2"/>
      <c r="VLD7821" s="2"/>
      <c r="VLE7821" s="2"/>
      <c r="VLF7821" s="2"/>
      <c r="VLG7821" s="2"/>
      <c r="VLH7821" s="2"/>
      <c r="VLI7821" s="2"/>
      <c r="VLJ7821" s="2"/>
      <c r="VLK7821" s="2"/>
      <c r="VLL7821" s="2"/>
      <c r="VLM7821" s="2"/>
      <c r="VLN7821" s="2"/>
      <c r="VLO7821" s="2"/>
      <c r="VLP7821" s="2"/>
      <c r="VLQ7821" s="2"/>
      <c r="VLR7821" s="2"/>
      <c r="VLS7821" s="2"/>
      <c r="VLT7821" s="2"/>
      <c r="VLU7821" s="2"/>
      <c r="VLV7821" s="2"/>
      <c r="VLW7821" s="2"/>
      <c r="VLX7821" s="2"/>
      <c r="VLY7821" s="2"/>
      <c r="VLZ7821" s="2"/>
      <c r="VMA7821" s="2"/>
      <c r="VMB7821" s="2"/>
      <c r="VMC7821" s="2"/>
      <c r="VMD7821" s="2"/>
      <c r="VME7821" s="2"/>
      <c r="VMF7821" s="2"/>
      <c r="VMG7821" s="2"/>
      <c r="VMH7821" s="2"/>
      <c r="VMI7821" s="2"/>
      <c r="VMJ7821" s="2"/>
      <c r="VMK7821" s="2"/>
      <c r="VML7821" s="2"/>
      <c r="VMM7821" s="2"/>
      <c r="VMN7821" s="2"/>
      <c r="VMO7821" s="2"/>
      <c r="VMP7821" s="2"/>
      <c r="VMQ7821" s="2"/>
      <c r="VMR7821" s="2"/>
      <c r="VMS7821" s="2"/>
      <c r="VMT7821" s="2"/>
      <c r="VMU7821" s="2"/>
      <c r="VMV7821" s="2"/>
      <c r="VMW7821" s="2"/>
      <c r="VMX7821" s="2"/>
      <c r="VMY7821" s="2"/>
      <c r="VMZ7821" s="2"/>
      <c r="VNA7821" s="2"/>
      <c r="VNB7821" s="2"/>
      <c r="VNC7821" s="2"/>
      <c r="VND7821" s="2"/>
      <c r="VNE7821" s="2"/>
      <c r="VNF7821" s="2"/>
      <c r="VNG7821" s="2"/>
      <c r="VNH7821" s="2"/>
      <c r="VNI7821" s="2"/>
      <c r="VNJ7821" s="2"/>
      <c r="VNK7821" s="2"/>
      <c r="VNL7821" s="2"/>
      <c r="VNM7821" s="2"/>
      <c r="VNN7821" s="2"/>
      <c r="VNO7821" s="2"/>
      <c r="VNP7821" s="2"/>
      <c r="VNQ7821" s="2"/>
      <c r="VNR7821" s="2"/>
      <c r="VNS7821" s="2"/>
      <c r="VNT7821" s="2"/>
      <c r="VNU7821" s="2"/>
      <c r="VNV7821" s="2"/>
      <c r="VNW7821" s="2"/>
      <c r="VNX7821" s="2"/>
      <c r="VNY7821" s="2"/>
      <c r="VNZ7821" s="2"/>
      <c r="VOA7821" s="2"/>
      <c r="VOB7821" s="2"/>
      <c r="VOC7821" s="2"/>
      <c r="VOD7821" s="2"/>
      <c r="VOE7821" s="2"/>
      <c r="VOF7821" s="2"/>
      <c r="VOG7821" s="2"/>
      <c r="VOH7821" s="2"/>
      <c r="VOI7821" s="2"/>
      <c r="VOJ7821" s="2"/>
      <c r="VOK7821" s="2"/>
      <c r="VOL7821" s="2"/>
      <c r="VOM7821" s="2"/>
      <c r="VON7821" s="2"/>
      <c r="VOO7821" s="2"/>
      <c r="VOP7821" s="2"/>
      <c r="VOQ7821" s="2"/>
      <c r="VOR7821" s="2"/>
      <c r="VOS7821" s="2"/>
      <c r="VOT7821" s="2"/>
      <c r="VOU7821" s="2"/>
      <c r="VOV7821" s="2"/>
      <c r="VOW7821" s="2"/>
      <c r="VOX7821" s="2"/>
      <c r="VOY7821" s="2"/>
      <c r="VOZ7821" s="2"/>
      <c r="VPA7821" s="2"/>
      <c r="VPB7821" s="2"/>
      <c r="VPC7821" s="2"/>
      <c r="VPD7821" s="2"/>
      <c r="VPE7821" s="2"/>
      <c r="VPF7821" s="2"/>
      <c r="VPG7821" s="2"/>
      <c r="VPH7821" s="2"/>
      <c r="VPI7821" s="2"/>
      <c r="VPJ7821" s="2"/>
      <c r="VPK7821" s="2"/>
      <c r="VPL7821" s="2"/>
      <c r="VPM7821" s="2"/>
      <c r="VPN7821" s="2"/>
      <c r="VPO7821" s="2"/>
      <c r="VPP7821" s="2"/>
      <c r="VPQ7821" s="2"/>
      <c r="VPR7821" s="2"/>
      <c r="VPS7821" s="2"/>
      <c r="VPT7821" s="2"/>
      <c r="VPU7821" s="2"/>
      <c r="VPV7821" s="2"/>
      <c r="VPW7821" s="2"/>
      <c r="VPX7821" s="2"/>
      <c r="VPY7821" s="2"/>
      <c r="VPZ7821" s="2"/>
      <c r="VQA7821" s="2"/>
      <c r="VQB7821" s="2"/>
      <c r="VQC7821" s="2"/>
      <c r="VQD7821" s="2"/>
      <c r="VQE7821" s="2"/>
      <c r="VQF7821" s="2"/>
      <c r="VQG7821" s="2"/>
      <c r="VQH7821" s="2"/>
      <c r="VQI7821" s="2"/>
      <c r="VQJ7821" s="2"/>
      <c r="VQK7821" s="2"/>
      <c r="VQL7821" s="2"/>
      <c r="VQM7821" s="2"/>
      <c r="VQN7821" s="2"/>
      <c r="VQO7821" s="2"/>
      <c r="VQP7821" s="2"/>
      <c r="VQQ7821" s="2"/>
      <c r="VQR7821" s="2"/>
      <c r="VQS7821" s="2"/>
      <c r="VQT7821" s="2"/>
      <c r="VQU7821" s="2"/>
      <c r="VQV7821" s="2"/>
      <c r="VQW7821" s="2"/>
      <c r="VQX7821" s="2"/>
      <c r="VQY7821" s="2"/>
      <c r="VQZ7821" s="2"/>
      <c r="VRA7821" s="2"/>
      <c r="VRB7821" s="2"/>
      <c r="VRC7821" s="2"/>
      <c r="VRD7821" s="2"/>
      <c r="VRE7821" s="2"/>
      <c r="VRF7821" s="2"/>
      <c r="VRG7821" s="2"/>
      <c r="VRH7821" s="2"/>
      <c r="VRI7821" s="2"/>
      <c r="VRJ7821" s="2"/>
      <c r="VRK7821" s="2"/>
      <c r="VRL7821" s="2"/>
      <c r="VRM7821" s="2"/>
      <c r="VRN7821" s="2"/>
      <c r="VRO7821" s="2"/>
      <c r="VRP7821" s="2"/>
      <c r="VRQ7821" s="2"/>
      <c r="VRR7821" s="2"/>
      <c r="VRS7821" s="2"/>
      <c r="VRT7821" s="2"/>
      <c r="VRU7821" s="2"/>
      <c r="VRV7821" s="2"/>
      <c r="VRW7821" s="2"/>
      <c r="VRX7821" s="2"/>
      <c r="VRY7821" s="2"/>
      <c r="VRZ7821" s="2"/>
      <c r="VSA7821" s="2"/>
      <c r="VSB7821" s="2"/>
      <c r="VSC7821" s="2"/>
      <c r="VSD7821" s="2"/>
      <c r="VSE7821" s="2"/>
      <c r="VSF7821" s="2"/>
      <c r="VSG7821" s="2"/>
      <c r="VSH7821" s="2"/>
      <c r="VSI7821" s="2"/>
      <c r="VSJ7821" s="2"/>
      <c r="VSK7821" s="2"/>
      <c r="VSL7821" s="2"/>
      <c r="VSM7821" s="2"/>
      <c r="VSN7821" s="2"/>
      <c r="VSO7821" s="2"/>
      <c r="VSP7821" s="2"/>
      <c r="VSQ7821" s="2"/>
      <c r="VSR7821" s="2"/>
      <c r="VSS7821" s="2"/>
      <c r="VST7821" s="2"/>
      <c r="VSU7821" s="2"/>
      <c r="VSV7821" s="2"/>
      <c r="VSW7821" s="2"/>
      <c r="VSX7821" s="2"/>
      <c r="VSY7821" s="2"/>
      <c r="VSZ7821" s="2"/>
      <c r="VTA7821" s="2"/>
      <c r="VTB7821" s="2"/>
      <c r="VTC7821" s="2"/>
      <c r="VTD7821" s="2"/>
      <c r="VTE7821" s="2"/>
      <c r="VTF7821" s="2"/>
      <c r="VTG7821" s="2"/>
      <c r="VTH7821" s="2"/>
      <c r="VTI7821" s="2"/>
      <c r="VTJ7821" s="2"/>
      <c r="VTK7821" s="2"/>
      <c r="VTL7821" s="2"/>
      <c r="VTM7821" s="2"/>
      <c r="VTN7821" s="2"/>
      <c r="VTO7821" s="2"/>
      <c r="VTP7821" s="2"/>
      <c r="VTQ7821" s="2"/>
      <c r="VTR7821" s="2"/>
      <c r="VTS7821" s="2"/>
      <c r="VTT7821" s="2"/>
      <c r="VTU7821" s="2"/>
      <c r="VTV7821" s="2"/>
      <c r="VTW7821" s="2"/>
      <c r="VTX7821" s="2"/>
      <c r="VTY7821" s="2"/>
      <c r="VTZ7821" s="2"/>
      <c r="VUA7821" s="2"/>
      <c r="VUB7821" s="2"/>
      <c r="VUC7821" s="2"/>
      <c r="VUD7821" s="2"/>
      <c r="VUE7821" s="2"/>
      <c r="VUF7821" s="2"/>
      <c r="VUG7821" s="2"/>
      <c r="VUH7821" s="2"/>
      <c r="VUI7821" s="2"/>
      <c r="VUJ7821" s="2"/>
      <c r="VUK7821" s="2"/>
      <c r="VUL7821" s="2"/>
      <c r="VUM7821" s="2"/>
      <c r="VUN7821" s="2"/>
      <c r="VUO7821" s="2"/>
      <c r="VUP7821" s="2"/>
      <c r="VUQ7821" s="2"/>
      <c r="VUR7821" s="2"/>
      <c r="VUS7821" s="2"/>
      <c r="VUT7821" s="2"/>
      <c r="VUU7821" s="2"/>
      <c r="VUV7821" s="2"/>
      <c r="VUW7821" s="2"/>
      <c r="VUX7821" s="2"/>
      <c r="VUY7821" s="2"/>
      <c r="VUZ7821" s="2"/>
      <c r="VVA7821" s="2"/>
      <c r="VVB7821" s="2"/>
      <c r="VVC7821" s="2"/>
      <c r="VVD7821" s="2"/>
      <c r="VVE7821" s="2"/>
      <c r="VVF7821" s="2"/>
      <c r="VVG7821" s="2"/>
      <c r="VVH7821" s="2"/>
      <c r="VVI7821" s="2"/>
      <c r="VVJ7821" s="2"/>
      <c r="VVK7821" s="2"/>
      <c r="VVL7821" s="2"/>
      <c r="VVM7821" s="2"/>
      <c r="VVN7821" s="2"/>
      <c r="VVO7821" s="2"/>
      <c r="VVP7821" s="2"/>
      <c r="VVQ7821" s="2"/>
      <c r="VVR7821" s="2"/>
      <c r="VVS7821" s="2"/>
      <c r="VVT7821" s="2"/>
      <c r="VVU7821" s="2"/>
      <c r="VVV7821" s="2"/>
      <c r="VVW7821" s="2"/>
      <c r="VVX7821" s="2"/>
      <c r="VVY7821" s="2"/>
      <c r="VVZ7821" s="2"/>
      <c r="VWA7821" s="2"/>
      <c r="VWB7821" s="2"/>
      <c r="VWC7821" s="2"/>
      <c r="VWD7821" s="2"/>
      <c r="VWE7821" s="2"/>
      <c r="VWF7821" s="2"/>
      <c r="VWG7821" s="2"/>
      <c r="VWH7821" s="2"/>
      <c r="VWI7821" s="2"/>
      <c r="VWJ7821" s="2"/>
      <c r="VWK7821" s="2"/>
      <c r="VWL7821" s="2"/>
      <c r="VWM7821" s="2"/>
      <c r="VWN7821" s="2"/>
      <c r="VWO7821" s="2"/>
      <c r="VWP7821" s="2"/>
      <c r="VWQ7821" s="2"/>
      <c r="VWR7821" s="2"/>
      <c r="VWS7821" s="2"/>
      <c r="VWT7821" s="2"/>
      <c r="VWU7821" s="2"/>
      <c r="VWV7821" s="2"/>
      <c r="VWW7821" s="2"/>
      <c r="VWX7821" s="2"/>
      <c r="VWY7821" s="2"/>
      <c r="VWZ7821" s="2"/>
      <c r="VXA7821" s="2"/>
      <c r="VXB7821" s="2"/>
      <c r="VXC7821" s="2"/>
      <c r="VXD7821" s="2"/>
      <c r="VXE7821" s="2"/>
      <c r="VXF7821" s="2"/>
      <c r="VXG7821" s="2"/>
      <c r="VXH7821" s="2"/>
      <c r="VXI7821" s="2"/>
      <c r="VXJ7821" s="2"/>
      <c r="VXK7821" s="2"/>
      <c r="VXL7821" s="2"/>
      <c r="VXM7821" s="2"/>
      <c r="VXN7821" s="2"/>
      <c r="VXO7821" s="2"/>
      <c r="VXP7821" s="2"/>
      <c r="VXQ7821" s="2"/>
      <c r="VXR7821" s="2"/>
      <c r="VXS7821" s="2"/>
      <c r="VXT7821" s="2"/>
      <c r="VXU7821" s="2"/>
      <c r="VXV7821" s="2"/>
      <c r="VXW7821" s="2"/>
      <c r="VXX7821" s="2"/>
      <c r="VXY7821" s="2"/>
      <c r="VXZ7821" s="2"/>
      <c r="VYA7821" s="2"/>
      <c r="VYB7821" s="2"/>
      <c r="VYC7821" s="2"/>
      <c r="VYD7821" s="2"/>
      <c r="VYE7821" s="2"/>
      <c r="VYF7821" s="2"/>
      <c r="VYG7821" s="2"/>
      <c r="VYH7821" s="2"/>
      <c r="VYI7821" s="2"/>
      <c r="VYJ7821" s="2"/>
      <c r="VYK7821" s="2"/>
      <c r="VYL7821" s="2"/>
      <c r="VYM7821" s="2"/>
      <c r="VYN7821" s="2"/>
      <c r="VYO7821" s="2"/>
      <c r="VYP7821" s="2"/>
      <c r="VYQ7821" s="2"/>
      <c r="VYR7821" s="2"/>
      <c r="VYS7821" s="2"/>
      <c r="VYT7821" s="2"/>
      <c r="VYU7821" s="2"/>
      <c r="VYV7821" s="2"/>
      <c r="VYW7821" s="2"/>
      <c r="VYX7821" s="2"/>
      <c r="VYY7821" s="2"/>
      <c r="VYZ7821" s="2"/>
      <c r="VZA7821" s="2"/>
      <c r="VZB7821" s="2"/>
      <c r="VZC7821" s="2"/>
      <c r="VZD7821" s="2"/>
      <c r="VZE7821" s="2"/>
      <c r="VZF7821" s="2"/>
      <c r="VZG7821" s="2"/>
      <c r="VZH7821" s="2"/>
      <c r="VZI7821" s="2"/>
      <c r="VZJ7821" s="2"/>
      <c r="VZK7821" s="2"/>
      <c r="VZL7821" s="2"/>
      <c r="VZM7821" s="2"/>
      <c r="VZN7821" s="2"/>
      <c r="VZO7821" s="2"/>
      <c r="VZP7821" s="2"/>
      <c r="VZQ7821" s="2"/>
      <c r="VZR7821" s="2"/>
      <c r="VZS7821" s="2"/>
      <c r="VZT7821" s="2"/>
      <c r="VZU7821" s="2"/>
      <c r="VZV7821" s="2"/>
      <c r="VZW7821" s="2"/>
      <c r="VZX7821" s="2"/>
      <c r="VZY7821" s="2"/>
      <c r="VZZ7821" s="2"/>
      <c r="WAA7821" s="2"/>
      <c r="WAB7821" s="2"/>
      <c r="WAC7821" s="2"/>
      <c r="WAD7821" s="2"/>
      <c r="WAE7821" s="2"/>
      <c r="WAF7821" s="2"/>
      <c r="WAG7821" s="2"/>
      <c r="WAH7821" s="2"/>
      <c r="WAI7821" s="2"/>
      <c r="WAJ7821" s="2"/>
      <c r="WAK7821" s="2"/>
      <c r="WAL7821" s="2"/>
      <c r="WAM7821" s="2"/>
      <c r="WAN7821" s="2"/>
      <c r="WAO7821" s="2"/>
      <c r="WAP7821" s="2"/>
      <c r="WAQ7821" s="2"/>
      <c r="WAR7821" s="2"/>
      <c r="WAS7821" s="2"/>
      <c r="WAT7821" s="2"/>
      <c r="WAU7821" s="2"/>
      <c r="WAV7821" s="2"/>
      <c r="WAW7821" s="2"/>
      <c r="WAX7821" s="2"/>
      <c r="WAY7821" s="2"/>
      <c r="WAZ7821" s="2"/>
      <c r="WBA7821" s="2"/>
      <c r="WBB7821" s="2"/>
      <c r="WBC7821" s="2"/>
      <c r="WBD7821" s="2"/>
      <c r="WBE7821" s="2"/>
      <c r="WBF7821" s="2"/>
      <c r="WBG7821" s="2"/>
      <c r="WBH7821" s="2"/>
      <c r="WBI7821" s="2"/>
      <c r="WBJ7821" s="2"/>
      <c r="WBK7821" s="2"/>
      <c r="WBL7821" s="2"/>
      <c r="WBM7821" s="2"/>
      <c r="WBN7821" s="2"/>
      <c r="WBO7821" s="2"/>
      <c r="WBP7821" s="2"/>
      <c r="WBQ7821" s="2"/>
      <c r="WBR7821" s="2"/>
      <c r="WBS7821" s="2"/>
      <c r="WBT7821" s="2"/>
      <c r="WBU7821" s="2"/>
      <c r="WBV7821" s="2"/>
      <c r="WBW7821" s="2"/>
      <c r="WBX7821" s="2"/>
      <c r="WBY7821" s="2"/>
      <c r="WBZ7821" s="2"/>
      <c r="WCA7821" s="2"/>
      <c r="WCB7821" s="2"/>
      <c r="WCC7821" s="2"/>
      <c r="WCD7821" s="2"/>
      <c r="WCE7821" s="2"/>
      <c r="WCF7821" s="2"/>
      <c r="WCG7821" s="2"/>
      <c r="WCH7821" s="2"/>
      <c r="WCI7821" s="2"/>
      <c r="WCJ7821" s="2"/>
      <c r="WCK7821" s="2"/>
      <c r="WCL7821" s="2"/>
      <c r="WCM7821" s="2"/>
      <c r="WCN7821" s="2"/>
      <c r="WCO7821" s="2"/>
      <c r="WCP7821" s="2"/>
      <c r="WCQ7821" s="2"/>
      <c r="WCR7821" s="2"/>
      <c r="WCS7821" s="2"/>
      <c r="WCT7821" s="2"/>
      <c r="WCU7821" s="2"/>
      <c r="WCV7821" s="2"/>
      <c r="WCW7821" s="2"/>
      <c r="WCX7821" s="2"/>
      <c r="WCY7821" s="2"/>
      <c r="WCZ7821" s="2"/>
      <c r="WDA7821" s="2"/>
      <c r="WDB7821" s="2"/>
      <c r="WDC7821" s="2"/>
      <c r="WDD7821" s="2"/>
      <c r="WDE7821" s="2"/>
      <c r="WDF7821" s="2"/>
      <c r="WDG7821" s="2"/>
      <c r="WDH7821" s="2"/>
      <c r="WDI7821" s="2"/>
      <c r="WDJ7821" s="2"/>
      <c r="WDK7821" s="2"/>
      <c r="WDL7821" s="2"/>
      <c r="WDM7821" s="2"/>
      <c r="WDN7821" s="2"/>
      <c r="WDO7821" s="2"/>
      <c r="WDP7821" s="2"/>
      <c r="WDQ7821" s="2"/>
      <c r="WDR7821" s="2"/>
      <c r="WDS7821" s="2"/>
      <c r="WDT7821" s="2"/>
      <c r="WDU7821" s="2"/>
      <c r="WDV7821" s="2"/>
      <c r="WDW7821" s="2"/>
      <c r="WDX7821" s="2"/>
      <c r="WDY7821" s="2"/>
      <c r="WDZ7821" s="2"/>
      <c r="WEA7821" s="2"/>
      <c r="WEB7821" s="2"/>
      <c r="WEC7821" s="2"/>
      <c r="WED7821" s="2"/>
      <c r="WEE7821" s="2"/>
      <c r="WEF7821" s="2"/>
      <c r="WEG7821" s="2"/>
      <c r="WEH7821" s="2"/>
      <c r="WEI7821" s="2"/>
      <c r="WEJ7821" s="2"/>
      <c r="WEK7821" s="2"/>
      <c r="WEL7821" s="2"/>
      <c r="WEM7821" s="2"/>
      <c r="WEN7821" s="2"/>
      <c r="WEO7821" s="2"/>
      <c r="WEP7821" s="2"/>
      <c r="WEQ7821" s="2"/>
      <c r="WER7821" s="2"/>
      <c r="WES7821" s="2"/>
      <c r="WET7821" s="2"/>
      <c r="WEU7821" s="2"/>
      <c r="WEV7821" s="2"/>
      <c r="WEW7821" s="2"/>
      <c r="WEX7821" s="2"/>
      <c r="WEY7821" s="2"/>
      <c r="WEZ7821" s="2"/>
      <c r="WFA7821" s="2"/>
      <c r="WFB7821" s="2"/>
      <c r="WFC7821" s="2"/>
      <c r="WFD7821" s="2"/>
      <c r="WFE7821" s="2"/>
      <c r="WFF7821" s="2"/>
      <c r="WFG7821" s="2"/>
      <c r="WFH7821" s="2"/>
      <c r="WFI7821" s="2"/>
      <c r="WFJ7821" s="2"/>
      <c r="WFK7821" s="2"/>
      <c r="WFL7821" s="2"/>
      <c r="WFM7821" s="2"/>
      <c r="WFN7821" s="2"/>
      <c r="WFO7821" s="2"/>
      <c r="WFP7821" s="2"/>
      <c r="WFQ7821" s="2"/>
      <c r="WFR7821" s="2"/>
      <c r="WFS7821" s="2"/>
      <c r="WFT7821" s="2"/>
      <c r="WFU7821" s="2"/>
      <c r="WFV7821" s="2"/>
      <c r="WFW7821" s="2"/>
      <c r="WFX7821" s="2"/>
      <c r="WFY7821" s="2"/>
      <c r="WFZ7821" s="2"/>
      <c r="WGA7821" s="2"/>
      <c r="WGB7821" s="2"/>
      <c r="WGC7821" s="2"/>
      <c r="WGD7821" s="2"/>
      <c r="WGE7821" s="2"/>
      <c r="WGF7821" s="2"/>
      <c r="WGG7821" s="2"/>
      <c r="WGH7821" s="2"/>
      <c r="WGI7821" s="2"/>
      <c r="WGJ7821" s="2"/>
      <c r="WGK7821" s="2"/>
      <c r="WGL7821" s="2"/>
      <c r="WGM7821" s="2"/>
      <c r="WGN7821" s="2"/>
      <c r="WGO7821" s="2"/>
      <c r="WGP7821" s="2"/>
      <c r="WGQ7821" s="2"/>
      <c r="WGR7821" s="2"/>
      <c r="WGS7821" s="2"/>
      <c r="WGT7821" s="2"/>
      <c r="WGU7821" s="2"/>
      <c r="WGV7821" s="2"/>
      <c r="WGW7821" s="2"/>
      <c r="WGX7821" s="2"/>
      <c r="WGY7821" s="2"/>
      <c r="WGZ7821" s="2"/>
      <c r="WHA7821" s="2"/>
      <c r="WHB7821" s="2"/>
      <c r="WHC7821" s="2"/>
      <c r="WHD7821" s="2"/>
      <c r="WHE7821" s="2"/>
      <c r="WHF7821" s="2"/>
      <c r="WHG7821" s="2"/>
      <c r="WHH7821" s="2"/>
      <c r="WHI7821" s="2"/>
      <c r="WHJ7821" s="2"/>
      <c r="WHK7821" s="2"/>
      <c r="WHL7821" s="2"/>
      <c r="WHM7821" s="2"/>
      <c r="WHN7821" s="2"/>
      <c r="WHO7821" s="2"/>
      <c r="WHP7821" s="2"/>
      <c r="WHQ7821" s="2"/>
      <c r="WHR7821" s="2"/>
      <c r="WHS7821" s="2"/>
      <c r="WHT7821" s="2"/>
      <c r="WHU7821" s="2"/>
      <c r="WHV7821" s="2"/>
      <c r="WHW7821" s="2"/>
      <c r="WHX7821" s="2"/>
      <c r="WHY7821" s="2"/>
      <c r="WHZ7821" s="2"/>
      <c r="WIA7821" s="2"/>
      <c r="WIB7821" s="2"/>
      <c r="WIC7821" s="2"/>
      <c r="WID7821" s="2"/>
      <c r="WIE7821" s="2"/>
      <c r="WIF7821" s="2"/>
      <c r="WIG7821" s="2"/>
      <c r="WIH7821" s="2"/>
      <c r="WII7821" s="2"/>
      <c r="WIJ7821" s="2"/>
      <c r="WIK7821" s="2"/>
      <c r="WIL7821" s="2"/>
      <c r="WIM7821" s="2"/>
      <c r="WIN7821" s="2"/>
      <c r="WIO7821" s="2"/>
      <c r="WIP7821" s="2"/>
      <c r="WIQ7821" s="2"/>
      <c r="WIR7821" s="2"/>
      <c r="WIS7821" s="2"/>
      <c r="WIT7821" s="2"/>
      <c r="WIU7821" s="2"/>
      <c r="WIV7821" s="2"/>
      <c r="WIW7821" s="2"/>
      <c r="WIX7821" s="2"/>
      <c r="WIY7821" s="2"/>
      <c r="WIZ7821" s="2"/>
      <c r="WJA7821" s="2"/>
      <c r="WJB7821" s="2"/>
      <c r="WJC7821" s="2"/>
      <c r="WJD7821" s="2"/>
      <c r="WJE7821" s="2"/>
      <c r="WJF7821" s="2"/>
      <c r="WJG7821" s="2"/>
      <c r="WJH7821" s="2"/>
      <c r="WJI7821" s="2"/>
      <c r="WJJ7821" s="2"/>
      <c r="WJK7821" s="2"/>
      <c r="WJL7821" s="2"/>
      <c r="WJM7821" s="2"/>
      <c r="WJN7821" s="2"/>
      <c r="WJO7821" s="2"/>
      <c r="WJP7821" s="2"/>
      <c r="WJQ7821" s="2"/>
      <c r="WJR7821" s="2"/>
      <c r="WJS7821" s="2"/>
      <c r="WJT7821" s="2"/>
      <c r="WJU7821" s="2"/>
      <c r="WJV7821" s="2"/>
      <c r="WJW7821" s="2"/>
      <c r="WJX7821" s="2"/>
      <c r="WJY7821" s="2"/>
      <c r="WJZ7821" s="2"/>
      <c r="WKA7821" s="2"/>
      <c r="WKB7821" s="2"/>
      <c r="WKC7821" s="2"/>
      <c r="WKD7821" s="2"/>
      <c r="WKE7821" s="2"/>
      <c r="WKF7821" s="2"/>
      <c r="WKG7821" s="2"/>
      <c r="WKH7821" s="2"/>
      <c r="WKI7821" s="2"/>
      <c r="WKJ7821" s="2"/>
      <c r="WKK7821" s="2"/>
      <c r="WKL7821" s="2"/>
      <c r="WKM7821" s="2"/>
      <c r="WKN7821" s="2"/>
      <c r="WKO7821" s="2"/>
      <c r="WKP7821" s="2"/>
      <c r="WKQ7821" s="2"/>
      <c r="WKR7821" s="2"/>
      <c r="WKS7821" s="2"/>
      <c r="WKT7821" s="2"/>
      <c r="WKU7821" s="2"/>
      <c r="WKV7821" s="2"/>
      <c r="WKW7821" s="2"/>
      <c r="WKX7821" s="2"/>
      <c r="WKY7821" s="2"/>
      <c r="WKZ7821" s="2"/>
      <c r="WLA7821" s="2"/>
      <c r="WLB7821" s="2"/>
      <c r="WLC7821" s="2"/>
      <c r="WLD7821" s="2"/>
      <c r="WLE7821" s="2"/>
      <c r="WLF7821" s="2"/>
      <c r="WLG7821" s="2"/>
      <c r="WLH7821" s="2"/>
      <c r="WLI7821" s="2"/>
      <c r="WLJ7821" s="2"/>
      <c r="WLK7821" s="2"/>
      <c r="WLL7821" s="2"/>
      <c r="WLM7821" s="2"/>
      <c r="WLN7821" s="2"/>
      <c r="WLO7821" s="2"/>
      <c r="WLP7821" s="2"/>
      <c r="WLQ7821" s="2"/>
      <c r="WLR7821" s="2"/>
      <c r="WLS7821" s="2"/>
      <c r="WLT7821" s="2"/>
      <c r="WLU7821" s="2"/>
      <c r="WLV7821" s="2"/>
      <c r="WLW7821" s="2"/>
      <c r="WLX7821" s="2"/>
      <c r="WLY7821" s="2"/>
      <c r="WLZ7821" s="2"/>
      <c r="WMA7821" s="2"/>
      <c r="WMB7821" s="2"/>
      <c r="WMC7821" s="2"/>
      <c r="WMD7821" s="2"/>
      <c r="WME7821" s="2"/>
      <c r="WMF7821" s="2"/>
      <c r="WMG7821" s="2"/>
      <c r="WMH7821" s="2"/>
      <c r="WMI7821" s="2"/>
      <c r="WMJ7821" s="2"/>
      <c r="WMK7821" s="2"/>
      <c r="WML7821" s="2"/>
      <c r="WMM7821" s="2"/>
      <c r="WMN7821" s="2"/>
      <c r="WMO7821" s="2"/>
      <c r="WMP7821" s="2"/>
      <c r="WMQ7821" s="2"/>
      <c r="WMR7821" s="2"/>
      <c r="WMS7821" s="2"/>
      <c r="WMT7821" s="2"/>
      <c r="WMU7821" s="2"/>
      <c r="WMV7821" s="2"/>
      <c r="WMW7821" s="2"/>
      <c r="WMX7821" s="2"/>
      <c r="WMY7821" s="2"/>
      <c r="WMZ7821" s="2"/>
      <c r="WNA7821" s="2"/>
      <c r="WNB7821" s="2"/>
      <c r="WNC7821" s="2"/>
      <c r="WND7821" s="2"/>
      <c r="WNE7821" s="2"/>
      <c r="WNF7821" s="2"/>
      <c r="WNG7821" s="2"/>
      <c r="WNH7821" s="2"/>
      <c r="WNI7821" s="2"/>
      <c r="WNJ7821" s="2"/>
      <c r="WNK7821" s="2"/>
      <c r="WNL7821" s="2"/>
      <c r="WNM7821" s="2"/>
      <c r="WNN7821" s="2"/>
      <c r="WNO7821" s="2"/>
      <c r="WNP7821" s="2"/>
      <c r="WNQ7821" s="2"/>
      <c r="WNR7821" s="2"/>
      <c r="WNS7821" s="2"/>
      <c r="WNT7821" s="2"/>
      <c r="WNU7821" s="2"/>
      <c r="WNV7821" s="2"/>
      <c r="WNW7821" s="2"/>
      <c r="WNX7821" s="2"/>
      <c r="WNY7821" s="2"/>
      <c r="WNZ7821" s="2"/>
      <c r="WOA7821" s="2"/>
      <c r="WOB7821" s="2"/>
      <c r="WOC7821" s="2"/>
      <c r="WOD7821" s="2"/>
      <c r="WOE7821" s="2"/>
      <c r="WOF7821" s="2"/>
      <c r="WOG7821" s="2"/>
      <c r="WOH7821" s="2"/>
      <c r="WOI7821" s="2"/>
      <c r="WOJ7821" s="2"/>
      <c r="WOK7821" s="2"/>
      <c r="WOL7821" s="2"/>
      <c r="WOM7821" s="2"/>
      <c r="WON7821" s="2"/>
      <c r="WOO7821" s="2"/>
      <c r="WOP7821" s="2"/>
      <c r="WOQ7821" s="2"/>
      <c r="WOR7821" s="2"/>
      <c r="WOS7821" s="2"/>
      <c r="WOT7821" s="2"/>
      <c r="WOU7821" s="2"/>
      <c r="WOV7821" s="2"/>
      <c r="WOW7821" s="2"/>
      <c r="WOX7821" s="2"/>
      <c r="WOY7821" s="2"/>
      <c r="WOZ7821" s="2"/>
      <c r="WPA7821" s="2"/>
      <c r="WPB7821" s="2"/>
      <c r="WPC7821" s="2"/>
      <c r="WPD7821" s="2"/>
      <c r="WPE7821" s="2"/>
      <c r="WPF7821" s="2"/>
      <c r="WPG7821" s="2"/>
      <c r="WPH7821" s="2"/>
      <c r="WPI7821" s="2"/>
      <c r="WPJ7821" s="2"/>
      <c r="WPK7821" s="2"/>
      <c r="WPL7821" s="2"/>
      <c r="WPM7821" s="2"/>
      <c r="WPN7821" s="2"/>
      <c r="WPO7821" s="2"/>
      <c r="WPP7821" s="2"/>
      <c r="WPQ7821" s="2"/>
      <c r="WPR7821" s="2"/>
      <c r="WPS7821" s="2"/>
      <c r="WPT7821" s="2"/>
      <c r="WPU7821" s="2"/>
      <c r="WPV7821" s="2"/>
      <c r="WPW7821" s="2"/>
      <c r="WPX7821" s="2"/>
      <c r="WPY7821" s="2"/>
      <c r="WPZ7821" s="2"/>
      <c r="WQA7821" s="2"/>
      <c r="WQB7821" s="2"/>
      <c r="WQC7821" s="2"/>
      <c r="WQD7821" s="2"/>
      <c r="WQE7821" s="2"/>
      <c r="WQF7821" s="2"/>
      <c r="WQG7821" s="2"/>
      <c r="WQH7821" s="2"/>
      <c r="WQI7821" s="2"/>
      <c r="WQJ7821" s="2"/>
      <c r="WQK7821" s="2"/>
      <c r="WQL7821" s="2"/>
      <c r="WQM7821" s="2"/>
      <c r="WQN7821" s="2"/>
      <c r="WQO7821" s="2"/>
      <c r="WQP7821" s="2"/>
      <c r="WQQ7821" s="2"/>
      <c r="WQR7821" s="2"/>
      <c r="WQS7821" s="2"/>
      <c r="WQT7821" s="2"/>
      <c r="WQU7821" s="2"/>
      <c r="WQV7821" s="2"/>
      <c r="WQW7821" s="2"/>
      <c r="WQX7821" s="2"/>
      <c r="WQY7821" s="2"/>
      <c r="WQZ7821" s="2"/>
      <c r="WRA7821" s="2"/>
      <c r="WRB7821" s="2"/>
      <c r="WRC7821" s="2"/>
      <c r="WRD7821" s="2"/>
      <c r="WRE7821" s="2"/>
      <c r="WRF7821" s="2"/>
      <c r="WRG7821" s="2"/>
      <c r="WRH7821" s="2"/>
      <c r="WRI7821" s="2"/>
      <c r="WRJ7821" s="2"/>
      <c r="WRK7821" s="2"/>
      <c r="WRL7821" s="2"/>
      <c r="WRM7821" s="2"/>
      <c r="WRN7821" s="2"/>
      <c r="WRO7821" s="2"/>
      <c r="WRP7821" s="2"/>
      <c r="WRQ7821" s="2"/>
      <c r="WRR7821" s="2"/>
      <c r="WRS7821" s="2"/>
      <c r="WRT7821" s="2"/>
      <c r="WRU7821" s="2"/>
      <c r="WRV7821" s="2"/>
      <c r="WRW7821" s="2"/>
      <c r="WRX7821" s="2"/>
      <c r="WRY7821" s="2"/>
      <c r="WRZ7821" s="2"/>
      <c r="WSA7821" s="2"/>
      <c r="WSB7821" s="2"/>
      <c r="WSC7821" s="2"/>
      <c r="WSD7821" s="2"/>
      <c r="WSE7821" s="2"/>
      <c r="WSF7821" s="2"/>
      <c r="WSG7821" s="2"/>
      <c r="WSH7821" s="2"/>
      <c r="WSI7821" s="2"/>
      <c r="WSJ7821" s="2"/>
      <c r="WSK7821" s="2"/>
      <c r="WSL7821" s="2"/>
      <c r="WSM7821" s="2"/>
      <c r="WSN7821" s="2"/>
      <c r="WSO7821" s="2"/>
      <c r="WSP7821" s="2"/>
      <c r="WSQ7821" s="2"/>
      <c r="WSR7821" s="2"/>
      <c r="WSS7821" s="2"/>
      <c r="WST7821" s="2"/>
      <c r="WSU7821" s="2"/>
      <c r="WSV7821" s="2"/>
      <c r="WSW7821" s="2"/>
      <c r="WSX7821" s="2"/>
      <c r="WSY7821" s="2"/>
      <c r="WSZ7821" s="2"/>
      <c r="WTA7821" s="2"/>
      <c r="WTB7821" s="2"/>
      <c r="WTC7821" s="2"/>
      <c r="WTD7821" s="2"/>
      <c r="WTE7821" s="2"/>
      <c r="WTF7821" s="2"/>
      <c r="WTG7821" s="2"/>
      <c r="WTH7821" s="2"/>
      <c r="WTI7821" s="2"/>
      <c r="WTJ7821" s="2"/>
      <c r="WTK7821" s="2"/>
      <c r="WTL7821" s="2"/>
      <c r="WTM7821" s="2"/>
      <c r="WTN7821" s="2"/>
      <c r="WTO7821" s="2"/>
      <c r="WTP7821" s="2"/>
      <c r="WTQ7821" s="2"/>
      <c r="WTR7821" s="2"/>
      <c r="WTS7821" s="2"/>
      <c r="WTT7821" s="2"/>
      <c r="WTU7821" s="2"/>
      <c r="WTV7821" s="2"/>
      <c r="WTW7821" s="2"/>
      <c r="WTX7821" s="2"/>
      <c r="WTY7821" s="2"/>
      <c r="WTZ7821" s="2"/>
      <c r="WUA7821" s="2"/>
      <c r="WUB7821" s="2"/>
      <c r="WUC7821" s="2"/>
      <c r="WUD7821" s="2"/>
      <c r="WUE7821" s="2"/>
      <c r="WUF7821" s="2"/>
      <c r="WUG7821" s="2"/>
      <c r="WUH7821" s="2"/>
      <c r="WUI7821" s="2"/>
      <c r="WUJ7821" s="2"/>
      <c r="WUK7821" s="2"/>
      <c r="WUL7821" s="2"/>
      <c r="WUM7821" s="2"/>
      <c r="WUN7821" s="2"/>
      <c r="WUO7821" s="2"/>
      <c r="WUP7821" s="2"/>
      <c r="WUQ7821" s="2"/>
      <c r="WUR7821" s="2"/>
      <c r="WUS7821" s="2"/>
      <c r="WUT7821" s="2"/>
      <c r="WUU7821" s="2"/>
      <c r="WUV7821" s="2"/>
      <c r="WUW7821" s="2"/>
      <c r="WUX7821" s="2"/>
      <c r="WUY7821" s="2"/>
      <c r="WUZ7821" s="2"/>
      <c r="WVA7821" s="2"/>
      <c r="WVB7821" s="2"/>
      <c r="WVC7821" s="2"/>
      <c r="WVD7821" s="2"/>
      <c r="WVE7821" s="2"/>
      <c r="WVF7821" s="2"/>
      <c r="WVG7821" s="2"/>
      <c r="WVH7821" s="2"/>
      <c r="WVI7821" s="2"/>
      <c r="WVJ7821" s="2"/>
      <c r="WVK7821" s="2"/>
      <c r="WVL7821" s="2"/>
      <c r="WVM7821" s="2"/>
      <c r="WVN7821" s="2"/>
      <c r="WVO7821" s="2"/>
      <c r="WVP7821" s="2"/>
      <c r="WVQ7821" s="2"/>
      <c r="WVR7821" s="2"/>
      <c r="WVS7821" s="2"/>
      <c r="WVT7821" s="2"/>
      <c r="WVU7821" s="2"/>
      <c r="WVV7821" s="2"/>
      <c r="WVW7821" s="2"/>
      <c r="WVX7821" s="2"/>
      <c r="WVY7821" s="2"/>
      <c r="WVZ7821" s="2"/>
      <c r="WWA7821" s="2"/>
      <c r="WWB7821" s="2"/>
      <c r="WWC7821" s="2"/>
      <c r="WWD7821" s="2"/>
      <c r="WWE7821" s="2"/>
      <c r="WWF7821" s="2"/>
      <c r="WWG7821" s="2"/>
      <c r="WWH7821" s="2"/>
      <c r="WWI7821" s="2"/>
      <c r="WWJ7821" s="2"/>
      <c r="WWK7821" s="2"/>
      <c r="WWL7821" s="2"/>
      <c r="WWM7821" s="2"/>
      <c r="WWN7821" s="2"/>
      <c r="WWO7821" s="2"/>
      <c r="WWP7821" s="2"/>
      <c r="WWQ7821" s="2"/>
      <c r="WWR7821" s="2"/>
      <c r="WWS7821" s="2"/>
      <c r="WWT7821" s="2"/>
      <c r="WWU7821" s="2"/>
      <c r="WWV7821" s="2"/>
      <c r="WWW7821" s="2"/>
      <c r="WWX7821" s="2"/>
      <c r="WWY7821" s="2"/>
      <c r="WWZ7821" s="2"/>
      <c r="WXA7821" s="2"/>
      <c r="WXB7821" s="2"/>
      <c r="WXC7821" s="2"/>
      <c r="WXD7821" s="2"/>
      <c r="WXE7821" s="2"/>
      <c r="WXF7821" s="2"/>
      <c r="WXG7821" s="2"/>
      <c r="WXH7821" s="2"/>
      <c r="WXI7821" s="2"/>
      <c r="WXJ7821" s="2"/>
      <c r="WXK7821" s="2"/>
      <c r="WXL7821" s="2"/>
      <c r="WXM7821" s="2"/>
      <c r="WXN7821" s="2"/>
      <c r="WXO7821" s="2"/>
      <c r="WXP7821" s="2"/>
      <c r="WXQ7821" s="2"/>
      <c r="WXR7821" s="2"/>
      <c r="WXS7821" s="2"/>
      <c r="WXT7821" s="2"/>
      <c r="WXU7821" s="2"/>
      <c r="WXV7821" s="2"/>
      <c r="WXW7821" s="2"/>
      <c r="WXX7821" s="2"/>
      <c r="WXY7821" s="2"/>
      <c r="WXZ7821" s="2"/>
      <c r="WYA7821" s="2"/>
      <c r="WYB7821" s="2"/>
      <c r="WYC7821" s="2"/>
      <c r="WYD7821" s="2"/>
      <c r="WYE7821" s="2"/>
      <c r="WYF7821" s="2"/>
      <c r="WYG7821" s="2"/>
      <c r="WYH7821" s="2"/>
      <c r="WYI7821" s="2"/>
      <c r="WYJ7821" s="2"/>
      <c r="WYK7821" s="2"/>
      <c r="WYL7821" s="2"/>
      <c r="WYM7821" s="2"/>
      <c r="WYN7821" s="2"/>
      <c r="WYO7821" s="2"/>
      <c r="WYP7821" s="2"/>
      <c r="WYQ7821" s="2"/>
      <c r="WYR7821" s="2"/>
      <c r="WYS7821" s="2"/>
      <c r="WYT7821" s="2"/>
      <c r="WYU7821" s="2"/>
      <c r="WYV7821" s="2"/>
      <c r="WYW7821" s="2"/>
      <c r="WYX7821" s="2"/>
      <c r="WYY7821" s="2"/>
      <c r="WYZ7821" s="2"/>
      <c r="WZA7821" s="2"/>
      <c r="WZB7821" s="2"/>
      <c r="WZC7821" s="2"/>
      <c r="WZD7821" s="2"/>
      <c r="WZE7821" s="2"/>
      <c r="WZF7821" s="2"/>
      <c r="WZG7821" s="2"/>
      <c r="WZH7821" s="2"/>
      <c r="WZI7821" s="2"/>
      <c r="WZJ7821" s="2"/>
      <c r="WZK7821" s="2"/>
      <c r="WZL7821" s="2"/>
      <c r="WZM7821" s="2"/>
      <c r="WZN7821" s="2"/>
      <c r="WZO7821" s="2"/>
      <c r="WZP7821" s="2"/>
      <c r="WZQ7821" s="2"/>
      <c r="WZR7821" s="2"/>
      <c r="WZS7821" s="2"/>
      <c r="WZT7821" s="2"/>
      <c r="WZU7821" s="2"/>
      <c r="WZV7821" s="2"/>
      <c r="WZW7821" s="2"/>
      <c r="WZX7821" s="2"/>
      <c r="WZY7821" s="2"/>
      <c r="WZZ7821" s="2"/>
      <c r="XAA7821" s="2"/>
      <c r="XAB7821" s="2"/>
      <c r="XAC7821" s="2"/>
      <c r="XAD7821" s="2"/>
      <c r="XAE7821" s="2"/>
      <c r="XAF7821" s="2"/>
      <c r="XAG7821" s="2"/>
      <c r="XAH7821" s="2"/>
      <c r="XAI7821" s="2"/>
      <c r="XAJ7821" s="2"/>
      <c r="XAK7821" s="2"/>
      <c r="XAL7821" s="2"/>
      <c r="XAM7821" s="2"/>
      <c r="XAN7821" s="2"/>
      <c r="XAO7821" s="2"/>
      <c r="XAP7821" s="2"/>
      <c r="XAQ7821" s="2"/>
      <c r="XAR7821" s="2"/>
      <c r="XAS7821" s="2"/>
      <c r="XAT7821" s="2"/>
      <c r="XAU7821" s="2"/>
      <c r="XAV7821" s="2"/>
      <c r="XAW7821" s="2"/>
      <c r="XAX7821" s="2"/>
      <c r="XAY7821" s="2"/>
      <c r="XAZ7821" s="2"/>
      <c r="XBA7821" s="2"/>
      <c r="XBB7821" s="2"/>
      <c r="XBC7821" s="2"/>
      <c r="XBD7821" s="2"/>
      <c r="XBE7821" s="2"/>
      <c r="XBF7821" s="2"/>
      <c r="XBG7821" s="2"/>
      <c r="XBH7821" s="2"/>
      <c r="XBI7821" s="2"/>
      <c r="XBJ7821" s="2"/>
      <c r="XBK7821" s="2"/>
      <c r="XBL7821" s="2"/>
      <c r="XBM7821" s="2"/>
      <c r="XBN7821" s="2"/>
      <c r="XBO7821" s="2"/>
      <c r="XBP7821" s="2"/>
      <c r="XBQ7821" s="2"/>
      <c r="XBR7821" s="2"/>
      <c r="XBS7821" s="2"/>
      <c r="XBT7821" s="2"/>
      <c r="XBU7821" s="2"/>
      <c r="XBV7821" s="2"/>
      <c r="XBW7821" s="2"/>
      <c r="XBX7821" s="2"/>
      <c r="XBY7821" s="2"/>
      <c r="XBZ7821" s="2"/>
      <c r="XCA7821" s="2"/>
      <c r="XCB7821" s="2"/>
      <c r="XCC7821" s="2"/>
      <c r="XCD7821" s="2"/>
      <c r="XCE7821" s="2"/>
      <c r="XCF7821" s="2"/>
      <c r="XCG7821" s="2"/>
      <c r="XCH7821" s="2"/>
      <c r="XCI7821" s="2"/>
      <c r="XCJ7821" s="2"/>
      <c r="XCK7821" s="2"/>
      <c r="XCL7821" s="2"/>
      <c r="XCM7821" s="2"/>
      <c r="XCN7821" s="2"/>
      <c r="XCO7821" s="2"/>
      <c r="XCP7821" s="2"/>
      <c r="XCQ7821" s="2"/>
      <c r="XCR7821" s="2"/>
      <c r="XCS7821" s="2"/>
      <c r="XCT7821" s="2"/>
      <c r="XCU7821" s="2"/>
      <c r="XCV7821" s="2"/>
      <c r="XCW7821" s="2"/>
      <c r="XCX7821" s="2"/>
      <c r="XCY7821" s="2"/>
      <c r="XCZ7821" s="2"/>
      <c r="XDA7821" s="2"/>
      <c r="XDB7821" s="2"/>
      <c r="XDC7821" s="2"/>
      <c r="XDD7821" s="2"/>
      <c r="XDE7821" s="2"/>
      <c r="XDF7821" s="2"/>
      <c r="XDG7821" s="2"/>
      <c r="XDH7821" s="2"/>
      <c r="XDI7821" s="2"/>
      <c r="XDJ7821" s="2"/>
      <c r="XDK7821" s="2"/>
      <c r="XDL7821" s="2"/>
      <c r="XDM7821" s="2"/>
      <c r="XDN7821" s="2"/>
      <c r="XDO7821" s="2"/>
      <c r="XDP7821" s="2"/>
      <c r="XDQ7821" s="2"/>
      <c r="XDR7821" s="2"/>
      <c r="XDS7821" s="2"/>
      <c r="XDT7821" s="2"/>
      <c r="XDU7821" s="2"/>
      <c r="XDV7821" s="2"/>
      <c r="XDW7821" s="2"/>
      <c r="XDX7821" s="2"/>
      <c r="XDY7821" s="2"/>
      <c r="XDZ7821" s="2"/>
      <c r="XEA7821" s="2"/>
      <c r="XEB7821" s="2"/>
      <c r="XEC7821" s="2"/>
      <c r="XED7821" s="2"/>
      <c r="XEE7821" s="2"/>
      <c r="XEF7821" s="2"/>
      <c r="XEG7821" s="2"/>
      <c r="XEH7821" s="2"/>
      <c r="XEI7821" s="2"/>
      <c r="XEJ7821" s="2"/>
      <c r="XEK7821" s="2"/>
      <c r="XEL7821" s="2"/>
      <c r="XEM7821" s="2"/>
      <c r="XEN7821" s="2"/>
      <c r="XEO7821" s="2"/>
      <c r="XEP7821" s="2"/>
      <c r="XEQ7821" s="2"/>
      <c r="XER7821" s="2"/>
      <c r="XES7821" s="2"/>
      <c r="XET7821" s="2"/>
      <c r="XEU7821" s="2"/>
      <c r="XEV7821" s="2"/>
      <c r="XEW7821" s="2"/>
      <c r="XEX7821" s="2"/>
      <c r="XEY7821" s="2"/>
      <c r="XEZ7821" s="2"/>
    </row>
    <row r="7822" spans="1:16380" ht="27" x14ac:dyDescent="0.25">
      <c r="A7822" s="10" t="s">
        <v>202</v>
      </c>
      <c r="B7822" s="10" t="s">
        <v>2550</v>
      </c>
      <c r="C7822" s="10" t="s">
        <v>60</v>
      </c>
      <c r="D7822" s="10" t="s">
        <v>37</v>
      </c>
      <c r="E7822" s="10" t="s">
        <v>34</v>
      </c>
      <c r="F7822" s="10">
        <v>0</v>
      </c>
      <c r="G7822" s="10">
        <f>F7822*H7822</f>
        <v>0</v>
      </c>
      <c r="H7822" s="10" t="s">
        <v>114</v>
      </c>
      <c r="I7822" s="43"/>
      <c r="J7822" s="6"/>
      <c r="K7822" s="6"/>
      <c r="L7822" s="6"/>
      <c r="M7822" s="6"/>
      <c r="N7822" s="6"/>
      <c r="O7822" s="6"/>
      <c r="P7822" s="6"/>
      <c r="Q7822" s="6"/>
      <c r="R7822" s="6"/>
      <c r="S7822" s="6"/>
      <c r="T7822" s="6"/>
      <c r="U7822" s="6"/>
      <c r="V7822" s="6"/>
      <c r="W7822" s="6"/>
      <c r="X7822" s="6"/>
      <c r="Y7822" s="6"/>
      <c r="Z7822" s="6"/>
      <c r="AA7822" s="6"/>
      <c r="AB7822" s="9"/>
      <c r="AC7822" s="2"/>
      <c r="AD7822" s="2"/>
      <c r="AE7822" s="2"/>
      <c r="AF7822" s="2"/>
      <c r="AG7822" s="2"/>
      <c r="AH7822" s="2"/>
      <c r="AI7822" s="2"/>
      <c r="AJ7822" s="2"/>
      <c r="AK7822" s="2"/>
      <c r="AL7822" s="2"/>
      <c r="AM7822" s="2"/>
      <c r="AN7822" s="2"/>
      <c r="AO7822" s="2"/>
      <c r="AP7822" s="2"/>
      <c r="AQ7822" s="2"/>
      <c r="AR7822" s="2"/>
      <c r="AS7822" s="2"/>
      <c r="AT7822" s="2"/>
      <c r="AU7822" s="2"/>
      <c r="AV7822" s="2"/>
      <c r="AW7822" s="2"/>
      <c r="AX7822" s="2"/>
      <c r="AY7822" s="2"/>
      <c r="AZ7822" s="2"/>
      <c r="BA7822" s="2"/>
      <c r="BB7822" s="2"/>
      <c r="BC7822" s="2"/>
      <c r="BD7822" s="2"/>
      <c r="BE7822" s="2"/>
      <c r="BF7822" s="2"/>
      <c r="BG7822" s="2"/>
      <c r="BH7822" s="2"/>
      <c r="BI7822" s="2"/>
      <c r="BJ7822" s="2"/>
      <c r="BK7822" s="2"/>
      <c r="BL7822" s="2"/>
      <c r="BM7822" s="2"/>
      <c r="BN7822" s="2"/>
      <c r="BO7822" s="2"/>
      <c r="BP7822" s="2"/>
      <c r="BQ7822" s="2"/>
      <c r="BR7822" s="2"/>
      <c r="BS7822" s="2"/>
      <c r="BT7822" s="2"/>
      <c r="BU7822" s="2"/>
      <c r="BV7822" s="2"/>
      <c r="BW7822" s="2"/>
      <c r="BX7822" s="2"/>
      <c r="BY7822" s="2"/>
      <c r="BZ7822" s="2"/>
      <c r="CA7822" s="2"/>
      <c r="CB7822" s="2"/>
      <c r="CC7822" s="2"/>
      <c r="CD7822" s="2"/>
      <c r="CE7822" s="2"/>
      <c r="CF7822" s="2"/>
      <c r="CG7822" s="2"/>
      <c r="CH7822" s="2"/>
      <c r="CI7822" s="2"/>
      <c r="CJ7822" s="2"/>
      <c r="CK7822" s="2"/>
      <c r="CL7822" s="2"/>
      <c r="CM7822" s="2"/>
      <c r="CN7822" s="2"/>
      <c r="CO7822" s="2"/>
      <c r="CP7822" s="2"/>
      <c r="CQ7822" s="2"/>
      <c r="CR7822" s="2"/>
      <c r="CS7822" s="2"/>
      <c r="CT7822" s="2"/>
      <c r="CU7822" s="2"/>
      <c r="CV7822" s="2"/>
      <c r="CW7822" s="2"/>
      <c r="CX7822" s="2"/>
      <c r="CY7822" s="2"/>
      <c r="CZ7822" s="2"/>
      <c r="DA7822" s="2"/>
      <c r="DB7822" s="2"/>
      <c r="DC7822" s="2"/>
      <c r="DD7822" s="2"/>
      <c r="DE7822" s="2"/>
      <c r="DF7822" s="2"/>
      <c r="DG7822" s="2"/>
      <c r="DH7822" s="2"/>
      <c r="DI7822" s="2"/>
      <c r="DJ7822" s="2"/>
      <c r="DK7822" s="2"/>
      <c r="DL7822" s="2"/>
      <c r="DM7822" s="2"/>
      <c r="DN7822" s="2"/>
      <c r="DO7822" s="2"/>
      <c r="DP7822" s="2"/>
      <c r="DQ7822" s="2"/>
      <c r="DR7822" s="2"/>
      <c r="DS7822" s="2"/>
      <c r="DT7822" s="2"/>
      <c r="DU7822" s="2"/>
      <c r="DV7822" s="2"/>
      <c r="DW7822" s="2"/>
      <c r="DX7822" s="2"/>
      <c r="DY7822" s="2"/>
      <c r="DZ7822" s="2"/>
      <c r="EA7822" s="2"/>
      <c r="EB7822" s="2"/>
      <c r="EC7822" s="2"/>
      <c r="ED7822" s="2"/>
      <c r="EE7822" s="2"/>
      <c r="EF7822" s="2"/>
      <c r="EG7822" s="2"/>
      <c r="EH7822" s="2"/>
      <c r="EI7822" s="2"/>
      <c r="EJ7822" s="2"/>
      <c r="EK7822" s="2"/>
      <c r="EL7822" s="2"/>
      <c r="EM7822" s="2"/>
      <c r="EN7822" s="2"/>
      <c r="EO7822" s="2"/>
      <c r="EP7822" s="2"/>
      <c r="EQ7822" s="2"/>
      <c r="ER7822" s="2"/>
      <c r="ES7822" s="2"/>
      <c r="ET7822" s="2"/>
      <c r="EU7822" s="2"/>
      <c r="EV7822" s="2"/>
      <c r="EW7822" s="2"/>
      <c r="EX7822" s="2"/>
      <c r="EY7822" s="2"/>
      <c r="EZ7822" s="2"/>
      <c r="FA7822" s="2"/>
      <c r="FB7822" s="2"/>
      <c r="FC7822" s="2"/>
      <c r="FD7822" s="2"/>
      <c r="FE7822" s="2"/>
      <c r="FF7822" s="2"/>
      <c r="FG7822" s="2"/>
      <c r="FH7822" s="2"/>
      <c r="FI7822" s="2"/>
      <c r="FJ7822" s="2"/>
      <c r="FK7822" s="2"/>
      <c r="FL7822" s="2"/>
      <c r="FM7822" s="2"/>
      <c r="FN7822" s="2"/>
      <c r="FO7822" s="2"/>
      <c r="FP7822" s="2"/>
      <c r="FQ7822" s="2"/>
      <c r="FR7822" s="2"/>
      <c r="FS7822" s="2"/>
      <c r="FT7822" s="2"/>
      <c r="FU7822" s="2"/>
      <c r="FV7822" s="2"/>
      <c r="FW7822" s="2"/>
      <c r="FX7822" s="2"/>
      <c r="FY7822" s="2"/>
      <c r="FZ7822" s="2"/>
      <c r="GA7822" s="2"/>
      <c r="GB7822" s="2"/>
      <c r="GC7822" s="2"/>
      <c r="GD7822" s="2"/>
      <c r="GE7822" s="2"/>
      <c r="GF7822" s="2"/>
      <c r="GG7822" s="2"/>
      <c r="GH7822" s="2"/>
      <c r="GI7822" s="2"/>
      <c r="GJ7822" s="2"/>
      <c r="GK7822" s="2"/>
      <c r="GL7822" s="2"/>
      <c r="GM7822" s="2"/>
      <c r="GN7822" s="2"/>
      <c r="GO7822" s="2"/>
      <c r="GP7822" s="2"/>
      <c r="GQ7822" s="2"/>
      <c r="GR7822" s="2"/>
      <c r="GS7822" s="2"/>
      <c r="GT7822" s="2"/>
      <c r="GU7822" s="2"/>
      <c r="GV7822" s="2"/>
      <c r="GW7822" s="2"/>
      <c r="GX7822" s="2"/>
      <c r="GY7822" s="2"/>
      <c r="GZ7822" s="2"/>
      <c r="HA7822" s="2"/>
      <c r="HB7822" s="2"/>
      <c r="HC7822" s="2"/>
      <c r="HD7822" s="2"/>
      <c r="HE7822" s="2"/>
      <c r="HF7822" s="2"/>
      <c r="HG7822" s="2"/>
      <c r="HH7822" s="2"/>
      <c r="HI7822" s="2"/>
      <c r="HJ7822" s="2"/>
      <c r="HK7822" s="2"/>
      <c r="HL7822" s="2"/>
      <c r="HM7822" s="2"/>
      <c r="HN7822" s="2"/>
      <c r="HO7822" s="2"/>
      <c r="HP7822" s="2"/>
      <c r="HQ7822" s="2"/>
      <c r="HR7822" s="2"/>
      <c r="HS7822" s="2"/>
      <c r="HT7822" s="2"/>
      <c r="HU7822" s="2"/>
      <c r="HV7822" s="2"/>
      <c r="HW7822" s="2"/>
      <c r="HX7822" s="2"/>
      <c r="HY7822" s="2"/>
      <c r="HZ7822" s="2"/>
      <c r="IA7822" s="2"/>
      <c r="IB7822" s="2"/>
      <c r="IC7822" s="2"/>
      <c r="ID7822" s="2"/>
      <c r="IE7822" s="2"/>
      <c r="IF7822" s="2"/>
      <c r="IG7822" s="2"/>
      <c r="IH7822" s="2"/>
      <c r="II7822" s="2"/>
      <c r="IJ7822" s="2"/>
      <c r="IK7822" s="2"/>
      <c r="IL7822" s="2"/>
      <c r="IM7822" s="2"/>
      <c r="IN7822" s="2"/>
      <c r="IO7822" s="2"/>
      <c r="IP7822" s="2"/>
      <c r="IQ7822" s="2"/>
      <c r="IR7822" s="2"/>
      <c r="IS7822" s="2"/>
      <c r="IT7822" s="2"/>
      <c r="IU7822" s="2"/>
      <c r="IV7822" s="2"/>
      <c r="IW7822" s="2"/>
      <c r="IX7822" s="2"/>
      <c r="IY7822" s="2"/>
      <c r="IZ7822" s="2"/>
      <c r="JA7822" s="2"/>
      <c r="JB7822" s="2"/>
      <c r="JC7822" s="2"/>
      <c r="JD7822" s="2"/>
      <c r="JE7822" s="2"/>
      <c r="JF7822" s="2"/>
      <c r="JG7822" s="2"/>
      <c r="JH7822" s="2"/>
      <c r="JI7822" s="2"/>
      <c r="JJ7822" s="2"/>
      <c r="JK7822" s="2"/>
      <c r="JL7822" s="2"/>
      <c r="JM7822" s="2"/>
      <c r="JN7822" s="2"/>
      <c r="JO7822" s="2"/>
      <c r="JP7822" s="2"/>
      <c r="JQ7822" s="2"/>
      <c r="JR7822" s="2"/>
      <c r="JS7822" s="2"/>
      <c r="JT7822" s="2"/>
      <c r="JU7822" s="2"/>
      <c r="JV7822" s="2"/>
      <c r="JW7822" s="2"/>
      <c r="JX7822" s="2"/>
      <c r="JY7822" s="2"/>
      <c r="JZ7822" s="2"/>
      <c r="KA7822" s="2"/>
      <c r="KB7822" s="2"/>
      <c r="KC7822" s="2"/>
      <c r="KD7822" s="2"/>
      <c r="KE7822" s="2"/>
      <c r="KF7822" s="2"/>
      <c r="KG7822" s="2"/>
      <c r="KH7822" s="2"/>
      <c r="KI7822" s="2"/>
      <c r="KJ7822" s="2"/>
      <c r="KK7822" s="2"/>
      <c r="KL7822" s="2"/>
      <c r="KM7822" s="2"/>
      <c r="KN7822" s="2"/>
      <c r="KO7822" s="2"/>
      <c r="KP7822" s="2"/>
      <c r="KQ7822" s="2"/>
      <c r="KR7822" s="2"/>
      <c r="KS7822" s="2"/>
      <c r="KT7822" s="2"/>
      <c r="KU7822" s="2"/>
      <c r="KV7822" s="2"/>
      <c r="KW7822" s="2"/>
      <c r="KX7822" s="2"/>
      <c r="KY7822" s="2"/>
      <c r="KZ7822" s="2"/>
      <c r="LA7822" s="2"/>
      <c r="LB7822" s="2"/>
      <c r="LC7822" s="2"/>
      <c r="LD7822" s="2"/>
      <c r="LE7822" s="2"/>
      <c r="LF7822" s="2"/>
      <c r="LG7822" s="2"/>
      <c r="LH7822" s="2"/>
      <c r="LI7822" s="2"/>
      <c r="LJ7822" s="2"/>
      <c r="LK7822" s="2"/>
      <c r="LL7822" s="2"/>
      <c r="LM7822" s="2"/>
      <c r="LN7822" s="2"/>
      <c r="LO7822" s="2"/>
      <c r="LP7822" s="2"/>
      <c r="LQ7822" s="2"/>
      <c r="LR7822" s="2"/>
      <c r="LS7822" s="2"/>
      <c r="LT7822" s="2"/>
      <c r="LU7822" s="2"/>
      <c r="LV7822" s="2"/>
      <c r="LW7822" s="2"/>
      <c r="LX7822" s="2"/>
      <c r="LY7822" s="2"/>
      <c r="LZ7822" s="2"/>
      <c r="MA7822" s="2"/>
      <c r="MB7822" s="2"/>
      <c r="MC7822" s="2"/>
      <c r="MD7822" s="2"/>
      <c r="ME7822" s="2"/>
      <c r="MF7822" s="2"/>
      <c r="MG7822" s="2"/>
      <c r="MH7822" s="2"/>
      <c r="MI7822" s="2"/>
      <c r="MJ7822" s="2"/>
      <c r="MK7822" s="2"/>
      <c r="ML7822" s="2"/>
      <c r="MM7822" s="2"/>
      <c r="MN7822" s="2"/>
      <c r="MO7822" s="2"/>
      <c r="MP7822" s="2"/>
      <c r="MQ7822" s="2"/>
      <c r="MR7822" s="2"/>
      <c r="MS7822" s="2"/>
      <c r="MT7822" s="2"/>
      <c r="MU7822" s="2"/>
      <c r="MV7822" s="2"/>
      <c r="MW7822" s="2"/>
      <c r="MX7822" s="2"/>
      <c r="MY7822" s="2"/>
      <c r="MZ7822" s="2"/>
      <c r="NA7822" s="2"/>
      <c r="NB7822" s="2"/>
      <c r="NC7822" s="2"/>
      <c r="ND7822" s="2"/>
      <c r="NE7822" s="2"/>
      <c r="NF7822" s="2"/>
      <c r="NG7822" s="2"/>
      <c r="NH7822" s="2"/>
      <c r="NI7822" s="2"/>
      <c r="NJ7822" s="2"/>
      <c r="NK7822" s="2"/>
      <c r="NL7822" s="2"/>
      <c r="NM7822" s="2"/>
      <c r="NN7822" s="2"/>
      <c r="NO7822" s="2"/>
      <c r="NP7822" s="2"/>
      <c r="NQ7822" s="2"/>
      <c r="NR7822" s="2"/>
      <c r="NS7822" s="2"/>
      <c r="NT7822" s="2"/>
      <c r="NU7822" s="2"/>
      <c r="NV7822" s="2"/>
      <c r="NW7822" s="2"/>
      <c r="NX7822" s="2"/>
      <c r="NY7822" s="2"/>
      <c r="NZ7822" s="2"/>
      <c r="OA7822" s="2"/>
      <c r="OB7822" s="2"/>
      <c r="OC7822" s="2"/>
      <c r="OD7822" s="2"/>
      <c r="OE7822" s="2"/>
      <c r="OF7822" s="2"/>
      <c r="OG7822" s="2"/>
      <c r="OH7822" s="2"/>
      <c r="OI7822" s="2"/>
      <c r="OJ7822" s="2"/>
      <c r="OK7822" s="2"/>
      <c r="OL7822" s="2"/>
      <c r="OM7822" s="2"/>
      <c r="ON7822" s="2"/>
      <c r="OO7822" s="2"/>
      <c r="OP7822" s="2"/>
      <c r="OQ7822" s="2"/>
      <c r="OR7822" s="2"/>
      <c r="OS7822" s="2"/>
      <c r="OT7822" s="2"/>
      <c r="OU7822" s="2"/>
      <c r="OV7822" s="2"/>
      <c r="OW7822" s="2"/>
      <c r="OX7822" s="2"/>
      <c r="OY7822" s="2"/>
      <c r="OZ7822" s="2"/>
      <c r="PA7822" s="2"/>
      <c r="PB7822" s="2"/>
      <c r="PC7822" s="2"/>
      <c r="PD7822" s="2"/>
      <c r="PE7822" s="2"/>
      <c r="PF7822" s="2"/>
      <c r="PG7822" s="2"/>
      <c r="PH7822" s="2"/>
      <c r="PI7822" s="2"/>
      <c r="PJ7822" s="2"/>
      <c r="PK7822" s="2"/>
      <c r="PL7822" s="2"/>
      <c r="PM7822" s="2"/>
      <c r="PN7822" s="2"/>
      <c r="PO7822" s="2"/>
      <c r="PP7822" s="2"/>
      <c r="PQ7822" s="2"/>
      <c r="PR7822" s="2"/>
      <c r="PS7822" s="2"/>
      <c r="PT7822" s="2"/>
      <c r="PU7822" s="2"/>
      <c r="PV7822" s="2"/>
      <c r="PW7822" s="2"/>
      <c r="PX7822" s="2"/>
      <c r="PY7822" s="2"/>
      <c r="PZ7822" s="2"/>
      <c r="QA7822" s="2"/>
      <c r="QB7822" s="2"/>
      <c r="QC7822" s="2"/>
      <c r="QD7822" s="2"/>
      <c r="QE7822" s="2"/>
      <c r="QF7822" s="2"/>
      <c r="QG7822" s="2"/>
      <c r="QH7822" s="2"/>
      <c r="QI7822" s="2"/>
      <c r="QJ7822" s="2"/>
      <c r="QK7822" s="2"/>
      <c r="QL7822" s="2"/>
      <c r="QM7822" s="2"/>
      <c r="QN7822" s="2"/>
      <c r="QO7822" s="2"/>
      <c r="QP7822" s="2"/>
      <c r="QQ7822" s="2"/>
      <c r="QR7822" s="2"/>
      <c r="QS7822" s="2"/>
      <c r="QT7822" s="2"/>
      <c r="QU7822" s="2"/>
      <c r="QV7822" s="2"/>
      <c r="QW7822" s="2"/>
      <c r="QX7822" s="2"/>
      <c r="QY7822" s="2"/>
      <c r="QZ7822" s="2"/>
      <c r="RA7822" s="2"/>
      <c r="RB7822" s="2"/>
      <c r="RC7822" s="2"/>
      <c r="RD7822" s="2"/>
      <c r="RE7822" s="2"/>
      <c r="RF7822" s="2"/>
      <c r="RG7822" s="2"/>
      <c r="RH7822" s="2"/>
      <c r="RI7822" s="2"/>
      <c r="RJ7822" s="2"/>
      <c r="RK7822" s="2"/>
      <c r="RL7822" s="2"/>
      <c r="RM7822" s="2"/>
      <c r="RN7822" s="2"/>
      <c r="RO7822" s="2"/>
      <c r="RP7822" s="2"/>
      <c r="RQ7822" s="2"/>
      <c r="RR7822" s="2"/>
      <c r="RS7822" s="2"/>
      <c r="RT7822" s="2"/>
      <c r="RU7822" s="2"/>
      <c r="RV7822" s="2"/>
      <c r="RW7822" s="2"/>
      <c r="RX7822" s="2"/>
      <c r="RY7822" s="2"/>
      <c r="RZ7822" s="2"/>
      <c r="SA7822" s="2"/>
      <c r="SB7822" s="2"/>
      <c r="SC7822" s="2"/>
      <c r="SD7822" s="2"/>
      <c r="SE7822" s="2"/>
      <c r="SF7822" s="2"/>
      <c r="SG7822" s="2"/>
      <c r="SH7822" s="2"/>
      <c r="SI7822" s="2"/>
      <c r="SJ7822" s="2"/>
      <c r="SK7822" s="2"/>
      <c r="SL7822" s="2"/>
      <c r="SM7822" s="2"/>
      <c r="SN7822" s="2"/>
      <c r="SO7822" s="2"/>
      <c r="SP7822" s="2"/>
      <c r="SQ7822" s="2"/>
      <c r="SR7822" s="2"/>
      <c r="SS7822" s="2"/>
      <c r="ST7822" s="2"/>
      <c r="SU7822" s="2"/>
      <c r="SV7822" s="2"/>
      <c r="SW7822" s="2"/>
      <c r="SX7822" s="2"/>
      <c r="SY7822" s="2"/>
      <c r="SZ7822" s="2"/>
      <c r="TA7822" s="2"/>
      <c r="TB7822" s="2"/>
      <c r="TC7822" s="2"/>
      <c r="TD7822" s="2"/>
      <c r="TE7822" s="2"/>
      <c r="TF7822" s="2"/>
      <c r="TG7822" s="2"/>
      <c r="TH7822" s="2"/>
      <c r="TI7822" s="2"/>
      <c r="TJ7822" s="2"/>
      <c r="TK7822" s="2"/>
      <c r="TL7822" s="2"/>
      <c r="TM7822" s="2"/>
      <c r="TN7822" s="2"/>
      <c r="TO7822" s="2"/>
      <c r="TP7822" s="2"/>
      <c r="TQ7822" s="2"/>
      <c r="TR7822" s="2"/>
      <c r="TS7822" s="2"/>
      <c r="TT7822" s="2"/>
      <c r="TU7822" s="2"/>
      <c r="TV7822" s="2"/>
      <c r="TW7822" s="2"/>
      <c r="TX7822" s="2"/>
      <c r="TY7822" s="2"/>
      <c r="TZ7822" s="2"/>
      <c r="UA7822" s="2"/>
      <c r="UB7822" s="2"/>
      <c r="UC7822" s="2"/>
      <c r="UD7822" s="2"/>
      <c r="UE7822" s="2"/>
      <c r="UF7822" s="2"/>
      <c r="UG7822" s="2"/>
      <c r="UH7822" s="2"/>
      <c r="UI7822" s="2"/>
      <c r="UJ7822" s="2"/>
      <c r="UK7822" s="2"/>
      <c r="UL7822" s="2"/>
      <c r="UM7822" s="2"/>
      <c r="UN7822" s="2"/>
      <c r="UO7822" s="2"/>
      <c r="UP7822" s="2"/>
      <c r="UQ7822" s="2"/>
      <c r="UR7822" s="2"/>
      <c r="US7822" s="2"/>
      <c r="UT7822" s="2"/>
      <c r="UU7822" s="2"/>
      <c r="UV7822" s="2"/>
      <c r="UW7822" s="2"/>
      <c r="UX7822" s="2"/>
      <c r="UY7822" s="2"/>
      <c r="UZ7822" s="2"/>
      <c r="VA7822" s="2"/>
      <c r="VB7822" s="2"/>
      <c r="VC7822" s="2"/>
      <c r="VD7822" s="2"/>
      <c r="VE7822" s="2"/>
      <c r="VF7822" s="2"/>
      <c r="VG7822" s="2"/>
      <c r="VH7822" s="2"/>
      <c r="VI7822" s="2"/>
      <c r="VJ7822" s="2"/>
      <c r="VK7822" s="2"/>
      <c r="VL7822" s="2"/>
      <c r="VM7822" s="2"/>
      <c r="VN7822" s="2"/>
      <c r="VO7822" s="2"/>
      <c r="VP7822" s="2"/>
      <c r="VQ7822" s="2"/>
      <c r="VR7822" s="2"/>
      <c r="VS7822" s="2"/>
      <c r="VT7822" s="2"/>
      <c r="VU7822" s="2"/>
      <c r="VV7822" s="2"/>
      <c r="VW7822" s="2"/>
      <c r="VX7822" s="2"/>
      <c r="VY7822" s="2"/>
      <c r="VZ7822" s="2"/>
      <c r="WA7822" s="2"/>
      <c r="WB7822" s="2"/>
      <c r="WC7822" s="2"/>
      <c r="WD7822" s="2"/>
      <c r="WE7822" s="2"/>
      <c r="WF7822" s="2"/>
      <c r="WG7822" s="2"/>
      <c r="WH7822" s="2"/>
      <c r="WI7822" s="2"/>
      <c r="WJ7822" s="2"/>
      <c r="WK7822" s="2"/>
      <c r="WL7822" s="2"/>
      <c r="WM7822" s="2"/>
      <c r="WN7822" s="2"/>
      <c r="WO7822" s="2"/>
      <c r="WP7822" s="2"/>
      <c r="WQ7822" s="2"/>
      <c r="WR7822" s="2"/>
      <c r="WS7822" s="2"/>
      <c r="WT7822" s="2"/>
      <c r="WU7822" s="2"/>
      <c r="WV7822" s="2"/>
      <c r="WW7822" s="2"/>
      <c r="WX7822" s="2"/>
      <c r="WY7822" s="2"/>
      <c r="WZ7822" s="2"/>
      <c r="XA7822" s="2"/>
      <c r="XB7822" s="2"/>
      <c r="XC7822" s="2"/>
      <c r="XD7822" s="2"/>
      <c r="XE7822" s="2"/>
      <c r="XF7822" s="2"/>
      <c r="XG7822" s="2"/>
      <c r="XH7822" s="2"/>
      <c r="XI7822" s="2"/>
      <c r="XJ7822" s="2"/>
      <c r="XK7822" s="2"/>
      <c r="XL7822" s="2"/>
      <c r="XM7822" s="2"/>
      <c r="XN7822" s="2"/>
      <c r="XO7822" s="2"/>
      <c r="XP7822" s="2"/>
      <c r="XQ7822" s="2"/>
      <c r="XR7822" s="2"/>
      <c r="XS7822" s="2"/>
      <c r="XT7822" s="2"/>
      <c r="XU7822" s="2"/>
      <c r="XV7822" s="2"/>
      <c r="XW7822" s="2"/>
      <c r="XX7822" s="2"/>
      <c r="XY7822" s="2"/>
      <c r="XZ7822" s="2"/>
      <c r="YA7822" s="2"/>
      <c r="YB7822" s="2"/>
      <c r="YC7822" s="2"/>
      <c r="YD7822" s="2"/>
      <c r="YE7822" s="2"/>
      <c r="YF7822" s="2"/>
      <c r="YG7822" s="2"/>
      <c r="YH7822" s="2"/>
      <c r="YI7822" s="2"/>
      <c r="YJ7822" s="2"/>
      <c r="YK7822" s="2"/>
      <c r="YL7822" s="2"/>
      <c r="YM7822" s="2"/>
      <c r="YN7822" s="2"/>
      <c r="YO7822" s="2"/>
      <c r="YP7822" s="2"/>
      <c r="YQ7822" s="2"/>
      <c r="YR7822" s="2"/>
      <c r="YS7822" s="2"/>
      <c r="YT7822" s="2"/>
      <c r="YU7822" s="2"/>
      <c r="YV7822" s="2"/>
      <c r="YW7822" s="2"/>
      <c r="YX7822" s="2"/>
      <c r="YY7822" s="2"/>
      <c r="YZ7822" s="2"/>
      <c r="ZA7822" s="2"/>
      <c r="ZB7822" s="2"/>
      <c r="ZC7822" s="2"/>
      <c r="ZD7822" s="2"/>
      <c r="ZE7822" s="2"/>
      <c r="ZF7822" s="2"/>
      <c r="ZG7822" s="2"/>
      <c r="ZH7822" s="2"/>
      <c r="ZI7822" s="2"/>
      <c r="ZJ7822" s="2"/>
      <c r="ZK7822" s="2"/>
      <c r="ZL7822" s="2"/>
      <c r="ZM7822" s="2"/>
      <c r="ZN7822" s="2"/>
      <c r="ZO7822" s="2"/>
      <c r="ZP7822" s="2"/>
      <c r="ZQ7822" s="2"/>
      <c r="ZR7822" s="2"/>
      <c r="ZS7822" s="2"/>
      <c r="ZT7822" s="2"/>
      <c r="ZU7822" s="2"/>
      <c r="ZV7822" s="2"/>
      <c r="ZW7822" s="2"/>
      <c r="ZX7822" s="2"/>
      <c r="ZY7822" s="2"/>
      <c r="ZZ7822" s="2"/>
      <c r="AAA7822" s="2"/>
      <c r="AAB7822" s="2"/>
      <c r="AAC7822" s="2"/>
      <c r="AAD7822" s="2"/>
      <c r="AAE7822" s="2"/>
      <c r="AAF7822" s="2"/>
      <c r="AAG7822" s="2"/>
      <c r="AAH7822" s="2"/>
      <c r="AAI7822" s="2"/>
      <c r="AAJ7822" s="2"/>
      <c r="AAK7822" s="2"/>
      <c r="AAL7822" s="2"/>
      <c r="AAM7822" s="2"/>
      <c r="AAN7822" s="2"/>
      <c r="AAO7822" s="2"/>
      <c r="AAP7822" s="2"/>
      <c r="AAQ7822" s="2"/>
      <c r="AAR7822" s="2"/>
      <c r="AAS7822" s="2"/>
      <c r="AAT7822" s="2"/>
      <c r="AAU7822" s="2"/>
      <c r="AAV7822" s="2"/>
      <c r="AAW7822" s="2"/>
      <c r="AAX7822" s="2"/>
      <c r="AAY7822" s="2"/>
      <c r="AAZ7822" s="2"/>
      <c r="ABA7822" s="2"/>
      <c r="ABB7822" s="2"/>
      <c r="ABC7822" s="2"/>
      <c r="ABD7822" s="2"/>
      <c r="ABE7822" s="2"/>
      <c r="ABF7822" s="2"/>
      <c r="ABG7822" s="2"/>
      <c r="ABH7822" s="2"/>
      <c r="ABI7822" s="2"/>
      <c r="ABJ7822" s="2"/>
      <c r="ABK7822" s="2"/>
      <c r="ABL7822" s="2"/>
      <c r="ABM7822" s="2"/>
      <c r="ABN7822" s="2"/>
      <c r="ABO7822" s="2"/>
      <c r="ABP7822" s="2"/>
      <c r="ABQ7822" s="2"/>
      <c r="ABR7822" s="2"/>
      <c r="ABS7822" s="2"/>
      <c r="ABT7822" s="2"/>
      <c r="ABU7822" s="2"/>
      <c r="ABV7822" s="2"/>
      <c r="ABW7822" s="2"/>
      <c r="ABX7822" s="2"/>
      <c r="ABY7822" s="2"/>
      <c r="ABZ7822" s="2"/>
      <c r="ACA7822" s="2"/>
      <c r="ACB7822" s="2"/>
      <c r="ACC7822" s="2"/>
      <c r="ACD7822" s="2"/>
      <c r="ACE7822" s="2"/>
      <c r="ACF7822" s="2"/>
      <c r="ACG7822" s="2"/>
      <c r="ACH7822" s="2"/>
      <c r="ACI7822" s="2"/>
      <c r="ACJ7822" s="2"/>
      <c r="ACK7822" s="2"/>
      <c r="ACL7822" s="2"/>
      <c r="ACM7822" s="2"/>
      <c r="ACN7822" s="2"/>
      <c r="ACO7822" s="2"/>
      <c r="ACP7822" s="2"/>
      <c r="ACQ7822" s="2"/>
      <c r="ACR7822" s="2"/>
      <c r="ACS7822" s="2"/>
      <c r="ACT7822" s="2"/>
      <c r="ACU7822" s="2"/>
      <c r="ACV7822" s="2"/>
      <c r="ACW7822" s="2"/>
      <c r="ACX7822" s="2"/>
      <c r="ACY7822" s="2"/>
      <c r="ACZ7822" s="2"/>
      <c r="ADA7822" s="2"/>
      <c r="ADB7822" s="2"/>
      <c r="ADC7822" s="2"/>
      <c r="ADD7822" s="2"/>
      <c r="ADE7822" s="2"/>
      <c r="ADF7822" s="2"/>
      <c r="ADG7822" s="2"/>
      <c r="ADH7822" s="2"/>
      <c r="ADI7822" s="2"/>
      <c r="ADJ7822" s="2"/>
      <c r="ADK7822" s="2"/>
      <c r="ADL7822" s="2"/>
      <c r="ADM7822" s="2"/>
      <c r="ADN7822" s="2"/>
      <c r="ADO7822" s="2"/>
      <c r="ADP7822" s="2"/>
      <c r="ADQ7822" s="2"/>
      <c r="ADR7822" s="2"/>
      <c r="ADS7822" s="2"/>
      <c r="ADT7822" s="2"/>
      <c r="ADU7822" s="2"/>
      <c r="ADV7822" s="2"/>
      <c r="ADW7822" s="2"/>
      <c r="ADX7822" s="2"/>
      <c r="ADY7822" s="2"/>
      <c r="ADZ7822" s="2"/>
      <c r="AEA7822" s="2"/>
      <c r="AEB7822" s="2"/>
      <c r="AEC7822" s="2"/>
      <c r="AED7822" s="2"/>
      <c r="AEE7822" s="2"/>
      <c r="AEF7822" s="2"/>
      <c r="AEG7822" s="2"/>
      <c r="AEH7822" s="2"/>
      <c r="AEI7822" s="2"/>
      <c r="AEJ7822" s="2"/>
      <c r="AEK7822" s="2"/>
      <c r="AEL7822" s="2"/>
      <c r="AEM7822" s="2"/>
      <c r="AEN7822" s="2"/>
      <c r="AEO7822" s="2"/>
      <c r="AEP7822" s="2"/>
      <c r="AEQ7822" s="2"/>
      <c r="AER7822" s="2"/>
      <c r="AES7822" s="2"/>
      <c r="AET7822" s="2"/>
      <c r="AEU7822" s="2"/>
      <c r="AEV7822" s="2"/>
      <c r="AEW7822" s="2"/>
      <c r="AEX7822" s="2"/>
      <c r="AEY7822" s="2"/>
      <c r="AEZ7822" s="2"/>
      <c r="AFA7822" s="2"/>
      <c r="AFB7822" s="2"/>
      <c r="AFC7822" s="2"/>
      <c r="AFD7822" s="2"/>
      <c r="AFE7822" s="2"/>
      <c r="AFF7822" s="2"/>
      <c r="AFG7822" s="2"/>
      <c r="AFH7822" s="2"/>
      <c r="AFI7822" s="2"/>
      <c r="AFJ7822" s="2"/>
      <c r="AFK7822" s="2"/>
      <c r="AFL7822" s="2"/>
      <c r="AFM7822" s="2"/>
      <c r="AFN7822" s="2"/>
      <c r="AFO7822" s="2"/>
      <c r="AFP7822" s="2"/>
      <c r="AFQ7822" s="2"/>
      <c r="AFR7822" s="2"/>
      <c r="AFS7822" s="2"/>
      <c r="AFT7822" s="2"/>
      <c r="AFU7822" s="2"/>
      <c r="AFV7822" s="2"/>
      <c r="AFW7822" s="2"/>
      <c r="AFX7822" s="2"/>
      <c r="AFY7822" s="2"/>
      <c r="AFZ7822" s="2"/>
      <c r="AGA7822" s="2"/>
      <c r="AGB7822" s="2"/>
      <c r="AGC7822" s="2"/>
      <c r="AGD7822" s="2"/>
      <c r="AGE7822" s="2"/>
      <c r="AGF7822" s="2"/>
      <c r="AGG7822" s="2"/>
      <c r="AGH7822" s="2"/>
      <c r="AGI7822" s="2"/>
      <c r="AGJ7822" s="2"/>
      <c r="AGK7822" s="2"/>
      <c r="AGL7822" s="2"/>
      <c r="AGM7822" s="2"/>
      <c r="AGN7822" s="2"/>
      <c r="AGO7822" s="2"/>
      <c r="AGP7822" s="2"/>
      <c r="AGQ7822" s="2"/>
      <c r="AGR7822" s="2"/>
      <c r="AGS7822" s="2"/>
      <c r="AGT7822" s="2"/>
      <c r="AGU7822" s="2"/>
      <c r="AGV7822" s="2"/>
      <c r="AGW7822" s="2"/>
      <c r="AGX7822" s="2"/>
      <c r="AGY7822" s="2"/>
      <c r="AGZ7822" s="2"/>
      <c r="AHA7822" s="2"/>
      <c r="AHB7822" s="2"/>
      <c r="AHC7822" s="2"/>
      <c r="AHD7822" s="2"/>
      <c r="AHE7822" s="2"/>
      <c r="AHF7822" s="2"/>
      <c r="AHG7822" s="2"/>
      <c r="AHH7822" s="2"/>
      <c r="AHI7822" s="2"/>
      <c r="AHJ7822" s="2"/>
      <c r="AHK7822" s="2"/>
      <c r="AHL7822" s="2"/>
      <c r="AHM7822" s="2"/>
      <c r="AHN7822" s="2"/>
      <c r="AHO7822" s="2"/>
      <c r="AHP7822" s="2"/>
      <c r="AHQ7822" s="2"/>
      <c r="AHR7822" s="2"/>
      <c r="AHS7822" s="2"/>
      <c r="AHT7822" s="2"/>
      <c r="AHU7822" s="2"/>
      <c r="AHV7822" s="2"/>
      <c r="AHW7822" s="2"/>
      <c r="AHX7822" s="2"/>
      <c r="AHY7822" s="2"/>
      <c r="AHZ7822" s="2"/>
      <c r="AIA7822" s="2"/>
      <c r="AIB7822" s="2"/>
      <c r="AIC7822" s="2"/>
      <c r="AID7822" s="2"/>
      <c r="AIE7822" s="2"/>
      <c r="AIF7822" s="2"/>
      <c r="AIG7822" s="2"/>
      <c r="AIH7822" s="2"/>
      <c r="AII7822" s="2"/>
      <c r="AIJ7822" s="2"/>
      <c r="AIK7822" s="2"/>
      <c r="AIL7822" s="2"/>
      <c r="AIM7822" s="2"/>
      <c r="AIN7822" s="2"/>
      <c r="AIO7822" s="2"/>
      <c r="AIP7822" s="2"/>
      <c r="AIQ7822" s="2"/>
      <c r="AIR7822" s="2"/>
      <c r="AIS7822" s="2"/>
      <c r="AIT7822" s="2"/>
      <c r="AIU7822" s="2"/>
      <c r="AIV7822" s="2"/>
      <c r="AIW7822" s="2"/>
      <c r="AIX7822" s="2"/>
      <c r="AIY7822" s="2"/>
      <c r="AIZ7822" s="2"/>
      <c r="AJA7822" s="2"/>
      <c r="AJB7822" s="2"/>
      <c r="AJC7822" s="2"/>
      <c r="AJD7822" s="2"/>
      <c r="AJE7822" s="2"/>
      <c r="AJF7822" s="2"/>
      <c r="AJG7822" s="2"/>
      <c r="AJH7822" s="2"/>
      <c r="AJI7822" s="2"/>
      <c r="AJJ7822" s="2"/>
      <c r="AJK7822" s="2"/>
      <c r="AJL7822" s="2"/>
      <c r="AJM7822" s="2"/>
      <c r="AJN7822" s="2"/>
      <c r="AJO7822" s="2"/>
      <c r="AJP7822" s="2"/>
      <c r="AJQ7822" s="2"/>
      <c r="AJR7822" s="2"/>
      <c r="AJS7822" s="2"/>
      <c r="AJT7822" s="2"/>
      <c r="AJU7822" s="2"/>
      <c r="AJV7822" s="2"/>
      <c r="AJW7822" s="2"/>
      <c r="AJX7822" s="2"/>
      <c r="AJY7822" s="2"/>
      <c r="AJZ7822" s="2"/>
      <c r="AKA7822" s="2"/>
      <c r="AKB7822" s="2"/>
      <c r="AKC7822" s="2"/>
      <c r="AKD7822" s="2"/>
      <c r="AKE7822" s="2"/>
      <c r="AKF7822" s="2"/>
      <c r="AKG7822" s="2"/>
      <c r="AKH7822" s="2"/>
      <c r="AKI7822" s="2"/>
      <c r="AKJ7822" s="2"/>
      <c r="AKK7822" s="2"/>
      <c r="AKL7822" s="2"/>
      <c r="AKM7822" s="2"/>
      <c r="AKN7822" s="2"/>
      <c r="AKO7822" s="2"/>
      <c r="AKP7822" s="2"/>
      <c r="AKQ7822" s="2"/>
      <c r="AKR7822" s="2"/>
      <c r="AKS7822" s="2"/>
      <c r="AKT7822" s="2"/>
      <c r="AKU7822" s="2"/>
      <c r="AKV7822" s="2"/>
      <c r="AKW7822" s="2"/>
      <c r="AKX7822" s="2"/>
      <c r="AKY7822" s="2"/>
      <c r="AKZ7822" s="2"/>
      <c r="ALA7822" s="2"/>
      <c r="ALB7822" s="2"/>
      <c r="ALC7822" s="2"/>
      <c r="ALD7822" s="2"/>
      <c r="ALE7822" s="2"/>
      <c r="ALF7822" s="2"/>
      <c r="ALG7822" s="2"/>
      <c r="ALH7822" s="2"/>
      <c r="ALI7822" s="2"/>
      <c r="ALJ7822" s="2"/>
      <c r="ALK7822" s="2"/>
      <c r="ALL7822" s="2"/>
      <c r="ALM7822" s="2"/>
      <c r="ALN7822" s="2"/>
      <c r="ALO7822" s="2"/>
      <c r="ALP7822" s="2"/>
      <c r="ALQ7822" s="2"/>
      <c r="ALR7822" s="2"/>
      <c r="ALS7822" s="2"/>
      <c r="ALT7822" s="2"/>
      <c r="ALU7822" s="2"/>
      <c r="ALV7822" s="2"/>
      <c r="ALW7822" s="2"/>
      <c r="ALX7822" s="2"/>
      <c r="ALY7822" s="2"/>
      <c r="ALZ7822" s="2"/>
      <c r="AMA7822" s="2"/>
      <c r="AMB7822" s="2"/>
      <c r="AMC7822" s="2"/>
      <c r="AMD7822" s="2"/>
      <c r="AME7822" s="2"/>
      <c r="AMF7822" s="2"/>
      <c r="AMG7822" s="2"/>
      <c r="AMH7822" s="2"/>
      <c r="AMI7822" s="2"/>
      <c r="AMJ7822" s="2"/>
      <c r="AMK7822" s="2"/>
      <c r="AML7822" s="2"/>
      <c r="AMM7822" s="2"/>
      <c r="AMN7822" s="2"/>
      <c r="AMO7822" s="2"/>
      <c r="AMP7822" s="2"/>
      <c r="AMQ7822" s="2"/>
      <c r="AMR7822" s="2"/>
      <c r="AMS7822" s="2"/>
      <c r="AMT7822" s="2"/>
      <c r="AMU7822" s="2"/>
      <c r="AMV7822" s="2"/>
      <c r="AMW7822" s="2"/>
      <c r="AMX7822" s="2"/>
      <c r="AMY7822" s="2"/>
      <c r="AMZ7822" s="2"/>
      <c r="ANA7822" s="2"/>
      <c r="ANB7822" s="2"/>
      <c r="ANC7822" s="2"/>
      <c r="AND7822" s="2"/>
      <c r="ANE7822" s="2"/>
      <c r="ANF7822" s="2"/>
      <c r="ANG7822" s="2"/>
      <c r="ANH7822" s="2"/>
      <c r="ANI7822" s="2"/>
      <c r="ANJ7822" s="2"/>
      <c r="ANK7822" s="2"/>
      <c r="ANL7822" s="2"/>
      <c r="ANM7822" s="2"/>
      <c r="ANN7822" s="2"/>
      <c r="ANO7822" s="2"/>
      <c r="ANP7822" s="2"/>
      <c r="ANQ7822" s="2"/>
      <c r="ANR7822" s="2"/>
      <c r="ANS7822" s="2"/>
      <c r="ANT7822" s="2"/>
      <c r="ANU7822" s="2"/>
      <c r="ANV7822" s="2"/>
      <c r="ANW7822" s="2"/>
      <c r="ANX7822" s="2"/>
      <c r="ANY7822" s="2"/>
      <c r="ANZ7822" s="2"/>
      <c r="AOA7822" s="2"/>
      <c r="AOB7822" s="2"/>
      <c r="AOC7822" s="2"/>
      <c r="AOD7822" s="2"/>
      <c r="AOE7822" s="2"/>
      <c r="AOF7822" s="2"/>
      <c r="AOG7822" s="2"/>
      <c r="AOH7822" s="2"/>
      <c r="AOI7822" s="2"/>
      <c r="AOJ7822" s="2"/>
      <c r="AOK7822" s="2"/>
      <c r="AOL7822" s="2"/>
      <c r="AOM7822" s="2"/>
      <c r="AON7822" s="2"/>
      <c r="AOO7822" s="2"/>
      <c r="AOP7822" s="2"/>
      <c r="AOQ7822" s="2"/>
      <c r="AOR7822" s="2"/>
      <c r="AOS7822" s="2"/>
      <c r="AOT7822" s="2"/>
      <c r="AOU7822" s="2"/>
      <c r="AOV7822" s="2"/>
      <c r="AOW7822" s="2"/>
      <c r="AOX7822" s="2"/>
      <c r="AOY7822" s="2"/>
      <c r="AOZ7822" s="2"/>
      <c r="APA7822" s="2"/>
      <c r="APB7822" s="2"/>
      <c r="APC7822" s="2"/>
      <c r="APD7822" s="2"/>
      <c r="APE7822" s="2"/>
      <c r="APF7822" s="2"/>
      <c r="APG7822" s="2"/>
      <c r="APH7822" s="2"/>
      <c r="API7822" s="2"/>
      <c r="APJ7822" s="2"/>
      <c r="APK7822" s="2"/>
      <c r="APL7822" s="2"/>
      <c r="APM7822" s="2"/>
      <c r="APN7822" s="2"/>
      <c r="APO7822" s="2"/>
      <c r="APP7822" s="2"/>
      <c r="APQ7822" s="2"/>
      <c r="APR7822" s="2"/>
      <c r="APS7822" s="2"/>
      <c r="APT7822" s="2"/>
      <c r="APU7822" s="2"/>
      <c r="APV7822" s="2"/>
      <c r="APW7822" s="2"/>
      <c r="APX7822" s="2"/>
      <c r="APY7822" s="2"/>
      <c r="APZ7822" s="2"/>
      <c r="AQA7822" s="2"/>
      <c r="AQB7822" s="2"/>
      <c r="AQC7822" s="2"/>
      <c r="AQD7822" s="2"/>
      <c r="AQE7822" s="2"/>
      <c r="AQF7822" s="2"/>
      <c r="AQG7822" s="2"/>
      <c r="AQH7822" s="2"/>
      <c r="AQI7822" s="2"/>
      <c r="AQJ7822" s="2"/>
      <c r="AQK7822" s="2"/>
      <c r="AQL7822" s="2"/>
      <c r="AQM7822" s="2"/>
      <c r="AQN7822" s="2"/>
      <c r="AQO7822" s="2"/>
      <c r="AQP7822" s="2"/>
      <c r="AQQ7822" s="2"/>
      <c r="AQR7822" s="2"/>
      <c r="AQS7822" s="2"/>
      <c r="AQT7822" s="2"/>
      <c r="AQU7822" s="2"/>
      <c r="AQV7822" s="2"/>
      <c r="AQW7822" s="2"/>
      <c r="AQX7822" s="2"/>
      <c r="AQY7822" s="2"/>
      <c r="AQZ7822" s="2"/>
      <c r="ARA7822" s="2"/>
      <c r="ARB7822" s="2"/>
      <c r="ARC7822" s="2"/>
      <c r="ARD7822" s="2"/>
      <c r="ARE7822" s="2"/>
      <c r="ARF7822" s="2"/>
      <c r="ARG7822" s="2"/>
      <c r="ARH7822" s="2"/>
      <c r="ARI7822" s="2"/>
      <c r="ARJ7822" s="2"/>
      <c r="ARK7822" s="2"/>
      <c r="ARL7822" s="2"/>
      <c r="ARM7822" s="2"/>
      <c r="ARN7822" s="2"/>
      <c r="ARO7822" s="2"/>
      <c r="ARP7822" s="2"/>
      <c r="ARQ7822" s="2"/>
      <c r="ARR7822" s="2"/>
      <c r="ARS7822" s="2"/>
      <c r="ART7822" s="2"/>
      <c r="ARU7822" s="2"/>
      <c r="ARV7822" s="2"/>
      <c r="ARW7822" s="2"/>
      <c r="ARX7822" s="2"/>
      <c r="ARY7822" s="2"/>
      <c r="ARZ7822" s="2"/>
      <c r="ASA7822" s="2"/>
      <c r="ASB7822" s="2"/>
      <c r="ASC7822" s="2"/>
      <c r="ASD7822" s="2"/>
      <c r="ASE7822" s="2"/>
      <c r="ASF7822" s="2"/>
      <c r="ASG7822" s="2"/>
      <c r="ASH7822" s="2"/>
      <c r="ASI7822" s="2"/>
      <c r="ASJ7822" s="2"/>
      <c r="ASK7822" s="2"/>
      <c r="ASL7822" s="2"/>
      <c r="ASM7822" s="2"/>
      <c r="ASN7822" s="2"/>
      <c r="ASO7822" s="2"/>
      <c r="ASP7822" s="2"/>
      <c r="ASQ7822" s="2"/>
      <c r="ASR7822" s="2"/>
      <c r="ASS7822" s="2"/>
      <c r="AST7822" s="2"/>
      <c r="ASU7822" s="2"/>
      <c r="ASV7822" s="2"/>
      <c r="ASW7822" s="2"/>
      <c r="ASX7822" s="2"/>
      <c r="ASY7822" s="2"/>
      <c r="ASZ7822" s="2"/>
      <c r="ATA7822" s="2"/>
      <c r="ATB7822" s="2"/>
      <c r="ATC7822" s="2"/>
      <c r="ATD7822" s="2"/>
      <c r="ATE7822" s="2"/>
      <c r="ATF7822" s="2"/>
      <c r="ATG7822" s="2"/>
      <c r="ATH7822" s="2"/>
      <c r="ATI7822" s="2"/>
      <c r="ATJ7822" s="2"/>
      <c r="ATK7822" s="2"/>
      <c r="ATL7822" s="2"/>
      <c r="ATM7822" s="2"/>
      <c r="ATN7822" s="2"/>
      <c r="ATO7822" s="2"/>
      <c r="ATP7822" s="2"/>
      <c r="ATQ7822" s="2"/>
      <c r="ATR7822" s="2"/>
      <c r="ATS7822" s="2"/>
      <c r="ATT7822" s="2"/>
      <c r="ATU7822" s="2"/>
      <c r="ATV7822" s="2"/>
      <c r="ATW7822" s="2"/>
      <c r="ATX7822" s="2"/>
      <c r="ATY7822" s="2"/>
      <c r="ATZ7822" s="2"/>
      <c r="AUA7822" s="2"/>
      <c r="AUB7822" s="2"/>
      <c r="AUC7822" s="2"/>
      <c r="AUD7822" s="2"/>
      <c r="AUE7822" s="2"/>
      <c r="AUF7822" s="2"/>
      <c r="AUG7822" s="2"/>
      <c r="AUH7822" s="2"/>
      <c r="AUI7822" s="2"/>
      <c r="AUJ7822" s="2"/>
      <c r="AUK7822" s="2"/>
      <c r="AUL7822" s="2"/>
      <c r="AUM7822" s="2"/>
      <c r="AUN7822" s="2"/>
      <c r="AUO7822" s="2"/>
      <c r="AUP7822" s="2"/>
      <c r="AUQ7822" s="2"/>
      <c r="AUR7822" s="2"/>
      <c r="AUS7822" s="2"/>
      <c r="AUT7822" s="2"/>
      <c r="AUU7822" s="2"/>
      <c r="AUV7822" s="2"/>
      <c r="AUW7822" s="2"/>
      <c r="AUX7822" s="2"/>
      <c r="AUY7822" s="2"/>
      <c r="AUZ7822" s="2"/>
      <c r="AVA7822" s="2"/>
      <c r="AVB7822" s="2"/>
      <c r="AVC7822" s="2"/>
      <c r="AVD7822" s="2"/>
      <c r="AVE7822" s="2"/>
      <c r="AVF7822" s="2"/>
      <c r="AVG7822" s="2"/>
      <c r="AVH7822" s="2"/>
      <c r="AVI7822" s="2"/>
      <c r="AVJ7822" s="2"/>
      <c r="AVK7822" s="2"/>
      <c r="AVL7822" s="2"/>
      <c r="AVM7822" s="2"/>
      <c r="AVN7822" s="2"/>
      <c r="AVO7822" s="2"/>
      <c r="AVP7822" s="2"/>
      <c r="AVQ7822" s="2"/>
      <c r="AVR7822" s="2"/>
      <c r="AVS7822" s="2"/>
      <c r="AVT7822" s="2"/>
      <c r="AVU7822" s="2"/>
      <c r="AVV7822" s="2"/>
      <c r="AVW7822" s="2"/>
      <c r="AVX7822" s="2"/>
      <c r="AVY7822" s="2"/>
      <c r="AVZ7822" s="2"/>
      <c r="AWA7822" s="2"/>
      <c r="AWB7822" s="2"/>
      <c r="AWC7822" s="2"/>
      <c r="AWD7822" s="2"/>
      <c r="AWE7822" s="2"/>
      <c r="AWF7822" s="2"/>
      <c r="AWG7822" s="2"/>
      <c r="AWH7822" s="2"/>
      <c r="AWI7822" s="2"/>
      <c r="AWJ7822" s="2"/>
      <c r="AWK7822" s="2"/>
      <c r="AWL7822" s="2"/>
      <c r="AWM7822" s="2"/>
      <c r="AWN7822" s="2"/>
      <c r="AWO7822" s="2"/>
      <c r="AWP7822" s="2"/>
      <c r="AWQ7822" s="2"/>
      <c r="AWR7822" s="2"/>
      <c r="AWS7822" s="2"/>
      <c r="AWT7822" s="2"/>
      <c r="AWU7822" s="2"/>
      <c r="AWV7822" s="2"/>
      <c r="AWW7822" s="2"/>
      <c r="AWX7822" s="2"/>
      <c r="AWY7822" s="2"/>
      <c r="AWZ7822" s="2"/>
      <c r="AXA7822" s="2"/>
      <c r="AXB7822" s="2"/>
      <c r="AXC7822" s="2"/>
      <c r="AXD7822" s="2"/>
      <c r="AXE7822" s="2"/>
      <c r="AXF7822" s="2"/>
      <c r="AXG7822" s="2"/>
      <c r="AXH7822" s="2"/>
      <c r="AXI7822" s="2"/>
      <c r="AXJ7822" s="2"/>
      <c r="AXK7822" s="2"/>
      <c r="AXL7822" s="2"/>
      <c r="AXM7822" s="2"/>
      <c r="AXN7822" s="2"/>
      <c r="AXO7822" s="2"/>
      <c r="AXP7822" s="2"/>
      <c r="AXQ7822" s="2"/>
      <c r="AXR7822" s="2"/>
      <c r="AXS7822" s="2"/>
      <c r="AXT7822" s="2"/>
      <c r="AXU7822" s="2"/>
      <c r="AXV7822" s="2"/>
      <c r="AXW7822" s="2"/>
      <c r="AXX7822" s="2"/>
      <c r="AXY7822" s="2"/>
      <c r="AXZ7822" s="2"/>
      <c r="AYA7822" s="2"/>
      <c r="AYB7822" s="2"/>
      <c r="AYC7822" s="2"/>
      <c r="AYD7822" s="2"/>
      <c r="AYE7822" s="2"/>
      <c r="AYF7822" s="2"/>
      <c r="AYG7822" s="2"/>
      <c r="AYH7822" s="2"/>
      <c r="AYI7822" s="2"/>
      <c r="AYJ7822" s="2"/>
      <c r="AYK7822" s="2"/>
      <c r="AYL7822" s="2"/>
      <c r="AYM7822" s="2"/>
      <c r="AYN7822" s="2"/>
      <c r="AYO7822" s="2"/>
      <c r="AYP7822" s="2"/>
      <c r="AYQ7822" s="2"/>
      <c r="AYR7822" s="2"/>
      <c r="AYS7822" s="2"/>
      <c r="AYT7822" s="2"/>
      <c r="AYU7822" s="2"/>
      <c r="AYV7822" s="2"/>
      <c r="AYW7822" s="2"/>
      <c r="AYX7822" s="2"/>
      <c r="AYY7822" s="2"/>
      <c r="AYZ7822" s="2"/>
      <c r="AZA7822" s="2"/>
      <c r="AZB7822" s="2"/>
      <c r="AZC7822" s="2"/>
      <c r="AZD7822" s="2"/>
      <c r="AZE7822" s="2"/>
      <c r="AZF7822" s="2"/>
      <c r="AZG7822" s="2"/>
      <c r="AZH7822" s="2"/>
      <c r="AZI7822" s="2"/>
      <c r="AZJ7822" s="2"/>
      <c r="AZK7822" s="2"/>
      <c r="AZL7822" s="2"/>
      <c r="AZM7822" s="2"/>
      <c r="AZN7822" s="2"/>
      <c r="AZO7822" s="2"/>
      <c r="AZP7822" s="2"/>
      <c r="AZQ7822" s="2"/>
      <c r="AZR7822" s="2"/>
      <c r="AZS7822" s="2"/>
      <c r="AZT7822" s="2"/>
      <c r="AZU7822" s="2"/>
      <c r="AZV7822" s="2"/>
      <c r="AZW7822" s="2"/>
      <c r="AZX7822" s="2"/>
      <c r="AZY7822" s="2"/>
      <c r="AZZ7822" s="2"/>
      <c r="BAA7822" s="2"/>
      <c r="BAB7822" s="2"/>
      <c r="BAC7822" s="2"/>
      <c r="BAD7822" s="2"/>
      <c r="BAE7822" s="2"/>
      <c r="BAF7822" s="2"/>
      <c r="BAG7822" s="2"/>
      <c r="BAH7822" s="2"/>
      <c r="BAI7822" s="2"/>
      <c r="BAJ7822" s="2"/>
      <c r="BAK7822" s="2"/>
      <c r="BAL7822" s="2"/>
      <c r="BAM7822" s="2"/>
      <c r="BAN7822" s="2"/>
      <c r="BAO7822" s="2"/>
      <c r="BAP7822" s="2"/>
      <c r="BAQ7822" s="2"/>
      <c r="BAR7822" s="2"/>
      <c r="BAS7822" s="2"/>
      <c r="BAT7822" s="2"/>
      <c r="BAU7822" s="2"/>
      <c r="BAV7822" s="2"/>
      <c r="BAW7822" s="2"/>
      <c r="BAX7822" s="2"/>
      <c r="BAY7822" s="2"/>
      <c r="BAZ7822" s="2"/>
      <c r="BBA7822" s="2"/>
      <c r="BBB7822" s="2"/>
      <c r="BBC7822" s="2"/>
      <c r="BBD7822" s="2"/>
      <c r="BBE7822" s="2"/>
      <c r="BBF7822" s="2"/>
      <c r="BBG7822" s="2"/>
      <c r="BBH7822" s="2"/>
      <c r="BBI7822" s="2"/>
      <c r="BBJ7822" s="2"/>
      <c r="BBK7822" s="2"/>
      <c r="BBL7822" s="2"/>
      <c r="BBM7822" s="2"/>
      <c r="BBN7822" s="2"/>
      <c r="BBO7822" s="2"/>
      <c r="BBP7822" s="2"/>
      <c r="BBQ7822" s="2"/>
      <c r="BBR7822" s="2"/>
      <c r="BBS7822" s="2"/>
      <c r="BBT7822" s="2"/>
      <c r="BBU7822" s="2"/>
      <c r="BBV7822" s="2"/>
      <c r="BBW7822" s="2"/>
      <c r="BBX7822" s="2"/>
      <c r="BBY7822" s="2"/>
      <c r="BBZ7822" s="2"/>
      <c r="BCA7822" s="2"/>
      <c r="BCB7822" s="2"/>
      <c r="BCC7822" s="2"/>
      <c r="BCD7822" s="2"/>
      <c r="BCE7822" s="2"/>
      <c r="BCF7822" s="2"/>
      <c r="BCG7822" s="2"/>
      <c r="BCH7822" s="2"/>
      <c r="BCI7822" s="2"/>
      <c r="BCJ7822" s="2"/>
      <c r="BCK7822" s="2"/>
      <c r="BCL7822" s="2"/>
      <c r="BCM7822" s="2"/>
      <c r="BCN7822" s="2"/>
      <c r="BCO7822" s="2"/>
      <c r="BCP7822" s="2"/>
      <c r="BCQ7822" s="2"/>
      <c r="BCR7822" s="2"/>
      <c r="BCS7822" s="2"/>
      <c r="BCT7822" s="2"/>
      <c r="BCU7822" s="2"/>
      <c r="BCV7822" s="2"/>
      <c r="BCW7822" s="2"/>
      <c r="BCX7822" s="2"/>
      <c r="BCY7822" s="2"/>
      <c r="BCZ7822" s="2"/>
      <c r="BDA7822" s="2"/>
      <c r="BDB7822" s="2"/>
      <c r="BDC7822" s="2"/>
      <c r="BDD7822" s="2"/>
      <c r="BDE7822" s="2"/>
      <c r="BDF7822" s="2"/>
      <c r="BDG7822" s="2"/>
      <c r="BDH7822" s="2"/>
      <c r="BDI7822" s="2"/>
      <c r="BDJ7822" s="2"/>
      <c r="BDK7822" s="2"/>
      <c r="BDL7822" s="2"/>
      <c r="BDM7822" s="2"/>
      <c r="BDN7822" s="2"/>
      <c r="BDO7822" s="2"/>
      <c r="BDP7822" s="2"/>
      <c r="BDQ7822" s="2"/>
      <c r="BDR7822" s="2"/>
      <c r="BDS7822" s="2"/>
      <c r="BDT7822" s="2"/>
      <c r="BDU7822" s="2"/>
      <c r="BDV7822" s="2"/>
      <c r="BDW7822" s="2"/>
      <c r="BDX7822" s="2"/>
      <c r="BDY7822" s="2"/>
      <c r="BDZ7822" s="2"/>
      <c r="BEA7822" s="2"/>
      <c r="BEB7822" s="2"/>
      <c r="BEC7822" s="2"/>
      <c r="BED7822" s="2"/>
      <c r="BEE7822" s="2"/>
      <c r="BEF7822" s="2"/>
      <c r="BEG7822" s="2"/>
      <c r="BEH7822" s="2"/>
      <c r="BEI7822" s="2"/>
      <c r="BEJ7822" s="2"/>
      <c r="BEK7822" s="2"/>
      <c r="BEL7822" s="2"/>
      <c r="BEM7822" s="2"/>
      <c r="BEN7822" s="2"/>
      <c r="BEO7822" s="2"/>
      <c r="BEP7822" s="2"/>
      <c r="BEQ7822" s="2"/>
      <c r="BER7822" s="2"/>
      <c r="BES7822" s="2"/>
      <c r="BET7822" s="2"/>
      <c r="BEU7822" s="2"/>
      <c r="BEV7822" s="2"/>
      <c r="BEW7822" s="2"/>
      <c r="BEX7822" s="2"/>
      <c r="BEY7822" s="2"/>
      <c r="BEZ7822" s="2"/>
      <c r="BFA7822" s="2"/>
      <c r="BFB7822" s="2"/>
      <c r="BFC7822" s="2"/>
      <c r="BFD7822" s="2"/>
      <c r="BFE7822" s="2"/>
      <c r="BFF7822" s="2"/>
      <c r="BFG7822" s="2"/>
      <c r="BFH7822" s="2"/>
      <c r="BFI7822" s="2"/>
      <c r="BFJ7822" s="2"/>
      <c r="BFK7822" s="2"/>
      <c r="BFL7822" s="2"/>
      <c r="BFM7822" s="2"/>
      <c r="BFN7822" s="2"/>
      <c r="BFO7822" s="2"/>
      <c r="BFP7822" s="2"/>
      <c r="BFQ7822" s="2"/>
      <c r="BFR7822" s="2"/>
      <c r="BFS7822" s="2"/>
      <c r="BFT7822" s="2"/>
      <c r="BFU7822" s="2"/>
      <c r="BFV7822" s="2"/>
      <c r="BFW7822" s="2"/>
      <c r="BFX7822" s="2"/>
      <c r="BFY7822" s="2"/>
      <c r="BFZ7822" s="2"/>
      <c r="BGA7822" s="2"/>
      <c r="BGB7822" s="2"/>
      <c r="BGC7822" s="2"/>
      <c r="BGD7822" s="2"/>
      <c r="BGE7822" s="2"/>
      <c r="BGF7822" s="2"/>
      <c r="BGG7822" s="2"/>
      <c r="BGH7822" s="2"/>
      <c r="BGI7822" s="2"/>
      <c r="BGJ7822" s="2"/>
      <c r="BGK7822" s="2"/>
      <c r="BGL7822" s="2"/>
      <c r="BGM7822" s="2"/>
      <c r="BGN7822" s="2"/>
      <c r="BGO7822" s="2"/>
      <c r="BGP7822" s="2"/>
      <c r="BGQ7822" s="2"/>
      <c r="BGR7822" s="2"/>
      <c r="BGS7822" s="2"/>
      <c r="BGT7822" s="2"/>
      <c r="BGU7822" s="2"/>
      <c r="BGV7822" s="2"/>
      <c r="BGW7822" s="2"/>
      <c r="BGX7822" s="2"/>
      <c r="BGY7822" s="2"/>
      <c r="BGZ7822" s="2"/>
      <c r="BHA7822" s="2"/>
      <c r="BHB7822" s="2"/>
      <c r="BHC7822" s="2"/>
      <c r="BHD7822" s="2"/>
      <c r="BHE7822" s="2"/>
      <c r="BHF7822" s="2"/>
      <c r="BHG7822" s="2"/>
      <c r="BHH7822" s="2"/>
      <c r="BHI7822" s="2"/>
      <c r="BHJ7822" s="2"/>
      <c r="BHK7822" s="2"/>
      <c r="BHL7822" s="2"/>
      <c r="BHM7822" s="2"/>
      <c r="BHN7822" s="2"/>
      <c r="BHO7822" s="2"/>
      <c r="BHP7822" s="2"/>
      <c r="BHQ7822" s="2"/>
      <c r="BHR7822" s="2"/>
      <c r="BHS7822" s="2"/>
      <c r="BHT7822" s="2"/>
      <c r="BHU7822" s="2"/>
      <c r="BHV7822" s="2"/>
      <c r="BHW7822" s="2"/>
      <c r="BHX7822" s="2"/>
      <c r="BHY7822" s="2"/>
      <c r="BHZ7822" s="2"/>
      <c r="BIA7822" s="2"/>
      <c r="BIB7822" s="2"/>
      <c r="BIC7822" s="2"/>
      <c r="BID7822" s="2"/>
      <c r="BIE7822" s="2"/>
      <c r="BIF7822" s="2"/>
      <c r="BIG7822" s="2"/>
      <c r="BIH7822" s="2"/>
      <c r="BII7822" s="2"/>
      <c r="BIJ7822" s="2"/>
      <c r="BIK7822" s="2"/>
      <c r="BIL7822" s="2"/>
      <c r="BIM7822" s="2"/>
      <c r="BIN7822" s="2"/>
      <c r="BIO7822" s="2"/>
      <c r="BIP7822" s="2"/>
      <c r="BIQ7822" s="2"/>
      <c r="BIR7822" s="2"/>
      <c r="BIS7822" s="2"/>
      <c r="BIT7822" s="2"/>
      <c r="BIU7822" s="2"/>
      <c r="BIV7822" s="2"/>
      <c r="BIW7822" s="2"/>
      <c r="BIX7822" s="2"/>
      <c r="BIY7822" s="2"/>
      <c r="BIZ7822" s="2"/>
      <c r="BJA7822" s="2"/>
      <c r="BJB7822" s="2"/>
      <c r="BJC7822" s="2"/>
      <c r="BJD7822" s="2"/>
      <c r="BJE7822" s="2"/>
      <c r="BJF7822" s="2"/>
      <c r="BJG7822" s="2"/>
      <c r="BJH7822" s="2"/>
      <c r="BJI7822" s="2"/>
      <c r="BJJ7822" s="2"/>
      <c r="BJK7822" s="2"/>
      <c r="BJL7822" s="2"/>
      <c r="BJM7822" s="2"/>
      <c r="BJN7822" s="2"/>
      <c r="BJO7822" s="2"/>
      <c r="BJP7822" s="2"/>
      <c r="BJQ7822" s="2"/>
      <c r="BJR7822" s="2"/>
      <c r="BJS7822" s="2"/>
      <c r="BJT7822" s="2"/>
      <c r="BJU7822" s="2"/>
      <c r="BJV7822" s="2"/>
      <c r="BJW7822" s="2"/>
      <c r="BJX7822" s="2"/>
      <c r="BJY7822" s="2"/>
      <c r="BJZ7822" s="2"/>
      <c r="BKA7822" s="2"/>
      <c r="BKB7822" s="2"/>
      <c r="BKC7822" s="2"/>
      <c r="BKD7822" s="2"/>
      <c r="BKE7822" s="2"/>
      <c r="BKF7822" s="2"/>
      <c r="BKG7822" s="2"/>
      <c r="BKH7822" s="2"/>
      <c r="BKI7822" s="2"/>
      <c r="BKJ7822" s="2"/>
      <c r="BKK7822" s="2"/>
      <c r="BKL7822" s="2"/>
      <c r="BKM7822" s="2"/>
      <c r="BKN7822" s="2"/>
      <c r="BKO7822" s="2"/>
      <c r="BKP7822" s="2"/>
      <c r="BKQ7822" s="2"/>
      <c r="BKR7822" s="2"/>
      <c r="BKS7822" s="2"/>
      <c r="BKT7822" s="2"/>
      <c r="BKU7822" s="2"/>
      <c r="BKV7822" s="2"/>
      <c r="BKW7822" s="2"/>
      <c r="BKX7822" s="2"/>
      <c r="BKY7822" s="2"/>
      <c r="BKZ7822" s="2"/>
      <c r="BLA7822" s="2"/>
      <c r="BLB7822" s="2"/>
      <c r="BLC7822" s="2"/>
      <c r="BLD7822" s="2"/>
      <c r="BLE7822" s="2"/>
      <c r="BLF7822" s="2"/>
      <c r="BLG7822" s="2"/>
      <c r="BLH7822" s="2"/>
      <c r="BLI7822" s="2"/>
      <c r="BLJ7822" s="2"/>
      <c r="BLK7822" s="2"/>
      <c r="BLL7822" s="2"/>
      <c r="BLM7822" s="2"/>
      <c r="BLN7822" s="2"/>
      <c r="BLO7822" s="2"/>
      <c r="BLP7822" s="2"/>
      <c r="BLQ7822" s="2"/>
      <c r="BLR7822" s="2"/>
      <c r="BLS7822" s="2"/>
      <c r="BLT7822" s="2"/>
      <c r="BLU7822" s="2"/>
      <c r="BLV7822" s="2"/>
      <c r="BLW7822" s="2"/>
      <c r="BLX7822" s="2"/>
      <c r="BLY7822" s="2"/>
      <c r="BLZ7822" s="2"/>
      <c r="BMA7822" s="2"/>
      <c r="BMB7822" s="2"/>
      <c r="BMC7822" s="2"/>
      <c r="BMD7822" s="2"/>
      <c r="BME7822" s="2"/>
      <c r="BMF7822" s="2"/>
      <c r="BMG7822" s="2"/>
      <c r="BMH7822" s="2"/>
      <c r="BMI7822" s="2"/>
      <c r="BMJ7822" s="2"/>
      <c r="BMK7822" s="2"/>
      <c r="BML7822" s="2"/>
      <c r="BMM7822" s="2"/>
      <c r="BMN7822" s="2"/>
      <c r="BMO7822" s="2"/>
      <c r="BMP7822" s="2"/>
      <c r="BMQ7822" s="2"/>
      <c r="BMR7822" s="2"/>
      <c r="BMS7822" s="2"/>
      <c r="BMT7822" s="2"/>
      <c r="BMU7822" s="2"/>
      <c r="BMV7822" s="2"/>
      <c r="BMW7822" s="2"/>
      <c r="BMX7822" s="2"/>
      <c r="BMY7822" s="2"/>
      <c r="BMZ7822" s="2"/>
      <c r="BNA7822" s="2"/>
      <c r="BNB7822" s="2"/>
      <c r="BNC7822" s="2"/>
      <c r="BND7822" s="2"/>
      <c r="BNE7822" s="2"/>
      <c r="BNF7822" s="2"/>
      <c r="BNG7822" s="2"/>
      <c r="BNH7822" s="2"/>
      <c r="BNI7822" s="2"/>
      <c r="BNJ7822" s="2"/>
      <c r="BNK7822" s="2"/>
      <c r="BNL7822" s="2"/>
      <c r="BNM7822" s="2"/>
      <c r="BNN7822" s="2"/>
      <c r="BNO7822" s="2"/>
      <c r="BNP7822" s="2"/>
      <c r="BNQ7822" s="2"/>
      <c r="BNR7822" s="2"/>
      <c r="BNS7822" s="2"/>
      <c r="BNT7822" s="2"/>
      <c r="BNU7822" s="2"/>
      <c r="BNV7822" s="2"/>
      <c r="BNW7822" s="2"/>
      <c r="BNX7822" s="2"/>
      <c r="BNY7822" s="2"/>
      <c r="BNZ7822" s="2"/>
      <c r="BOA7822" s="2"/>
      <c r="BOB7822" s="2"/>
      <c r="BOC7822" s="2"/>
      <c r="BOD7822" s="2"/>
      <c r="BOE7822" s="2"/>
      <c r="BOF7822" s="2"/>
      <c r="BOG7822" s="2"/>
      <c r="BOH7822" s="2"/>
      <c r="BOI7822" s="2"/>
      <c r="BOJ7822" s="2"/>
      <c r="BOK7822" s="2"/>
      <c r="BOL7822" s="2"/>
      <c r="BOM7822" s="2"/>
      <c r="BON7822" s="2"/>
      <c r="BOO7822" s="2"/>
      <c r="BOP7822" s="2"/>
      <c r="BOQ7822" s="2"/>
      <c r="BOR7822" s="2"/>
      <c r="BOS7822" s="2"/>
      <c r="BOT7822" s="2"/>
      <c r="BOU7822" s="2"/>
      <c r="BOV7822" s="2"/>
      <c r="BOW7822" s="2"/>
      <c r="BOX7822" s="2"/>
      <c r="BOY7822" s="2"/>
      <c r="BOZ7822" s="2"/>
      <c r="BPA7822" s="2"/>
      <c r="BPB7822" s="2"/>
      <c r="BPC7822" s="2"/>
      <c r="BPD7822" s="2"/>
      <c r="BPE7822" s="2"/>
      <c r="BPF7822" s="2"/>
      <c r="BPG7822" s="2"/>
      <c r="BPH7822" s="2"/>
      <c r="BPI7822" s="2"/>
      <c r="BPJ7822" s="2"/>
      <c r="BPK7822" s="2"/>
      <c r="BPL7822" s="2"/>
      <c r="BPM7822" s="2"/>
      <c r="BPN7822" s="2"/>
      <c r="BPO7822" s="2"/>
      <c r="BPP7822" s="2"/>
      <c r="BPQ7822" s="2"/>
      <c r="BPR7822" s="2"/>
      <c r="BPS7822" s="2"/>
      <c r="BPT7822" s="2"/>
      <c r="BPU7822" s="2"/>
      <c r="BPV7822" s="2"/>
      <c r="BPW7822" s="2"/>
      <c r="BPX7822" s="2"/>
      <c r="BPY7822" s="2"/>
      <c r="BPZ7822" s="2"/>
      <c r="BQA7822" s="2"/>
      <c r="BQB7822" s="2"/>
      <c r="BQC7822" s="2"/>
      <c r="BQD7822" s="2"/>
      <c r="BQE7822" s="2"/>
      <c r="BQF7822" s="2"/>
      <c r="BQG7822" s="2"/>
      <c r="BQH7822" s="2"/>
      <c r="BQI7822" s="2"/>
      <c r="BQJ7822" s="2"/>
      <c r="BQK7822" s="2"/>
      <c r="BQL7822" s="2"/>
      <c r="BQM7822" s="2"/>
      <c r="BQN7822" s="2"/>
      <c r="BQO7822" s="2"/>
      <c r="BQP7822" s="2"/>
      <c r="BQQ7822" s="2"/>
      <c r="BQR7822" s="2"/>
      <c r="BQS7822" s="2"/>
      <c r="BQT7822" s="2"/>
      <c r="BQU7822" s="2"/>
      <c r="BQV7822" s="2"/>
      <c r="BQW7822" s="2"/>
      <c r="BQX7822" s="2"/>
      <c r="BQY7822" s="2"/>
      <c r="BQZ7822" s="2"/>
      <c r="BRA7822" s="2"/>
      <c r="BRB7822" s="2"/>
      <c r="BRC7822" s="2"/>
      <c r="BRD7822" s="2"/>
      <c r="BRE7822" s="2"/>
      <c r="BRF7822" s="2"/>
      <c r="BRG7822" s="2"/>
      <c r="BRH7822" s="2"/>
      <c r="BRI7822" s="2"/>
      <c r="BRJ7822" s="2"/>
      <c r="BRK7822" s="2"/>
      <c r="BRL7822" s="2"/>
      <c r="BRM7822" s="2"/>
      <c r="BRN7822" s="2"/>
      <c r="BRO7822" s="2"/>
      <c r="BRP7822" s="2"/>
      <c r="BRQ7822" s="2"/>
      <c r="BRR7822" s="2"/>
      <c r="BRS7822" s="2"/>
      <c r="BRT7822" s="2"/>
      <c r="BRU7822" s="2"/>
      <c r="BRV7822" s="2"/>
      <c r="BRW7822" s="2"/>
      <c r="BRX7822" s="2"/>
      <c r="BRY7822" s="2"/>
      <c r="BRZ7822" s="2"/>
      <c r="BSA7822" s="2"/>
      <c r="BSB7822" s="2"/>
      <c r="BSC7822" s="2"/>
      <c r="BSD7822" s="2"/>
      <c r="BSE7822" s="2"/>
      <c r="BSF7822" s="2"/>
      <c r="BSG7822" s="2"/>
      <c r="BSH7822" s="2"/>
      <c r="BSI7822" s="2"/>
      <c r="BSJ7822" s="2"/>
      <c r="BSK7822" s="2"/>
      <c r="BSL7822" s="2"/>
      <c r="BSM7822" s="2"/>
      <c r="BSN7822" s="2"/>
      <c r="BSO7822" s="2"/>
      <c r="BSP7822" s="2"/>
      <c r="BSQ7822" s="2"/>
      <c r="BSR7822" s="2"/>
      <c r="BSS7822" s="2"/>
      <c r="BST7822" s="2"/>
      <c r="BSU7822" s="2"/>
      <c r="BSV7822" s="2"/>
      <c r="BSW7822" s="2"/>
      <c r="BSX7822" s="2"/>
      <c r="BSY7822" s="2"/>
      <c r="BSZ7822" s="2"/>
      <c r="BTA7822" s="2"/>
      <c r="BTB7822" s="2"/>
      <c r="BTC7822" s="2"/>
      <c r="BTD7822" s="2"/>
      <c r="BTE7822" s="2"/>
      <c r="BTF7822" s="2"/>
      <c r="BTG7822" s="2"/>
      <c r="BTH7822" s="2"/>
      <c r="BTI7822" s="2"/>
      <c r="BTJ7822" s="2"/>
      <c r="BTK7822" s="2"/>
      <c r="BTL7822" s="2"/>
      <c r="BTM7822" s="2"/>
      <c r="BTN7822" s="2"/>
      <c r="BTO7822" s="2"/>
      <c r="BTP7822" s="2"/>
      <c r="BTQ7822" s="2"/>
      <c r="BTR7822" s="2"/>
      <c r="BTS7822" s="2"/>
      <c r="BTT7822" s="2"/>
      <c r="BTU7822" s="2"/>
      <c r="BTV7822" s="2"/>
      <c r="BTW7822" s="2"/>
      <c r="BTX7822" s="2"/>
      <c r="BTY7822" s="2"/>
      <c r="BTZ7822" s="2"/>
      <c r="BUA7822" s="2"/>
      <c r="BUB7822" s="2"/>
      <c r="BUC7822" s="2"/>
      <c r="BUD7822" s="2"/>
      <c r="BUE7822" s="2"/>
      <c r="BUF7822" s="2"/>
      <c r="BUG7822" s="2"/>
      <c r="BUH7822" s="2"/>
      <c r="BUI7822" s="2"/>
      <c r="BUJ7822" s="2"/>
      <c r="BUK7822" s="2"/>
      <c r="BUL7822" s="2"/>
      <c r="BUM7822" s="2"/>
      <c r="BUN7822" s="2"/>
      <c r="BUO7822" s="2"/>
      <c r="BUP7822" s="2"/>
      <c r="BUQ7822" s="2"/>
      <c r="BUR7822" s="2"/>
      <c r="BUS7822" s="2"/>
      <c r="BUT7822" s="2"/>
      <c r="BUU7822" s="2"/>
      <c r="BUV7822" s="2"/>
      <c r="BUW7822" s="2"/>
      <c r="BUX7822" s="2"/>
      <c r="BUY7822" s="2"/>
      <c r="BUZ7822" s="2"/>
      <c r="BVA7822" s="2"/>
      <c r="BVB7822" s="2"/>
      <c r="BVC7822" s="2"/>
      <c r="BVD7822" s="2"/>
      <c r="BVE7822" s="2"/>
      <c r="BVF7822" s="2"/>
      <c r="BVG7822" s="2"/>
      <c r="BVH7822" s="2"/>
      <c r="BVI7822" s="2"/>
      <c r="BVJ7822" s="2"/>
      <c r="BVK7822" s="2"/>
      <c r="BVL7822" s="2"/>
      <c r="BVM7822" s="2"/>
      <c r="BVN7822" s="2"/>
      <c r="BVO7822" s="2"/>
      <c r="BVP7822" s="2"/>
      <c r="BVQ7822" s="2"/>
      <c r="BVR7822" s="2"/>
      <c r="BVS7822" s="2"/>
      <c r="BVT7822" s="2"/>
      <c r="BVU7822" s="2"/>
      <c r="BVV7822" s="2"/>
      <c r="BVW7822" s="2"/>
      <c r="BVX7822" s="2"/>
      <c r="BVY7822" s="2"/>
      <c r="BVZ7822" s="2"/>
      <c r="BWA7822" s="2"/>
      <c r="BWB7822" s="2"/>
      <c r="BWC7822" s="2"/>
      <c r="BWD7822" s="2"/>
      <c r="BWE7822" s="2"/>
      <c r="BWF7822" s="2"/>
      <c r="BWG7822" s="2"/>
      <c r="BWH7822" s="2"/>
      <c r="BWI7822" s="2"/>
      <c r="BWJ7822" s="2"/>
      <c r="BWK7822" s="2"/>
      <c r="BWL7822" s="2"/>
      <c r="BWM7822" s="2"/>
      <c r="BWN7822" s="2"/>
      <c r="BWO7822" s="2"/>
      <c r="BWP7822" s="2"/>
      <c r="BWQ7822" s="2"/>
      <c r="BWR7822" s="2"/>
      <c r="BWS7822" s="2"/>
      <c r="BWT7822" s="2"/>
      <c r="BWU7822" s="2"/>
      <c r="BWV7822" s="2"/>
      <c r="BWW7822" s="2"/>
      <c r="BWX7822" s="2"/>
      <c r="BWY7822" s="2"/>
      <c r="BWZ7822" s="2"/>
      <c r="BXA7822" s="2"/>
      <c r="BXB7822" s="2"/>
      <c r="BXC7822" s="2"/>
      <c r="BXD7822" s="2"/>
      <c r="BXE7822" s="2"/>
      <c r="BXF7822" s="2"/>
      <c r="BXG7822" s="2"/>
      <c r="BXH7822" s="2"/>
      <c r="BXI7822" s="2"/>
      <c r="BXJ7822" s="2"/>
      <c r="BXK7822" s="2"/>
      <c r="BXL7822" s="2"/>
      <c r="BXM7822" s="2"/>
      <c r="BXN7822" s="2"/>
      <c r="BXO7822" s="2"/>
      <c r="BXP7822" s="2"/>
      <c r="BXQ7822" s="2"/>
      <c r="BXR7822" s="2"/>
      <c r="BXS7822" s="2"/>
      <c r="BXT7822" s="2"/>
      <c r="BXU7822" s="2"/>
      <c r="BXV7822" s="2"/>
      <c r="BXW7822" s="2"/>
      <c r="BXX7822" s="2"/>
      <c r="BXY7822" s="2"/>
      <c r="BXZ7822" s="2"/>
      <c r="BYA7822" s="2"/>
      <c r="BYB7822" s="2"/>
      <c r="BYC7822" s="2"/>
      <c r="BYD7822" s="2"/>
      <c r="BYE7822" s="2"/>
      <c r="BYF7822" s="2"/>
      <c r="BYG7822" s="2"/>
      <c r="BYH7822" s="2"/>
      <c r="BYI7822" s="2"/>
      <c r="BYJ7822" s="2"/>
      <c r="BYK7822" s="2"/>
      <c r="BYL7822" s="2"/>
      <c r="BYM7822" s="2"/>
      <c r="BYN7822" s="2"/>
      <c r="BYO7822" s="2"/>
      <c r="BYP7822" s="2"/>
      <c r="BYQ7822" s="2"/>
      <c r="BYR7822" s="2"/>
      <c r="BYS7822" s="2"/>
      <c r="BYT7822" s="2"/>
      <c r="BYU7822" s="2"/>
      <c r="BYV7822" s="2"/>
      <c r="BYW7822" s="2"/>
      <c r="BYX7822" s="2"/>
      <c r="BYY7822" s="2"/>
      <c r="BYZ7822" s="2"/>
      <c r="BZA7822" s="2"/>
      <c r="BZB7822" s="2"/>
      <c r="BZC7822" s="2"/>
      <c r="BZD7822" s="2"/>
      <c r="BZE7822" s="2"/>
      <c r="BZF7822" s="2"/>
      <c r="BZG7822" s="2"/>
      <c r="BZH7822" s="2"/>
      <c r="BZI7822" s="2"/>
      <c r="BZJ7822" s="2"/>
      <c r="BZK7822" s="2"/>
      <c r="BZL7822" s="2"/>
      <c r="BZM7822" s="2"/>
      <c r="BZN7822" s="2"/>
      <c r="BZO7822" s="2"/>
      <c r="BZP7822" s="2"/>
      <c r="BZQ7822" s="2"/>
      <c r="BZR7822" s="2"/>
      <c r="BZS7822" s="2"/>
      <c r="BZT7822" s="2"/>
      <c r="BZU7822" s="2"/>
      <c r="BZV7822" s="2"/>
      <c r="BZW7822" s="2"/>
      <c r="BZX7822" s="2"/>
      <c r="BZY7822" s="2"/>
      <c r="BZZ7822" s="2"/>
      <c r="CAA7822" s="2"/>
      <c r="CAB7822" s="2"/>
      <c r="CAC7822" s="2"/>
      <c r="CAD7822" s="2"/>
      <c r="CAE7822" s="2"/>
      <c r="CAF7822" s="2"/>
      <c r="CAG7822" s="2"/>
      <c r="CAH7822" s="2"/>
      <c r="CAI7822" s="2"/>
      <c r="CAJ7822" s="2"/>
      <c r="CAK7822" s="2"/>
      <c r="CAL7822" s="2"/>
      <c r="CAM7822" s="2"/>
      <c r="CAN7822" s="2"/>
      <c r="CAO7822" s="2"/>
      <c r="CAP7822" s="2"/>
      <c r="CAQ7822" s="2"/>
      <c r="CAR7822" s="2"/>
      <c r="CAS7822" s="2"/>
      <c r="CAT7822" s="2"/>
      <c r="CAU7822" s="2"/>
      <c r="CAV7822" s="2"/>
      <c r="CAW7822" s="2"/>
      <c r="CAX7822" s="2"/>
      <c r="CAY7822" s="2"/>
      <c r="CAZ7822" s="2"/>
      <c r="CBA7822" s="2"/>
      <c r="CBB7822" s="2"/>
      <c r="CBC7822" s="2"/>
      <c r="CBD7822" s="2"/>
      <c r="CBE7822" s="2"/>
      <c r="CBF7822" s="2"/>
      <c r="CBG7822" s="2"/>
      <c r="CBH7822" s="2"/>
      <c r="CBI7822" s="2"/>
      <c r="CBJ7822" s="2"/>
      <c r="CBK7822" s="2"/>
      <c r="CBL7822" s="2"/>
      <c r="CBM7822" s="2"/>
      <c r="CBN7822" s="2"/>
      <c r="CBO7822" s="2"/>
      <c r="CBP7822" s="2"/>
      <c r="CBQ7822" s="2"/>
      <c r="CBR7822" s="2"/>
      <c r="CBS7822" s="2"/>
      <c r="CBT7822" s="2"/>
      <c r="CBU7822" s="2"/>
      <c r="CBV7822" s="2"/>
      <c r="CBW7822" s="2"/>
      <c r="CBX7822" s="2"/>
      <c r="CBY7822" s="2"/>
      <c r="CBZ7822" s="2"/>
      <c r="CCA7822" s="2"/>
      <c r="CCB7822" s="2"/>
      <c r="CCC7822" s="2"/>
      <c r="CCD7822" s="2"/>
      <c r="CCE7822" s="2"/>
      <c r="CCF7822" s="2"/>
      <c r="CCG7822" s="2"/>
      <c r="CCH7822" s="2"/>
      <c r="CCI7822" s="2"/>
      <c r="CCJ7822" s="2"/>
      <c r="CCK7822" s="2"/>
      <c r="CCL7822" s="2"/>
      <c r="CCM7822" s="2"/>
      <c r="CCN7822" s="2"/>
      <c r="CCO7822" s="2"/>
      <c r="CCP7822" s="2"/>
      <c r="CCQ7822" s="2"/>
      <c r="CCR7822" s="2"/>
      <c r="CCS7822" s="2"/>
      <c r="CCT7822" s="2"/>
      <c r="CCU7822" s="2"/>
      <c r="CCV7822" s="2"/>
      <c r="CCW7822" s="2"/>
      <c r="CCX7822" s="2"/>
      <c r="CCY7822" s="2"/>
      <c r="CCZ7822" s="2"/>
      <c r="CDA7822" s="2"/>
      <c r="CDB7822" s="2"/>
      <c r="CDC7822" s="2"/>
      <c r="CDD7822" s="2"/>
      <c r="CDE7822" s="2"/>
      <c r="CDF7822" s="2"/>
      <c r="CDG7822" s="2"/>
      <c r="CDH7822" s="2"/>
      <c r="CDI7822" s="2"/>
      <c r="CDJ7822" s="2"/>
      <c r="CDK7822" s="2"/>
      <c r="CDL7822" s="2"/>
      <c r="CDM7822" s="2"/>
      <c r="CDN7822" s="2"/>
      <c r="CDO7822" s="2"/>
      <c r="CDP7822" s="2"/>
      <c r="CDQ7822" s="2"/>
      <c r="CDR7822" s="2"/>
      <c r="CDS7822" s="2"/>
      <c r="CDT7822" s="2"/>
      <c r="CDU7822" s="2"/>
      <c r="CDV7822" s="2"/>
      <c r="CDW7822" s="2"/>
      <c r="CDX7822" s="2"/>
      <c r="CDY7822" s="2"/>
      <c r="CDZ7822" s="2"/>
      <c r="CEA7822" s="2"/>
      <c r="CEB7822" s="2"/>
      <c r="CEC7822" s="2"/>
      <c r="CED7822" s="2"/>
      <c r="CEE7822" s="2"/>
      <c r="CEF7822" s="2"/>
      <c r="CEG7822" s="2"/>
      <c r="CEH7822" s="2"/>
      <c r="CEI7822" s="2"/>
      <c r="CEJ7822" s="2"/>
      <c r="CEK7822" s="2"/>
      <c r="CEL7822" s="2"/>
      <c r="CEM7822" s="2"/>
      <c r="CEN7822" s="2"/>
      <c r="CEO7822" s="2"/>
      <c r="CEP7822" s="2"/>
      <c r="CEQ7822" s="2"/>
      <c r="CER7822" s="2"/>
      <c r="CES7822" s="2"/>
      <c r="CET7822" s="2"/>
      <c r="CEU7822" s="2"/>
      <c r="CEV7822" s="2"/>
      <c r="CEW7822" s="2"/>
      <c r="CEX7822" s="2"/>
      <c r="CEY7822" s="2"/>
      <c r="CEZ7822" s="2"/>
      <c r="CFA7822" s="2"/>
      <c r="CFB7822" s="2"/>
      <c r="CFC7822" s="2"/>
      <c r="CFD7822" s="2"/>
      <c r="CFE7822" s="2"/>
      <c r="CFF7822" s="2"/>
      <c r="CFG7822" s="2"/>
      <c r="CFH7822" s="2"/>
      <c r="CFI7822" s="2"/>
      <c r="CFJ7822" s="2"/>
      <c r="CFK7822" s="2"/>
      <c r="CFL7822" s="2"/>
      <c r="CFM7822" s="2"/>
      <c r="CFN7822" s="2"/>
      <c r="CFO7822" s="2"/>
      <c r="CFP7822" s="2"/>
      <c r="CFQ7822" s="2"/>
      <c r="CFR7822" s="2"/>
      <c r="CFS7822" s="2"/>
      <c r="CFT7822" s="2"/>
      <c r="CFU7822" s="2"/>
      <c r="CFV7822" s="2"/>
      <c r="CFW7822" s="2"/>
      <c r="CFX7822" s="2"/>
      <c r="CFY7822" s="2"/>
      <c r="CFZ7822" s="2"/>
      <c r="CGA7822" s="2"/>
      <c r="CGB7822" s="2"/>
      <c r="CGC7822" s="2"/>
      <c r="CGD7822" s="2"/>
      <c r="CGE7822" s="2"/>
      <c r="CGF7822" s="2"/>
      <c r="CGG7822" s="2"/>
      <c r="CGH7822" s="2"/>
      <c r="CGI7822" s="2"/>
      <c r="CGJ7822" s="2"/>
      <c r="CGK7822" s="2"/>
      <c r="CGL7822" s="2"/>
      <c r="CGM7822" s="2"/>
      <c r="CGN7822" s="2"/>
      <c r="CGO7822" s="2"/>
      <c r="CGP7822" s="2"/>
      <c r="CGQ7822" s="2"/>
      <c r="CGR7822" s="2"/>
      <c r="CGS7822" s="2"/>
      <c r="CGT7822" s="2"/>
      <c r="CGU7822" s="2"/>
      <c r="CGV7822" s="2"/>
      <c r="CGW7822" s="2"/>
      <c r="CGX7822" s="2"/>
      <c r="CGY7822" s="2"/>
      <c r="CGZ7822" s="2"/>
      <c r="CHA7822" s="2"/>
      <c r="CHB7822" s="2"/>
      <c r="CHC7822" s="2"/>
      <c r="CHD7822" s="2"/>
      <c r="CHE7822" s="2"/>
      <c r="CHF7822" s="2"/>
      <c r="CHG7822" s="2"/>
      <c r="CHH7822" s="2"/>
      <c r="CHI7822" s="2"/>
      <c r="CHJ7822" s="2"/>
      <c r="CHK7822" s="2"/>
      <c r="CHL7822" s="2"/>
      <c r="CHM7822" s="2"/>
      <c r="CHN7822" s="2"/>
      <c r="CHO7822" s="2"/>
      <c r="CHP7822" s="2"/>
      <c r="CHQ7822" s="2"/>
      <c r="CHR7822" s="2"/>
      <c r="CHS7822" s="2"/>
      <c r="CHT7822" s="2"/>
      <c r="CHU7822" s="2"/>
      <c r="CHV7822" s="2"/>
      <c r="CHW7822" s="2"/>
      <c r="CHX7822" s="2"/>
      <c r="CHY7822" s="2"/>
      <c r="CHZ7822" s="2"/>
      <c r="CIA7822" s="2"/>
      <c r="CIB7822" s="2"/>
      <c r="CIC7822" s="2"/>
      <c r="CID7822" s="2"/>
      <c r="CIE7822" s="2"/>
      <c r="CIF7822" s="2"/>
      <c r="CIG7822" s="2"/>
      <c r="CIH7822" s="2"/>
      <c r="CII7822" s="2"/>
      <c r="CIJ7822" s="2"/>
      <c r="CIK7822" s="2"/>
      <c r="CIL7822" s="2"/>
      <c r="CIM7822" s="2"/>
      <c r="CIN7822" s="2"/>
      <c r="CIO7822" s="2"/>
      <c r="CIP7822" s="2"/>
      <c r="CIQ7822" s="2"/>
      <c r="CIR7822" s="2"/>
      <c r="CIS7822" s="2"/>
      <c r="CIT7822" s="2"/>
      <c r="CIU7822" s="2"/>
      <c r="CIV7822" s="2"/>
      <c r="CIW7822" s="2"/>
      <c r="CIX7822" s="2"/>
      <c r="CIY7822" s="2"/>
      <c r="CIZ7822" s="2"/>
      <c r="CJA7822" s="2"/>
      <c r="CJB7822" s="2"/>
      <c r="CJC7822" s="2"/>
      <c r="CJD7822" s="2"/>
      <c r="CJE7822" s="2"/>
      <c r="CJF7822" s="2"/>
      <c r="CJG7822" s="2"/>
      <c r="CJH7822" s="2"/>
      <c r="CJI7822" s="2"/>
      <c r="CJJ7822" s="2"/>
      <c r="CJK7822" s="2"/>
      <c r="CJL7822" s="2"/>
      <c r="CJM7822" s="2"/>
      <c r="CJN7822" s="2"/>
      <c r="CJO7822" s="2"/>
      <c r="CJP7822" s="2"/>
      <c r="CJQ7822" s="2"/>
      <c r="CJR7822" s="2"/>
      <c r="CJS7822" s="2"/>
      <c r="CJT7822" s="2"/>
      <c r="CJU7822" s="2"/>
      <c r="CJV7822" s="2"/>
      <c r="CJW7822" s="2"/>
      <c r="CJX7822" s="2"/>
      <c r="CJY7822" s="2"/>
      <c r="CJZ7822" s="2"/>
      <c r="CKA7822" s="2"/>
      <c r="CKB7822" s="2"/>
      <c r="CKC7822" s="2"/>
      <c r="CKD7822" s="2"/>
      <c r="CKE7822" s="2"/>
      <c r="CKF7822" s="2"/>
      <c r="CKG7822" s="2"/>
      <c r="CKH7822" s="2"/>
      <c r="CKI7822" s="2"/>
      <c r="CKJ7822" s="2"/>
      <c r="CKK7822" s="2"/>
      <c r="CKL7822" s="2"/>
      <c r="CKM7822" s="2"/>
      <c r="CKN7822" s="2"/>
      <c r="CKO7822" s="2"/>
      <c r="CKP7822" s="2"/>
      <c r="CKQ7822" s="2"/>
      <c r="CKR7822" s="2"/>
      <c r="CKS7822" s="2"/>
      <c r="CKT7822" s="2"/>
      <c r="CKU7822" s="2"/>
      <c r="CKV7822" s="2"/>
      <c r="CKW7822" s="2"/>
      <c r="CKX7822" s="2"/>
      <c r="CKY7822" s="2"/>
      <c r="CKZ7822" s="2"/>
      <c r="CLA7822" s="2"/>
      <c r="CLB7822" s="2"/>
      <c r="CLC7822" s="2"/>
      <c r="CLD7822" s="2"/>
      <c r="CLE7822" s="2"/>
      <c r="CLF7822" s="2"/>
      <c r="CLG7822" s="2"/>
      <c r="CLH7822" s="2"/>
      <c r="CLI7822" s="2"/>
      <c r="CLJ7822" s="2"/>
      <c r="CLK7822" s="2"/>
      <c r="CLL7822" s="2"/>
      <c r="CLM7822" s="2"/>
      <c r="CLN7822" s="2"/>
      <c r="CLO7822" s="2"/>
      <c r="CLP7822" s="2"/>
      <c r="CLQ7822" s="2"/>
      <c r="CLR7822" s="2"/>
      <c r="CLS7822" s="2"/>
      <c r="CLT7822" s="2"/>
      <c r="CLU7822" s="2"/>
      <c r="CLV7822" s="2"/>
      <c r="CLW7822" s="2"/>
      <c r="CLX7822" s="2"/>
      <c r="CLY7822" s="2"/>
      <c r="CLZ7822" s="2"/>
      <c r="CMA7822" s="2"/>
      <c r="CMB7822" s="2"/>
      <c r="CMC7822" s="2"/>
      <c r="CMD7822" s="2"/>
      <c r="CME7822" s="2"/>
      <c r="CMF7822" s="2"/>
      <c r="CMG7822" s="2"/>
      <c r="CMH7822" s="2"/>
      <c r="CMI7822" s="2"/>
      <c r="CMJ7822" s="2"/>
      <c r="CMK7822" s="2"/>
      <c r="CML7822" s="2"/>
      <c r="CMM7822" s="2"/>
      <c r="CMN7822" s="2"/>
      <c r="CMO7822" s="2"/>
      <c r="CMP7822" s="2"/>
      <c r="CMQ7822" s="2"/>
      <c r="CMR7822" s="2"/>
      <c r="CMS7822" s="2"/>
      <c r="CMT7822" s="2"/>
      <c r="CMU7822" s="2"/>
      <c r="CMV7822" s="2"/>
      <c r="CMW7822" s="2"/>
      <c r="CMX7822" s="2"/>
      <c r="CMY7822" s="2"/>
      <c r="CMZ7822" s="2"/>
      <c r="CNA7822" s="2"/>
      <c r="CNB7822" s="2"/>
      <c r="CNC7822" s="2"/>
      <c r="CND7822" s="2"/>
      <c r="CNE7822" s="2"/>
      <c r="CNF7822" s="2"/>
      <c r="CNG7822" s="2"/>
      <c r="CNH7822" s="2"/>
      <c r="CNI7822" s="2"/>
      <c r="CNJ7822" s="2"/>
      <c r="CNK7822" s="2"/>
      <c r="CNL7822" s="2"/>
      <c r="CNM7822" s="2"/>
      <c r="CNN7822" s="2"/>
      <c r="CNO7822" s="2"/>
      <c r="CNP7822" s="2"/>
      <c r="CNQ7822" s="2"/>
      <c r="CNR7822" s="2"/>
      <c r="CNS7822" s="2"/>
      <c r="CNT7822" s="2"/>
      <c r="CNU7822" s="2"/>
      <c r="CNV7822" s="2"/>
      <c r="CNW7822" s="2"/>
      <c r="CNX7822" s="2"/>
      <c r="CNY7822" s="2"/>
      <c r="CNZ7822" s="2"/>
      <c r="COA7822" s="2"/>
      <c r="COB7822" s="2"/>
      <c r="COC7822" s="2"/>
      <c r="COD7822" s="2"/>
      <c r="COE7822" s="2"/>
      <c r="COF7822" s="2"/>
      <c r="COG7822" s="2"/>
      <c r="COH7822" s="2"/>
      <c r="COI7822" s="2"/>
      <c r="COJ7822" s="2"/>
      <c r="COK7822" s="2"/>
      <c r="COL7822" s="2"/>
      <c r="COM7822" s="2"/>
      <c r="CON7822" s="2"/>
      <c r="COO7822" s="2"/>
      <c r="COP7822" s="2"/>
      <c r="COQ7822" s="2"/>
      <c r="COR7822" s="2"/>
      <c r="COS7822" s="2"/>
      <c r="COT7822" s="2"/>
      <c r="COU7822" s="2"/>
      <c r="COV7822" s="2"/>
      <c r="COW7822" s="2"/>
      <c r="COX7822" s="2"/>
      <c r="COY7822" s="2"/>
      <c r="COZ7822" s="2"/>
      <c r="CPA7822" s="2"/>
      <c r="CPB7822" s="2"/>
      <c r="CPC7822" s="2"/>
      <c r="CPD7822" s="2"/>
      <c r="CPE7822" s="2"/>
      <c r="CPF7822" s="2"/>
      <c r="CPG7822" s="2"/>
      <c r="CPH7822" s="2"/>
      <c r="CPI7822" s="2"/>
      <c r="CPJ7822" s="2"/>
      <c r="CPK7822" s="2"/>
      <c r="CPL7822" s="2"/>
      <c r="CPM7822" s="2"/>
      <c r="CPN7822" s="2"/>
      <c r="CPO7822" s="2"/>
      <c r="CPP7822" s="2"/>
      <c r="CPQ7822" s="2"/>
      <c r="CPR7822" s="2"/>
      <c r="CPS7822" s="2"/>
      <c r="CPT7822" s="2"/>
      <c r="CPU7822" s="2"/>
      <c r="CPV7822" s="2"/>
      <c r="CPW7822" s="2"/>
      <c r="CPX7822" s="2"/>
      <c r="CPY7822" s="2"/>
      <c r="CPZ7822" s="2"/>
      <c r="CQA7822" s="2"/>
      <c r="CQB7822" s="2"/>
      <c r="CQC7822" s="2"/>
      <c r="CQD7822" s="2"/>
      <c r="CQE7822" s="2"/>
      <c r="CQF7822" s="2"/>
      <c r="CQG7822" s="2"/>
      <c r="CQH7822" s="2"/>
      <c r="CQI7822" s="2"/>
      <c r="CQJ7822" s="2"/>
      <c r="CQK7822" s="2"/>
      <c r="CQL7822" s="2"/>
      <c r="CQM7822" s="2"/>
      <c r="CQN7822" s="2"/>
      <c r="CQO7822" s="2"/>
      <c r="CQP7822" s="2"/>
      <c r="CQQ7822" s="2"/>
      <c r="CQR7822" s="2"/>
      <c r="CQS7822" s="2"/>
      <c r="CQT7822" s="2"/>
      <c r="CQU7822" s="2"/>
      <c r="CQV7822" s="2"/>
      <c r="CQW7822" s="2"/>
      <c r="CQX7822" s="2"/>
      <c r="CQY7822" s="2"/>
      <c r="CQZ7822" s="2"/>
      <c r="CRA7822" s="2"/>
      <c r="CRB7822" s="2"/>
      <c r="CRC7822" s="2"/>
      <c r="CRD7822" s="2"/>
      <c r="CRE7822" s="2"/>
      <c r="CRF7822" s="2"/>
      <c r="CRG7822" s="2"/>
      <c r="CRH7822" s="2"/>
      <c r="CRI7822" s="2"/>
      <c r="CRJ7822" s="2"/>
      <c r="CRK7822" s="2"/>
      <c r="CRL7822" s="2"/>
      <c r="CRM7822" s="2"/>
      <c r="CRN7822" s="2"/>
      <c r="CRO7822" s="2"/>
      <c r="CRP7822" s="2"/>
      <c r="CRQ7822" s="2"/>
      <c r="CRR7822" s="2"/>
      <c r="CRS7822" s="2"/>
      <c r="CRT7822" s="2"/>
      <c r="CRU7822" s="2"/>
      <c r="CRV7822" s="2"/>
      <c r="CRW7822" s="2"/>
      <c r="CRX7822" s="2"/>
      <c r="CRY7822" s="2"/>
      <c r="CRZ7822" s="2"/>
      <c r="CSA7822" s="2"/>
      <c r="CSB7822" s="2"/>
      <c r="CSC7822" s="2"/>
      <c r="CSD7822" s="2"/>
      <c r="CSE7822" s="2"/>
      <c r="CSF7822" s="2"/>
      <c r="CSG7822" s="2"/>
      <c r="CSH7822" s="2"/>
      <c r="CSI7822" s="2"/>
      <c r="CSJ7822" s="2"/>
      <c r="CSK7822" s="2"/>
      <c r="CSL7822" s="2"/>
      <c r="CSM7822" s="2"/>
      <c r="CSN7822" s="2"/>
      <c r="CSO7822" s="2"/>
      <c r="CSP7822" s="2"/>
      <c r="CSQ7822" s="2"/>
      <c r="CSR7822" s="2"/>
      <c r="CSS7822" s="2"/>
      <c r="CST7822" s="2"/>
      <c r="CSU7822" s="2"/>
      <c r="CSV7822" s="2"/>
      <c r="CSW7822" s="2"/>
      <c r="CSX7822" s="2"/>
      <c r="CSY7822" s="2"/>
      <c r="CSZ7822" s="2"/>
      <c r="CTA7822" s="2"/>
      <c r="CTB7822" s="2"/>
      <c r="CTC7822" s="2"/>
      <c r="CTD7822" s="2"/>
      <c r="CTE7822" s="2"/>
      <c r="CTF7822" s="2"/>
      <c r="CTG7822" s="2"/>
      <c r="CTH7822" s="2"/>
      <c r="CTI7822" s="2"/>
      <c r="CTJ7822" s="2"/>
      <c r="CTK7822" s="2"/>
      <c r="CTL7822" s="2"/>
      <c r="CTM7822" s="2"/>
      <c r="CTN7822" s="2"/>
      <c r="CTO7822" s="2"/>
      <c r="CTP7822" s="2"/>
      <c r="CTQ7822" s="2"/>
      <c r="CTR7822" s="2"/>
      <c r="CTS7822" s="2"/>
      <c r="CTT7822" s="2"/>
      <c r="CTU7822" s="2"/>
      <c r="CTV7822" s="2"/>
      <c r="CTW7822" s="2"/>
      <c r="CTX7822" s="2"/>
      <c r="CTY7822" s="2"/>
      <c r="CTZ7822" s="2"/>
      <c r="CUA7822" s="2"/>
      <c r="CUB7822" s="2"/>
      <c r="CUC7822" s="2"/>
      <c r="CUD7822" s="2"/>
      <c r="CUE7822" s="2"/>
      <c r="CUF7822" s="2"/>
      <c r="CUG7822" s="2"/>
      <c r="CUH7822" s="2"/>
      <c r="CUI7822" s="2"/>
      <c r="CUJ7822" s="2"/>
      <c r="CUK7822" s="2"/>
      <c r="CUL7822" s="2"/>
      <c r="CUM7822" s="2"/>
      <c r="CUN7822" s="2"/>
      <c r="CUO7822" s="2"/>
      <c r="CUP7822" s="2"/>
      <c r="CUQ7822" s="2"/>
      <c r="CUR7822" s="2"/>
      <c r="CUS7822" s="2"/>
      <c r="CUT7822" s="2"/>
      <c r="CUU7822" s="2"/>
      <c r="CUV7822" s="2"/>
      <c r="CUW7822" s="2"/>
      <c r="CUX7822" s="2"/>
      <c r="CUY7822" s="2"/>
      <c r="CUZ7822" s="2"/>
      <c r="CVA7822" s="2"/>
      <c r="CVB7822" s="2"/>
      <c r="CVC7822" s="2"/>
      <c r="CVD7822" s="2"/>
      <c r="CVE7822" s="2"/>
      <c r="CVF7822" s="2"/>
      <c r="CVG7822" s="2"/>
      <c r="CVH7822" s="2"/>
      <c r="CVI7822" s="2"/>
      <c r="CVJ7822" s="2"/>
      <c r="CVK7822" s="2"/>
      <c r="CVL7822" s="2"/>
      <c r="CVM7822" s="2"/>
      <c r="CVN7822" s="2"/>
      <c r="CVO7822" s="2"/>
      <c r="CVP7822" s="2"/>
      <c r="CVQ7822" s="2"/>
      <c r="CVR7822" s="2"/>
      <c r="CVS7822" s="2"/>
      <c r="CVT7822" s="2"/>
      <c r="CVU7822" s="2"/>
      <c r="CVV7822" s="2"/>
      <c r="CVW7822" s="2"/>
      <c r="CVX7822" s="2"/>
      <c r="CVY7822" s="2"/>
      <c r="CVZ7822" s="2"/>
      <c r="CWA7822" s="2"/>
      <c r="CWB7822" s="2"/>
      <c r="CWC7822" s="2"/>
      <c r="CWD7822" s="2"/>
      <c r="CWE7822" s="2"/>
      <c r="CWF7822" s="2"/>
      <c r="CWG7822" s="2"/>
      <c r="CWH7822" s="2"/>
      <c r="CWI7822" s="2"/>
      <c r="CWJ7822" s="2"/>
      <c r="CWK7822" s="2"/>
      <c r="CWL7822" s="2"/>
      <c r="CWM7822" s="2"/>
      <c r="CWN7822" s="2"/>
      <c r="CWO7822" s="2"/>
      <c r="CWP7822" s="2"/>
      <c r="CWQ7822" s="2"/>
      <c r="CWR7822" s="2"/>
      <c r="CWS7822" s="2"/>
      <c r="CWT7822" s="2"/>
      <c r="CWU7822" s="2"/>
      <c r="CWV7822" s="2"/>
      <c r="CWW7822" s="2"/>
      <c r="CWX7822" s="2"/>
      <c r="CWY7822" s="2"/>
      <c r="CWZ7822" s="2"/>
      <c r="CXA7822" s="2"/>
      <c r="CXB7822" s="2"/>
      <c r="CXC7822" s="2"/>
      <c r="CXD7822" s="2"/>
      <c r="CXE7822" s="2"/>
      <c r="CXF7822" s="2"/>
      <c r="CXG7822" s="2"/>
      <c r="CXH7822" s="2"/>
      <c r="CXI7822" s="2"/>
      <c r="CXJ7822" s="2"/>
      <c r="CXK7822" s="2"/>
      <c r="CXL7822" s="2"/>
      <c r="CXM7822" s="2"/>
      <c r="CXN7822" s="2"/>
      <c r="CXO7822" s="2"/>
      <c r="CXP7822" s="2"/>
      <c r="CXQ7822" s="2"/>
      <c r="CXR7822" s="2"/>
      <c r="CXS7822" s="2"/>
      <c r="CXT7822" s="2"/>
      <c r="CXU7822" s="2"/>
      <c r="CXV7822" s="2"/>
      <c r="CXW7822" s="2"/>
      <c r="CXX7822" s="2"/>
      <c r="CXY7822" s="2"/>
      <c r="CXZ7822" s="2"/>
      <c r="CYA7822" s="2"/>
      <c r="CYB7822" s="2"/>
      <c r="CYC7822" s="2"/>
      <c r="CYD7822" s="2"/>
      <c r="CYE7822" s="2"/>
      <c r="CYF7822" s="2"/>
      <c r="CYG7822" s="2"/>
      <c r="CYH7822" s="2"/>
      <c r="CYI7822" s="2"/>
      <c r="CYJ7822" s="2"/>
      <c r="CYK7822" s="2"/>
      <c r="CYL7822" s="2"/>
      <c r="CYM7822" s="2"/>
      <c r="CYN7822" s="2"/>
      <c r="CYO7822" s="2"/>
      <c r="CYP7822" s="2"/>
      <c r="CYQ7822" s="2"/>
      <c r="CYR7822" s="2"/>
      <c r="CYS7822" s="2"/>
      <c r="CYT7822" s="2"/>
      <c r="CYU7822" s="2"/>
      <c r="CYV7822" s="2"/>
      <c r="CYW7822" s="2"/>
      <c r="CYX7822" s="2"/>
      <c r="CYY7822" s="2"/>
      <c r="CYZ7822" s="2"/>
      <c r="CZA7822" s="2"/>
      <c r="CZB7822" s="2"/>
      <c r="CZC7822" s="2"/>
      <c r="CZD7822" s="2"/>
      <c r="CZE7822" s="2"/>
      <c r="CZF7822" s="2"/>
      <c r="CZG7822" s="2"/>
      <c r="CZH7822" s="2"/>
      <c r="CZI7822" s="2"/>
      <c r="CZJ7822" s="2"/>
      <c r="CZK7822" s="2"/>
      <c r="CZL7822" s="2"/>
      <c r="CZM7822" s="2"/>
      <c r="CZN7822" s="2"/>
      <c r="CZO7822" s="2"/>
      <c r="CZP7822" s="2"/>
      <c r="CZQ7822" s="2"/>
      <c r="CZR7822" s="2"/>
      <c r="CZS7822" s="2"/>
      <c r="CZT7822" s="2"/>
      <c r="CZU7822" s="2"/>
      <c r="CZV7822" s="2"/>
      <c r="CZW7822" s="2"/>
      <c r="CZX7822" s="2"/>
      <c r="CZY7822" s="2"/>
      <c r="CZZ7822" s="2"/>
      <c r="DAA7822" s="2"/>
      <c r="DAB7822" s="2"/>
      <c r="DAC7822" s="2"/>
      <c r="DAD7822" s="2"/>
      <c r="DAE7822" s="2"/>
      <c r="DAF7822" s="2"/>
      <c r="DAG7822" s="2"/>
      <c r="DAH7822" s="2"/>
      <c r="DAI7822" s="2"/>
      <c r="DAJ7822" s="2"/>
      <c r="DAK7822" s="2"/>
      <c r="DAL7822" s="2"/>
      <c r="DAM7822" s="2"/>
      <c r="DAN7822" s="2"/>
      <c r="DAO7822" s="2"/>
      <c r="DAP7822" s="2"/>
      <c r="DAQ7822" s="2"/>
      <c r="DAR7822" s="2"/>
      <c r="DAS7822" s="2"/>
      <c r="DAT7822" s="2"/>
      <c r="DAU7822" s="2"/>
      <c r="DAV7822" s="2"/>
      <c r="DAW7822" s="2"/>
      <c r="DAX7822" s="2"/>
      <c r="DAY7822" s="2"/>
      <c r="DAZ7822" s="2"/>
      <c r="DBA7822" s="2"/>
      <c r="DBB7822" s="2"/>
      <c r="DBC7822" s="2"/>
      <c r="DBD7822" s="2"/>
      <c r="DBE7822" s="2"/>
      <c r="DBF7822" s="2"/>
      <c r="DBG7822" s="2"/>
      <c r="DBH7822" s="2"/>
      <c r="DBI7822" s="2"/>
      <c r="DBJ7822" s="2"/>
      <c r="DBK7822" s="2"/>
      <c r="DBL7822" s="2"/>
      <c r="DBM7822" s="2"/>
      <c r="DBN7822" s="2"/>
      <c r="DBO7822" s="2"/>
      <c r="DBP7822" s="2"/>
      <c r="DBQ7822" s="2"/>
      <c r="DBR7822" s="2"/>
      <c r="DBS7822" s="2"/>
      <c r="DBT7822" s="2"/>
      <c r="DBU7822" s="2"/>
      <c r="DBV7822" s="2"/>
      <c r="DBW7822" s="2"/>
      <c r="DBX7822" s="2"/>
      <c r="DBY7822" s="2"/>
      <c r="DBZ7822" s="2"/>
      <c r="DCA7822" s="2"/>
      <c r="DCB7822" s="2"/>
      <c r="DCC7822" s="2"/>
      <c r="DCD7822" s="2"/>
      <c r="DCE7822" s="2"/>
      <c r="DCF7822" s="2"/>
      <c r="DCG7822" s="2"/>
      <c r="DCH7822" s="2"/>
      <c r="DCI7822" s="2"/>
      <c r="DCJ7822" s="2"/>
      <c r="DCK7822" s="2"/>
      <c r="DCL7822" s="2"/>
      <c r="DCM7822" s="2"/>
      <c r="DCN7822" s="2"/>
      <c r="DCO7822" s="2"/>
      <c r="DCP7822" s="2"/>
      <c r="DCQ7822" s="2"/>
      <c r="DCR7822" s="2"/>
      <c r="DCS7822" s="2"/>
      <c r="DCT7822" s="2"/>
      <c r="DCU7822" s="2"/>
      <c r="DCV7822" s="2"/>
      <c r="DCW7822" s="2"/>
      <c r="DCX7822" s="2"/>
      <c r="DCY7822" s="2"/>
      <c r="DCZ7822" s="2"/>
      <c r="DDA7822" s="2"/>
      <c r="DDB7822" s="2"/>
      <c r="DDC7822" s="2"/>
      <c r="DDD7822" s="2"/>
      <c r="DDE7822" s="2"/>
      <c r="DDF7822" s="2"/>
      <c r="DDG7822" s="2"/>
      <c r="DDH7822" s="2"/>
      <c r="DDI7822" s="2"/>
      <c r="DDJ7822" s="2"/>
      <c r="DDK7822" s="2"/>
      <c r="DDL7822" s="2"/>
      <c r="DDM7822" s="2"/>
      <c r="DDN7822" s="2"/>
      <c r="DDO7822" s="2"/>
      <c r="DDP7822" s="2"/>
      <c r="DDQ7822" s="2"/>
      <c r="DDR7822" s="2"/>
      <c r="DDS7822" s="2"/>
      <c r="DDT7822" s="2"/>
      <c r="DDU7822" s="2"/>
      <c r="DDV7822" s="2"/>
      <c r="DDW7822" s="2"/>
      <c r="DDX7822" s="2"/>
      <c r="DDY7822" s="2"/>
      <c r="DDZ7822" s="2"/>
      <c r="DEA7822" s="2"/>
      <c r="DEB7822" s="2"/>
      <c r="DEC7822" s="2"/>
      <c r="DED7822" s="2"/>
      <c r="DEE7822" s="2"/>
      <c r="DEF7822" s="2"/>
      <c r="DEG7822" s="2"/>
      <c r="DEH7822" s="2"/>
      <c r="DEI7822" s="2"/>
      <c r="DEJ7822" s="2"/>
      <c r="DEK7822" s="2"/>
      <c r="DEL7822" s="2"/>
      <c r="DEM7822" s="2"/>
      <c r="DEN7822" s="2"/>
      <c r="DEO7822" s="2"/>
      <c r="DEP7822" s="2"/>
      <c r="DEQ7822" s="2"/>
      <c r="DER7822" s="2"/>
      <c r="DES7822" s="2"/>
      <c r="DET7822" s="2"/>
      <c r="DEU7822" s="2"/>
      <c r="DEV7822" s="2"/>
      <c r="DEW7822" s="2"/>
      <c r="DEX7822" s="2"/>
      <c r="DEY7822" s="2"/>
      <c r="DEZ7822" s="2"/>
      <c r="DFA7822" s="2"/>
      <c r="DFB7822" s="2"/>
      <c r="DFC7822" s="2"/>
      <c r="DFD7822" s="2"/>
      <c r="DFE7822" s="2"/>
      <c r="DFF7822" s="2"/>
      <c r="DFG7822" s="2"/>
      <c r="DFH7822" s="2"/>
      <c r="DFI7822" s="2"/>
      <c r="DFJ7822" s="2"/>
      <c r="DFK7822" s="2"/>
      <c r="DFL7822" s="2"/>
      <c r="DFM7822" s="2"/>
      <c r="DFN7822" s="2"/>
      <c r="DFO7822" s="2"/>
      <c r="DFP7822" s="2"/>
      <c r="DFQ7822" s="2"/>
      <c r="DFR7822" s="2"/>
      <c r="DFS7822" s="2"/>
      <c r="DFT7822" s="2"/>
      <c r="DFU7822" s="2"/>
      <c r="DFV7822" s="2"/>
      <c r="DFW7822" s="2"/>
      <c r="DFX7822" s="2"/>
      <c r="DFY7822" s="2"/>
      <c r="DFZ7822" s="2"/>
      <c r="DGA7822" s="2"/>
      <c r="DGB7822" s="2"/>
      <c r="DGC7822" s="2"/>
      <c r="DGD7822" s="2"/>
      <c r="DGE7822" s="2"/>
      <c r="DGF7822" s="2"/>
      <c r="DGG7822" s="2"/>
      <c r="DGH7822" s="2"/>
      <c r="DGI7822" s="2"/>
      <c r="DGJ7822" s="2"/>
      <c r="DGK7822" s="2"/>
      <c r="DGL7822" s="2"/>
      <c r="DGM7822" s="2"/>
      <c r="DGN7822" s="2"/>
      <c r="DGO7822" s="2"/>
      <c r="DGP7822" s="2"/>
      <c r="DGQ7822" s="2"/>
      <c r="DGR7822" s="2"/>
      <c r="DGS7822" s="2"/>
      <c r="DGT7822" s="2"/>
      <c r="DGU7822" s="2"/>
      <c r="DGV7822" s="2"/>
      <c r="DGW7822" s="2"/>
      <c r="DGX7822" s="2"/>
      <c r="DGY7822" s="2"/>
      <c r="DGZ7822" s="2"/>
      <c r="DHA7822" s="2"/>
      <c r="DHB7822" s="2"/>
      <c r="DHC7822" s="2"/>
      <c r="DHD7822" s="2"/>
      <c r="DHE7822" s="2"/>
      <c r="DHF7822" s="2"/>
      <c r="DHG7822" s="2"/>
      <c r="DHH7822" s="2"/>
      <c r="DHI7822" s="2"/>
      <c r="DHJ7822" s="2"/>
      <c r="DHK7822" s="2"/>
      <c r="DHL7822" s="2"/>
      <c r="DHM7822" s="2"/>
      <c r="DHN7822" s="2"/>
      <c r="DHO7822" s="2"/>
      <c r="DHP7822" s="2"/>
      <c r="DHQ7822" s="2"/>
      <c r="DHR7822" s="2"/>
      <c r="DHS7822" s="2"/>
      <c r="DHT7822" s="2"/>
      <c r="DHU7822" s="2"/>
      <c r="DHV7822" s="2"/>
      <c r="DHW7822" s="2"/>
      <c r="DHX7822" s="2"/>
      <c r="DHY7822" s="2"/>
      <c r="DHZ7822" s="2"/>
      <c r="DIA7822" s="2"/>
      <c r="DIB7822" s="2"/>
      <c r="DIC7822" s="2"/>
      <c r="DID7822" s="2"/>
      <c r="DIE7822" s="2"/>
      <c r="DIF7822" s="2"/>
      <c r="DIG7822" s="2"/>
      <c r="DIH7822" s="2"/>
      <c r="DII7822" s="2"/>
      <c r="DIJ7822" s="2"/>
      <c r="DIK7822" s="2"/>
      <c r="DIL7822" s="2"/>
      <c r="DIM7822" s="2"/>
      <c r="DIN7822" s="2"/>
      <c r="DIO7822" s="2"/>
      <c r="DIP7822" s="2"/>
      <c r="DIQ7822" s="2"/>
      <c r="DIR7822" s="2"/>
      <c r="DIS7822" s="2"/>
      <c r="DIT7822" s="2"/>
      <c r="DIU7822" s="2"/>
      <c r="DIV7822" s="2"/>
      <c r="DIW7822" s="2"/>
      <c r="DIX7822" s="2"/>
      <c r="DIY7822" s="2"/>
      <c r="DIZ7822" s="2"/>
      <c r="DJA7822" s="2"/>
      <c r="DJB7822" s="2"/>
      <c r="DJC7822" s="2"/>
      <c r="DJD7822" s="2"/>
      <c r="DJE7822" s="2"/>
      <c r="DJF7822" s="2"/>
      <c r="DJG7822" s="2"/>
      <c r="DJH7822" s="2"/>
      <c r="DJI7822" s="2"/>
      <c r="DJJ7822" s="2"/>
      <c r="DJK7822" s="2"/>
      <c r="DJL7822" s="2"/>
      <c r="DJM7822" s="2"/>
      <c r="DJN7822" s="2"/>
      <c r="DJO7822" s="2"/>
      <c r="DJP7822" s="2"/>
      <c r="DJQ7822" s="2"/>
      <c r="DJR7822" s="2"/>
      <c r="DJS7822" s="2"/>
      <c r="DJT7822" s="2"/>
      <c r="DJU7822" s="2"/>
      <c r="DJV7822" s="2"/>
      <c r="DJW7822" s="2"/>
      <c r="DJX7822" s="2"/>
      <c r="DJY7822" s="2"/>
      <c r="DJZ7822" s="2"/>
      <c r="DKA7822" s="2"/>
      <c r="DKB7822" s="2"/>
      <c r="DKC7822" s="2"/>
      <c r="DKD7822" s="2"/>
      <c r="DKE7822" s="2"/>
      <c r="DKF7822" s="2"/>
      <c r="DKG7822" s="2"/>
      <c r="DKH7822" s="2"/>
      <c r="DKI7822" s="2"/>
      <c r="DKJ7822" s="2"/>
      <c r="DKK7822" s="2"/>
      <c r="DKL7822" s="2"/>
      <c r="DKM7822" s="2"/>
      <c r="DKN7822" s="2"/>
      <c r="DKO7822" s="2"/>
      <c r="DKP7822" s="2"/>
      <c r="DKQ7822" s="2"/>
      <c r="DKR7822" s="2"/>
      <c r="DKS7822" s="2"/>
      <c r="DKT7822" s="2"/>
      <c r="DKU7822" s="2"/>
      <c r="DKV7822" s="2"/>
      <c r="DKW7822" s="2"/>
      <c r="DKX7822" s="2"/>
      <c r="DKY7822" s="2"/>
      <c r="DKZ7822" s="2"/>
      <c r="DLA7822" s="2"/>
      <c r="DLB7822" s="2"/>
      <c r="DLC7822" s="2"/>
      <c r="DLD7822" s="2"/>
      <c r="DLE7822" s="2"/>
      <c r="DLF7822" s="2"/>
      <c r="DLG7822" s="2"/>
      <c r="DLH7822" s="2"/>
      <c r="DLI7822" s="2"/>
      <c r="DLJ7822" s="2"/>
      <c r="DLK7822" s="2"/>
      <c r="DLL7822" s="2"/>
      <c r="DLM7822" s="2"/>
      <c r="DLN7822" s="2"/>
      <c r="DLO7822" s="2"/>
      <c r="DLP7822" s="2"/>
      <c r="DLQ7822" s="2"/>
      <c r="DLR7822" s="2"/>
      <c r="DLS7822" s="2"/>
      <c r="DLT7822" s="2"/>
      <c r="DLU7822" s="2"/>
      <c r="DLV7822" s="2"/>
      <c r="DLW7822" s="2"/>
      <c r="DLX7822" s="2"/>
      <c r="DLY7822" s="2"/>
      <c r="DLZ7822" s="2"/>
      <c r="DMA7822" s="2"/>
      <c r="DMB7822" s="2"/>
      <c r="DMC7822" s="2"/>
      <c r="DMD7822" s="2"/>
      <c r="DME7822" s="2"/>
      <c r="DMF7822" s="2"/>
      <c r="DMG7822" s="2"/>
      <c r="DMH7822" s="2"/>
      <c r="DMI7822" s="2"/>
      <c r="DMJ7822" s="2"/>
      <c r="DMK7822" s="2"/>
      <c r="DML7822" s="2"/>
      <c r="DMM7822" s="2"/>
      <c r="DMN7822" s="2"/>
      <c r="DMO7822" s="2"/>
      <c r="DMP7822" s="2"/>
      <c r="DMQ7822" s="2"/>
      <c r="DMR7822" s="2"/>
      <c r="DMS7822" s="2"/>
      <c r="DMT7822" s="2"/>
      <c r="DMU7822" s="2"/>
      <c r="DMV7822" s="2"/>
      <c r="DMW7822" s="2"/>
      <c r="DMX7822" s="2"/>
      <c r="DMY7822" s="2"/>
      <c r="DMZ7822" s="2"/>
      <c r="DNA7822" s="2"/>
      <c r="DNB7822" s="2"/>
      <c r="DNC7822" s="2"/>
      <c r="DND7822" s="2"/>
      <c r="DNE7822" s="2"/>
      <c r="DNF7822" s="2"/>
      <c r="DNG7822" s="2"/>
      <c r="DNH7822" s="2"/>
      <c r="DNI7822" s="2"/>
      <c r="DNJ7822" s="2"/>
      <c r="DNK7822" s="2"/>
      <c r="DNL7822" s="2"/>
      <c r="DNM7822" s="2"/>
      <c r="DNN7822" s="2"/>
      <c r="DNO7822" s="2"/>
      <c r="DNP7822" s="2"/>
      <c r="DNQ7822" s="2"/>
      <c r="DNR7822" s="2"/>
      <c r="DNS7822" s="2"/>
      <c r="DNT7822" s="2"/>
      <c r="DNU7822" s="2"/>
      <c r="DNV7822" s="2"/>
      <c r="DNW7822" s="2"/>
      <c r="DNX7822" s="2"/>
      <c r="DNY7822" s="2"/>
      <c r="DNZ7822" s="2"/>
      <c r="DOA7822" s="2"/>
      <c r="DOB7822" s="2"/>
      <c r="DOC7822" s="2"/>
      <c r="DOD7822" s="2"/>
      <c r="DOE7822" s="2"/>
      <c r="DOF7822" s="2"/>
      <c r="DOG7822" s="2"/>
      <c r="DOH7822" s="2"/>
      <c r="DOI7822" s="2"/>
      <c r="DOJ7822" s="2"/>
      <c r="DOK7822" s="2"/>
      <c r="DOL7822" s="2"/>
      <c r="DOM7822" s="2"/>
      <c r="DON7822" s="2"/>
      <c r="DOO7822" s="2"/>
      <c r="DOP7822" s="2"/>
      <c r="DOQ7822" s="2"/>
      <c r="DOR7822" s="2"/>
      <c r="DOS7822" s="2"/>
      <c r="DOT7822" s="2"/>
      <c r="DOU7822" s="2"/>
      <c r="DOV7822" s="2"/>
      <c r="DOW7822" s="2"/>
      <c r="DOX7822" s="2"/>
      <c r="DOY7822" s="2"/>
      <c r="DOZ7822" s="2"/>
      <c r="DPA7822" s="2"/>
      <c r="DPB7822" s="2"/>
      <c r="DPC7822" s="2"/>
      <c r="DPD7822" s="2"/>
      <c r="DPE7822" s="2"/>
      <c r="DPF7822" s="2"/>
      <c r="DPG7822" s="2"/>
      <c r="DPH7822" s="2"/>
      <c r="DPI7822" s="2"/>
      <c r="DPJ7822" s="2"/>
      <c r="DPK7822" s="2"/>
      <c r="DPL7822" s="2"/>
      <c r="DPM7822" s="2"/>
      <c r="DPN7822" s="2"/>
      <c r="DPO7822" s="2"/>
      <c r="DPP7822" s="2"/>
      <c r="DPQ7822" s="2"/>
      <c r="DPR7822" s="2"/>
      <c r="DPS7822" s="2"/>
      <c r="DPT7822" s="2"/>
      <c r="DPU7822" s="2"/>
      <c r="DPV7822" s="2"/>
      <c r="DPW7822" s="2"/>
      <c r="DPX7822" s="2"/>
      <c r="DPY7822" s="2"/>
      <c r="DPZ7822" s="2"/>
      <c r="DQA7822" s="2"/>
      <c r="DQB7822" s="2"/>
      <c r="DQC7822" s="2"/>
      <c r="DQD7822" s="2"/>
      <c r="DQE7822" s="2"/>
      <c r="DQF7822" s="2"/>
      <c r="DQG7822" s="2"/>
      <c r="DQH7822" s="2"/>
      <c r="DQI7822" s="2"/>
      <c r="DQJ7822" s="2"/>
      <c r="DQK7822" s="2"/>
      <c r="DQL7822" s="2"/>
      <c r="DQM7822" s="2"/>
      <c r="DQN7822" s="2"/>
      <c r="DQO7822" s="2"/>
      <c r="DQP7822" s="2"/>
      <c r="DQQ7822" s="2"/>
      <c r="DQR7822" s="2"/>
      <c r="DQS7822" s="2"/>
      <c r="DQT7822" s="2"/>
      <c r="DQU7822" s="2"/>
      <c r="DQV7822" s="2"/>
      <c r="DQW7822" s="2"/>
      <c r="DQX7822" s="2"/>
      <c r="DQY7822" s="2"/>
      <c r="DQZ7822" s="2"/>
      <c r="DRA7822" s="2"/>
      <c r="DRB7822" s="2"/>
      <c r="DRC7822" s="2"/>
      <c r="DRD7822" s="2"/>
      <c r="DRE7822" s="2"/>
      <c r="DRF7822" s="2"/>
      <c r="DRG7822" s="2"/>
      <c r="DRH7822" s="2"/>
      <c r="DRI7822" s="2"/>
      <c r="DRJ7822" s="2"/>
      <c r="DRK7822" s="2"/>
      <c r="DRL7822" s="2"/>
      <c r="DRM7822" s="2"/>
      <c r="DRN7822" s="2"/>
      <c r="DRO7822" s="2"/>
      <c r="DRP7822" s="2"/>
      <c r="DRQ7822" s="2"/>
      <c r="DRR7822" s="2"/>
      <c r="DRS7822" s="2"/>
      <c r="DRT7822" s="2"/>
      <c r="DRU7822" s="2"/>
      <c r="DRV7822" s="2"/>
      <c r="DRW7822" s="2"/>
      <c r="DRX7822" s="2"/>
      <c r="DRY7822" s="2"/>
      <c r="DRZ7822" s="2"/>
      <c r="DSA7822" s="2"/>
      <c r="DSB7822" s="2"/>
      <c r="DSC7822" s="2"/>
      <c r="DSD7822" s="2"/>
      <c r="DSE7822" s="2"/>
      <c r="DSF7822" s="2"/>
      <c r="DSG7822" s="2"/>
      <c r="DSH7822" s="2"/>
      <c r="DSI7822" s="2"/>
      <c r="DSJ7822" s="2"/>
      <c r="DSK7822" s="2"/>
      <c r="DSL7822" s="2"/>
      <c r="DSM7822" s="2"/>
      <c r="DSN7822" s="2"/>
      <c r="DSO7822" s="2"/>
      <c r="DSP7822" s="2"/>
      <c r="DSQ7822" s="2"/>
      <c r="DSR7822" s="2"/>
      <c r="DSS7822" s="2"/>
      <c r="DST7822" s="2"/>
      <c r="DSU7822" s="2"/>
      <c r="DSV7822" s="2"/>
      <c r="DSW7822" s="2"/>
      <c r="DSX7822" s="2"/>
      <c r="DSY7822" s="2"/>
      <c r="DSZ7822" s="2"/>
      <c r="DTA7822" s="2"/>
      <c r="DTB7822" s="2"/>
      <c r="DTC7822" s="2"/>
      <c r="DTD7822" s="2"/>
      <c r="DTE7822" s="2"/>
      <c r="DTF7822" s="2"/>
      <c r="DTG7822" s="2"/>
      <c r="DTH7822" s="2"/>
      <c r="DTI7822" s="2"/>
      <c r="DTJ7822" s="2"/>
      <c r="DTK7822" s="2"/>
      <c r="DTL7822" s="2"/>
      <c r="DTM7822" s="2"/>
      <c r="DTN7822" s="2"/>
      <c r="DTO7822" s="2"/>
      <c r="DTP7822" s="2"/>
      <c r="DTQ7822" s="2"/>
      <c r="DTR7822" s="2"/>
      <c r="DTS7822" s="2"/>
      <c r="DTT7822" s="2"/>
      <c r="DTU7822" s="2"/>
      <c r="DTV7822" s="2"/>
      <c r="DTW7822" s="2"/>
      <c r="DTX7822" s="2"/>
      <c r="DTY7822" s="2"/>
      <c r="DTZ7822" s="2"/>
      <c r="DUA7822" s="2"/>
      <c r="DUB7822" s="2"/>
      <c r="DUC7822" s="2"/>
      <c r="DUD7822" s="2"/>
      <c r="DUE7822" s="2"/>
      <c r="DUF7822" s="2"/>
      <c r="DUG7822" s="2"/>
      <c r="DUH7822" s="2"/>
      <c r="DUI7822" s="2"/>
      <c r="DUJ7822" s="2"/>
      <c r="DUK7822" s="2"/>
      <c r="DUL7822" s="2"/>
      <c r="DUM7822" s="2"/>
      <c r="DUN7822" s="2"/>
      <c r="DUO7822" s="2"/>
      <c r="DUP7822" s="2"/>
      <c r="DUQ7822" s="2"/>
      <c r="DUR7822" s="2"/>
      <c r="DUS7822" s="2"/>
      <c r="DUT7822" s="2"/>
      <c r="DUU7822" s="2"/>
      <c r="DUV7822" s="2"/>
      <c r="DUW7822" s="2"/>
      <c r="DUX7822" s="2"/>
      <c r="DUY7822" s="2"/>
      <c r="DUZ7822" s="2"/>
      <c r="DVA7822" s="2"/>
      <c r="DVB7822" s="2"/>
      <c r="DVC7822" s="2"/>
      <c r="DVD7822" s="2"/>
      <c r="DVE7822" s="2"/>
      <c r="DVF7822" s="2"/>
      <c r="DVG7822" s="2"/>
      <c r="DVH7822" s="2"/>
      <c r="DVI7822" s="2"/>
      <c r="DVJ7822" s="2"/>
      <c r="DVK7822" s="2"/>
      <c r="DVL7822" s="2"/>
      <c r="DVM7822" s="2"/>
      <c r="DVN7822" s="2"/>
      <c r="DVO7822" s="2"/>
      <c r="DVP7822" s="2"/>
      <c r="DVQ7822" s="2"/>
      <c r="DVR7822" s="2"/>
      <c r="DVS7822" s="2"/>
      <c r="DVT7822" s="2"/>
      <c r="DVU7822" s="2"/>
      <c r="DVV7822" s="2"/>
      <c r="DVW7822" s="2"/>
      <c r="DVX7822" s="2"/>
      <c r="DVY7822" s="2"/>
      <c r="DVZ7822" s="2"/>
      <c r="DWA7822" s="2"/>
      <c r="DWB7822" s="2"/>
      <c r="DWC7822" s="2"/>
      <c r="DWD7822" s="2"/>
      <c r="DWE7822" s="2"/>
      <c r="DWF7822" s="2"/>
      <c r="DWG7822" s="2"/>
      <c r="DWH7822" s="2"/>
      <c r="DWI7822" s="2"/>
      <c r="DWJ7822" s="2"/>
      <c r="DWK7822" s="2"/>
      <c r="DWL7822" s="2"/>
      <c r="DWM7822" s="2"/>
      <c r="DWN7822" s="2"/>
      <c r="DWO7822" s="2"/>
      <c r="DWP7822" s="2"/>
      <c r="DWQ7822" s="2"/>
      <c r="DWR7822" s="2"/>
      <c r="DWS7822" s="2"/>
      <c r="DWT7822" s="2"/>
      <c r="DWU7822" s="2"/>
      <c r="DWV7822" s="2"/>
      <c r="DWW7822" s="2"/>
      <c r="DWX7822" s="2"/>
      <c r="DWY7822" s="2"/>
      <c r="DWZ7822" s="2"/>
      <c r="DXA7822" s="2"/>
      <c r="DXB7822" s="2"/>
      <c r="DXC7822" s="2"/>
      <c r="DXD7822" s="2"/>
      <c r="DXE7822" s="2"/>
      <c r="DXF7822" s="2"/>
      <c r="DXG7822" s="2"/>
      <c r="DXH7822" s="2"/>
      <c r="DXI7822" s="2"/>
      <c r="DXJ7822" s="2"/>
      <c r="DXK7822" s="2"/>
      <c r="DXL7822" s="2"/>
      <c r="DXM7822" s="2"/>
      <c r="DXN7822" s="2"/>
      <c r="DXO7822" s="2"/>
      <c r="DXP7822" s="2"/>
      <c r="DXQ7822" s="2"/>
      <c r="DXR7822" s="2"/>
      <c r="DXS7822" s="2"/>
      <c r="DXT7822" s="2"/>
      <c r="DXU7822" s="2"/>
      <c r="DXV7822" s="2"/>
      <c r="DXW7822" s="2"/>
      <c r="DXX7822" s="2"/>
      <c r="DXY7822" s="2"/>
      <c r="DXZ7822" s="2"/>
      <c r="DYA7822" s="2"/>
      <c r="DYB7822" s="2"/>
      <c r="DYC7822" s="2"/>
      <c r="DYD7822" s="2"/>
      <c r="DYE7822" s="2"/>
      <c r="DYF7822" s="2"/>
      <c r="DYG7822" s="2"/>
      <c r="DYH7822" s="2"/>
      <c r="DYI7822" s="2"/>
      <c r="DYJ7822" s="2"/>
      <c r="DYK7822" s="2"/>
      <c r="DYL7822" s="2"/>
      <c r="DYM7822" s="2"/>
      <c r="DYN7822" s="2"/>
      <c r="DYO7822" s="2"/>
      <c r="DYP7822" s="2"/>
      <c r="DYQ7822" s="2"/>
      <c r="DYR7822" s="2"/>
      <c r="DYS7822" s="2"/>
      <c r="DYT7822" s="2"/>
      <c r="DYU7822" s="2"/>
      <c r="DYV7822" s="2"/>
      <c r="DYW7822" s="2"/>
      <c r="DYX7822" s="2"/>
      <c r="DYY7822" s="2"/>
      <c r="DYZ7822" s="2"/>
      <c r="DZA7822" s="2"/>
      <c r="DZB7822" s="2"/>
      <c r="DZC7822" s="2"/>
      <c r="DZD7822" s="2"/>
      <c r="DZE7822" s="2"/>
      <c r="DZF7822" s="2"/>
      <c r="DZG7822" s="2"/>
      <c r="DZH7822" s="2"/>
      <c r="DZI7822" s="2"/>
      <c r="DZJ7822" s="2"/>
      <c r="DZK7822" s="2"/>
      <c r="DZL7822" s="2"/>
      <c r="DZM7822" s="2"/>
      <c r="DZN7822" s="2"/>
      <c r="DZO7822" s="2"/>
      <c r="DZP7822" s="2"/>
      <c r="DZQ7822" s="2"/>
      <c r="DZR7822" s="2"/>
      <c r="DZS7822" s="2"/>
      <c r="DZT7822" s="2"/>
      <c r="DZU7822" s="2"/>
      <c r="DZV7822" s="2"/>
      <c r="DZW7822" s="2"/>
      <c r="DZX7822" s="2"/>
      <c r="DZY7822" s="2"/>
      <c r="DZZ7822" s="2"/>
      <c r="EAA7822" s="2"/>
      <c r="EAB7822" s="2"/>
      <c r="EAC7822" s="2"/>
      <c r="EAD7822" s="2"/>
      <c r="EAE7822" s="2"/>
      <c r="EAF7822" s="2"/>
      <c r="EAG7822" s="2"/>
      <c r="EAH7822" s="2"/>
      <c r="EAI7822" s="2"/>
      <c r="EAJ7822" s="2"/>
      <c r="EAK7822" s="2"/>
      <c r="EAL7822" s="2"/>
      <c r="EAM7822" s="2"/>
      <c r="EAN7822" s="2"/>
      <c r="EAO7822" s="2"/>
      <c r="EAP7822" s="2"/>
      <c r="EAQ7822" s="2"/>
      <c r="EAR7822" s="2"/>
      <c r="EAS7822" s="2"/>
      <c r="EAT7822" s="2"/>
      <c r="EAU7822" s="2"/>
      <c r="EAV7822" s="2"/>
      <c r="EAW7822" s="2"/>
      <c r="EAX7822" s="2"/>
      <c r="EAY7822" s="2"/>
      <c r="EAZ7822" s="2"/>
      <c r="EBA7822" s="2"/>
      <c r="EBB7822" s="2"/>
      <c r="EBC7822" s="2"/>
      <c r="EBD7822" s="2"/>
      <c r="EBE7822" s="2"/>
      <c r="EBF7822" s="2"/>
      <c r="EBG7822" s="2"/>
      <c r="EBH7822" s="2"/>
      <c r="EBI7822" s="2"/>
      <c r="EBJ7822" s="2"/>
      <c r="EBK7822" s="2"/>
      <c r="EBL7822" s="2"/>
      <c r="EBM7822" s="2"/>
      <c r="EBN7822" s="2"/>
      <c r="EBO7822" s="2"/>
      <c r="EBP7822" s="2"/>
      <c r="EBQ7822" s="2"/>
      <c r="EBR7822" s="2"/>
      <c r="EBS7822" s="2"/>
      <c r="EBT7822" s="2"/>
      <c r="EBU7822" s="2"/>
      <c r="EBV7822" s="2"/>
      <c r="EBW7822" s="2"/>
      <c r="EBX7822" s="2"/>
      <c r="EBY7822" s="2"/>
      <c r="EBZ7822" s="2"/>
      <c r="ECA7822" s="2"/>
      <c r="ECB7822" s="2"/>
      <c r="ECC7822" s="2"/>
      <c r="ECD7822" s="2"/>
      <c r="ECE7822" s="2"/>
      <c r="ECF7822" s="2"/>
      <c r="ECG7822" s="2"/>
      <c r="ECH7822" s="2"/>
      <c r="ECI7822" s="2"/>
      <c r="ECJ7822" s="2"/>
      <c r="ECK7822" s="2"/>
      <c r="ECL7822" s="2"/>
      <c r="ECM7822" s="2"/>
      <c r="ECN7822" s="2"/>
      <c r="ECO7822" s="2"/>
      <c r="ECP7822" s="2"/>
      <c r="ECQ7822" s="2"/>
      <c r="ECR7822" s="2"/>
      <c r="ECS7822" s="2"/>
      <c r="ECT7822" s="2"/>
      <c r="ECU7822" s="2"/>
      <c r="ECV7822" s="2"/>
      <c r="ECW7822" s="2"/>
      <c r="ECX7822" s="2"/>
      <c r="ECY7822" s="2"/>
      <c r="ECZ7822" s="2"/>
      <c r="EDA7822" s="2"/>
      <c r="EDB7822" s="2"/>
      <c r="EDC7822" s="2"/>
      <c r="EDD7822" s="2"/>
      <c r="EDE7822" s="2"/>
      <c r="EDF7822" s="2"/>
      <c r="EDG7822" s="2"/>
      <c r="EDH7822" s="2"/>
      <c r="EDI7822" s="2"/>
      <c r="EDJ7822" s="2"/>
      <c r="EDK7822" s="2"/>
      <c r="EDL7822" s="2"/>
      <c r="EDM7822" s="2"/>
      <c r="EDN7822" s="2"/>
      <c r="EDO7822" s="2"/>
      <c r="EDP7822" s="2"/>
      <c r="EDQ7822" s="2"/>
      <c r="EDR7822" s="2"/>
      <c r="EDS7822" s="2"/>
      <c r="EDT7822" s="2"/>
      <c r="EDU7822" s="2"/>
      <c r="EDV7822" s="2"/>
      <c r="EDW7822" s="2"/>
      <c r="EDX7822" s="2"/>
      <c r="EDY7822" s="2"/>
      <c r="EDZ7822" s="2"/>
      <c r="EEA7822" s="2"/>
      <c r="EEB7822" s="2"/>
      <c r="EEC7822" s="2"/>
      <c r="EED7822" s="2"/>
      <c r="EEE7822" s="2"/>
      <c r="EEF7822" s="2"/>
      <c r="EEG7822" s="2"/>
      <c r="EEH7822" s="2"/>
      <c r="EEI7822" s="2"/>
      <c r="EEJ7822" s="2"/>
      <c r="EEK7822" s="2"/>
      <c r="EEL7822" s="2"/>
      <c r="EEM7822" s="2"/>
      <c r="EEN7822" s="2"/>
      <c r="EEO7822" s="2"/>
      <c r="EEP7822" s="2"/>
      <c r="EEQ7822" s="2"/>
      <c r="EER7822" s="2"/>
      <c r="EES7822" s="2"/>
      <c r="EET7822" s="2"/>
      <c r="EEU7822" s="2"/>
      <c r="EEV7822" s="2"/>
      <c r="EEW7822" s="2"/>
      <c r="EEX7822" s="2"/>
      <c r="EEY7822" s="2"/>
      <c r="EEZ7822" s="2"/>
      <c r="EFA7822" s="2"/>
      <c r="EFB7822" s="2"/>
      <c r="EFC7822" s="2"/>
      <c r="EFD7822" s="2"/>
      <c r="EFE7822" s="2"/>
      <c r="EFF7822" s="2"/>
      <c r="EFG7822" s="2"/>
      <c r="EFH7822" s="2"/>
      <c r="EFI7822" s="2"/>
      <c r="EFJ7822" s="2"/>
      <c r="EFK7822" s="2"/>
      <c r="EFL7822" s="2"/>
      <c r="EFM7822" s="2"/>
      <c r="EFN7822" s="2"/>
      <c r="EFO7822" s="2"/>
      <c r="EFP7822" s="2"/>
      <c r="EFQ7822" s="2"/>
      <c r="EFR7822" s="2"/>
      <c r="EFS7822" s="2"/>
      <c r="EFT7822" s="2"/>
      <c r="EFU7822" s="2"/>
      <c r="EFV7822" s="2"/>
      <c r="EFW7822" s="2"/>
      <c r="EFX7822" s="2"/>
      <c r="EFY7822" s="2"/>
      <c r="EFZ7822" s="2"/>
      <c r="EGA7822" s="2"/>
      <c r="EGB7822" s="2"/>
      <c r="EGC7822" s="2"/>
      <c r="EGD7822" s="2"/>
      <c r="EGE7822" s="2"/>
      <c r="EGF7822" s="2"/>
      <c r="EGG7822" s="2"/>
      <c r="EGH7822" s="2"/>
      <c r="EGI7822" s="2"/>
      <c r="EGJ7822" s="2"/>
      <c r="EGK7822" s="2"/>
      <c r="EGL7822" s="2"/>
      <c r="EGM7822" s="2"/>
      <c r="EGN7822" s="2"/>
      <c r="EGO7822" s="2"/>
      <c r="EGP7822" s="2"/>
      <c r="EGQ7822" s="2"/>
      <c r="EGR7822" s="2"/>
      <c r="EGS7822" s="2"/>
      <c r="EGT7822" s="2"/>
      <c r="EGU7822" s="2"/>
      <c r="EGV7822" s="2"/>
      <c r="EGW7822" s="2"/>
      <c r="EGX7822" s="2"/>
      <c r="EGY7822" s="2"/>
      <c r="EGZ7822" s="2"/>
      <c r="EHA7822" s="2"/>
      <c r="EHB7822" s="2"/>
      <c r="EHC7822" s="2"/>
      <c r="EHD7822" s="2"/>
      <c r="EHE7822" s="2"/>
      <c r="EHF7822" s="2"/>
      <c r="EHG7822" s="2"/>
      <c r="EHH7822" s="2"/>
      <c r="EHI7822" s="2"/>
      <c r="EHJ7822" s="2"/>
      <c r="EHK7822" s="2"/>
      <c r="EHL7822" s="2"/>
      <c r="EHM7822" s="2"/>
      <c r="EHN7822" s="2"/>
      <c r="EHO7822" s="2"/>
      <c r="EHP7822" s="2"/>
      <c r="EHQ7822" s="2"/>
      <c r="EHR7822" s="2"/>
      <c r="EHS7822" s="2"/>
      <c r="EHT7822" s="2"/>
      <c r="EHU7822" s="2"/>
      <c r="EHV7822" s="2"/>
      <c r="EHW7822" s="2"/>
      <c r="EHX7822" s="2"/>
      <c r="EHY7822" s="2"/>
      <c r="EHZ7822" s="2"/>
      <c r="EIA7822" s="2"/>
      <c r="EIB7822" s="2"/>
      <c r="EIC7822" s="2"/>
      <c r="EID7822" s="2"/>
      <c r="EIE7822" s="2"/>
      <c r="EIF7822" s="2"/>
      <c r="EIG7822" s="2"/>
      <c r="EIH7822" s="2"/>
      <c r="EII7822" s="2"/>
      <c r="EIJ7822" s="2"/>
      <c r="EIK7822" s="2"/>
      <c r="EIL7822" s="2"/>
      <c r="EIM7822" s="2"/>
      <c r="EIN7822" s="2"/>
      <c r="EIO7822" s="2"/>
      <c r="EIP7822" s="2"/>
      <c r="EIQ7822" s="2"/>
      <c r="EIR7822" s="2"/>
      <c r="EIS7822" s="2"/>
      <c r="EIT7822" s="2"/>
      <c r="EIU7822" s="2"/>
      <c r="EIV7822" s="2"/>
      <c r="EIW7822" s="2"/>
      <c r="EIX7822" s="2"/>
      <c r="EIY7822" s="2"/>
      <c r="EIZ7822" s="2"/>
      <c r="EJA7822" s="2"/>
      <c r="EJB7822" s="2"/>
      <c r="EJC7822" s="2"/>
      <c r="EJD7822" s="2"/>
      <c r="EJE7822" s="2"/>
      <c r="EJF7822" s="2"/>
      <c r="EJG7822" s="2"/>
      <c r="EJH7822" s="2"/>
      <c r="EJI7822" s="2"/>
      <c r="EJJ7822" s="2"/>
      <c r="EJK7822" s="2"/>
      <c r="EJL7822" s="2"/>
      <c r="EJM7822" s="2"/>
      <c r="EJN7822" s="2"/>
      <c r="EJO7822" s="2"/>
      <c r="EJP7822" s="2"/>
      <c r="EJQ7822" s="2"/>
      <c r="EJR7822" s="2"/>
      <c r="EJS7822" s="2"/>
      <c r="EJT7822" s="2"/>
      <c r="EJU7822" s="2"/>
      <c r="EJV7822" s="2"/>
      <c r="EJW7822" s="2"/>
      <c r="EJX7822" s="2"/>
      <c r="EJY7822" s="2"/>
      <c r="EJZ7822" s="2"/>
      <c r="EKA7822" s="2"/>
      <c r="EKB7822" s="2"/>
      <c r="EKC7822" s="2"/>
      <c r="EKD7822" s="2"/>
      <c r="EKE7822" s="2"/>
      <c r="EKF7822" s="2"/>
      <c r="EKG7822" s="2"/>
      <c r="EKH7822" s="2"/>
      <c r="EKI7822" s="2"/>
      <c r="EKJ7822" s="2"/>
      <c r="EKK7822" s="2"/>
      <c r="EKL7822" s="2"/>
      <c r="EKM7822" s="2"/>
      <c r="EKN7822" s="2"/>
      <c r="EKO7822" s="2"/>
      <c r="EKP7822" s="2"/>
      <c r="EKQ7822" s="2"/>
      <c r="EKR7822" s="2"/>
      <c r="EKS7822" s="2"/>
      <c r="EKT7822" s="2"/>
      <c r="EKU7822" s="2"/>
      <c r="EKV7822" s="2"/>
      <c r="EKW7822" s="2"/>
      <c r="EKX7822" s="2"/>
      <c r="EKY7822" s="2"/>
      <c r="EKZ7822" s="2"/>
      <c r="ELA7822" s="2"/>
      <c r="ELB7822" s="2"/>
      <c r="ELC7822" s="2"/>
      <c r="ELD7822" s="2"/>
      <c r="ELE7822" s="2"/>
      <c r="ELF7822" s="2"/>
      <c r="ELG7822" s="2"/>
      <c r="ELH7822" s="2"/>
      <c r="ELI7822" s="2"/>
      <c r="ELJ7822" s="2"/>
      <c r="ELK7822" s="2"/>
      <c r="ELL7822" s="2"/>
      <c r="ELM7822" s="2"/>
      <c r="ELN7822" s="2"/>
      <c r="ELO7822" s="2"/>
      <c r="ELP7822" s="2"/>
      <c r="ELQ7822" s="2"/>
      <c r="ELR7822" s="2"/>
      <c r="ELS7822" s="2"/>
      <c r="ELT7822" s="2"/>
      <c r="ELU7822" s="2"/>
      <c r="ELV7822" s="2"/>
      <c r="ELW7822" s="2"/>
      <c r="ELX7822" s="2"/>
      <c r="ELY7822" s="2"/>
      <c r="ELZ7822" s="2"/>
      <c r="EMA7822" s="2"/>
      <c r="EMB7822" s="2"/>
      <c r="EMC7822" s="2"/>
      <c r="EMD7822" s="2"/>
      <c r="EME7822" s="2"/>
      <c r="EMF7822" s="2"/>
      <c r="EMG7822" s="2"/>
      <c r="EMH7822" s="2"/>
      <c r="EMI7822" s="2"/>
      <c r="EMJ7822" s="2"/>
      <c r="EMK7822" s="2"/>
      <c r="EML7822" s="2"/>
      <c r="EMM7822" s="2"/>
      <c r="EMN7822" s="2"/>
      <c r="EMO7822" s="2"/>
      <c r="EMP7822" s="2"/>
      <c r="EMQ7822" s="2"/>
      <c r="EMR7822" s="2"/>
      <c r="EMS7822" s="2"/>
      <c r="EMT7822" s="2"/>
      <c r="EMU7822" s="2"/>
      <c r="EMV7822" s="2"/>
      <c r="EMW7822" s="2"/>
      <c r="EMX7822" s="2"/>
      <c r="EMY7822" s="2"/>
      <c r="EMZ7822" s="2"/>
      <c r="ENA7822" s="2"/>
      <c r="ENB7822" s="2"/>
      <c r="ENC7822" s="2"/>
      <c r="END7822" s="2"/>
      <c r="ENE7822" s="2"/>
      <c r="ENF7822" s="2"/>
      <c r="ENG7822" s="2"/>
      <c r="ENH7822" s="2"/>
      <c r="ENI7822" s="2"/>
      <c r="ENJ7822" s="2"/>
      <c r="ENK7822" s="2"/>
      <c r="ENL7822" s="2"/>
      <c r="ENM7822" s="2"/>
      <c r="ENN7822" s="2"/>
      <c r="ENO7822" s="2"/>
      <c r="ENP7822" s="2"/>
      <c r="ENQ7822" s="2"/>
      <c r="ENR7822" s="2"/>
      <c r="ENS7822" s="2"/>
      <c r="ENT7822" s="2"/>
      <c r="ENU7822" s="2"/>
      <c r="ENV7822" s="2"/>
      <c r="ENW7822" s="2"/>
      <c r="ENX7822" s="2"/>
      <c r="ENY7822" s="2"/>
      <c r="ENZ7822" s="2"/>
      <c r="EOA7822" s="2"/>
      <c r="EOB7822" s="2"/>
      <c r="EOC7822" s="2"/>
      <c r="EOD7822" s="2"/>
      <c r="EOE7822" s="2"/>
      <c r="EOF7822" s="2"/>
      <c r="EOG7822" s="2"/>
      <c r="EOH7822" s="2"/>
      <c r="EOI7822" s="2"/>
      <c r="EOJ7822" s="2"/>
      <c r="EOK7822" s="2"/>
      <c r="EOL7822" s="2"/>
      <c r="EOM7822" s="2"/>
      <c r="EON7822" s="2"/>
      <c r="EOO7822" s="2"/>
      <c r="EOP7822" s="2"/>
      <c r="EOQ7822" s="2"/>
      <c r="EOR7822" s="2"/>
      <c r="EOS7822" s="2"/>
      <c r="EOT7822" s="2"/>
      <c r="EOU7822" s="2"/>
      <c r="EOV7822" s="2"/>
      <c r="EOW7822" s="2"/>
      <c r="EOX7822" s="2"/>
      <c r="EOY7822" s="2"/>
      <c r="EOZ7822" s="2"/>
      <c r="EPA7822" s="2"/>
      <c r="EPB7822" s="2"/>
      <c r="EPC7822" s="2"/>
      <c r="EPD7822" s="2"/>
      <c r="EPE7822" s="2"/>
      <c r="EPF7822" s="2"/>
      <c r="EPG7822" s="2"/>
      <c r="EPH7822" s="2"/>
      <c r="EPI7822" s="2"/>
      <c r="EPJ7822" s="2"/>
      <c r="EPK7822" s="2"/>
      <c r="EPL7822" s="2"/>
      <c r="EPM7822" s="2"/>
      <c r="EPN7822" s="2"/>
      <c r="EPO7822" s="2"/>
      <c r="EPP7822" s="2"/>
      <c r="EPQ7822" s="2"/>
      <c r="EPR7822" s="2"/>
      <c r="EPS7822" s="2"/>
      <c r="EPT7822" s="2"/>
      <c r="EPU7822" s="2"/>
      <c r="EPV7822" s="2"/>
      <c r="EPW7822" s="2"/>
      <c r="EPX7822" s="2"/>
      <c r="EPY7822" s="2"/>
      <c r="EPZ7822" s="2"/>
      <c r="EQA7822" s="2"/>
      <c r="EQB7822" s="2"/>
      <c r="EQC7822" s="2"/>
      <c r="EQD7822" s="2"/>
      <c r="EQE7822" s="2"/>
      <c r="EQF7822" s="2"/>
      <c r="EQG7822" s="2"/>
      <c r="EQH7822" s="2"/>
      <c r="EQI7822" s="2"/>
      <c r="EQJ7822" s="2"/>
      <c r="EQK7822" s="2"/>
      <c r="EQL7822" s="2"/>
      <c r="EQM7822" s="2"/>
      <c r="EQN7822" s="2"/>
      <c r="EQO7822" s="2"/>
      <c r="EQP7822" s="2"/>
      <c r="EQQ7822" s="2"/>
      <c r="EQR7822" s="2"/>
      <c r="EQS7822" s="2"/>
      <c r="EQT7822" s="2"/>
      <c r="EQU7822" s="2"/>
      <c r="EQV7822" s="2"/>
      <c r="EQW7822" s="2"/>
      <c r="EQX7822" s="2"/>
      <c r="EQY7822" s="2"/>
      <c r="EQZ7822" s="2"/>
      <c r="ERA7822" s="2"/>
      <c r="ERB7822" s="2"/>
      <c r="ERC7822" s="2"/>
      <c r="ERD7822" s="2"/>
      <c r="ERE7822" s="2"/>
      <c r="ERF7822" s="2"/>
      <c r="ERG7822" s="2"/>
      <c r="ERH7822" s="2"/>
      <c r="ERI7822" s="2"/>
      <c r="ERJ7822" s="2"/>
      <c r="ERK7822" s="2"/>
      <c r="ERL7822" s="2"/>
      <c r="ERM7822" s="2"/>
      <c r="ERN7822" s="2"/>
      <c r="ERO7822" s="2"/>
      <c r="ERP7822" s="2"/>
      <c r="ERQ7822" s="2"/>
      <c r="ERR7822" s="2"/>
      <c r="ERS7822" s="2"/>
      <c r="ERT7822" s="2"/>
      <c r="ERU7822" s="2"/>
      <c r="ERV7822" s="2"/>
      <c r="ERW7822" s="2"/>
      <c r="ERX7822" s="2"/>
      <c r="ERY7822" s="2"/>
      <c r="ERZ7822" s="2"/>
      <c r="ESA7822" s="2"/>
      <c r="ESB7822" s="2"/>
      <c r="ESC7822" s="2"/>
      <c r="ESD7822" s="2"/>
      <c r="ESE7822" s="2"/>
      <c r="ESF7822" s="2"/>
      <c r="ESG7822" s="2"/>
      <c r="ESH7822" s="2"/>
      <c r="ESI7822" s="2"/>
      <c r="ESJ7822" s="2"/>
      <c r="ESK7822" s="2"/>
      <c r="ESL7822" s="2"/>
      <c r="ESM7822" s="2"/>
      <c r="ESN7822" s="2"/>
      <c r="ESO7822" s="2"/>
      <c r="ESP7822" s="2"/>
      <c r="ESQ7822" s="2"/>
      <c r="ESR7822" s="2"/>
      <c r="ESS7822" s="2"/>
      <c r="EST7822" s="2"/>
      <c r="ESU7822" s="2"/>
      <c r="ESV7822" s="2"/>
      <c r="ESW7822" s="2"/>
      <c r="ESX7822" s="2"/>
      <c r="ESY7822" s="2"/>
      <c r="ESZ7822" s="2"/>
      <c r="ETA7822" s="2"/>
      <c r="ETB7822" s="2"/>
      <c r="ETC7822" s="2"/>
      <c r="ETD7822" s="2"/>
      <c r="ETE7822" s="2"/>
      <c r="ETF7822" s="2"/>
      <c r="ETG7822" s="2"/>
      <c r="ETH7822" s="2"/>
      <c r="ETI7822" s="2"/>
      <c r="ETJ7822" s="2"/>
      <c r="ETK7822" s="2"/>
      <c r="ETL7822" s="2"/>
      <c r="ETM7822" s="2"/>
      <c r="ETN7822" s="2"/>
      <c r="ETO7822" s="2"/>
      <c r="ETP7822" s="2"/>
      <c r="ETQ7822" s="2"/>
      <c r="ETR7822" s="2"/>
      <c r="ETS7822" s="2"/>
      <c r="ETT7822" s="2"/>
      <c r="ETU7822" s="2"/>
      <c r="ETV7822" s="2"/>
      <c r="ETW7822" s="2"/>
      <c r="ETX7822" s="2"/>
      <c r="ETY7822" s="2"/>
      <c r="ETZ7822" s="2"/>
      <c r="EUA7822" s="2"/>
      <c r="EUB7822" s="2"/>
      <c r="EUC7822" s="2"/>
      <c r="EUD7822" s="2"/>
      <c r="EUE7822" s="2"/>
      <c r="EUF7822" s="2"/>
      <c r="EUG7822" s="2"/>
      <c r="EUH7822" s="2"/>
      <c r="EUI7822" s="2"/>
      <c r="EUJ7822" s="2"/>
      <c r="EUK7822" s="2"/>
      <c r="EUL7822" s="2"/>
      <c r="EUM7822" s="2"/>
      <c r="EUN7822" s="2"/>
      <c r="EUO7822" s="2"/>
      <c r="EUP7822" s="2"/>
      <c r="EUQ7822" s="2"/>
      <c r="EUR7822" s="2"/>
      <c r="EUS7822" s="2"/>
      <c r="EUT7822" s="2"/>
      <c r="EUU7822" s="2"/>
      <c r="EUV7822" s="2"/>
      <c r="EUW7822" s="2"/>
      <c r="EUX7822" s="2"/>
      <c r="EUY7822" s="2"/>
      <c r="EUZ7822" s="2"/>
      <c r="EVA7822" s="2"/>
      <c r="EVB7822" s="2"/>
      <c r="EVC7822" s="2"/>
      <c r="EVD7822" s="2"/>
      <c r="EVE7822" s="2"/>
      <c r="EVF7822" s="2"/>
      <c r="EVG7822" s="2"/>
      <c r="EVH7822" s="2"/>
      <c r="EVI7822" s="2"/>
      <c r="EVJ7822" s="2"/>
      <c r="EVK7822" s="2"/>
      <c r="EVL7822" s="2"/>
      <c r="EVM7822" s="2"/>
      <c r="EVN7822" s="2"/>
      <c r="EVO7822" s="2"/>
      <c r="EVP7822" s="2"/>
      <c r="EVQ7822" s="2"/>
      <c r="EVR7822" s="2"/>
      <c r="EVS7822" s="2"/>
      <c r="EVT7822" s="2"/>
      <c r="EVU7822" s="2"/>
      <c r="EVV7822" s="2"/>
      <c r="EVW7822" s="2"/>
      <c r="EVX7822" s="2"/>
      <c r="EVY7822" s="2"/>
      <c r="EVZ7822" s="2"/>
      <c r="EWA7822" s="2"/>
      <c r="EWB7822" s="2"/>
      <c r="EWC7822" s="2"/>
      <c r="EWD7822" s="2"/>
      <c r="EWE7822" s="2"/>
      <c r="EWF7822" s="2"/>
      <c r="EWG7822" s="2"/>
      <c r="EWH7822" s="2"/>
      <c r="EWI7822" s="2"/>
      <c r="EWJ7822" s="2"/>
      <c r="EWK7822" s="2"/>
      <c r="EWL7822" s="2"/>
      <c r="EWM7822" s="2"/>
      <c r="EWN7822" s="2"/>
      <c r="EWO7822" s="2"/>
      <c r="EWP7822" s="2"/>
      <c r="EWQ7822" s="2"/>
      <c r="EWR7822" s="2"/>
      <c r="EWS7822" s="2"/>
      <c r="EWT7822" s="2"/>
      <c r="EWU7822" s="2"/>
      <c r="EWV7822" s="2"/>
      <c r="EWW7822" s="2"/>
      <c r="EWX7822" s="2"/>
      <c r="EWY7822" s="2"/>
      <c r="EWZ7822" s="2"/>
      <c r="EXA7822" s="2"/>
      <c r="EXB7822" s="2"/>
      <c r="EXC7822" s="2"/>
      <c r="EXD7822" s="2"/>
      <c r="EXE7822" s="2"/>
      <c r="EXF7822" s="2"/>
      <c r="EXG7822" s="2"/>
      <c r="EXH7822" s="2"/>
      <c r="EXI7822" s="2"/>
      <c r="EXJ7822" s="2"/>
      <c r="EXK7822" s="2"/>
      <c r="EXL7822" s="2"/>
      <c r="EXM7822" s="2"/>
      <c r="EXN7822" s="2"/>
      <c r="EXO7822" s="2"/>
      <c r="EXP7822" s="2"/>
      <c r="EXQ7822" s="2"/>
      <c r="EXR7822" s="2"/>
      <c r="EXS7822" s="2"/>
      <c r="EXT7822" s="2"/>
      <c r="EXU7822" s="2"/>
      <c r="EXV7822" s="2"/>
      <c r="EXW7822" s="2"/>
      <c r="EXX7822" s="2"/>
      <c r="EXY7822" s="2"/>
      <c r="EXZ7822" s="2"/>
      <c r="EYA7822" s="2"/>
      <c r="EYB7822" s="2"/>
      <c r="EYC7822" s="2"/>
      <c r="EYD7822" s="2"/>
      <c r="EYE7822" s="2"/>
      <c r="EYF7822" s="2"/>
      <c r="EYG7822" s="2"/>
      <c r="EYH7822" s="2"/>
      <c r="EYI7822" s="2"/>
      <c r="EYJ7822" s="2"/>
      <c r="EYK7822" s="2"/>
      <c r="EYL7822" s="2"/>
      <c r="EYM7822" s="2"/>
      <c r="EYN7822" s="2"/>
      <c r="EYO7822" s="2"/>
      <c r="EYP7822" s="2"/>
      <c r="EYQ7822" s="2"/>
      <c r="EYR7822" s="2"/>
      <c r="EYS7822" s="2"/>
      <c r="EYT7822" s="2"/>
      <c r="EYU7822" s="2"/>
      <c r="EYV7822" s="2"/>
      <c r="EYW7822" s="2"/>
      <c r="EYX7822" s="2"/>
      <c r="EYY7822" s="2"/>
      <c r="EYZ7822" s="2"/>
      <c r="EZA7822" s="2"/>
      <c r="EZB7822" s="2"/>
      <c r="EZC7822" s="2"/>
      <c r="EZD7822" s="2"/>
      <c r="EZE7822" s="2"/>
      <c r="EZF7822" s="2"/>
      <c r="EZG7822" s="2"/>
      <c r="EZH7822" s="2"/>
      <c r="EZI7822" s="2"/>
      <c r="EZJ7822" s="2"/>
      <c r="EZK7822" s="2"/>
      <c r="EZL7822" s="2"/>
      <c r="EZM7822" s="2"/>
      <c r="EZN7822" s="2"/>
      <c r="EZO7822" s="2"/>
      <c r="EZP7822" s="2"/>
      <c r="EZQ7822" s="2"/>
      <c r="EZR7822" s="2"/>
      <c r="EZS7822" s="2"/>
      <c r="EZT7822" s="2"/>
      <c r="EZU7822" s="2"/>
      <c r="EZV7822" s="2"/>
      <c r="EZW7822" s="2"/>
      <c r="EZX7822" s="2"/>
      <c r="EZY7822" s="2"/>
      <c r="EZZ7822" s="2"/>
      <c r="FAA7822" s="2"/>
      <c r="FAB7822" s="2"/>
      <c r="FAC7822" s="2"/>
      <c r="FAD7822" s="2"/>
      <c r="FAE7822" s="2"/>
      <c r="FAF7822" s="2"/>
      <c r="FAG7822" s="2"/>
      <c r="FAH7822" s="2"/>
      <c r="FAI7822" s="2"/>
      <c r="FAJ7822" s="2"/>
      <c r="FAK7822" s="2"/>
      <c r="FAL7822" s="2"/>
      <c r="FAM7822" s="2"/>
      <c r="FAN7822" s="2"/>
      <c r="FAO7822" s="2"/>
      <c r="FAP7822" s="2"/>
      <c r="FAQ7822" s="2"/>
      <c r="FAR7822" s="2"/>
      <c r="FAS7822" s="2"/>
      <c r="FAT7822" s="2"/>
      <c r="FAU7822" s="2"/>
      <c r="FAV7822" s="2"/>
      <c r="FAW7822" s="2"/>
      <c r="FAX7822" s="2"/>
      <c r="FAY7822" s="2"/>
      <c r="FAZ7822" s="2"/>
      <c r="FBA7822" s="2"/>
      <c r="FBB7822" s="2"/>
      <c r="FBC7822" s="2"/>
      <c r="FBD7822" s="2"/>
      <c r="FBE7822" s="2"/>
      <c r="FBF7822" s="2"/>
      <c r="FBG7822" s="2"/>
      <c r="FBH7822" s="2"/>
      <c r="FBI7822" s="2"/>
      <c r="FBJ7822" s="2"/>
      <c r="FBK7822" s="2"/>
      <c r="FBL7822" s="2"/>
      <c r="FBM7822" s="2"/>
      <c r="FBN7822" s="2"/>
      <c r="FBO7822" s="2"/>
      <c r="FBP7822" s="2"/>
      <c r="FBQ7822" s="2"/>
      <c r="FBR7822" s="2"/>
      <c r="FBS7822" s="2"/>
      <c r="FBT7822" s="2"/>
      <c r="FBU7822" s="2"/>
      <c r="FBV7822" s="2"/>
      <c r="FBW7822" s="2"/>
      <c r="FBX7822" s="2"/>
      <c r="FBY7822" s="2"/>
      <c r="FBZ7822" s="2"/>
      <c r="FCA7822" s="2"/>
      <c r="FCB7822" s="2"/>
      <c r="FCC7822" s="2"/>
      <c r="FCD7822" s="2"/>
      <c r="FCE7822" s="2"/>
      <c r="FCF7822" s="2"/>
      <c r="FCG7822" s="2"/>
      <c r="FCH7822" s="2"/>
      <c r="FCI7822" s="2"/>
      <c r="FCJ7822" s="2"/>
      <c r="FCK7822" s="2"/>
      <c r="FCL7822" s="2"/>
      <c r="FCM7822" s="2"/>
      <c r="FCN7822" s="2"/>
      <c r="FCO7822" s="2"/>
      <c r="FCP7822" s="2"/>
      <c r="FCQ7822" s="2"/>
      <c r="FCR7822" s="2"/>
      <c r="FCS7822" s="2"/>
      <c r="FCT7822" s="2"/>
      <c r="FCU7822" s="2"/>
      <c r="FCV7822" s="2"/>
      <c r="FCW7822" s="2"/>
      <c r="FCX7822" s="2"/>
      <c r="FCY7822" s="2"/>
      <c r="FCZ7822" s="2"/>
      <c r="FDA7822" s="2"/>
      <c r="FDB7822" s="2"/>
      <c r="FDC7822" s="2"/>
      <c r="FDD7822" s="2"/>
      <c r="FDE7822" s="2"/>
      <c r="FDF7822" s="2"/>
      <c r="FDG7822" s="2"/>
      <c r="FDH7822" s="2"/>
      <c r="FDI7822" s="2"/>
      <c r="FDJ7822" s="2"/>
      <c r="FDK7822" s="2"/>
      <c r="FDL7822" s="2"/>
      <c r="FDM7822" s="2"/>
      <c r="FDN7822" s="2"/>
      <c r="FDO7822" s="2"/>
      <c r="FDP7822" s="2"/>
      <c r="FDQ7822" s="2"/>
      <c r="FDR7822" s="2"/>
      <c r="FDS7822" s="2"/>
      <c r="FDT7822" s="2"/>
      <c r="FDU7822" s="2"/>
      <c r="FDV7822" s="2"/>
      <c r="FDW7822" s="2"/>
      <c r="FDX7822" s="2"/>
      <c r="FDY7822" s="2"/>
      <c r="FDZ7822" s="2"/>
      <c r="FEA7822" s="2"/>
      <c r="FEB7822" s="2"/>
      <c r="FEC7822" s="2"/>
      <c r="FED7822" s="2"/>
      <c r="FEE7822" s="2"/>
      <c r="FEF7822" s="2"/>
      <c r="FEG7822" s="2"/>
      <c r="FEH7822" s="2"/>
      <c r="FEI7822" s="2"/>
      <c r="FEJ7822" s="2"/>
      <c r="FEK7822" s="2"/>
      <c r="FEL7822" s="2"/>
      <c r="FEM7822" s="2"/>
      <c r="FEN7822" s="2"/>
      <c r="FEO7822" s="2"/>
      <c r="FEP7822" s="2"/>
      <c r="FEQ7822" s="2"/>
      <c r="FER7822" s="2"/>
      <c r="FES7822" s="2"/>
      <c r="FET7822" s="2"/>
      <c r="FEU7822" s="2"/>
      <c r="FEV7822" s="2"/>
      <c r="FEW7822" s="2"/>
      <c r="FEX7822" s="2"/>
      <c r="FEY7822" s="2"/>
      <c r="FEZ7822" s="2"/>
      <c r="FFA7822" s="2"/>
      <c r="FFB7822" s="2"/>
      <c r="FFC7822" s="2"/>
      <c r="FFD7822" s="2"/>
      <c r="FFE7822" s="2"/>
      <c r="FFF7822" s="2"/>
      <c r="FFG7822" s="2"/>
      <c r="FFH7822" s="2"/>
      <c r="FFI7822" s="2"/>
      <c r="FFJ7822" s="2"/>
      <c r="FFK7822" s="2"/>
      <c r="FFL7822" s="2"/>
      <c r="FFM7822" s="2"/>
      <c r="FFN7822" s="2"/>
      <c r="FFO7822" s="2"/>
      <c r="FFP7822" s="2"/>
      <c r="FFQ7822" s="2"/>
      <c r="FFR7822" s="2"/>
      <c r="FFS7822" s="2"/>
      <c r="FFT7822" s="2"/>
      <c r="FFU7822" s="2"/>
      <c r="FFV7822" s="2"/>
      <c r="FFW7822" s="2"/>
      <c r="FFX7822" s="2"/>
      <c r="FFY7822" s="2"/>
      <c r="FFZ7822" s="2"/>
      <c r="FGA7822" s="2"/>
      <c r="FGB7822" s="2"/>
      <c r="FGC7822" s="2"/>
      <c r="FGD7822" s="2"/>
      <c r="FGE7822" s="2"/>
      <c r="FGF7822" s="2"/>
      <c r="FGG7822" s="2"/>
      <c r="FGH7822" s="2"/>
      <c r="FGI7822" s="2"/>
      <c r="FGJ7822" s="2"/>
      <c r="FGK7822" s="2"/>
      <c r="FGL7822" s="2"/>
      <c r="FGM7822" s="2"/>
      <c r="FGN7822" s="2"/>
      <c r="FGO7822" s="2"/>
      <c r="FGP7822" s="2"/>
      <c r="FGQ7822" s="2"/>
      <c r="FGR7822" s="2"/>
      <c r="FGS7822" s="2"/>
      <c r="FGT7822" s="2"/>
      <c r="FGU7822" s="2"/>
      <c r="FGV7822" s="2"/>
      <c r="FGW7822" s="2"/>
      <c r="FGX7822" s="2"/>
      <c r="FGY7822" s="2"/>
      <c r="FGZ7822" s="2"/>
      <c r="FHA7822" s="2"/>
      <c r="FHB7822" s="2"/>
      <c r="FHC7822" s="2"/>
      <c r="FHD7822" s="2"/>
      <c r="FHE7822" s="2"/>
      <c r="FHF7822" s="2"/>
      <c r="FHG7822" s="2"/>
      <c r="FHH7822" s="2"/>
      <c r="FHI7822" s="2"/>
      <c r="FHJ7822" s="2"/>
      <c r="FHK7822" s="2"/>
      <c r="FHL7822" s="2"/>
      <c r="FHM7822" s="2"/>
      <c r="FHN7822" s="2"/>
      <c r="FHO7822" s="2"/>
      <c r="FHP7822" s="2"/>
      <c r="FHQ7822" s="2"/>
      <c r="FHR7822" s="2"/>
      <c r="FHS7822" s="2"/>
      <c r="FHT7822" s="2"/>
      <c r="FHU7822" s="2"/>
      <c r="FHV7822" s="2"/>
      <c r="FHW7822" s="2"/>
      <c r="FHX7822" s="2"/>
      <c r="FHY7822" s="2"/>
      <c r="FHZ7822" s="2"/>
      <c r="FIA7822" s="2"/>
      <c r="FIB7822" s="2"/>
      <c r="FIC7822" s="2"/>
      <c r="FID7822" s="2"/>
      <c r="FIE7822" s="2"/>
      <c r="FIF7822" s="2"/>
      <c r="FIG7822" s="2"/>
      <c r="FIH7822" s="2"/>
      <c r="FII7822" s="2"/>
      <c r="FIJ7822" s="2"/>
      <c r="FIK7822" s="2"/>
      <c r="FIL7822" s="2"/>
      <c r="FIM7822" s="2"/>
      <c r="FIN7822" s="2"/>
      <c r="FIO7822" s="2"/>
      <c r="FIP7822" s="2"/>
      <c r="FIQ7822" s="2"/>
      <c r="FIR7822" s="2"/>
      <c r="FIS7822" s="2"/>
      <c r="FIT7822" s="2"/>
      <c r="FIU7822" s="2"/>
      <c r="FIV7822" s="2"/>
      <c r="FIW7822" s="2"/>
      <c r="FIX7822" s="2"/>
      <c r="FIY7822" s="2"/>
      <c r="FIZ7822" s="2"/>
      <c r="FJA7822" s="2"/>
      <c r="FJB7822" s="2"/>
      <c r="FJC7822" s="2"/>
      <c r="FJD7822" s="2"/>
      <c r="FJE7822" s="2"/>
      <c r="FJF7822" s="2"/>
      <c r="FJG7822" s="2"/>
      <c r="FJH7822" s="2"/>
      <c r="FJI7822" s="2"/>
      <c r="FJJ7822" s="2"/>
      <c r="FJK7822" s="2"/>
      <c r="FJL7822" s="2"/>
      <c r="FJM7822" s="2"/>
      <c r="FJN7822" s="2"/>
      <c r="FJO7822" s="2"/>
      <c r="FJP7822" s="2"/>
      <c r="FJQ7822" s="2"/>
      <c r="FJR7822" s="2"/>
      <c r="FJS7822" s="2"/>
      <c r="FJT7822" s="2"/>
      <c r="FJU7822" s="2"/>
      <c r="FJV7822" s="2"/>
      <c r="FJW7822" s="2"/>
      <c r="FJX7822" s="2"/>
      <c r="FJY7822" s="2"/>
      <c r="FJZ7822" s="2"/>
      <c r="FKA7822" s="2"/>
      <c r="FKB7822" s="2"/>
      <c r="FKC7822" s="2"/>
      <c r="FKD7822" s="2"/>
      <c r="FKE7822" s="2"/>
      <c r="FKF7822" s="2"/>
      <c r="FKG7822" s="2"/>
      <c r="FKH7822" s="2"/>
      <c r="FKI7822" s="2"/>
      <c r="FKJ7822" s="2"/>
      <c r="FKK7822" s="2"/>
      <c r="FKL7822" s="2"/>
      <c r="FKM7822" s="2"/>
      <c r="FKN7822" s="2"/>
      <c r="FKO7822" s="2"/>
      <c r="FKP7822" s="2"/>
      <c r="FKQ7822" s="2"/>
      <c r="FKR7822" s="2"/>
      <c r="FKS7822" s="2"/>
      <c r="FKT7822" s="2"/>
      <c r="FKU7822" s="2"/>
      <c r="FKV7822" s="2"/>
      <c r="FKW7822" s="2"/>
      <c r="FKX7822" s="2"/>
      <c r="FKY7822" s="2"/>
      <c r="FKZ7822" s="2"/>
      <c r="FLA7822" s="2"/>
      <c r="FLB7822" s="2"/>
      <c r="FLC7822" s="2"/>
      <c r="FLD7822" s="2"/>
      <c r="FLE7822" s="2"/>
      <c r="FLF7822" s="2"/>
      <c r="FLG7822" s="2"/>
      <c r="FLH7822" s="2"/>
      <c r="FLI7822" s="2"/>
      <c r="FLJ7822" s="2"/>
      <c r="FLK7822" s="2"/>
      <c r="FLL7822" s="2"/>
      <c r="FLM7822" s="2"/>
      <c r="FLN7822" s="2"/>
      <c r="FLO7822" s="2"/>
      <c r="FLP7822" s="2"/>
      <c r="FLQ7822" s="2"/>
      <c r="FLR7822" s="2"/>
      <c r="FLS7822" s="2"/>
      <c r="FLT7822" s="2"/>
      <c r="FLU7822" s="2"/>
      <c r="FLV7822" s="2"/>
      <c r="FLW7822" s="2"/>
      <c r="FLX7822" s="2"/>
      <c r="FLY7822" s="2"/>
      <c r="FLZ7822" s="2"/>
      <c r="FMA7822" s="2"/>
      <c r="FMB7822" s="2"/>
      <c r="FMC7822" s="2"/>
      <c r="FMD7822" s="2"/>
      <c r="FME7822" s="2"/>
      <c r="FMF7822" s="2"/>
      <c r="FMG7822" s="2"/>
      <c r="FMH7822" s="2"/>
      <c r="FMI7822" s="2"/>
      <c r="FMJ7822" s="2"/>
      <c r="FMK7822" s="2"/>
      <c r="FML7822" s="2"/>
      <c r="FMM7822" s="2"/>
      <c r="FMN7822" s="2"/>
      <c r="FMO7822" s="2"/>
      <c r="FMP7822" s="2"/>
      <c r="FMQ7822" s="2"/>
      <c r="FMR7822" s="2"/>
      <c r="FMS7822" s="2"/>
      <c r="FMT7822" s="2"/>
      <c r="FMU7822" s="2"/>
      <c r="FMV7822" s="2"/>
      <c r="FMW7822" s="2"/>
      <c r="FMX7822" s="2"/>
      <c r="FMY7822" s="2"/>
      <c r="FMZ7822" s="2"/>
      <c r="FNA7822" s="2"/>
      <c r="FNB7822" s="2"/>
      <c r="FNC7822" s="2"/>
      <c r="FND7822" s="2"/>
      <c r="FNE7822" s="2"/>
      <c r="FNF7822" s="2"/>
      <c r="FNG7822" s="2"/>
      <c r="FNH7822" s="2"/>
      <c r="FNI7822" s="2"/>
      <c r="FNJ7822" s="2"/>
      <c r="FNK7822" s="2"/>
      <c r="FNL7822" s="2"/>
      <c r="FNM7822" s="2"/>
      <c r="FNN7822" s="2"/>
      <c r="FNO7822" s="2"/>
      <c r="FNP7822" s="2"/>
      <c r="FNQ7822" s="2"/>
      <c r="FNR7822" s="2"/>
      <c r="FNS7822" s="2"/>
      <c r="FNT7822" s="2"/>
      <c r="FNU7822" s="2"/>
      <c r="FNV7822" s="2"/>
      <c r="FNW7822" s="2"/>
      <c r="FNX7822" s="2"/>
      <c r="FNY7822" s="2"/>
      <c r="FNZ7822" s="2"/>
      <c r="FOA7822" s="2"/>
      <c r="FOB7822" s="2"/>
      <c r="FOC7822" s="2"/>
      <c r="FOD7822" s="2"/>
      <c r="FOE7822" s="2"/>
      <c r="FOF7822" s="2"/>
      <c r="FOG7822" s="2"/>
      <c r="FOH7822" s="2"/>
      <c r="FOI7822" s="2"/>
      <c r="FOJ7822" s="2"/>
      <c r="FOK7822" s="2"/>
      <c r="FOL7822" s="2"/>
      <c r="FOM7822" s="2"/>
      <c r="FON7822" s="2"/>
      <c r="FOO7822" s="2"/>
      <c r="FOP7822" s="2"/>
      <c r="FOQ7822" s="2"/>
      <c r="FOR7822" s="2"/>
      <c r="FOS7822" s="2"/>
      <c r="FOT7822" s="2"/>
      <c r="FOU7822" s="2"/>
      <c r="FOV7822" s="2"/>
      <c r="FOW7822" s="2"/>
      <c r="FOX7822" s="2"/>
      <c r="FOY7822" s="2"/>
      <c r="FOZ7822" s="2"/>
      <c r="FPA7822" s="2"/>
      <c r="FPB7822" s="2"/>
      <c r="FPC7822" s="2"/>
      <c r="FPD7822" s="2"/>
      <c r="FPE7822" s="2"/>
      <c r="FPF7822" s="2"/>
      <c r="FPG7822" s="2"/>
      <c r="FPH7822" s="2"/>
      <c r="FPI7822" s="2"/>
      <c r="FPJ7822" s="2"/>
      <c r="FPK7822" s="2"/>
      <c r="FPL7822" s="2"/>
      <c r="FPM7822" s="2"/>
      <c r="FPN7822" s="2"/>
      <c r="FPO7822" s="2"/>
      <c r="FPP7822" s="2"/>
      <c r="FPQ7822" s="2"/>
      <c r="FPR7822" s="2"/>
      <c r="FPS7822" s="2"/>
      <c r="FPT7822" s="2"/>
      <c r="FPU7822" s="2"/>
      <c r="FPV7822" s="2"/>
      <c r="FPW7822" s="2"/>
      <c r="FPX7822" s="2"/>
      <c r="FPY7822" s="2"/>
      <c r="FPZ7822" s="2"/>
      <c r="FQA7822" s="2"/>
      <c r="FQB7822" s="2"/>
      <c r="FQC7822" s="2"/>
      <c r="FQD7822" s="2"/>
      <c r="FQE7822" s="2"/>
      <c r="FQF7822" s="2"/>
      <c r="FQG7822" s="2"/>
      <c r="FQH7822" s="2"/>
      <c r="FQI7822" s="2"/>
      <c r="FQJ7822" s="2"/>
      <c r="FQK7822" s="2"/>
      <c r="FQL7822" s="2"/>
      <c r="FQM7822" s="2"/>
      <c r="FQN7822" s="2"/>
      <c r="FQO7822" s="2"/>
      <c r="FQP7822" s="2"/>
      <c r="FQQ7822" s="2"/>
      <c r="FQR7822" s="2"/>
      <c r="FQS7822" s="2"/>
      <c r="FQT7822" s="2"/>
      <c r="FQU7822" s="2"/>
      <c r="FQV7822" s="2"/>
      <c r="FQW7822" s="2"/>
      <c r="FQX7822" s="2"/>
      <c r="FQY7822" s="2"/>
      <c r="FQZ7822" s="2"/>
      <c r="FRA7822" s="2"/>
      <c r="FRB7822" s="2"/>
      <c r="FRC7822" s="2"/>
      <c r="FRD7822" s="2"/>
      <c r="FRE7822" s="2"/>
      <c r="FRF7822" s="2"/>
      <c r="FRG7822" s="2"/>
      <c r="FRH7822" s="2"/>
      <c r="FRI7822" s="2"/>
      <c r="FRJ7822" s="2"/>
      <c r="FRK7822" s="2"/>
      <c r="FRL7822" s="2"/>
      <c r="FRM7822" s="2"/>
      <c r="FRN7822" s="2"/>
      <c r="FRO7822" s="2"/>
      <c r="FRP7822" s="2"/>
      <c r="FRQ7822" s="2"/>
      <c r="FRR7822" s="2"/>
      <c r="FRS7822" s="2"/>
      <c r="FRT7822" s="2"/>
      <c r="FRU7822" s="2"/>
      <c r="FRV7822" s="2"/>
      <c r="FRW7822" s="2"/>
      <c r="FRX7822" s="2"/>
      <c r="FRY7822" s="2"/>
      <c r="FRZ7822" s="2"/>
      <c r="FSA7822" s="2"/>
      <c r="FSB7822" s="2"/>
      <c r="FSC7822" s="2"/>
      <c r="FSD7822" s="2"/>
      <c r="FSE7822" s="2"/>
      <c r="FSF7822" s="2"/>
      <c r="FSG7822" s="2"/>
      <c r="FSH7822" s="2"/>
      <c r="FSI7822" s="2"/>
      <c r="FSJ7822" s="2"/>
      <c r="FSK7822" s="2"/>
      <c r="FSL7822" s="2"/>
      <c r="FSM7822" s="2"/>
      <c r="FSN7822" s="2"/>
      <c r="FSO7822" s="2"/>
      <c r="FSP7822" s="2"/>
      <c r="FSQ7822" s="2"/>
      <c r="FSR7822" s="2"/>
      <c r="FSS7822" s="2"/>
      <c r="FST7822" s="2"/>
      <c r="FSU7822" s="2"/>
      <c r="FSV7822" s="2"/>
      <c r="FSW7822" s="2"/>
      <c r="FSX7822" s="2"/>
      <c r="FSY7822" s="2"/>
      <c r="FSZ7822" s="2"/>
      <c r="FTA7822" s="2"/>
      <c r="FTB7822" s="2"/>
      <c r="FTC7822" s="2"/>
      <c r="FTD7822" s="2"/>
      <c r="FTE7822" s="2"/>
      <c r="FTF7822" s="2"/>
      <c r="FTG7822" s="2"/>
      <c r="FTH7822" s="2"/>
      <c r="FTI7822" s="2"/>
      <c r="FTJ7822" s="2"/>
      <c r="FTK7822" s="2"/>
      <c r="FTL7822" s="2"/>
      <c r="FTM7822" s="2"/>
      <c r="FTN7822" s="2"/>
      <c r="FTO7822" s="2"/>
      <c r="FTP7822" s="2"/>
      <c r="FTQ7822" s="2"/>
      <c r="FTR7822" s="2"/>
      <c r="FTS7822" s="2"/>
      <c r="FTT7822" s="2"/>
      <c r="FTU7822" s="2"/>
      <c r="FTV7822" s="2"/>
      <c r="FTW7822" s="2"/>
      <c r="FTX7822" s="2"/>
      <c r="FTY7822" s="2"/>
      <c r="FTZ7822" s="2"/>
      <c r="FUA7822" s="2"/>
      <c r="FUB7822" s="2"/>
      <c r="FUC7822" s="2"/>
      <c r="FUD7822" s="2"/>
      <c r="FUE7822" s="2"/>
      <c r="FUF7822" s="2"/>
      <c r="FUG7822" s="2"/>
      <c r="FUH7822" s="2"/>
      <c r="FUI7822" s="2"/>
      <c r="FUJ7822" s="2"/>
      <c r="FUK7822" s="2"/>
      <c r="FUL7822" s="2"/>
      <c r="FUM7822" s="2"/>
      <c r="FUN7822" s="2"/>
      <c r="FUO7822" s="2"/>
      <c r="FUP7822" s="2"/>
      <c r="FUQ7822" s="2"/>
      <c r="FUR7822" s="2"/>
      <c r="FUS7822" s="2"/>
      <c r="FUT7822" s="2"/>
      <c r="FUU7822" s="2"/>
      <c r="FUV7822" s="2"/>
      <c r="FUW7822" s="2"/>
      <c r="FUX7822" s="2"/>
      <c r="FUY7822" s="2"/>
      <c r="FUZ7822" s="2"/>
      <c r="FVA7822" s="2"/>
      <c r="FVB7822" s="2"/>
      <c r="FVC7822" s="2"/>
      <c r="FVD7822" s="2"/>
      <c r="FVE7822" s="2"/>
      <c r="FVF7822" s="2"/>
      <c r="FVG7822" s="2"/>
      <c r="FVH7822" s="2"/>
      <c r="FVI7822" s="2"/>
      <c r="FVJ7822" s="2"/>
      <c r="FVK7822" s="2"/>
      <c r="FVL7822" s="2"/>
      <c r="FVM7822" s="2"/>
      <c r="FVN7822" s="2"/>
      <c r="FVO7822" s="2"/>
      <c r="FVP7822" s="2"/>
      <c r="FVQ7822" s="2"/>
      <c r="FVR7822" s="2"/>
      <c r="FVS7822" s="2"/>
      <c r="FVT7822" s="2"/>
      <c r="FVU7822" s="2"/>
      <c r="FVV7822" s="2"/>
      <c r="FVW7822" s="2"/>
      <c r="FVX7822" s="2"/>
      <c r="FVY7822" s="2"/>
      <c r="FVZ7822" s="2"/>
      <c r="FWA7822" s="2"/>
      <c r="FWB7822" s="2"/>
      <c r="FWC7822" s="2"/>
      <c r="FWD7822" s="2"/>
      <c r="FWE7822" s="2"/>
      <c r="FWF7822" s="2"/>
      <c r="FWG7822" s="2"/>
      <c r="FWH7822" s="2"/>
      <c r="FWI7822" s="2"/>
      <c r="FWJ7822" s="2"/>
      <c r="FWK7822" s="2"/>
      <c r="FWL7822" s="2"/>
      <c r="FWM7822" s="2"/>
      <c r="FWN7822" s="2"/>
      <c r="FWO7822" s="2"/>
      <c r="FWP7822" s="2"/>
      <c r="FWQ7822" s="2"/>
      <c r="FWR7822" s="2"/>
      <c r="FWS7822" s="2"/>
      <c r="FWT7822" s="2"/>
      <c r="FWU7822" s="2"/>
      <c r="FWV7822" s="2"/>
      <c r="FWW7822" s="2"/>
      <c r="FWX7822" s="2"/>
      <c r="FWY7822" s="2"/>
      <c r="FWZ7822" s="2"/>
      <c r="FXA7822" s="2"/>
      <c r="FXB7822" s="2"/>
      <c r="FXC7822" s="2"/>
      <c r="FXD7822" s="2"/>
      <c r="FXE7822" s="2"/>
      <c r="FXF7822" s="2"/>
      <c r="FXG7822" s="2"/>
      <c r="FXH7822" s="2"/>
      <c r="FXI7822" s="2"/>
      <c r="FXJ7822" s="2"/>
      <c r="FXK7822" s="2"/>
      <c r="FXL7822" s="2"/>
      <c r="FXM7822" s="2"/>
      <c r="FXN7822" s="2"/>
      <c r="FXO7822" s="2"/>
      <c r="FXP7822" s="2"/>
      <c r="FXQ7822" s="2"/>
      <c r="FXR7822" s="2"/>
      <c r="FXS7822" s="2"/>
      <c r="FXT7822" s="2"/>
      <c r="FXU7822" s="2"/>
      <c r="FXV7822" s="2"/>
      <c r="FXW7822" s="2"/>
      <c r="FXX7822" s="2"/>
      <c r="FXY7822" s="2"/>
      <c r="FXZ7822" s="2"/>
      <c r="FYA7822" s="2"/>
      <c r="FYB7822" s="2"/>
      <c r="FYC7822" s="2"/>
      <c r="FYD7822" s="2"/>
      <c r="FYE7822" s="2"/>
      <c r="FYF7822" s="2"/>
      <c r="FYG7822" s="2"/>
      <c r="FYH7822" s="2"/>
      <c r="FYI7822" s="2"/>
      <c r="FYJ7822" s="2"/>
      <c r="FYK7822" s="2"/>
      <c r="FYL7822" s="2"/>
      <c r="FYM7822" s="2"/>
      <c r="FYN7822" s="2"/>
      <c r="FYO7822" s="2"/>
      <c r="FYP7822" s="2"/>
      <c r="FYQ7822" s="2"/>
      <c r="FYR7822" s="2"/>
      <c r="FYS7822" s="2"/>
      <c r="FYT7822" s="2"/>
      <c r="FYU7822" s="2"/>
      <c r="FYV7822" s="2"/>
      <c r="FYW7822" s="2"/>
      <c r="FYX7822" s="2"/>
      <c r="FYY7822" s="2"/>
      <c r="FYZ7822" s="2"/>
      <c r="FZA7822" s="2"/>
      <c r="FZB7822" s="2"/>
      <c r="FZC7822" s="2"/>
      <c r="FZD7822" s="2"/>
      <c r="FZE7822" s="2"/>
      <c r="FZF7822" s="2"/>
      <c r="FZG7822" s="2"/>
      <c r="FZH7822" s="2"/>
      <c r="FZI7822" s="2"/>
      <c r="FZJ7822" s="2"/>
      <c r="FZK7822" s="2"/>
      <c r="FZL7822" s="2"/>
      <c r="FZM7822" s="2"/>
      <c r="FZN7822" s="2"/>
      <c r="FZO7822" s="2"/>
      <c r="FZP7822" s="2"/>
      <c r="FZQ7822" s="2"/>
      <c r="FZR7822" s="2"/>
      <c r="FZS7822" s="2"/>
      <c r="FZT7822" s="2"/>
      <c r="FZU7822" s="2"/>
      <c r="FZV7822" s="2"/>
      <c r="FZW7822" s="2"/>
      <c r="FZX7822" s="2"/>
      <c r="FZY7822" s="2"/>
      <c r="FZZ7822" s="2"/>
      <c r="GAA7822" s="2"/>
      <c r="GAB7822" s="2"/>
      <c r="GAC7822" s="2"/>
      <c r="GAD7822" s="2"/>
      <c r="GAE7822" s="2"/>
      <c r="GAF7822" s="2"/>
      <c r="GAG7822" s="2"/>
      <c r="GAH7822" s="2"/>
      <c r="GAI7822" s="2"/>
      <c r="GAJ7822" s="2"/>
      <c r="GAK7822" s="2"/>
      <c r="GAL7822" s="2"/>
      <c r="GAM7822" s="2"/>
      <c r="GAN7822" s="2"/>
      <c r="GAO7822" s="2"/>
      <c r="GAP7822" s="2"/>
      <c r="GAQ7822" s="2"/>
      <c r="GAR7822" s="2"/>
      <c r="GAS7822" s="2"/>
      <c r="GAT7822" s="2"/>
      <c r="GAU7822" s="2"/>
      <c r="GAV7822" s="2"/>
      <c r="GAW7822" s="2"/>
      <c r="GAX7822" s="2"/>
      <c r="GAY7822" s="2"/>
      <c r="GAZ7822" s="2"/>
      <c r="GBA7822" s="2"/>
      <c r="GBB7822" s="2"/>
      <c r="GBC7822" s="2"/>
      <c r="GBD7822" s="2"/>
      <c r="GBE7822" s="2"/>
      <c r="GBF7822" s="2"/>
      <c r="GBG7822" s="2"/>
      <c r="GBH7822" s="2"/>
      <c r="GBI7822" s="2"/>
      <c r="GBJ7822" s="2"/>
      <c r="GBK7822" s="2"/>
      <c r="GBL7822" s="2"/>
      <c r="GBM7822" s="2"/>
      <c r="GBN7822" s="2"/>
      <c r="GBO7822" s="2"/>
      <c r="GBP7822" s="2"/>
      <c r="GBQ7822" s="2"/>
      <c r="GBR7822" s="2"/>
      <c r="GBS7822" s="2"/>
      <c r="GBT7822" s="2"/>
      <c r="GBU7822" s="2"/>
      <c r="GBV7822" s="2"/>
      <c r="GBW7822" s="2"/>
      <c r="GBX7822" s="2"/>
      <c r="GBY7822" s="2"/>
      <c r="GBZ7822" s="2"/>
      <c r="GCA7822" s="2"/>
      <c r="GCB7822" s="2"/>
      <c r="GCC7822" s="2"/>
      <c r="GCD7822" s="2"/>
      <c r="GCE7822" s="2"/>
      <c r="GCF7822" s="2"/>
      <c r="GCG7822" s="2"/>
      <c r="GCH7822" s="2"/>
      <c r="GCI7822" s="2"/>
      <c r="GCJ7822" s="2"/>
      <c r="GCK7822" s="2"/>
      <c r="GCL7822" s="2"/>
      <c r="GCM7822" s="2"/>
      <c r="GCN7822" s="2"/>
      <c r="GCO7822" s="2"/>
      <c r="GCP7822" s="2"/>
      <c r="GCQ7822" s="2"/>
      <c r="GCR7822" s="2"/>
      <c r="GCS7822" s="2"/>
      <c r="GCT7822" s="2"/>
      <c r="GCU7822" s="2"/>
      <c r="GCV7822" s="2"/>
      <c r="GCW7822" s="2"/>
      <c r="GCX7822" s="2"/>
      <c r="GCY7822" s="2"/>
      <c r="GCZ7822" s="2"/>
      <c r="GDA7822" s="2"/>
      <c r="GDB7822" s="2"/>
      <c r="GDC7822" s="2"/>
      <c r="GDD7822" s="2"/>
      <c r="GDE7822" s="2"/>
      <c r="GDF7822" s="2"/>
      <c r="GDG7822" s="2"/>
      <c r="GDH7822" s="2"/>
      <c r="GDI7822" s="2"/>
      <c r="GDJ7822" s="2"/>
      <c r="GDK7822" s="2"/>
      <c r="GDL7822" s="2"/>
      <c r="GDM7822" s="2"/>
      <c r="GDN7822" s="2"/>
      <c r="GDO7822" s="2"/>
      <c r="GDP7822" s="2"/>
      <c r="GDQ7822" s="2"/>
      <c r="GDR7822" s="2"/>
      <c r="GDS7822" s="2"/>
      <c r="GDT7822" s="2"/>
      <c r="GDU7822" s="2"/>
      <c r="GDV7822" s="2"/>
      <c r="GDW7822" s="2"/>
      <c r="GDX7822" s="2"/>
      <c r="GDY7822" s="2"/>
      <c r="GDZ7822" s="2"/>
      <c r="GEA7822" s="2"/>
      <c r="GEB7822" s="2"/>
      <c r="GEC7822" s="2"/>
      <c r="GED7822" s="2"/>
      <c r="GEE7822" s="2"/>
      <c r="GEF7822" s="2"/>
      <c r="GEG7822" s="2"/>
      <c r="GEH7822" s="2"/>
      <c r="GEI7822" s="2"/>
      <c r="GEJ7822" s="2"/>
      <c r="GEK7822" s="2"/>
      <c r="GEL7822" s="2"/>
      <c r="GEM7822" s="2"/>
      <c r="GEN7822" s="2"/>
      <c r="GEO7822" s="2"/>
      <c r="GEP7822" s="2"/>
      <c r="GEQ7822" s="2"/>
      <c r="GER7822" s="2"/>
      <c r="GES7822" s="2"/>
      <c r="GET7822" s="2"/>
      <c r="GEU7822" s="2"/>
      <c r="GEV7822" s="2"/>
      <c r="GEW7822" s="2"/>
      <c r="GEX7822" s="2"/>
      <c r="GEY7822" s="2"/>
      <c r="GEZ7822" s="2"/>
      <c r="GFA7822" s="2"/>
      <c r="GFB7822" s="2"/>
      <c r="GFC7822" s="2"/>
      <c r="GFD7822" s="2"/>
      <c r="GFE7822" s="2"/>
      <c r="GFF7822" s="2"/>
      <c r="GFG7822" s="2"/>
      <c r="GFH7822" s="2"/>
      <c r="GFI7822" s="2"/>
      <c r="GFJ7822" s="2"/>
      <c r="GFK7822" s="2"/>
      <c r="GFL7822" s="2"/>
      <c r="GFM7822" s="2"/>
      <c r="GFN7822" s="2"/>
      <c r="GFO7822" s="2"/>
      <c r="GFP7822" s="2"/>
      <c r="GFQ7822" s="2"/>
      <c r="GFR7822" s="2"/>
      <c r="GFS7822" s="2"/>
      <c r="GFT7822" s="2"/>
      <c r="GFU7822" s="2"/>
      <c r="GFV7822" s="2"/>
      <c r="GFW7822" s="2"/>
      <c r="GFX7822" s="2"/>
      <c r="GFY7822" s="2"/>
      <c r="GFZ7822" s="2"/>
      <c r="GGA7822" s="2"/>
      <c r="GGB7822" s="2"/>
      <c r="GGC7822" s="2"/>
      <c r="GGD7822" s="2"/>
      <c r="GGE7822" s="2"/>
      <c r="GGF7822" s="2"/>
      <c r="GGG7822" s="2"/>
      <c r="GGH7822" s="2"/>
      <c r="GGI7822" s="2"/>
      <c r="GGJ7822" s="2"/>
      <c r="GGK7822" s="2"/>
      <c r="GGL7822" s="2"/>
      <c r="GGM7822" s="2"/>
      <c r="GGN7822" s="2"/>
      <c r="GGO7822" s="2"/>
      <c r="GGP7822" s="2"/>
      <c r="GGQ7822" s="2"/>
      <c r="GGR7822" s="2"/>
      <c r="GGS7822" s="2"/>
      <c r="GGT7822" s="2"/>
      <c r="GGU7822" s="2"/>
      <c r="GGV7822" s="2"/>
      <c r="GGW7822" s="2"/>
      <c r="GGX7822" s="2"/>
      <c r="GGY7822" s="2"/>
      <c r="GGZ7822" s="2"/>
      <c r="GHA7822" s="2"/>
      <c r="GHB7822" s="2"/>
      <c r="GHC7822" s="2"/>
      <c r="GHD7822" s="2"/>
      <c r="GHE7822" s="2"/>
      <c r="GHF7822" s="2"/>
      <c r="GHG7822" s="2"/>
      <c r="GHH7822" s="2"/>
      <c r="GHI7822" s="2"/>
      <c r="GHJ7822" s="2"/>
      <c r="GHK7822" s="2"/>
      <c r="GHL7822" s="2"/>
      <c r="GHM7822" s="2"/>
      <c r="GHN7822" s="2"/>
      <c r="GHO7822" s="2"/>
      <c r="GHP7822" s="2"/>
      <c r="GHQ7822" s="2"/>
      <c r="GHR7822" s="2"/>
      <c r="GHS7822" s="2"/>
      <c r="GHT7822" s="2"/>
      <c r="GHU7822" s="2"/>
      <c r="GHV7822" s="2"/>
      <c r="GHW7822" s="2"/>
      <c r="GHX7822" s="2"/>
      <c r="GHY7822" s="2"/>
      <c r="GHZ7822" s="2"/>
      <c r="GIA7822" s="2"/>
      <c r="GIB7822" s="2"/>
      <c r="GIC7822" s="2"/>
      <c r="GID7822" s="2"/>
      <c r="GIE7822" s="2"/>
      <c r="GIF7822" s="2"/>
      <c r="GIG7822" s="2"/>
      <c r="GIH7822" s="2"/>
      <c r="GII7822" s="2"/>
      <c r="GIJ7822" s="2"/>
      <c r="GIK7822" s="2"/>
      <c r="GIL7822" s="2"/>
      <c r="GIM7822" s="2"/>
      <c r="GIN7822" s="2"/>
      <c r="GIO7822" s="2"/>
      <c r="GIP7822" s="2"/>
      <c r="GIQ7822" s="2"/>
      <c r="GIR7822" s="2"/>
      <c r="GIS7822" s="2"/>
      <c r="GIT7822" s="2"/>
      <c r="GIU7822" s="2"/>
      <c r="GIV7822" s="2"/>
      <c r="GIW7822" s="2"/>
      <c r="GIX7822" s="2"/>
      <c r="GIY7822" s="2"/>
      <c r="GIZ7822" s="2"/>
      <c r="GJA7822" s="2"/>
      <c r="GJB7822" s="2"/>
      <c r="GJC7822" s="2"/>
      <c r="GJD7822" s="2"/>
      <c r="GJE7822" s="2"/>
      <c r="GJF7822" s="2"/>
      <c r="GJG7822" s="2"/>
      <c r="GJH7822" s="2"/>
      <c r="GJI7822" s="2"/>
      <c r="GJJ7822" s="2"/>
      <c r="GJK7822" s="2"/>
      <c r="GJL7822" s="2"/>
      <c r="GJM7822" s="2"/>
      <c r="GJN7822" s="2"/>
      <c r="GJO7822" s="2"/>
      <c r="GJP7822" s="2"/>
      <c r="GJQ7822" s="2"/>
      <c r="GJR7822" s="2"/>
      <c r="GJS7822" s="2"/>
      <c r="GJT7822" s="2"/>
      <c r="GJU7822" s="2"/>
      <c r="GJV7822" s="2"/>
      <c r="GJW7822" s="2"/>
      <c r="GJX7822" s="2"/>
      <c r="GJY7822" s="2"/>
      <c r="GJZ7822" s="2"/>
      <c r="GKA7822" s="2"/>
      <c r="GKB7822" s="2"/>
      <c r="GKC7822" s="2"/>
      <c r="GKD7822" s="2"/>
      <c r="GKE7822" s="2"/>
      <c r="GKF7822" s="2"/>
      <c r="GKG7822" s="2"/>
      <c r="GKH7822" s="2"/>
      <c r="GKI7822" s="2"/>
      <c r="GKJ7822" s="2"/>
      <c r="GKK7822" s="2"/>
      <c r="GKL7822" s="2"/>
      <c r="GKM7822" s="2"/>
      <c r="GKN7822" s="2"/>
      <c r="GKO7822" s="2"/>
      <c r="GKP7822" s="2"/>
      <c r="GKQ7822" s="2"/>
      <c r="GKR7822" s="2"/>
      <c r="GKS7822" s="2"/>
      <c r="GKT7822" s="2"/>
      <c r="GKU7822" s="2"/>
      <c r="GKV7822" s="2"/>
      <c r="GKW7822" s="2"/>
      <c r="GKX7822" s="2"/>
      <c r="GKY7822" s="2"/>
      <c r="GKZ7822" s="2"/>
      <c r="GLA7822" s="2"/>
      <c r="GLB7822" s="2"/>
      <c r="GLC7822" s="2"/>
      <c r="GLD7822" s="2"/>
      <c r="GLE7822" s="2"/>
      <c r="GLF7822" s="2"/>
      <c r="GLG7822" s="2"/>
      <c r="GLH7822" s="2"/>
      <c r="GLI7822" s="2"/>
      <c r="GLJ7822" s="2"/>
      <c r="GLK7822" s="2"/>
      <c r="GLL7822" s="2"/>
      <c r="GLM7822" s="2"/>
      <c r="GLN7822" s="2"/>
      <c r="GLO7822" s="2"/>
      <c r="GLP7822" s="2"/>
      <c r="GLQ7822" s="2"/>
      <c r="GLR7822" s="2"/>
      <c r="GLS7822" s="2"/>
      <c r="GLT7822" s="2"/>
      <c r="GLU7822" s="2"/>
      <c r="GLV7822" s="2"/>
      <c r="GLW7822" s="2"/>
      <c r="GLX7822" s="2"/>
      <c r="GLY7822" s="2"/>
      <c r="GLZ7822" s="2"/>
      <c r="GMA7822" s="2"/>
      <c r="GMB7822" s="2"/>
      <c r="GMC7822" s="2"/>
      <c r="GMD7822" s="2"/>
      <c r="GME7822" s="2"/>
      <c r="GMF7822" s="2"/>
      <c r="GMG7822" s="2"/>
      <c r="GMH7822" s="2"/>
      <c r="GMI7822" s="2"/>
      <c r="GMJ7822" s="2"/>
      <c r="GMK7822" s="2"/>
      <c r="GML7822" s="2"/>
      <c r="GMM7822" s="2"/>
      <c r="GMN7822" s="2"/>
      <c r="GMO7822" s="2"/>
      <c r="GMP7822" s="2"/>
      <c r="GMQ7822" s="2"/>
      <c r="GMR7822" s="2"/>
      <c r="GMS7822" s="2"/>
      <c r="GMT7822" s="2"/>
      <c r="GMU7822" s="2"/>
      <c r="GMV7822" s="2"/>
      <c r="GMW7822" s="2"/>
      <c r="GMX7822" s="2"/>
      <c r="GMY7822" s="2"/>
      <c r="GMZ7822" s="2"/>
      <c r="GNA7822" s="2"/>
      <c r="GNB7822" s="2"/>
      <c r="GNC7822" s="2"/>
      <c r="GND7822" s="2"/>
      <c r="GNE7822" s="2"/>
      <c r="GNF7822" s="2"/>
      <c r="GNG7822" s="2"/>
      <c r="GNH7822" s="2"/>
      <c r="GNI7822" s="2"/>
      <c r="GNJ7822" s="2"/>
      <c r="GNK7822" s="2"/>
      <c r="GNL7822" s="2"/>
      <c r="GNM7822" s="2"/>
      <c r="GNN7822" s="2"/>
      <c r="GNO7822" s="2"/>
      <c r="GNP7822" s="2"/>
      <c r="GNQ7822" s="2"/>
      <c r="GNR7822" s="2"/>
      <c r="GNS7822" s="2"/>
      <c r="GNT7822" s="2"/>
      <c r="GNU7822" s="2"/>
      <c r="GNV7822" s="2"/>
      <c r="GNW7822" s="2"/>
      <c r="GNX7822" s="2"/>
      <c r="GNY7822" s="2"/>
      <c r="GNZ7822" s="2"/>
      <c r="GOA7822" s="2"/>
      <c r="GOB7822" s="2"/>
      <c r="GOC7822" s="2"/>
      <c r="GOD7822" s="2"/>
      <c r="GOE7822" s="2"/>
      <c r="GOF7822" s="2"/>
      <c r="GOG7822" s="2"/>
      <c r="GOH7822" s="2"/>
      <c r="GOI7822" s="2"/>
      <c r="GOJ7822" s="2"/>
      <c r="GOK7822" s="2"/>
      <c r="GOL7822" s="2"/>
      <c r="GOM7822" s="2"/>
      <c r="GON7822" s="2"/>
      <c r="GOO7822" s="2"/>
      <c r="GOP7822" s="2"/>
      <c r="GOQ7822" s="2"/>
      <c r="GOR7822" s="2"/>
      <c r="GOS7822" s="2"/>
      <c r="GOT7822" s="2"/>
      <c r="GOU7822" s="2"/>
      <c r="GOV7822" s="2"/>
      <c r="GOW7822" s="2"/>
      <c r="GOX7822" s="2"/>
      <c r="GOY7822" s="2"/>
      <c r="GOZ7822" s="2"/>
      <c r="GPA7822" s="2"/>
      <c r="GPB7822" s="2"/>
      <c r="GPC7822" s="2"/>
      <c r="GPD7822" s="2"/>
      <c r="GPE7822" s="2"/>
      <c r="GPF7822" s="2"/>
      <c r="GPG7822" s="2"/>
      <c r="GPH7822" s="2"/>
      <c r="GPI7822" s="2"/>
      <c r="GPJ7822" s="2"/>
      <c r="GPK7822" s="2"/>
      <c r="GPL7822" s="2"/>
      <c r="GPM7822" s="2"/>
      <c r="GPN7822" s="2"/>
      <c r="GPO7822" s="2"/>
      <c r="GPP7822" s="2"/>
      <c r="GPQ7822" s="2"/>
      <c r="GPR7822" s="2"/>
      <c r="GPS7822" s="2"/>
      <c r="GPT7822" s="2"/>
      <c r="GPU7822" s="2"/>
      <c r="GPV7822" s="2"/>
      <c r="GPW7822" s="2"/>
      <c r="GPX7822" s="2"/>
      <c r="GPY7822" s="2"/>
      <c r="GPZ7822" s="2"/>
      <c r="GQA7822" s="2"/>
      <c r="GQB7822" s="2"/>
      <c r="GQC7822" s="2"/>
      <c r="GQD7822" s="2"/>
      <c r="GQE7822" s="2"/>
      <c r="GQF7822" s="2"/>
      <c r="GQG7822" s="2"/>
      <c r="GQH7822" s="2"/>
      <c r="GQI7822" s="2"/>
      <c r="GQJ7822" s="2"/>
      <c r="GQK7822" s="2"/>
      <c r="GQL7822" s="2"/>
      <c r="GQM7822" s="2"/>
      <c r="GQN7822" s="2"/>
      <c r="GQO7822" s="2"/>
      <c r="GQP7822" s="2"/>
      <c r="GQQ7822" s="2"/>
      <c r="GQR7822" s="2"/>
      <c r="GQS7822" s="2"/>
      <c r="GQT7822" s="2"/>
      <c r="GQU7822" s="2"/>
      <c r="GQV7822" s="2"/>
      <c r="GQW7822" s="2"/>
      <c r="GQX7822" s="2"/>
      <c r="GQY7822" s="2"/>
      <c r="GQZ7822" s="2"/>
      <c r="GRA7822" s="2"/>
      <c r="GRB7822" s="2"/>
      <c r="GRC7822" s="2"/>
      <c r="GRD7822" s="2"/>
      <c r="GRE7822" s="2"/>
      <c r="GRF7822" s="2"/>
      <c r="GRG7822" s="2"/>
      <c r="GRH7822" s="2"/>
      <c r="GRI7822" s="2"/>
      <c r="GRJ7822" s="2"/>
      <c r="GRK7822" s="2"/>
      <c r="GRL7822" s="2"/>
      <c r="GRM7822" s="2"/>
      <c r="GRN7822" s="2"/>
      <c r="GRO7822" s="2"/>
      <c r="GRP7822" s="2"/>
      <c r="GRQ7822" s="2"/>
      <c r="GRR7822" s="2"/>
      <c r="GRS7822" s="2"/>
      <c r="GRT7822" s="2"/>
      <c r="GRU7822" s="2"/>
      <c r="GRV7822" s="2"/>
      <c r="GRW7822" s="2"/>
      <c r="GRX7822" s="2"/>
      <c r="GRY7822" s="2"/>
      <c r="GRZ7822" s="2"/>
      <c r="GSA7822" s="2"/>
      <c r="GSB7822" s="2"/>
      <c r="GSC7822" s="2"/>
      <c r="GSD7822" s="2"/>
      <c r="GSE7822" s="2"/>
      <c r="GSF7822" s="2"/>
      <c r="GSG7822" s="2"/>
      <c r="GSH7822" s="2"/>
      <c r="GSI7822" s="2"/>
      <c r="GSJ7822" s="2"/>
      <c r="GSK7822" s="2"/>
      <c r="GSL7822" s="2"/>
      <c r="GSM7822" s="2"/>
      <c r="GSN7822" s="2"/>
      <c r="GSO7822" s="2"/>
      <c r="GSP7822" s="2"/>
      <c r="GSQ7822" s="2"/>
      <c r="GSR7822" s="2"/>
      <c r="GSS7822" s="2"/>
      <c r="GST7822" s="2"/>
      <c r="GSU7822" s="2"/>
      <c r="GSV7822" s="2"/>
      <c r="GSW7822" s="2"/>
      <c r="GSX7822" s="2"/>
      <c r="GSY7822" s="2"/>
      <c r="GSZ7822" s="2"/>
      <c r="GTA7822" s="2"/>
      <c r="GTB7822" s="2"/>
      <c r="GTC7822" s="2"/>
      <c r="GTD7822" s="2"/>
      <c r="GTE7822" s="2"/>
      <c r="GTF7822" s="2"/>
      <c r="GTG7822" s="2"/>
      <c r="GTH7822" s="2"/>
      <c r="GTI7822" s="2"/>
      <c r="GTJ7822" s="2"/>
      <c r="GTK7822" s="2"/>
      <c r="GTL7822" s="2"/>
      <c r="GTM7822" s="2"/>
      <c r="GTN7822" s="2"/>
      <c r="GTO7822" s="2"/>
      <c r="GTP7822" s="2"/>
      <c r="GTQ7822" s="2"/>
      <c r="GTR7822" s="2"/>
      <c r="GTS7822" s="2"/>
      <c r="GTT7822" s="2"/>
      <c r="GTU7822" s="2"/>
      <c r="GTV7822" s="2"/>
      <c r="GTW7822" s="2"/>
      <c r="GTX7822" s="2"/>
      <c r="GTY7822" s="2"/>
      <c r="GTZ7822" s="2"/>
      <c r="GUA7822" s="2"/>
      <c r="GUB7822" s="2"/>
      <c r="GUC7822" s="2"/>
      <c r="GUD7822" s="2"/>
      <c r="GUE7822" s="2"/>
      <c r="GUF7822" s="2"/>
      <c r="GUG7822" s="2"/>
      <c r="GUH7822" s="2"/>
      <c r="GUI7822" s="2"/>
      <c r="GUJ7822" s="2"/>
      <c r="GUK7822" s="2"/>
      <c r="GUL7822" s="2"/>
      <c r="GUM7822" s="2"/>
      <c r="GUN7822" s="2"/>
      <c r="GUO7822" s="2"/>
      <c r="GUP7822" s="2"/>
      <c r="GUQ7822" s="2"/>
      <c r="GUR7822" s="2"/>
      <c r="GUS7822" s="2"/>
      <c r="GUT7822" s="2"/>
      <c r="GUU7822" s="2"/>
      <c r="GUV7822" s="2"/>
      <c r="GUW7822" s="2"/>
      <c r="GUX7822" s="2"/>
      <c r="GUY7822" s="2"/>
      <c r="GUZ7822" s="2"/>
      <c r="GVA7822" s="2"/>
      <c r="GVB7822" s="2"/>
      <c r="GVC7822" s="2"/>
      <c r="GVD7822" s="2"/>
      <c r="GVE7822" s="2"/>
      <c r="GVF7822" s="2"/>
      <c r="GVG7822" s="2"/>
      <c r="GVH7822" s="2"/>
      <c r="GVI7822" s="2"/>
      <c r="GVJ7822" s="2"/>
      <c r="GVK7822" s="2"/>
      <c r="GVL7822" s="2"/>
      <c r="GVM7822" s="2"/>
      <c r="GVN7822" s="2"/>
      <c r="GVO7822" s="2"/>
      <c r="GVP7822" s="2"/>
      <c r="GVQ7822" s="2"/>
      <c r="GVR7822" s="2"/>
      <c r="GVS7822" s="2"/>
      <c r="GVT7822" s="2"/>
      <c r="GVU7822" s="2"/>
      <c r="GVV7822" s="2"/>
      <c r="GVW7822" s="2"/>
      <c r="GVX7822" s="2"/>
      <c r="GVY7822" s="2"/>
      <c r="GVZ7822" s="2"/>
      <c r="GWA7822" s="2"/>
      <c r="GWB7822" s="2"/>
      <c r="GWC7822" s="2"/>
      <c r="GWD7822" s="2"/>
      <c r="GWE7822" s="2"/>
      <c r="GWF7822" s="2"/>
      <c r="GWG7822" s="2"/>
      <c r="GWH7822" s="2"/>
      <c r="GWI7822" s="2"/>
      <c r="GWJ7822" s="2"/>
      <c r="GWK7822" s="2"/>
      <c r="GWL7822" s="2"/>
      <c r="GWM7822" s="2"/>
      <c r="GWN7822" s="2"/>
      <c r="GWO7822" s="2"/>
      <c r="GWP7822" s="2"/>
      <c r="GWQ7822" s="2"/>
      <c r="GWR7822" s="2"/>
      <c r="GWS7822" s="2"/>
      <c r="GWT7822" s="2"/>
      <c r="GWU7822" s="2"/>
      <c r="GWV7822" s="2"/>
      <c r="GWW7822" s="2"/>
      <c r="GWX7822" s="2"/>
      <c r="GWY7822" s="2"/>
      <c r="GWZ7822" s="2"/>
      <c r="GXA7822" s="2"/>
      <c r="GXB7822" s="2"/>
      <c r="GXC7822" s="2"/>
      <c r="GXD7822" s="2"/>
      <c r="GXE7822" s="2"/>
      <c r="GXF7822" s="2"/>
      <c r="GXG7822" s="2"/>
      <c r="GXH7822" s="2"/>
      <c r="GXI7822" s="2"/>
      <c r="GXJ7822" s="2"/>
      <c r="GXK7822" s="2"/>
      <c r="GXL7822" s="2"/>
      <c r="GXM7822" s="2"/>
      <c r="GXN7822" s="2"/>
      <c r="GXO7822" s="2"/>
      <c r="GXP7822" s="2"/>
      <c r="GXQ7822" s="2"/>
      <c r="GXR7822" s="2"/>
      <c r="GXS7822" s="2"/>
      <c r="GXT7822" s="2"/>
      <c r="GXU7822" s="2"/>
      <c r="GXV7822" s="2"/>
      <c r="GXW7822" s="2"/>
      <c r="GXX7822" s="2"/>
      <c r="GXY7822" s="2"/>
      <c r="GXZ7822" s="2"/>
      <c r="GYA7822" s="2"/>
      <c r="GYB7822" s="2"/>
      <c r="GYC7822" s="2"/>
      <c r="GYD7822" s="2"/>
      <c r="GYE7822" s="2"/>
      <c r="GYF7822" s="2"/>
      <c r="GYG7822" s="2"/>
      <c r="GYH7822" s="2"/>
      <c r="GYI7822" s="2"/>
      <c r="GYJ7822" s="2"/>
      <c r="GYK7822" s="2"/>
      <c r="GYL7822" s="2"/>
      <c r="GYM7822" s="2"/>
      <c r="GYN7822" s="2"/>
      <c r="GYO7822" s="2"/>
      <c r="GYP7822" s="2"/>
      <c r="GYQ7822" s="2"/>
      <c r="GYR7822" s="2"/>
      <c r="GYS7822" s="2"/>
      <c r="GYT7822" s="2"/>
      <c r="GYU7822" s="2"/>
      <c r="GYV7822" s="2"/>
      <c r="GYW7822" s="2"/>
      <c r="GYX7822" s="2"/>
      <c r="GYY7822" s="2"/>
      <c r="GYZ7822" s="2"/>
      <c r="GZA7822" s="2"/>
      <c r="GZB7822" s="2"/>
      <c r="GZC7822" s="2"/>
      <c r="GZD7822" s="2"/>
      <c r="GZE7822" s="2"/>
      <c r="GZF7822" s="2"/>
      <c r="GZG7822" s="2"/>
      <c r="GZH7822" s="2"/>
      <c r="GZI7822" s="2"/>
      <c r="GZJ7822" s="2"/>
      <c r="GZK7822" s="2"/>
      <c r="GZL7822" s="2"/>
      <c r="GZM7822" s="2"/>
      <c r="GZN7822" s="2"/>
      <c r="GZO7822" s="2"/>
      <c r="GZP7822" s="2"/>
      <c r="GZQ7822" s="2"/>
      <c r="GZR7822" s="2"/>
      <c r="GZS7822" s="2"/>
      <c r="GZT7822" s="2"/>
      <c r="GZU7822" s="2"/>
      <c r="GZV7822" s="2"/>
      <c r="GZW7822" s="2"/>
      <c r="GZX7822" s="2"/>
      <c r="GZY7822" s="2"/>
      <c r="GZZ7822" s="2"/>
      <c r="HAA7822" s="2"/>
      <c r="HAB7822" s="2"/>
      <c r="HAC7822" s="2"/>
      <c r="HAD7822" s="2"/>
      <c r="HAE7822" s="2"/>
      <c r="HAF7822" s="2"/>
      <c r="HAG7822" s="2"/>
      <c r="HAH7822" s="2"/>
      <c r="HAI7822" s="2"/>
      <c r="HAJ7822" s="2"/>
      <c r="HAK7822" s="2"/>
      <c r="HAL7822" s="2"/>
      <c r="HAM7822" s="2"/>
      <c r="HAN7822" s="2"/>
      <c r="HAO7822" s="2"/>
      <c r="HAP7822" s="2"/>
      <c r="HAQ7822" s="2"/>
      <c r="HAR7822" s="2"/>
      <c r="HAS7822" s="2"/>
      <c r="HAT7822" s="2"/>
      <c r="HAU7822" s="2"/>
      <c r="HAV7822" s="2"/>
      <c r="HAW7822" s="2"/>
      <c r="HAX7822" s="2"/>
      <c r="HAY7822" s="2"/>
      <c r="HAZ7822" s="2"/>
      <c r="HBA7822" s="2"/>
      <c r="HBB7822" s="2"/>
      <c r="HBC7822" s="2"/>
      <c r="HBD7822" s="2"/>
      <c r="HBE7822" s="2"/>
      <c r="HBF7822" s="2"/>
      <c r="HBG7822" s="2"/>
      <c r="HBH7822" s="2"/>
      <c r="HBI7822" s="2"/>
      <c r="HBJ7822" s="2"/>
      <c r="HBK7822" s="2"/>
      <c r="HBL7822" s="2"/>
      <c r="HBM7822" s="2"/>
      <c r="HBN7822" s="2"/>
      <c r="HBO7822" s="2"/>
      <c r="HBP7822" s="2"/>
      <c r="HBQ7822" s="2"/>
      <c r="HBR7822" s="2"/>
      <c r="HBS7822" s="2"/>
      <c r="HBT7822" s="2"/>
      <c r="HBU7822" s="2"/>
      <c r="HBV7822" s="2"/>
      <c r="HBW7822" s="2"/>
      <c r="HBX7822" s="2"/>
      <c r="HBY7822" s="2"/>
      <c r="HBZ7822" s="2"/>
      <c r="HCA7822" s="2"/>
      <c r="HCB7822" s="2"/>
      <c r="HCC7822" s="2"/>
      <c r="HCD7822" s="2"/>
      <c r="HCE7822" s="2"/>
      <c r="HCF7822" s="2"/>
      <c r="HCG7822" s="2"/>
      <c r="HCH7822" s="2"/>
      <c r="HCI7822" s="2"/>
      <c r="HCJ7822" s="2"/>
      <c r="HCK7822" s="2"/>
      <c r="HCL7822" s="2"/>
      <c r="HCM7822" s="2"/>
      <c r="HCN7822" s="2"/>
      <c r="HCO7822" s="2"/>
      <c r="HCP7822" s="2"/>
      <c r="HCQ7822" s="2"/>
      <c r="HCR7822" s="2"/>
      <c r="HCS7822" s="2"/>
      <c r="HCT7822" s="2"/>
      <c r="HCU7822" s="2"/>
      <c r="HCV7822" s="2"/>
      <c r="HCW7822" s="2"/>
      <c r="HCX7822" s="2"/>
      <c r="HCY7822" s="2"/>
      <c r="HCZ7822" s="2"/>
      <c r="HDA7822" s="2"/>
      <c r="HDB7822" s="2"/>
      <c r="HDC7822" s="2"/>
      <c r="HDD7822" s="2"/>
      <c r="HDE7822" s="2"/>
      <c r="HDF7822" s="2"/>
      <c r="HDG7822" s="2"/>
      <c r="HDH7822" s="2"/>
      <c r="HDI7822" s="2"/>
      <c r="HDJ7822" s="2"/>
      <c r="HDK7822" s="2"/>
      <c r="HDL7822" s="2"/>
      <c r="HDM7822" s="2"/>
      <c r="HDN7822" s="2"/>
      <c r="HDO7822" s="2"/>
      <c r="HDP7822" s="2"/>
      <c r="HDQ7822" s="2"/>
      <c r="HDR7822" s="2"/>
      <c r="HDS7822" s="2"/>
      <c r="HDT7822" s="2"/>
      <c r="HDU7822" s="2"/>
      <c r="HDV7822" s="2"/>
      <c r="HDW7822" s="2"/>
      <c r="HDX7822" s="2"/>
      <c r="HDY7822" s="2"/>
      <c r="HDZ7822" s="2"/>
      <c r="HEA7822" s="2"/>
      <c r="HEB7822" s="2"/>
      <c r="HEC7822" s="2"/>
      <c r="HED7822" s="2"/>
      <c r="HEE7822" s="2"/>
      <c r="HEF7822" s="2"/>
      <c r="HEG7822" s="2"/>
      <c r="HEH7822" s="2"/>
      <c r="HEI7822" s="2"/>
      <c r="HEJ7822" s="2"/>
      <c r="HEK7822" s="2"/>
      <c r="HEL7822" s="2"/>
      <c r="HEM7822" s="2"/>
      <c r="HEN7822" s="2"/>
      <c r="HEO7822" s="2"/>
      <c r="HEP7822" s="2"/>
      <c r="HEQ7822" s="2"/>
      <c r="HER7822" s="2"/>
      <c r="HES7822" s="2"/>
      <c r="HET7822" s="2"/>
      <c r="HEU7822" s="2"/>
      <c r="HEV7822" s="2"/>
      <c r="HEW7822" s="2"/>
      <c r="HEX7822" s="2"/>
      <c r="HEY7822" s="2"/>
      <c r="HEZ7822" s="2"/>
      <c r="HFA7822" s="2"/>
      <c r="HFB7822" s="2"/>
      <c r="HFC7822" s="2"/>
      <c r="HFD7822" s="2"/>
      <c r="HFE7822" s="2"/>
      <c r="HFF7822" s="2"/>
      <c r="HFG7822" s="2"/>
      <c r="HFH7822" s="2"/>
      <c r="HFI7822" s="2"/>
      <c r="HFJ7822" s="2"/>
      <c r="HFK7822" s="2"/>
      <c r="HFL7822" s="2"/>
      <c r="HFM7822" s="2"/>
      <c r="HFN7822" s="2"/>
      <c r="HFO7822" s="2"/>
      <c r="HFP7822" s="2"/>
      <c r="HFQ7822" s="2"/>
      <c r="HFR7822" s="2"/>
      <c r="HFS7822" s="2"/>
      <c r="HFT7822" s="2"/>
      <c r="HFU7822" s="2"/>
      <c r="HFV7822" s="2"/>
      <c r="HFW7822" s="2"/>
      <c r="HFX7822" s="2"/>
      <c r="HFY7822" s="2"/>
      <c r="HFZ7822" s="2"/>
      <c r="HGA7822" s="2"/>
      <c r="HGB7822" s="2"/>
      <c r="HGC7822" s="2"/>
      <c r="HGD7822" s="2"/>
      <c r="HGE7822" s="2"/>
      <c r="HGF7822" s="2"/>
      <c r="HGG7822" s="2"/>
      <c r="HGH7822" s="2"/>
      <c r="HGI7822" s="2"/>
      <c r="HGJ7822" s="2"/>
      <c r="HGK7822" s="2"/>
      <c r="HGL7822" s="2"/>
      <c r="HGM7822" s="2"/>
      <c r="HGN7822" s="2"/>
      <c r="HGO7822" s="2"/>
      <c r="HGP7822" s="2"/>
      <c r="HGQ7822" s="2"/>
      <c r="HGR7822" s="2"/>
      <c r="HGS7822" s="2"/>
      <c r="HGT7822" s="2"/>
      <c r="HGU7822" s="2"/>
      <c r="HGV7822" s="2"/>
      <c r="HGW7822" s="2"/>
      <c r="HGX7822" s="2"/>
      <c r="HGY7822" s="2"/>
      <c r="HGZ7822" s="2"/>
      <c r="HHA7822" s="2"/>
      <c r="HHB7822" s="2"/>
      <c r="HHC7822" s="2"/>
      <c r="HHD7822" s="2"/>
      <c r="HHE7822" s="2"/>
      <c r="HHF7822" s="2"/>
      <c r="HHG7822" s="2"/>
      <c r="HHH7822" s="2"/>
      <c r="HHI7822" s="2"/>
      <c r="HHJ7822" s="2"/>
      <c r="HHK7822" s="2"/>
      <c r="HHL7822" s="2"/>
      <c r="HHM7822" s="2"/>
      <c r="HHN7822" s="2"/>
      <c r="HHO7822" s="2"/>
      <c r="HHP7822" s="2"/>
      <c r="HHQ7822" s="2"/>
      <c r="HHR7822" s="2"/>
      <c r="HHS7822" s="2"/>
      <c r="HHT7822" s="2"/>
      <c r="HHU7822" s="2"/>
      <c r="HHV7822" s="2"/>
      <c r="HHW7822" s="2"/>
      <c r="HHX7822" s="2"/>
      <c r="HHY7822" s="2"/>
      <c r="HHZ7822" s="2"/>
      <c r="HIA7822" s="2"/>
      <c r="HIB7822" s="2"/>
      <c r="HIC7822" s="2"/>
      <c r="HID7822" s="2"/>
      <c r="HIE7822" s="2"/>
      <c r="HIF7822" s="2"/>
      <c r="HIG7822" s="2"/>
      <c r="HIH7822" s="2"/>
      <c r="HII7822" s="2"/>
      <c r="HIJ7822" s="2"/>
      <c r="HIK7822" s="2"/>
      <c r="HIL7822" s="2"/>
      <c r="HIM7822" s="2"/>
      <c r="HIN7822" s="2"/>
      <c r="HIO7822" s="2"/>
      <c r="HIP7822" s="2"/>
      <c r="HIQ7822" s="2"/>
      <c r="HIR7822" s="2"/>
      <c r="HIS7822" s="2"/>
      <c r="HIT7822" s="2"/>
      <c r="HIU7822" s="2"/>
      <c r="HIV7822" s="2"/>
      <c r="HIW7822" s="2"/>
      <c r="HIX7822" s="2"/>
      <c r="HIY7822" s="2"/>
      <c r="HIZ7822" s="2"/>
      <c r="HJA7822" s="2"/>
      <c r="HJB7822" s="2"/>
      <c r="HJC7822" s="2"/>
      <c r="HJD7822" s="2"/>
      <c r="HJE7822" s="2"/>
      <c r="HJF7822" s="2"/>
      <c r="HJG7822" s="2"/>
      <c r="HJH7822" s="2"/>
      <c r="HJI7822" s="2"/>
      <c r="HJJ7822" s="2"/>
      <c r="HJK7822" s="2"/>
      <c r="HJL7822" s="2"/>
      <c r="HJM7822" s="2"/>
      <c r="HJN7822" s="2"/>
      <c r="HJO7822" s="2"/>
      <c r="HJP7822" s="2"/>
      <c r="HJQ7822" s="2"/>
      <c r="HJR7822" s="2"/>
      <c r="HJS7822" s="2"/>
      <c r="HJT7822" s="2"/>
      <c r="HJU7822" s="2"/>
      <c r="HJV7822" s="2"/>
      <c r="HJW7822" s="2"/>
      <c r="HJX7822" s="2"/>
      <c r="HJY7822" s="2"/>
      <c r="HJZ7822" s="2"/>
      <c r="HKA7822" s="2"/>
      <c r="HKB7822" s="2"/>
      <c r="HKC7822" s="2"/>
      <c r="HKD7822" s="2"/>
      <c r="HKE7822" s="2"/>
      <c r="HKF7822" s="2"/>
      <c r="HKG7822" s="2"/>
      <c r="HKH7822" s="2"/>
      <c r="HKI7822" s="2"/>
      <c r="HKJ7822" s="2"/>
      <c r="HKK7822" s="2"/>
      <c r="HKL7822" s="2"/>
      <c r="HKM7822" s="2"/>
      <c r="HKN7822" s="2"/>
      <c r="HKO7822" s="2"/>
      <c r="HKP7822" s="2"/>
      <c r="HKQ7822" s="2"/>
      <c r="HKR7822" s="2"/>
      <c r="HKS7822" s="2"/>
      <c r="HKT7822" s="2"/>
      <c r="HKU7822" s="2"/>
      <c r="HKV7822" s="2"/>
      <c r="HKW7822" s="2"/>
      <c r="HKX7822" s="2"/>
      <c r="HKY7822" s="2"/>
      <c r="HKZ7822" s="2"/>
      <c r="HLA7822" s="2"/>
      <c r="HLB7822" s="2"/>
      <c r="HLC7822" s="2"/>
      <c r="HLD7822" s="2"/>
      <c r="HLE7822" s="2"/>
      <c r="HLF7822" s="2"/>
      <c r="HLG7822" s="2"/>
      <c r="HLH7822" s="2"/>
      <c r="HLI7822" s="2"/>
      <c r="HLJ7822" s="2"/>
      <c r="HLK7822" s="2"/>
      <c r="HLL7822" s="2"/>
      <c r="HLM7822" s="2"/>
      <c r="HLN7822" s="2"/>
      <c r="HLO7822" s="2"/>
      <c r="HLP7822" s="2"/>
      <c r="HLQ7822" s="2"/>
      <c r="HLR7822" s="2"/>
      <c r="HLS7822" s="2"/>
      <c r="HLT7822" s="2"/>
      <c r="HLU7822" s="2"/>
      <c r="HLV7822" s="2"/>
      <c r="HLW7822" s="2"/>
      <c r="HLX7822" s="2"/>
      <c r="HLY7822" s="2"/>
      <c r="HLZ7822" s="2"/>
      <c r="HMA7822" s="2"/>
      <c r="HMB7822" s="2"/>
      <c r="HMC7822" s="2"/>
      <c r="HMD7822" s="2"/>
      <c r="HME7822" s="2"/>
      <c r="HMF7822" s="2"/>
      <c r="HMG7822" s="2"/>
      <c r="HMH7822" s="2"/>
      <c r="HMI7822" s="2"/>
      <c r="HMJ7822" s="2"/>
      <c r="HMK7822" s="2"/>
      <c r="HML7822" s="2"/>
      <c r="HMM7822" s="2"/>
      <c r="HMN7822" s="2"/>
      <c r="HMO7822" s="2"/>
      <c r="HMP7822" s="2"/>
      <c r="HMQ7822" s="2"/>
      <c r="HMR7822" s="2"/>
      <c r="HMS7822" s="2"/>
      <c r="HMT7822" s="2"/>
      <c r="HMU7822" s="2"/>
      <c r="HMV7822" s="2"/>
      <c r="HMW7822" s="2"/>
      <c r="HMX7822" s="2"/>
      <c r="HMY7822" s="2"/>
      <c r="HMZ7822" s="2"/>
      <c r="HNA7822" s="2"/>
      <c r="HNB7822" s="2"/>
      <c r="HNC7822" s="2"/>
      <c r="HND7822" s="2"/>
      <c r="HNE7822" s="2"/>
      <c r="HNF7822" s="2"/>
      <c r="HNG7822" s="2"/>
      <c r="HNH7822" s="2"/>
      <c r="HNI7822" s="2"/>
      <c r="HNJ7822" s="2"/>
      <c r="HNK7822" s="2"/>
      <c r="HNL7822" s="2"/>
      <c r="HNM7822" s="2"/>
      <c r="HNN7822" s="2"/>
      <c r="HNO7822" s="2"/>
      <c r="HNP7822" s="2"/>
      <c r="HNQ7822" s="2"/>
      <c r="HNR7822" s="2"/>
      <c r="HNS7822" s="2"/>
      <c r="HNT7822" s="2"/>
      <c r="HNU7822" s="2"/>
      <c r="HNV7822" s="2"/>
      <c r="HNW7822" s="2"/>
      <c r="HNX7822" s="2"/>
      <c r="HNY7822" s="2"/>
      <c r="HNZ7822" s="2"/>
      <c r="HOA7822" s="2"/>
      <c r="HOB7822" s="2"/>
      <c r="HOC7822" s="2"/>
      <c r="HOD7822" s="2"/>
      <c r="HOE7822" s="2"/>
      <c r="HOF7822" s="2"/>
      <c r="HOG7822" s="2"/>
      <c r="HOH7822" s="2"/>
      <c r="HOI7822" s="2"/>
      <c r="HOJ7822" s="2"/>
      <c r="HOK7822" s="2"/>
      <c r="HOL7822" s="2"/>
      <c r="HOM7822" s="2"/>
      <c r="HON7822" s="2"/>
      <c r="HOO7822" s="2"/>
      <c r="HOP7822" s="2"/>
      <c r="HOQ7822" s="2"/>
      <c r="HOR7822" s="2"/>
      <c r="HOS7822" s="2"/>
      <c r="HOT7822" s="2"/>
      <c r="HOU7822" s="2"/>
      <c r="HOV7822" s="2"/>
      <c r="HOW7822" s="2"/>
      <c r="HOX7822" s="2"/>
      <c r="HOY7822" s="2"/>
      <c r="HOZ7822" s="2"/>
      <c r="HPA7822" s="2"/>
      <c r="HPB7822" s="2"/>
      <c r="HPC7822" s="2"/>
      <c r="HPD7822" s="2"/>
      <c r="HPE7822" s="2"/>
      <c r="HPF7822" s="2"/>
      <c r="HPG7822" s="2"/>
      <c r="HPH7822" s="2"/>
      <c r="HPI7822" s="2"/>
      <c r="HPJ7822" s="2"/>
      <c r="HPK7822" s="2"/>
      <c r="HPL7822" s="2"/>
      <c r="HPM7822" s="2"/>
      <c r="HPN7822" s="2"/>
      <c r="HPO7822" s="2"/>
      <c r="HPP7822" s="2"/>
      <c r="HPQ7822" s="2"/>
      <c r="HPR7822" s="2"/>
      <c r="HPS7822" s="2"/>
      <c r="HPT7822" s="2"/>
      <c r="HPU7822" s="2"/>
      <c r="HPV7822" s="2"/>
      <c r="HPW7822" s="2"/>
      <c r="HPX7822" s="2"/>
      <c r="HPY7822" s="2"/>
      <c r="HPZ7822" s="2"/>
      <c r="HQA7822" s="2"/>
      <c r="HQB7822" s="2"/>
      <c r="HQC7822" s="2"/>
      <c r="HQD7822" s="2"/>
      <c r="HQE7822" s="2"/>
      <c r="HQF7822" s="2"/>
      <c r="HQG7822" s="2"/>
      <c r="HQH7822" s="2"/>
      <c r="HQI7822" s="2"/>
      <c r="HQJ7822" s="2"/>
      <c r="HQK7822" s="2"/>
      <c r="HQL7822" s="2"/>
      <c r="HQM7822" s="2"/>
      <c r="HQN7822" s="2"/>
      <c r="HQO7822" s="2"/>
      <c r="HQP7822" s="2"/>
      <c r="HQQ7822" s="2"/>
      <c r="HQR7822" s="2"/>
      <c r="HQS7822" s="2"/>
      <c r="HQT7822" s="2"/>
      <c r="HQU7822" s="2"/>
      <c r="HQV7822" s="2"/>
      <c r="HQW7822" s="2"/>
      <c r="HQX7822" s="2"/>
      <c r="HQY7822" s="2"/>
      <c r="HQZ7822" s="2"/>
      <c r="HRA7822" s="2"/>
      <c r="HRB7822" s="2"/>
      <c r="HRC7822" s="2"/>
      <c r="HRD7822" s="2"/>
      <c r="HRE7822" s="2"/>
      <c r="HRF7822" s="2"/>
      <c r="HRG7822" s="2"/>
      <c r="HRH7822" s="2"/>
      <c r="HRI7822" s="2"/>
      <c r="HRJ7822" s="2"/>
      <c r="HRK7822" s="2"/>
      <c r="HRL7822" s="2"/>
      <c r="HRM7822" s="2"/>
      <c r="HRN7822" s="2"/>
      <c r="HRO7822" s="2"/>
      <c r="HRP7822" s="2"/>
      <c r="HRQ7822" s="2"/>
      <c r="HRR7822" s="2"/>
      <c r="HRS7822" s="2"/>
      <c r="HRT7822" s="2"/>
      <c r="HRU7822" s="2"/>
      <c r="HRV7822" s="2"/>
      <c r="HRW7822" s="2"/>
      <c r="HRX7822" s="2"/>
      <c r="HRY7822" s="2"/>
      <c r="HRZ7822" s="2"/>
      <c r="HSA7822" s="2"/>
      <c r="HSB7822" s="2"/>
      <c r="HSC7822" s="2"/>
      <c r="HSD7822" s="2"/>
      <c r="HSE7822" s="2"/>
      <c r="HSF7822" s="2"/>
      <c r="HSG7822" s="2"/>
      <c r="HSH7822" s="2"/>
      <c r="HSI7822" s="2"/>
      <c r="HSJ7822" s="2"/>
      <c r="HSK7822" s="2"/>
      <c r="HSL7822" s="2"/>
      <c r="HSM7822" s="2"/>
      <c r="HSN7822" s="2"/>
      <c r="HSO7822" s="2"/>
      <c r="HSP7822" s="2"/>
      <c r="HSQ7822" s="2"/>
      <c r="HSR7822" s="2"/>
      <c r="HSS7822" s="2"/>
      <c r="HST7822" s="2"/>
      <c r="HSU7822" s="2"/>
      <c r="HSV7822" s="2"/>
      <c r="HSW7822" s="2"/>
      <c r="HSX7822" s="2"/>
      <c r="HSY7822" s="2"/>
      <c r="HSZ7822" s="2"/>
      <c r="HTA7822" s="2"/>
      <c r="HTB7822" s="2"/>
      <c r="HTC7822" s="2"/>
      <c r="HTD7822" s="2"/>
      <c r="HTE7822" s="2"/>
      <c r="HTF7822" s="2"/>
      <c r="HTG7822" s="2"/>
      <c r="HTH7822" s="2"/>
      <c r="HTI7822" s="2"/>
      <c r="HTJ7822" s="2"/>
      <c r="HTK7822" s="2"/>
      <c r="HTL7822" s="2"/>
      <c r="HTM7822" s="2"/>
      <c r="HTN7822" s="2"/>
      <c r="HTO7822" s="2"/>
      <c r="HTP7822" s="2"/>
      <c r="HTQ7822" s="2"/>
      <c r="HTR7822" s="2"/>
      <c r="HTS7822" s="2"/>
      <c r="HTT7822" s="2"/>
      <c r="HTU7822" s="2"/>
      <c r="HTV7822" s="2"/>
      <c r="HTW7822" s="2"/>
      <c r="HTX7822" s="2"/>
      <c r="HTY7822" s="2"/>
      <c r="HTZ7822" s="2"/>
      <c r="HUA7822" s="2"/>
      <c r="HUB7822" s="2"/>
      <c r="HUC7822" s="2"/>
      <c r="HUD7822" s="2"/>
      <c r="HUE7822" s="2"/>
      <c r="HUF7822" s="2"/>
      <c r="HUG7822" s="2"/>
      <c r="HUH7822" s="2"/>
      <c r="HUI7822" s="2"/>
      <c r="HUJ7822" s="2"/>
      <c r="HUK7822" s="2"/>
      <c r="HUL7822" s="2"/>
      <c r="HUM7822" s="2"/>
      <c r="HUN7822" s="2"/>
      <c r="HUO7822" s="2"/>
      <c r="HUP7822" s="2"/>
      <c r="HUQ7822" s="2"/>
      <c r="HUR7822" s="2"/>
      <c r="HUS7822" s="2"/>
      <c r="HUT7822" s="2"/>
      <c r="HUU7822" s="2"/>
      <c r="HUV7822" s="2"/>
      <c r="HUW7822" s="2"/>
      <c r="HUX7822" s="2"/>
      <c r="HUY7822" s="2"/>
      <c r="HUZ7822" s="2"/>
      <c r="HVA7822" s="2"/>
      <c r="HVB7822" s="2"/>
      <c r="HVC7822" s="2"/>
      <c r="HVD7822" s="2"/>
      <c r="HVE7822" s="2"/>
      <c r="HVF7822" s="2"/>
      <c r="HVG7822" s="2"/>
      <c r="HVH7822" s="2"/>
      <c r="HVI7822" s="2"/>
      <c r="HVJ7822" s="2"/>
      <c r="HVK7822" s="2"/>
      <c r="HVL7822" s="2"/>
      <c r="HVM7822" s="2"/>
      <c r="HVN7822" s="2"/>
      <c r="HVO7822" s="2"/>
      <c r="HVP7822" s="2"/>
      <c r="HVQ7822" s="2"/>
      <c r="HVR7822" s="2"/>
      <c r="HVS7822" s="2"/>
      <c r="HVT7822" s="2"/>
      <c r="HVU7822" s="2"/>
      <c r="HVV7822" s="2"/>
      <c r="HVW7822" s="2"/>
      <c r="HVX7822" s="2"/>
      <c r="HVY7822" s="2"/>
      <c r="HVZ7822" s="2"/>
      <c r="HWA7822" s="2"/>
      <c r="HWB7822" s="2"/>
      <c r="HWC7822" s="2"/>
      <c r="HWD7822" s="2"/>
      <c r="HWE7822" s="2"/>
      <c r="HWF7822" s="2"/>
      <c r="HWG7822" s="2"/>
      <c r="HWH7822" s="2"/>
      <c r="HWI7822" s="2"/>
      <c r="HWJ7822" s="2"/>
      <c r="HWK7822" s="2"/>
      <c r="HWL7822" s="2"/>
      <c r="HWM7822" s="2"/>
      <c r="HWN7822" s="2"/>
      <c r="HWO7822" s="2"/>
      <c r="HWP7822" s="2"/>
      <c r="HWQ7822" s="2"/>
      <c r="HWR7822" s="2"/>
      <c r="HWS7822" s="2"/>
      <c r="HWT7822" s="2"/>
      <c r="HWU7822" s="2"/>
      <c r="HWV7822" s="2"/>
      <c r="HWW7822" s="2"/>
      <c r="HWX7822" s="2"/>
      <c r="HWY7822" s="2"/>
      <c r="HWZ7822" s="2"/>
      <c r="HXA7822" s="2"/>
      <c r="HXB7822" s="2"/>
      <c r="HXC7822" s="2"/>
      <c r="HXD7822" s="2"/>
      <c r="HXE7822" s="2"/>
      <c r="HXF7822" s="2"/>
      <c r="HXG7822" s="2"/>
      <c r="HXH7822" s="2"/>
      <c r="HXI7822" s="2"/>
      <c r="HXJ7822" s="2"/>
      <c r="HXK7822" s="2"/>
      <c r="HXL7822" s="2"/>
      <c r="HXM7822" s="2"/>
      <c r="HXN7822" s="2"/>
      <c r="HXO7822" s="2"/>
      <c r="HXP7822" s="2"/>
      <c r="HXQ7822" s="2"/>
      <c r="HXR7822" s="2"/>
      <c r="HXS7822" s="2"/>
      <c r="HXT7822" s="2"/>
      <c r="HXU7822" s="2"/>
      <c r="HXV7822" s="2"/>
      <c r="HXW7822" s="2"/>
      <c r="HXX7822" s="2"/>
      <c r="HXY7822" s="2"/>
      <c r="HXZ7822" s="2"/>
      <c r="HYA7822" s="2"/>
      <c r="HYB7822" s="2"/>
      <c r="HYC7822" s="2"/>
      <c r="HYD7822" s="2"/>
      <c r="HYE7822" s="2"/>
      <c r="HYF7822" s="2"/>
      <c r="HYG7822" s="2"/>
      <c r="HYH7822" s="2"/>
      <c r="HYI7822" s="2"/>
      <c r="HYJ7822" s="2"/>
      <c r="HYK7822" s="2"/>
      <c r="HYL7822" s="2"/>
      <c r="HYM7822" s="2"/>
      <c r="HYN7822" s="2"/>
      <c r="HYO7822" s="2"/>
      <c r="HYP7822" s="2"/>
      <c r="HYQ7822" s="2"/>
      <c r="HYR7822" s="2"/>
      <c r="HYS7822" s="2"/>
      <c r="HYT7822" s="2"/>
      <c r="HYU7822" s="2"/>
      <c r="HYV7822" s="2"/>
      <c r="HYW7822" s="2"/>
      <c r="HYX7822" s="2"/>
      <c r="HYY7822" s="2"/>
      <c r="HYZ7822" s="2"/>
      <c r="HZA7822" s="2"/>
      <c r="HZB7822" s="2"/>
      <c r="HZC7822" s="2"/>
      <c r="HZD7822" s="2"/>
      <c r="HZE7822" s="2"/>
      <c r="HZF7822" s="2"/>
      <c r="HZG7822" s="2"/>
      <c r="HZH7822" s="2"/>
      <c r="HZI7822" s="2"/>
      <c r="HZJ7822" s="2"/>
      <c r="HZK7822" s="2"/>
      <c r="HZL7822" s="2"/>
      <c r="HZM7822" s="2"/>
      <c r="HZN7822" s="2"/>
      <c r="HZO7822" s="2"/>
      <c r="HZP7822" s="2"/>
      <c r="HZQ7822" s="2"/>
      <c r="HZR7822" s="2"/>
      <c r="HZS7822" s="2"/>
      <c r="HZT7822" s="2"/>
      <c r="HZU7822" s="2"/>
      <c r="HZV7822" s="2"/>
      <c r="HZW7822" s="2"/>
      <c r="HZX7822" s="2"/>
      <c r="HZY7822" s="2"/>
      <c r="HZZ7822" s="2"/>
      <c r="IAA7822" s="2"/>
      <c r="IAB7822" s="2"/>
      <c r="IAC7822" s="2"/>
      <c r="IAD7822" s="2"/>
      <c r="IAE7822" s="2"/>
      <c r="IAF7822" s="2"/>
      <c r="IAG7822" s="2"/>
      <c r="IAH7822" s="2"/>
      <c r="IAI7822" s="2"/>
      <c r="IAJ7822" s="2"/>
      <c r="IAK7822" s="2"/>
      <c r="IAL7822" s="2"/>
      <c r="IAM7822" s="2"/>
      <c r="IAN7822" s="2"/>
      <c r="IAO7822" s="2"/>
      <c r="IAP7822" s="2"/>
      <c r="IAQ7822" s="2"/>
      <c r="IAR7822" s="2"/>
      <c r="IAS7822" s="2"/>
      <c r="IAT7822" s="2"/>
      <c r="IAU7822" s="2"/>
      <c r="IAV7822" s="2"/>
      <c r="IAW7822" s="2"/>
      <c r="IAX7822" s="2"/>
      <c r="IAY7822" s="2"/>
      <c r="IAZ7822" s="2"/>
      <c r="IBA7822" s="2"/>
      <c r="IBB7822" s="2"/>
      <c r="IBC7822" s="2"/>
      <c r="IBD7822" s="2"/>
      <c r="IBE7822" s="2"/>
      <c r="IBF7822" s="2"/>
      <c r="IBG7822" s="2"/>
      <c r="IBH7822" s="2"/>
      <c r="IBI7822" s="2"/>
      <c r="IBJ7822" s="2"/>
      <c r="IBK7822" s="2"/>
      <c r="IBL7822" s="2"/>
      <c r="IBM7822" s="2"/>
      <c r="IBN7822" s="2"/>
      <c r="IBO7822" s="2"/>
      <c r="IBP7822" s="2"/>
      <c r="IBQ7822" s="2"/>
      <c r="IBR7822" s="2"/>
      <c r="IBS7822" s="2"/>
      <c r="IBT7822" s="2"/>
      <c r="IBU7822" s="2"/>
      <c r="IBV7822" s="2"/>
      <c r="IBW7822" s="2"/>
      <c r="IBX7822" s="2"/>
      <c r="IBY7822" s="2"/>
      <c r="IBZ7822" s="2"/>
      <c r="ICA7822" s="2"/>
      <c r="ICB7822" s="2"/>
      <c r="ICC7822" s="2"/>
      <c r="ICD7822" s="2"/>
      <c r="ICE7822" s="2"/>
      <c r="ICF7822" s="2"/>
      <c r="ICG7822" s="2"/>
      <c r="ICH7822" s="2"/>
      <c r="ICI7822" s="2"/>
      <c r="ICJ7822" s="2"/>
      <c r="ICK7822" s="2"/>
      <c r="ICL7822" s="2"/>
      <c r="ICM7822" s="2"/>
      <c r="ICN7822" s="2"/>
      <c r="ICO7822" s="2"/>
      <c r="ICP7822" s="2"/>
      <c r="ICQ7822" s="2"/>
      <c r="ICR7822" s="2"/>
      <c r="ICS7822" s="2"/>
      <c r="ICT7822" s="2"/>
      <c r="ICU7822" s="2"/>
      <c r="ICV7822" s="2"/>
      <c r="ICW7822" s="2"/>
      <c r="ICX7822" s="2"/>
      <c r="ICY7822" s="2"/>
      <c r="ICZ7822" s="2"/>
      <c r="IDA7822" s="2"/>
      <c r="IDB7822" s="2"/>
      <c r="IDC7822" s="2"/>
      <c r="IDD7822" s="2"/>
      <c r="IDE7822" s="2"/>
      <c r="IDF7822" s="2"/>
      <c r="IDG7822" s="2"/>
      <c r="IDH7822" s="2"/>
      <c r="IDI7822" s="2"/>
      <c r="IDJ7822" s="2"/>
      <c r="IDK7822" s="2"/>
      <c r="IDL7822" s="2"/>
      <c r="IDM7822" s="2"/>
      <c r="IDN7822" s="2"/>
      <c r="IDO7822" s="2"/>
      <c r="IDP7822" s="2"/>
      <c r="IDQ7822" s="2"/>
      <c r="IDR7822" s="2"/>
      <c r="IDS7822" s="2"/>
      <c r="IDT7822" s="2"/>
      <c r="IDU7822" s="2"/>
      <c r="IDV7822" s="2"/>
      <c r="IDW7822" s="2"/>
      <c r="IDX7822" s="2"/>
      <c r="IDY7822" s="2"/>
      <c r="IDZ7822" s="2"/>
      <c r="IEA7822" s="2"/>
      <c r="IEB7822" s="2"/>
      <c r="IEC7822" s="2"/>
      <c r="IED7822" s="2"/>
      <c r="IEE7822" s="2"/>
      <c r="IEF7822" s="2"/>
      <c r="IEG7822" s="2"/>
      <c r="IEH7822" s="2"/>
      <c r="IEI7822" s="2"/>
      <c r="IEJ7822" s="2"/>
      <c r="IEK7822" s="2"/>
      <c r="IEL7822" s="2"/>
      <c r="IEM7822" s="2"/>
      <c r="IEN7822" s="2"/>
      <c r="IEO7822" s="2"/>
      <c r="IEP7822" s="2"/>
      <c r="IEQ7822" s="2"/>
      <c r="IER7822" s="2"/>
      <c r="IES7822" s="2"/>
      <c r="IET7822" s="2"/>
      <c r="IEU7822" s="2"/>
      <c r="IEV7822" s="2"/>
      <c r="IEW7822" s="2"/>
      <c r="IEX7822" s="2"/>
      <c r="IEY7822" s="2"/>
      <c r="IEZ7822" s="2"/>
      <c r="IFA7822" s="2"/>
      <c r="IFB7822" s="2"/>
      <c r="IFC7822" s="2"/>
      <c r="IFD7822" s="2"/>
      <c r="IFE7822" s="2"/>
      <c r="IFF7822" s="2"/>
      <c r="IFG7822" s="2"/>
      <c r="IFH7822" s="2"/>
      <c r="IFI7822" s="2"/>
      <c r="IFJ7822" s="2"/>
      <c r="IFK7822" s="2"/>
      <c r="IFL7822" s="2"/>
      <c r="IFM7822" s="2"/>
      <c r="IFN7822" s="2"/>
      <c r="IFO7822" s="2"/>
      <c r="IFP7822" s="2"/>
      <c r="IFQ7822" s="2"/>
      <c r="IFR7822" s="2"/>
      <c r="IFS7822" s="2"/>
      <c r="IFT7822" s="2"/>
      <c r="IFU7822" s="2"/>
      <c r="IFV7822" s="2"/>
      <c r="IFW7822" s="2"/>
      <c r="IFX7822" s="2"/>
      <c r="IFY7822" s="2"/>
      <c r="IFZ7822" s="2"/>
      <c r="IGA7822" s="2"/>
      <c r="IGB7822" s="2"/>
      <c r="IGC7822" s="2"/>
      <c r="IGD7822" s="2"/>
      <c r="IGE7822" s="2"/>
      <c r="IGF7822" s="2"/>
      <c r="IGG7822" s="2"/>
      <c r="IGH7822" s="2"/>
      <c r="IGI7822" s="2"/>
      <c r="IGJ7822" s="2"/>
      <c r="IGK7822" s="2"/>
      <c r="IGL7822" s="2"/>
      <c r="IGM7822" s="2"/>
      <c r="IGN7822" s="2"/>
      <c r="IGO7822" s="2"/>
      <c r="IGP7822" s="2"/>
      <c r="IGQ7822" s="2"/>
      <c r="IGR7822" s="2"/>
      <c r="IGS7822" s="2"/>
      <c r="IGT7822" s="2"/>
      <c r="IGU7822" s="2"/>
      <c r="IGV7822" s="2"/>
      <c r="IGW7822" s="2"/>
      <c r="IGX7822" s="2"/>
      <c r="IGY7822" s="2"/>
      <c r="IGZ7822" s="2"/>
      <c r="IHA7822" s="2"/>
      <c r="IHB7822" s="2"/>
      <c r="IHC7822" s="2"/>
      <c r="IHD7822" s="2"/>
      <c r="IHE7822" s="2"/>
      <c r="IHF7822" s="2"/>
      <c r="IHG7822" s="2"/>
      <c r="IHH7822" s="2"/>
      <c r="IHI7822" s="2"/>
      <c r="IHJ7822" s="2"/>
      <c r="IHK7822" s="2"/>
      <c r="IHL7822" s="2"/>
      <c r="IHM7822" s="2"/>
      <c r="IHN7822" s="2"/>
      <c r="IHO7822" s="2"/>
      <c r="IHP7822" s="2"/>
      <c r="IHQ7822" s="2"/>
      <c r="IHR7822" s="2"/>
      <c r="IHS7822" s="2"/>
      <c r="IHT7822" s="2"/>
      <c r="IHU7822" s="2"/>
      <c r="IHV7822" s="2"/>
      <c r="IHW7822" s="2"/>
      <c r="IHX7822" s="2"/>
      <c r="IHY7822" s="2"/>
      <c r="IHZ7822" s="2"/>
      <c r="IIA7822" s="2"/>
      <c r="IIB7822" s="2"/>
      <c r="IIC7822" s="2"/>
      <c r="IID7822" s="2"/>
      <c r="IIE7822" s="2"/>
      <c r="IIF7822" s="2"/>
      <c r="IIG7822" s="2"/>
      <c r="IIH7822" s="2"/>
      <c r="III7822" s="2"/>
      <c r="IIJ7822" s="2"/>
      <c r="IIK7822" s="2"/>
      <c r="IIL7822" s="2"/>
      <c r="IIM7822" s="2"/>
      <c r="IIN7822" s="2"/>
      <c r="IIO7822" s="2"/>
      <c r="IIP7822" s="2"/>
      <c r="IIQ7822" s="2"/>
      <c r="IIR7822" s="2"/>
      <c r="IIS7822" s="2"/>
      <c r="IIT7822" s="2"/>
      <c r="IIU7822" s="2"/>
      <c r="IIV7822" s="2"/>
      <c r="IIW7822" s="2"/>
      <c r="IIX7822" s="2"/>
      <c r="IIY7822" s="2"/>
      <c r="IIZ7822" s="2"/>
      <c r="IJA7822" s="2"/>
      <c r="IJB7822" s="2"/>
      <c r="IJC7822" s="2"/>
      <c r="IJD7822" s="2"/>
      <c r="IJE7822" s="2"/>
      <c r="IJF7822" s="2"/>
      <c r="IJG7822" s="2"/>
      <c r="IJH7822" s="2"/>
      <c r="IJI7822" s="2"/>
      <c r="IJJ7822" s="2"/>
      <c r="IJK7822" s="2"/>
      <c r="IJL7822" s="2"/>
      <c r="IJM7822" s="2"/>
      <c r="IJN7822" s="2"/>
      <c r="IJO7822" s="2"/>
      <c r="IJP7822" s="2"/>
      <c r="IJQ7822" s="2"/>
      <c r="IJR7822" s="2"/>
      <c r="IJS7822" s="2"/>
      <c r="IJT7822" s="2"/>
      <c r="IJU7822" s="2"/>
      <c r="IJV7822" s="2"/>
      <c r="IJW7822" s="2"/>
      <c r="IJX7822" s="2"/>
      <c r="IJY7822" s="2"/>
      <c r="IJZ7822" s="2"/>
      <c r="IKA7822" s="2"/>
      <c r="IKB7822" s="2"/>
      <c r="IKC7822" s="2"/>
      <c r="IKD7822" s="2"/>
      <c r="IKE7822" s="2"/>
      <c r="IKF7822" s="2"/>
      <c r="IKG7822" s="2"/>
      <c r="IKH7822" s="2"/>
      <c r="IKI7822" s="2"/>
      <c r="IKJ7822" s="2"/>
      <c r="IKK7822" s="2"/>
      <c r="IKL7822" s="2"/>
      <c r="IKM7822" s="2"/>
      <c r="IKN7822" s="2"/>
      <c r="IKO7822" s="2"/>
      <c r="IKP7822" s="2"/>
      <c r="IKQ7822" s="2"/>
      <c r="IKR7822" s="2"/>
      <c r="IKS7822" s="2"/>
      <c r="IKT7822" s="2"/>
      <c r="IKU7822" s="2"/>
      <c r="IKV7822" s="2"/>
      <c r="IKW7822" s="2"/>
      <c r="IKX7822" s="2"/>
      <c r="IKY7822" s="2"/>
      <c r="IKZ7822" s="2"/>
      <c r="ILA7822" s="2"/>
      <c r="ILB7822" s="2"/>
      <c r="ILC7822" s="2"/>
      <c r="ILD7822" s="2"/>
      <c r="ILE7822" s="2"/>
      <c r="ILF7822" s="2"/>
      <c r="ILG7822" s="2"/>
      <c r="ILH7822" s="2"/>
      <c r="ILI7822" s="2"/>
      <c r="ILJ7822" s="2"/>
      <c r="ILK7822" s="2"/>
      <c r="ILL7822" s="2"/>
      <c r="ILM7822" s="2"/>
      <c r="ILN7822" s="2"/>
      <c r="ILO7822" s="2"/>
      <c r="ILP7822" s="2"/>
      <c r="ILQ7822" s="2"/>
      <c r="ILR7822" s="2"/>
      <c r="ILS7822" s="2"/>
      <c r="ILT7822" s="2"/>
      <c r="ILU7822" s="2"/>
      <c r="ILV7822" s="2"/>
      <c r="ILW7822" s="2"/>
      <c r="ILX7822" s="2"/>
      <c r="ILY7822" s="2"/>
      <c r="ILZ7822" s="2"/>
      <c r="IMA7822" s="2"/>
      <c r="IMB7822" s="2"/>
      <c r="IMC7822" s="2"/>
      <c r="IMD7822" s="2"/>
      <c r="IME7822" s="2"/>
      <c r="IMF7822" s="2"/>
      <c r="IMG7822" s="2"/>
      <c r="IMH7822" s="2"/>
      <c r="IMI7822" s="2"/>
      <c r="IMJ7822" s="2"/>
      <c r="IMK7822" s="2"/>
      <c r="IML7822" s="2"/>
      <c r="IMM7822" s="2"/>
      <c r="IMN7822" s="2"/>
      <c r="IMO7822" s="2"/>
      <c r="IMP7822" s="2"/>
      <c r="IMQ7822" s="2"/>
      <c r="IMR7822" s="2"/>
      <c r="IMS7822" s="2"/>
      <c r="IMT7822" s="2"/>
      <c r="IMU7822" s="2"/>
      <c r="IMV7822" s="2"/>
      <c r="IMW7822" s="2"/>
      <c r="IMX7822" s="2"/>
      <c r="IMY7822" s="2"/>
      <c r="IMZ7822" s="2"/>
      <c r="INA7822" s="2"/>
      <c r="INB7822" s="2"/>
      <c r="INC7822" s="2"/>
      <c r="IND7822" s="2"/>
      <c r="INE7822" s="2"/>
      <c r="INF7822" s="2"/>
      <c r="ING7822" s="2"/>
      <c r="INH7822" s="2"/>
      <c r="INI7822" s="2"/>
      <c r="INJ7822" s="2"/>
      <c r="INK7822" s="2"/>
      <c r="INL7822" s="2"/>
      <c r="INM7822" s="2"/>
      <c r="INN7822" s="2"/>
      <c r="INO7822" s="2"/>
      <c r="INP7822" s="2"/>
      <c r="INQ7822" s="2"/>
      <c r="INR7822" s="2"/>
      <c r="INS7822" s="2"/>
      <c r="INT7822" s="2"/>
      <c r="INU7822" s="2"/>
      <c r="INV7822" s="2"/>
      <c r="INW7822" s="2"/>
      <c r="INX7822" s="2"/>
      <c r="INY7822" s="2"/>
      <c r="INZ7822" s="2"/>
      <c r="IOA7822" s="2"/>
      <c r="IOB7822" s="2"/>
      <c r="IOC7822" s="2"/>
      <c r="IOD7822" s="2"/>
      <c r="IOE7822" s="2"/>
      <c r="IOF7822" s="2"/>
      <c r="IOG7822" s="2"/>
      <c r="IOH7822" s="2"/>
      <c r="IOI7822" s="2"/>
      <c r="IOJ7822" s="2"/>
      <c r="IOK7822" s="2"/>
      <c r="IOL7822" s="2"/>
      <c r="IOM7822" s="2"/>
      <c r="ION7822" s="2"/>
      <c r="IOO7822" s="2"/>
      <c r="IOP7822" s="2"/>
      <c r="IOQ7822" s="2"/>
      <c r="IOR7822" s="2"/>
      <c r="IOS7822" s="2"/>
      <c r="IOT7822" s="2"/>
      <c r="IOU7822" s="2"/>
      <c r="IOV7822" s="2"/>
      <c r="IOW7822" s="2"/>
      <c r="IOX7822" s="2"/>
      <c r="IOY7822" s="2"/>
      <c r="IOZ7822" s="2"/>
      <c r="IPA7822" s="2"/>
      <c r="IPB7822" s="2"/>
      <c r="IPC7822" s="2"/>
      <c r="IPD7822" s="2"/>
      <c r="IPE7822" s="2"/>
      <c r="IPF7822" s="2"/>
      <c r="IPG7822" s="2"/>
      <c r="IPH7822" s="2"/>
      <c r="IPI7822" s="2"/>
      <c r="IPJ7822" s="2"/>
      <c r="IPK7822" s="2"/>
      <c r="IPL7822" s="2"/>
      <c r="IPM7822" s="2"/>
      <c r="IPN7822" s="2"/>
      <c r="IPO7822" s="2"/>
      <c r="IPP7822" s="2"/>
      <c r="IPQ7822" s="2"/>
      <c r="IPR7822" s="2"/>
      <c r="IPS7822" s="2"/>
      <c r="IPT7822" s="2"/>
      <c r="IPU7822" s="2"/>
      <c r="IPV7822" s="2"/>
      <c r="IPW7822" s="2"/>
      <c r="IPX7822" s="2"/>
      <c r="IPY7822" s="2"/>
      <c r="IPZ7822" s="2"/>
      <c r="IQA7822" s="2"/>
      <c r="IQB7822" s="2"/>
      <c r="IQC7822" s="2"/>
      <c r="IQD7822" s="2"/>
      <c r="IQE7822" s="2"/>
      <c r="IQF7822" s="2"/>
      <c r="IQG7822" s="2"/>
      <c r="IQH7822" s="2"/>
      <c r="IQI7822" s="2"/>
      <c r="IQJ7822" s="2"/>
      <c r="IQK7822" s="2"/>
      <c r="IQL7822" s="2"/>
      <c r="IQM7822" s="2"/>
      <c r="IQN7822" s="2"/>
      <c r="IQO7822" s="2"/>
      <c r="IQP7822" s="2"/>
      <c r="IQQ7822" s="2"/>
      <c r="IQR7822" s="2"/>
      <c r="IQS7822" s="2"/>
      <c r="IQT7822" s="2"/>
      <c r="IQU7822" s="2"/>
      <c r="IQV7822" s="2"/>
      <c r="IQW7822" s="2"/>
      <c r="IQX7822" s="2"/>
      <c r="IQY7822" s="2"/>
      <c r="IQZ7822" s="2"/>
      <c r="IRA7822" s="2"/>
      <c r="IRB7822" s="2"/>
      <c r="IRC7822" s="2"/>
      <c r="IRD7822" s="2"/>
      <c r="IRE7822" s="2"/>
      <c r="IRF7822" s="2"/>
      <c r="IRG7822" s="2"/>
      <c r="IRH7822" s="2"/>
      <c r="IRI7822" s="2"/>
      <c r="IRJ7822" s="2"/>
      <c r="IRK7822" s="2"/>
      <c r="IRL7822" s="2"/>
      <c r="IRM7822" s="2"/>
      <c r="IRN7822" s="2"/>
      <c r="IRO7822" s="2"/>
      <c r="IRP7822" s="2"/>
      <c r="IRQ7822" s="2"/>
      <c r="IRR7822" s="2"/>
      <c r="IRS7822" s="2"/>
      <c r="IRT7822" s="2"/>
      <c r="IRU7822" s="2"/>
      <c r="IRV7822" s="2"/>
      <c r="IRW7822" s="2"/>
      <c r="IRX7822" s="2"/>
      <c r="IRY7822" s="2"/>
      <c r="IRZ7822" s="2"/>
      <c r="ISA7822" s="2"/>
      <c r="ISB7822" s="2"/>
      <c r="ISC7822" s="2"/>
      <c r="ISD7822" s="2"/>
      <c r="ISE7822" s="2"/>
      <c r="ISF7822" s="2"/>
      <c r="ISG7822" s="2"/>
      <c r="ISH7822" s="2"/>
      <c r="ISI7822" s="2"/>
      <c r="ISJ7822" s="2"/>
      <c r="ISK7822" s="2"/>
      <c r="ISL7822" s="2"/>
      <c r="ISM7822" s="2"/>
      <c r="ISN7822" s="2"/>
      <c r="ISO7822" s="2"/>
      <c r="ISP7822" s="2"/>
      <c r="ISQ7822" s="2"/>
      <c r="ISR7822" s="2"/>
      <c r="ISS7822" s="2"/>
      <c r="IST7822" s="2"/>
      <c r="ISU7822" s="2"/>
      <c r="ISV7822" s="2"/>
      <c r="ISW7822" s="2"/>
      <c r="ISX7822" s="2"/>
      <c r="ISY7822" s="2"/>
      <c r="ISZ7822" s="2"/>
      <c r="ITA7822" s="2"/>
      <c r="ITB7822" s="2"/>
      <c r="ITC7822" s="2"/>
      <c r="ITD7822" s="2"/>
      <c r="ITE7822" s="2"/>
      <c r="ITF7822" s="2"/>
      <c r="ITG7822" s="2"/>
      <c r="ITH7822" s="2"/>
      <c r="ITI7822" s="2"/>
      <c r="ITJ7822" s="2"/>
      <c r="ITK7822" s="2"/>
      <c r="ITL7822" s="2"/>
      <c r="ITM7822" s="2"/>
      <c r="ITN7822" s="2"/>
      <c r="ITO7822" s="2"/>
      <c r="ITP7822" s="2"/>
      <c r="ITQ7822" s="2"/>
      <c r="ITR7822" s="2"/>
      <c r="ITS7822" s="2"/>
      <c r="ITT7822" s="2"/>
      <c r="ITU7822" s="2"/>
      <c r="ITV7822" s="2"/>
      <c r="ITW7822" s="2"/>
      <c r="ITX7822" s="2"/>
      <c r="ITY7822" s="2"/>
      <c r="ITZ7822" s="2"/>
      <c r="IUA7822" s="2"/>
      <c r="IUB7822" s="2"/>
      <c r="IUC7822" s="2"/>
      <c r="IUD7822" s="2"/>
      <c r="IUE7822" s="2"/>
      <c r="IUF7822" s="2"/>
      <c r="IUG7822" s="2"/>
      <c r="IUH7822" s="2"/>
      <c r="IUI7822" s="2"/>
      <c r="IUJ7822" s="2"/>
      <c r="IUK7822" s="2"/>
      <c r="IUL7822" s="2"/>
      <c r="IUM7822" s="2"/>
      <c r="IUN7822" s="2"/>
      <c r="IUO7822" s="2"/>
      <c r="IUP7822" s="2"/>
      <c r="IUQ7822" s="2"/>
      <c r="IUR7822" s="2"/>
      <c r="IUS7822" s="2"/>
      <c r="IUT7822" s="2"/>
      <c r="IUU7822" s="2"/>
      <c r="IUV7822" s="2"/>
      <c r="IUW7822" s="2"/>
      <c r="IUX7822" s="2"/>
      <c r="IUY7822" s="2"/>
      <c r="IUZ7822" s="2"/>
      <c r="IVA7822" s="2"/>
      <c r="IVB7822" s="2"/>
      <c r="IVC7822" s="2"/>
      <c r="IVD7822" s="2"/>
      <c r="IVE7822" s="2"/>
      <c r="IVF7822" s="2"/>
      <c r="IVG7822" s="2"/>
      <c r="IVH7822" s="2"/>
      <c r="IVI7822" s="2"/>
      <c r="IVJ7822" s="2"/>
      <c r="IVK7822" s="2"/>
      <c r="IVL7822" s="2"/>
      <c r="IVM7822" s="2"/>
      <c r="IVN7822" s="2"/>
      <c r="IVO7822" s="2"/>
      <c r="IVP7822" s="2"/>
      <c r="IVQ7822" s="2"/>
      <c r="IVR7822" s="2"/>
      <c r="IVS7822" s="2"/>
      <c r="IVT7822" s="2"/>
      <c r="IVU7822" s="2"/>
      <c r="IVV7822" s="2"/>
      <c r="IVW7822" s="2"/>
      <c r="IVX7822" s="2"/>
      <c r="IVY7822" s="2"/>
      <c r="IVZ7822" s="2"/>
      <c r="IWA7822" s="2"/>
      <c r="IWB7822" s="2"/>
      <c r="IWC7822" s="2"/>
      <c r="IWD7822" s="2"/>
      <c r="IWE7822" s="2"/>
      <c r="IWF7822" s="2"/>
      <c r="IWG7822" s="2"/>
      <c r="IWH7822" s="2"/>
      <c r="IWI7822" s="2"/>
      <c r="IWJ7822" s="2"/>
      <c r="IWK7822" s="2"/>
      <c r="IWL7822" s="2"/>
      <c r="IWM7822" s="2"/>
      <c r="IWN7822" s="2"/>
      <c r="IWO7822" s="2"/>
      <c r="IWP7822" s="2"/>
      <c r="IWQ7822" s="2"/>
      <c r="IWR7822" s="2"/>
      <c r="IWS7822" s="2"/>
      <c r="IWT7822" s="2"/>
      <c r="IWU7822" s="2"/>
      <c r="IWV7822" s="2"/>
      <c r="IWW7822" s="2"/>
      <c r="IWX7822" s="2"/>
      <c r="IWY7822" s="2"/>
      <c r="IWZ7822" s="2"/>
      <c r="IXA7822" s="2"/>
      <c r="IXB7822" s="2"/>
      <c r="IXC7822" s="2"/>
      <c r="IXD7822" s="2"/>
      <c r="IXE7822" s="2"/>
      <c r="IXF7822" s="2"/>
      <c r="IXG7822" s="2"/>
      <c r="IXH7822" s="2"/>
      <c r="IXI7822" s="2"/>
      <c r="IXJ7822" s="2"/>
      <c r="IXK7822" s="2"/>
      <c r="IXL7822" s="2"/>
      <c r="IXM7822" s="2"/>
      <c r="IXN7822" s="2"/>
      <c r="IXO7822" s="2"/>
      <c r="IXP7822" s="2"/>
      <c r="IXQ7822" s="2"/>
      <c r="IXR7822" s="2"/>
      <c r="IXS7822" s="2"/>
      <c r="IXT7822" s="2"/>
      <c r="IXU7822" s="2"/>
      <c r="IXV7822" s="2"/>
      <c r="IXW7822" s="2"/>
      <c r="IXX7822" s="2"/>
      <c r="IXY7822" s="2"/>
      <c r="IXZ7822" s="2"/>
      <c r="IYA7822" s="2"/>
      <c r="IYB7822" s="2"/>
      <c r="IYC7822" s="2"/>
      <c r="IYD7822" s="2"/>
      <c r="IYE7822" s="2"/>
      <c r="IYF7822" s="2"/>
      <c r="IYG7822" s="2"/>
      <c r="IYH7822" s="2"/>
      <c r="IYI7822" s="2"/>
      <c r="IYJ7822" s="2"/>
      <c r="IYK7822" s="2"/>
      <c r="IYL7822" s="2"/>
      <c r="IYM7822" s="2"/>
      <c r="IYN7822" s="2"/>
      <c r="IYO7822" s="2"/>
      <c r="IYP7822" s="2"/>
      <c r="IYQ7822" s="2"/>
      <c r="IYR7822" s="2"/>
      <c r="IYS7822" s="2"/>
      <c r="IYT7822" s="2"/>
      <c r="IYU7822" s="2"/>
      <c r="IYV7822" s="2"/>
      <c r="IYW7822" s="2"/>
      <c r="IYX7822" s="2"/>
      <c r="IYY7822" s="2"/>
      <c r="IYZ7822" s="2"/>
      <c r="IZA7822" s="2"/>
      <c r="IZB7822" s="2"/>
      <c r="IZC7822" s="2"/>
      <c r="IZD7822" s="2"/>
      <c r="IZE7822" s="2"/>
      <c r="IZF7822" s="2"/>
      <c r="IZG7822" s="2"/>
      <c r="IZH7822" s="2"/>
      <c r="IZI7822" s="2"/>
      <c r="IZJ7822" s="2"/>
      <c r="IZK7822" s="2"/>
      <c r="IZL7822" s="2"/>
      <c r="IZM7822" s="2"/>
      <c r="IZN7822" s="2"/>
      <c r="IZO7822" s="2"/>
      <c r="IZP7822" s="2"/>
      <c r="IZQ7822" s="2"/>
      <c r="IZR7822" s="2"/>
      <c r="IZS7822" s="2"/>
      <c r="IZT7822" s="2"/>
      <c r="IZU7822" s="2"/>
      <c r="IZV7822" s="2"/>
      <c r="IZW7822" s="2"/>
      <c r="IZX7822" s="2"/>
      <c r="IZY7822" s="2"/>
      <c r="IZZ7822" s="2"/>
      <c r="JAA7822" s="2"/>
      <c r="JAB7822" s="2"/>
      <c r="JAC7822" s="2"/>
      <c r="JAD7822" s="2"/>
      <c r="JAE7822" s="2"/>
      <c r="JAF7822" s="2"/>
      <c r="JAG7822" s="2"/>
      <c r="JAH7822" s="2"/>
      <c r="JAI7822" s="2"/>
      <c r="JAJ7822" s="2"/>
      <c r="JAK7822" s="2"/>
      <c r="JAL7822" s="2"/>
      <c r="JAM7822" s="2"/>
      <c r="JAN7822" s="2"/>
      <c r="JAO7822" s="2"/>
      <c r="JAP7822" s="2"/>
      <c r="JAQ7822" s="2"/>
      <c r="JAR7822" s="2"/>
      <c r="JAS7822" s="2"/>
      <c r="JAT7822" s="2"/>
      <c r="JAU7822" s="2"/>
      <c r="JAV7822" s="2"/>
      <c r="JAW7822" s="2"/>
      <c r="JAX7822" s="2"/>
      <c r="JAY7822" s="2"/>
      <c r="JAZ7822" s="2"/>
      <c r="JBA7822" s="2"/>
      <c r="JBB7822" s="2"/>
      <c r="JBC7822" s="2"/>
      <c r="JBD7822" s="2"/>
      <c r="JBE7822" s="2"/>
      <c r="JBF7822" s="2"/>
      <c r="JBG7822" s="2"/>
      <c r="JBH7822" s="2"/>
      <c r="JBI7822" s="2"/>
      <c r="JBJ7822" s="2"/>
      <c r="JBK7822" s="2"/>
      <c r="JBL7822" s="2"/>
      <c r="JBM7822" s="2"/>
      <c r="JBN7822" s="2"/>
      <c r="JBO7822" s="2"/>
      <c r="JBP7822" s="2"/>
      <c r="JBQ7822" s="2"/>
      <c r="JBR7822" s="2"/>
      <c r="JBS7822" s="2"/>
      <c r="JBT7822" s="2"/>
      <c r="JBU7822" s="2"/>
      <c r="JBV7822" s="2"/>
      <c r="JBW7822" s="2"/>
      <c r="JBX7822" s="2"/>
      <c r="JBY7822" s="2"/>
      <c r="JBZ7822" s="2"/>
      <c r="JCA7822" s="2"/>
      <c r="JCB7822" s="2"/>
      <c r="JCC7822" s="2"/>
      <c r="JCD7822" s="2"/>
      <c r="JCE7822" s="2"/>
      <c r="JCF7822" s="2"/>
      <c r="JCG7822" s="2"/>
      <c r="JCH7822" s="2"/>
      <c r="JCI7822" s="2"/>
      <c r="JCJ7822" s="2"/>
      <c r="JCK7822" s="2"/>
      <c r="JCL7822" s="2"/>
      <c r="JCM7822" s="2"/>
      <c r="JCN7822" s="2"/>
      <c r="JCO7822" s="2"/>
      <c r="JCP7822" s="2"/>
      <c r="JCQ7822" s="2"/>
      <c r="JCR7822" s="2"/>
      <c r="JCS7822" s="2"/>
      <c r="JCT7822" s="2"/>
      <c r="JCU7822" s="2"/>
      <c r="JCV7822" s="2"/>
      <c r="JCW7822" s="2"/>
      <c r="JCX7822" s="2"/>
      <c r="JCY7822" s="2"/>
      <c r="JCZ7822" s="2"/>
      <c r="JDA7822" s="2"/>
      <c r="JDB7822" s="2"/>
      <c r="JDC7822" s="2"/>
      <c r="JDD7822" s="2"/>
      <c r="JDE7822" s="2"/>
      <c r="JDF7822" s="2"/>
      <c r="JDG7822" s="2"/>
      <c r="JDH7822" s="2"/>
      <c r="JDI7822" s="2"/>
      <c r="JDJ7822" s="2"/>
      <c r="JDK7822" s="2"/>
      <c r="JDL7822" s="2"/>
      <c r="JDM7822" s="2"/>
      <c r="JDN7822" s="2"/>
      <c r="JDO7822" s="2"/>
      <c r="JDP7822" s="2"/>
      <c r="JDQ7822" s="2"/>
      <c r="JDR7822" s="2"/>
      <c r="JDS7822" s="2"/>
      <c r="JDT7822" s="2"/>
      <c r="JDU7822" s="2"/>
      <c r="JDV7822" s="2"/>
      <c r="JDW7822" s="2"/>
      <c r="JDX7822" s="2"/>
      <c r="JDY7822" s="2"/>
      <c r="JDZ7822" s="2"/>
      <c r="JEA7822" s="2"/>
      <c r="JEB7822" s="2"/>
      <c r="JEC7822" s="2"/>
      <c r="JED7822" s="2"/>
      <c r="JEE7822" s="2"/>
      <c r="JEF7822" s="2"/>
      <c r="JEG7822" s="2"/>
      <c r="JEH7822" s="2"/>
      <c r="JEI7822" s="2"/>
      <c r="JEJ7822" s="2"/>
      <c r="JEK7822" s="2"/>
      <c r="JEL7822" s="2"/>
      <c r="JEM7822" s="2"/>
      <c r="JEN7822" s="2"/>
      <c r="JEO7822" s="2"/>
      <c r="JEP7822" s="2"/>
      <c r="JEQ7822" s="2"/>
      <c r="JER7822" s="2"/>
      <c r="JES7822" s="2"/>
      <c r="JET7822" s="2"/>
      <c r="JEU7822" s="2"/>
      <c r="JEV7822" s="2"/>
      <c r="JEW7822" s="2"/>
      <c r="JEX7822" s="2"/>
      <c r="JEY7822" s="2"/>
      <c r="JEZ7822" s="2"/>
      <c r="JFA7822" s="2"/>
      <c r="JFB7822" s="2"/>
      <c r="JFC7822" s="2"/>
      <c r="JFD7822" s="2"/>
      <c r="JFE7822" s="2"/>
      <c r="JFF7822" s="2"/>
      <c r="JFG7822" s="2"/>
      <c r="JFH7822" s="2"/>
      <c r="JFI7822" s="2"/>
      <c r="JFJ7822" s="2"/>
      <c r="JFK7822" s="2"/>
      <c r="JFL7822" s="2"/>
      <c r="JFM7822" s="2"/>
      <c r="JFN7822" s="2"/>
      <c r="JFO7822" s="2"/>
      <c r="JFP7822" s="2"/>
      <c r="JFQ7822" s="2"/>
      <c r="JFR7822" s="2"/>
      <c r="JFS7822" s="2"/>
      <c r="JFT7822" s="2"/>
      <c r="JFU7822" s="2"/>
      <c r="JFV7822" s="2"/>
      <c r="JFW7822" s="2"/>
      <c r="JFX7822" s="2"/>
      <c r="JFY7822" s="2"/>
      <c r="JFZ7822" s="2"/>
      <c r="JGA7822" s="2"/>
      <c r="JGB7822" s="2"/>
      <c r="JGC7822" s="2"/>
      <c r="JGD7822" s="2"/>
      <c r="JGE7822" s="2"/>
      <c r="JGF7822" s="2"/>
      <c r="JGG7822" s="2"/>
      <c r="JGH7822" s="2"/>
      <c r="JGI7822" s="2"/>
      <c r="JGJ7822" s="2"/>
      <c r="JGK7822" s="2"/>
      <c r="JGL7822" s="2"/>
      <c r="JGM7822" s="2"/>
      <c r="JGN7822" s="2"/>
      <c r="JGO7822" s="2"/>
      <c r="JGP7822" s="2"/>
      <c r="JGQ7822" s="2"/>
      <c r="JGR7822" s="2"/>
      <c r="JGS7822" s="2"/>
      <c r="JGT7822" s="2"/>
      <c r="JGU7822" s="2"/>
      <c r="JGV7822" s="2"/>
      <c r="JGW7822" s="2"/>
      <c r="JGX7822" s="2"/>
      <c r="JGY7822" s="2"/>
      <c r="JGZ7822" s="2"/>
      <c r="JHA7822" s="2"/>
      <c r="JHB7822" s="2"/>
      <c r="JHC7822" s="2"/>
      <c r="JHD7822" s="2"/>
      <c r="JHE7822" s="2"/>
      <c r="JHF7822" s="2"/>
      <c r="JHG7822" s="2"/>
      <c r="JHH7822" s="2"/>
      <c r="JHI7822" s="2"/>
      <c r="JHJ7822" s="2"/>
      <c r="JHK7822" s="2"/>
      <c r="JHL7822" s="2"/>
      <c r="JHM7822" s="2"/>
      <c r="JHN7822" s="2"/>
      <c r="JHO7822" s="2"/>
      <c r="JHP7822" s="2"/>
      <c r="JHQ7822" s="2"/>
      <c r="JHR7822" s="2"/>
      <c r="JHS7822" s="2"/>
      <c r="JHT7822" s="2"/>
      <c r="JHU7822" s="2"/>
      <c r="JHV7822" s="2"/>
      <c r="JHW7822" s="2"/>
      <c r="JHX7822" s="2"/>
      <c r="JHY7822" s="2"/>
      <c r="JHZ7822" s="2"/>
      <c r="JIA7822" s="2"/>
      <c r="JIB7822" s="2"/>
      <c r="JIC7822" s="2"/>
      <c r="JID7822" s="2"/>
      <c r="JIE7822" s="2"/>
      <c r="JIF7822" s="2"/>
      <c r="JIG7822" s="2"/>
      <c r="JIH7822" s="2"/>
      <c r="JII7822" s="2"/>
      <c r="JIJ7822" s="2"/>
      <c r="JIK7822" s="2"/>
      <c r="JIL7822" s="2"/>
      <c r="JIM7822" s="2"/>
      <c r="JIN7822" s="2"/>
      <c r="JIO7822" s="2"/>
      <c r="JIP7822" s="2"/>
      <c r="JIQ7822" s="2"/>
      <c r="JIR7822" s="2"/>
      <c r="JIS7822" s="2"/>
      <c r="JIT7822" s="2"/>
      <c r="JIU7822" s="2"/>
      <c r="JIV7822" s="2"/>
      <c r="JIW7822" s="2"/>
      <c r="JIX7822" s="2"/>
      <c r="JIY7822" s="2"/>
      <c r="JIZ7822" s="2"/>
      <c r="JJA7822" s="2"/>
      <c r="JJB7822" s="2"/>
      <c r="JJC7822" s="2"/>
      <c r="JJD7822" s="2"/>
      <c r="JJE7822" s="2"/>
      <c r="JJF7822" s="2"/>
      <c r="JJG7822" s="2"/>
      <c r="JJH7822" s="2"/>
      <c r="JJI7822" s="2"/>
      <c r="JJJ7822" s="2"/>
      <c r="JJK7822" s="2"/>
      <c r="JJL7822" s="2"/>
      <c r="JJM7822" s="2"/>
      <c r="JJN7822" s="2"/>
      <c r="JJO7822" s="2"/>
      <c r="JJP7822" s="2"/>
      <c r="JJQ7822" s="2"/>
      <c r="JJR7822" s="2"/>
      <c r="JJS7822" s="2"/>
      <c r="JJT7822" s="2"/>
      <c r="JJU7822" s="2"/>
      <c r="JJV7822" s="2"/>
      <c r="JJW7822" s="2"/>
      <c r="JJX7822" s="2"/>
      <c r="JJY7822" s="2"/>
      <c r="JJZ7822" s="2"/>
      <c r="JKA7822" s="2"/>
      <c r="JKB7822" s="2"/>
      <c r="JKC7822" s="2"/>
      <c r="JKD7822" s="2"/>
      <c r="JKE7822" s="2"/>
      <c r="JKF7822" s="2"/>
      <c r="JKG7822" s="2"/>
      <c r="JKH7822" s="2"/>
      <c r="JKI7822" s="2"/>
      <c r="JKJ7822" s="2"/>
      <c r="JKK7822" s="2"/>
      <c r="JKL7822" s="2"/>
      <c r="JKM7822" s="2"/>
      <c r="JKN7822" s="2"/>
      <c r="JKO7822" s="2"/>
      <c r="JKP7822" s="2"/>
      <c r="JKQ7822" s="2"/>
      <c r="JKR7822" s="2"/>
      <c r="JKS7822" s="2"/>
      <c r="JKT7822" s="2"/>
      <c r="JKU7822" s="2"/>
      <c r="JKV7822" s="2"/>
      <c r="JKW7822" s="2"/>
      <c r="JKX7822" s="2"/>
      <c r="JKY7822" s="2"/>
      <c r="JKZ7822" s="2"/>
      <c r="JLA7822" s="2"/>
      <c r="JLB7822" s="2"/>
      <c r="JLC7822" s="2"/>
      <c r="JLD7822" s="2"/>
      <c r="JLE7822" s="2"/>
      <c r="JLF7822" s="2"/>
      <c r="JLG7822" s="2"/>
      <c r="JLH7822" s="2"/>
      <c r="JLI7822" s="2"/>
      <c r="JLJ7822" s="2"/>
      <c r="JLK7822" s="2"/>
      <c r="JLL7822" s="2"/>
      <c r="JLM7822" s="2"/>
      <c r="JLN7822" s="2"/>
      <c r="JLO7822" s="2"/>
      <c r="JLP7822" s="2"/>
      <c r="JLQ7822" s="2"/>
      <c r="JLR7822" s="2"/>
      <c r="JLS7822" s="2"/>
      <c r="JLT7822" s="2"/>
      <c r="JLU7822" s="2"/>
      <c r="JLV7822" s="2"/>
      <c r="JLW7822" s="2"/>
      <c r="JLX7822" s="2"/>
      <c r="JLY7822" s="2"/>
      <c r="JLZ7822" s="2"/>
      <c r="JMA7822" s="2"/>
      <c r="JMB7822" s="2"/>
      <c r="JMC7822" s="2"/>
      <c r="JMD7822" s="2"/>
      <c r="JME7822" s="2"/>
      <c r="JMF7822" s="2"/>
      <c r="JMG7822" s="2"/>
      <c r="JMH7822" s="2"/>
      <c r="JMI7822" s="2"/>
      <c r="JMJ7822" s="2"/>
      <c r="JMK7822" s="2"/>
      <c r="JML7822" s="2"/>
      <c r="JMM7822" s="2"/>
      <c r="JMN7822" s="2"/>
      <c r="JMO7822" s="2"/>
      <c r="JMP7822" s="2"/>
      <c r="JMQ7822" s="2"/>
      <c r="JMR7822" s="2"/>
      <c r="JMS7822" s="2"/>
      <c r="JMT7822" s="2"/>
      <c r="JMU7822" s="2"/>
      <c r="JMV7822" s="2"/>
      <c r="JMW7822" s="2"/>
      <c r="JMX7822" s="2"/>
      <c r="JMY7822" s="2"/>
      <c r="JMZ7822" s="2"/>
      <c r="JNA7822" s="2"/>
      <c r="JNB7822" s="2"/>
      <c r="JNC7822" s="2"/>
      <c r="JND7822" s="2"/>
      <c r="JNE7822" s="2"/>
      <c r="JNF7822" s="2"/>
      <c r="JNG7822" s="2"/>
      <c r="JNH7822" s="2"/>
      <c r="JNI7822" s="2"/>
      <c r="JNJ7822" s="2"/>
      <c r="JNK7822" s="2"/>
      <c r="JNL7822" s="2"/>
      <c r="JNM7822" s="2"/>
      <c r="JNN7822" s="2"/>
      <c r="JNO7822" s="2"/>
      <c r="JNP7822" s="2"/>
      <c r="JNQ7822" s="2"/>
      <c r="JNR7822" s="2"/>
      <c r="JNS7822" s="2"/>
      <c r="JNT7822" s="2"/>
      <c r="JNU7822" s="2"/>
      <c r="JNV7822" s="2"/>
      <c r="JNW7822" s="2"/>
      <c r="JNX7822" s="2"/>
      <c r="JNY7822" s="2"/>
      <c r="JNZ7822" s="2"/>
      <c r="JOA7822" s="2"/>
      <c r="JOB7822" s="2"/>
      <c r="JOC7822" s="2"/>
      <c r="JOD7822" s="2"/>
      <c r="JOE7822" s="2"/>
      <c r="JOF7822" s="2"/>
      <c r="JOG7822" s="2"/>
      <c r="JOH7822" s="2"/>
      <c r="JOI7822" s="2"/>
      <c r="JOJ7822" s="2"/>
      <c r="JOK7822" s="2"/>
      <c r="JOL7822" s="2"/>
      <c r="JOM7822" s="2"/>
      <c r="JON7822" s="2"/>
      <c r="JOO7822" s="2"/>
      <c r="JOP7822" s="2"/>
      <c r="JOQ7822" s="2"/>
      <c r="JOR7822" s="2"/>
      <c r="JOS7822" s="2"/>
      <c r="JOT7822" s="2"/>
      <c r="JOU7822" s="2"/>
      <c r="JOV7822" s="2"/>
      <c r="JOW7822" s="2"/>
      <c r="JOX7822" s="2"/>
      <c r="JOY7822" s="2"/>
      <c r="JOZ7822" s="2"/>
      <c r="JPA7822" s="2"/>
      <c r="JPB7822" s="2"/>
      <c r="JPC7822" s="2"/>
      <c r="JPD7822" s="2"/>
      <c r="JPE7822" s="2"/>
      <c r="JPF7822" s="2"/>
      <c r="JPG7822" s="2"/>
      <c r="JPH7822" s="2"/>
      <c r="JPI7822" s="2"/>
      <c r="JPJ7822" s="2"/>
      <c r="JPK7822" s="2"/>
      <c r="JPL7822" s="2"/>
      <c r="JPM7822" s="2"/>
      <c r="JPN7822" s="2"/>
      <c r="JPO7822" s="2"/>
      <c r="JPP7822" s="2"/>
      <c r="JPQ7822" s="2"/>
      <c r="JPR7822" s="2"/>
      <c r="JPS7822" s="2"/>
      <c r="JPT7822" s="2"/>
      <c r="JPU7822" s="2"/>
      <c r="JPV7822" s="2"/>
      <c r="JPW7822" s="2"/>
      <c r="JPX7822" s="2"/>
      <c r="JPY7822" s="2"/>
      <c r="JPZ7822" s="2"/>
      <c r="JQA7822" s="2"/>
      <c r="JQB7822" s="2"/>
      <c r="JQC7822" s="2"/>
      <c r="JQD7822" s="2"/>
      <c r="JQE7822" s="2"/>
      <c r="JQF7822" s="2"/>
      <c r="JQG7822" s="2"/>
      <c r="JQH7822" s="2"/>
      <c r="JQI7822" s="2"/>
      <c r="JQJ7822" s="2"/>
      <c r="JQK7822" s="2"/>
      <c r="JQL7822" s="2"/>
      <c r="JQM7822" s="2"/>
      <c r="JQN7822" s="2"/>
      <c r="JQO7822" s="2"/>
      <c r="JQP7822" s="2"/>
      <c r="JQQ7822" s="2"/>
      <c r="JQR7822" s="2"/>
      <c r="JQS7822" s="2"/>
      <c r="JQT7822" s="2"/>
      <c r="JQU7822" s="2"/>
      <c r="JQV7822" s="2"/>
      <c r="JQW7822" s="2"/>
      <c r="JQX7822" s="2"/>
      <c r="JQY7822" s="2"/>
      <c r="JQZ7822" s="2"/>
      <c r="JRA7822" s="2"/>
      <c r="JRB7822" s="2"/>
      <c r="JRC7822" s="2"/>
      <c r="JRD7822" s="2"/>
      <c r="JRE7822" s="2"/>
      <c r="JRF7822" s="2"/>
      <c r="JRG7822" s="2"/>
      <c r="JRH7822" s="2"/>
      <c r="JRI7822" s="2"/>
      <c r="JRJ7822" s="2"/>
      <c r="JRK7822" s="2"/>
      <c r="JRL7822" s="2"/>
      <c r="JRM7822" s="2"/>
      <c r="JRN7822" s="2"/>
      <c r="JRO7822" s="2"/>
      <c r="JRP7822" s="2"/>
      <c r="JRQ7822" s="2"/>
      <c r="JRR7822" s="2"/>
      <c r="JRS7822" s="2"/>
      <c r="JRT7822" s="2"/>
      <c r="JRU7822" s="2"/>
      <c r="JRV7822" s="2"/>
      <c r="JRW7822" s="2"/>
      <c r="JRX7822" s="2"/>
      <c r="JRY7822" s="2"/>
      <c r="JRZ7822" s="2"/>
      <c r="JSA7822" s="2"/>
      <c r="JSB7822" s="2"/>
      <c r="JSC7822" s="2"/>
      <c r="JSD7822" s="2"/>
      <c r="JSE7822" s="2"/>
      <c r="JSF7822" s="2"/>
      <c r="JSG7822" s="2"/>
      <c r="JSH7822" s="2"/>
      <c r="JSI7822" s="2"/>
      <c r="JSJ7822" s="2"/>
      <c r="JSK7822" s="2"/>
      <c r="JSL7822" s="2"/>
      <c r="JSM7822" s="2"/>
      <c r="JSN7822" s="2"/>
      <c r="JSO7822" s="2"/>
      <c r="JSP7822" s="2"/>
      <c r="JSQ7822" s="2"/>
      <c r="JSR7822" s="2"/>
      <c r="JSS7822" s="2"/>
      <c r="JST7822" s="2"/>
      <c r="JSU7822" s="2"/>
      <c r="JSV7822" s="2"/>
      <c r="JSW7822" s="2"/>
      <c r="JSX7822" s="2"/>
      <c r="JSY7822" s="2"/>
      <c r="JSZ7822" s="2"/>
      <c r="JTA7822" s="2"/>
      <c r="JTB7822" s="2"/>
      <c r="JTC7822" s="2"/>
      <c r="JTD7822" s="2"/>
      <c r="JTE7822" s="2"/>
      <c r="JTF7822" s="2"/>
      <c r="JTG7822" s="2"/>
      <c r="JTH7822" s="2"/>
      <c r="JTI7822" s="2"/>
      <c r="JTJ7822" s="2"/>
      <c r="JTK7822" s="2"/>
      <c r="JTL7822" s="2"/>
      <c r="JTM7822" s="2"/>
      <c r="JTN7822" s="2"/>
      <c r="JTO7822" s="2"/>
      <c r="JTP7822" s="2"/>
      <c r="JTQ7822" s="2"/>
      <c r="JTR7822" s="2"/>
      <c r="JTS7822" s="2"/>
      <c r="JTT7822" s="2"/>
      <c r="JTU7822" s="2"/>
      <c r="JTV7822" s="2"/>
      <c r="JTW7822" s="2"/>
      <c r="JTX7822" s="2"/>
      <c r="JTY7822" s="2"/>
      <c r="JTZ7822" s="2"/>
      <c r="JUA7822" s="2"/>
      <c r="JUB7822" s="2"/>
      <c r="JUC7822" s="2"/>
      <c r="JUD7822" s="2"/>
      <c r="JUE7822" s="2"/>
      <c r="JUF7822" s="2"/>
      <c r="JUG7822" s="2"/>
      <c r="JUH7822" s="2"/>
      <c r="JUI7822" s="2"/>
      <c r="JUJ7822" s="2"/>
      <c r="JUK7822" s="2"/>
      <c r="JUL7822" s="2"/>
      <c r="JUM7822" s="2"/>
      <c r="JUN7822" s="2"/>
      <c r="JUO7822" s="2"/>
      <c r="JUP7822" s="2"/>
      <c r="JUQ7822" s="2"/>
      <c r="JUR7822" s="2"/>
      <c r="JUS7822" s="2"/>
      <c r="JUT7822" s="2"/>
      <c r="JUU7822" s="2"/>
      <c r="JUV7822" s="2"/>
      <c r="JUW7822" s="2"/>
      <c r="JUX7822" s="2"/>
      <c r="JUY7822" s="2"/>
      <c r="JUZ7822" s="2"/>
      <c r="JVA7822" s="2"/>
      <c r="JVB7822" s="2"/>
      <c r="JVC7822" s="2"/>
      <c r="JVD7822" s="2"/>
      <c r="JVE7822" s="2"/>
      <c r="JVF7822" s="2"/>
      <c r="JVG7822" s="2"/>
      <c r="JVH7822" s="2"/>
      <c r="JVI7822" s="2"/>
      <c r="JVJ7822" s="2"/>
      <c r="JVK7822" s="2"/>
      <c r="JVL7822" s="2"/>
      <c r="JVM7822" s="2"/>
      <c r="JVN7822" s="2"/>
      <c r="JVO7822" s="2"/>
      <c r="JVP7822" s="2"/>
      <c r="JVQ7822" s="2"/>
      <c r="JVR7822" s="2"/>
      <c r="JVS7822" s="2"/>
      <c r="JVT7822" s="2"/>
      <c r="JVU7822" s="2"/>
      <c r="JVV7822" s="2"/>
      <c r="JVW7822" s="2"/>
      <c r="JVX7822" s="2"/>
      <c r="JVY7822" s="2"/>
      <c r="JVZ7822" s="2"/>
      <c r="JWA7822" s="2"/>
      <c r="JWB7822" s="2"/>
      <c r="JWC7822" s="2"/>
      <c r="JWD7822" s="2"/>
      <c r="JWE7822" s="2"/>
      <c r="JWF7822" s="2"/>
      <c r="JWG7822" s="2"/>
      <c r="JWH7822" s="2"/>
      <c r="JWI7822" s="2"/>
      <c r="JWJ7822" s="2"/>
      <c r="JWK7822" s="2"/>
      <c r="JWL7822" s="2"/>
      <c r="JWM7822" s="2"/>
      <c r="JWN7822" s="2"/>
      <c r="JWO7822" s="2"/>
      <c r="JWP7822" s="2"/>
      <c r="JWQ7822" s="2"/>
      <c r="JWR7822" s="2"/>
      <c r="JWS7822" s="2"/>
      <c r="JWT7822" s="2"/>
      <c r="JWU7822" s="2"/>
      <c r="JWV7822" s="2"/>
      <c r="JWW7822" s="2"/>
      <c r="JWX7822" s="2"/>
      <c r="JWY7822" s="2"/>
      <c r="JWZ7822" s="2"/>
      <c r="JXA7822" s="2"/>
      <c r="JXB7822" s="2"/>
      <c r="JXC7822" s="2"/>
      <c r="JXD7822" s="2"/>
      <c r="JXE7822" s="2"/>
      <c r="JXF7822" s="2"/>
      <c r="JXG7822" s="2"/>
      <c r="JXH7822" s="2"/>
      <c r="JXI7822" s="2"/>
      <c r="JXJ7822" s="2"/>
      <c r="JXK7822" s="2"/>
      <c r="JXL7822" s="2"/>
      <c r="JXM7822" s="2"/>
      <c r="JXN7822" s="2"/>
      <c r="JXO7822" s="2"/>
      <c r="JXP7822" s="2"/>
      <c r="JXQ7822" s="2"/>
      <c r="JXR7822" s="2"/>
      <c r="JXS7822" s="2"/>
      <c r="JXT7822" s="2"/>
      <c r="JXU7822" s="2"/>
      <c r="JXV7822" s="2"/>
      <c r="JXW7822" s="2"/>
      <c r="JXX7822" s="2"/>
      <c r="JXY7822" s="2"/>
      <c r="JXZ7822" s="2"/>
      <c r="JYA7822" s="2"/>
      <c r="JYB7822" s="2"/>
      <c r="JYC7822" s="2"/>
      <c r="JYD7822" s="2"/>
      <c r="JYE7822" s="2"/>
      <c r="JYF7822" s="2"/>
      <c r="JYG7822" s="2"/>
      <c r="JYH7822" s="2"/>
      <c r="JYI7822" s="2"/>
      <c r="JYJ7822" s="2"/>
      <c r="JYK7822" s="2"/>
      <c r="JYL7822" s="2"/>
      <c r="JYM7822" s="2"/>
      <c r="JYN7822" s="2"/>
      <c r="JYO7822" s="2"/>
      <c r="JYP7822" s="2"/>
      <c r="JYQ7822" s="2"/>
      <c r="JYR7822" s="2"/>
      <c r="JYS7822" s="2"/>
      <c r="JYT7822" s="2"/>
      <c r="JYU7822" s="2"/>
      <c r="JYV7822" s="2"/>
      <c r="JYW7822" s="2"/>
      <c r="JYX7822" s="2"/>
      <c r="JYY7822" s="2"/>
      <c r="JYZ7822" s="2"/>
      <c r="JZA7822" s="2"/>
      <c r="JZB7822" s="2"/>
      <c r="JZC7822" s="2"/>
      <c r="JZD7822" s="2"/>
      <c r="JZE7822" s="2"/>
      <c r="JZF7822" s="2"/>
      <c r="JZG7822" s="2"/>
      <c r="JZH7822" s="2"/>
      <c r="JZI7822" s="2"/>
      <c r="JZJ7822" s="2"/>
      <c r="JZK7822" s="2"/>
      <c r="JZL7822" s="2"/>
      <c r="JZM7822" s="2"/>
      <c r="JZN7822" s="2"/>
      <c r="JZO7822" s="2"/>
      <c r="JZP7822" s="2"/>
      <c r="JZQ7822" s="2"/>
      <c r="JZR7822" s="2"/>
      <c r="JZS7822" s="2"/>
      <c r="JZT7822" s="2"/>
      <c r="JZU7822" s="2"/>
      <c r="JZV7822" s="2"/>
      <c r="JZW7822" s="2"/>
      <c r="JZX7822" s="2"/>
      <c r="JZY7822" s="2"/>
      <c r="JZZ7822" s="2"/>
      <c r="KAA7822" s="2"/>
      <c r="KAB7822" s="2"/>
      <c r="KAC7822" s="2"/>
      <c r="KAD7822" s="2"/>
      <c r="KAE7822" s="2"/>
      <c r="KAF7822" s="2"/>
      <c r="KAG7822" s="2"/>
      <c r="KAH7822" s="2"/>
      <c r="KAI7822" s="2"/>
      <c r="KAJ7822" s="2"/>
      <c r="KAK7822" s="2"/>
      <c r="KAL7822" s="2"/>
      <c r="KAM7822" s="2"/>
      <c r="KAN7822" s="2"/>
      <c r="KAO7822" s="2"/>
      <c r="KAP7822" s="2"/>
      <c r="KAQ7822" s="2"/>
      <c r="KAR7822" s="2"/>
      <c r="KAS7822" s="2"/>
      <c r="KAT7822" s="2"/>
      <c r="KAU7822" s="2"/>
      <c r="KAV7822" s="2"/>
      <c r="KAW7822" s="2"/>
      <c r="KAX7822" s="2"/>
      <c r="KAY7822" s="2"/>
      <c r="KAZ7822" s="2"/>
      <c r="KBA7822" s="2"/>
      <c r="KBB7822" s="2"/>
      <c r="KBC7822" s="2"/>
      <c r="KBD7822" s="2"/>
      <c r="KBE7822" s="2"/>
      <c r="KBF7822" s="2"/>
      <c r="KBG7822" s="2"/>
      <c r="KBH7822" s="2"/>
      <c r="KBI7822" s="2"/>
      <c r="KBJ7822" s="2"/>
      <c r="KBK7822" s="2"/>
      <c r="KBL7822" s="2"/>
      <c r="KBM7822" s="2"/>
      <c r="KBN7822" s="2"/>
      <c r="KBO7822" s="2"/>
      <c r="KBP7822" s="2"/>
      <c r="KBQ7822" s="2"/>
      <c r="KBR7822" s="2"/>
      <c r="KBS7822" s="2"/>
      <c r="KBT7822" s="2"/>
      <c r="KBU7822" s="2"/>
      <c r="KBV7822" s="2"/>
      <c r="KBW7822" s="2"/>
      <c r="KBX7822" s="2"/>
      <c r="KBY7822" s="2"/>
      <c r="KBZ7822" s="2"/>
      <c r="KCA7822" s="2"/>
      <c r="KCB7822" s="2"/>
      <c r="KCC7822" s="2"/>
      <c r="KCD7822" s="2"/>
      <c r="KCE7822" s="2"/>
      <c r="KCF7822" s="2"/>
      <c r="KCG7822" s="2"/>
      <c r="KCH7822" s="2"/>
      <c r="KCI7822" s="2"/>
      <c r="KCJ7822" s="2"/>
      <c r="KCK7822" s="2"/>
      <c r="KCL7822" s="2"/>
      <c r="KCM7822" s="2"/>
      <c r="KCN7822" s="2"/>
      <c r="KCO7822" s="2"/>
      <c r="KCP7822" s="2"/>
      <c r="KCQ7822" s="2"/>
      <c r="KCR7822" s="2"/>
      <c r="KCS7822" s="2"/>
      <c r="KCT7822" s="2"/>
      <c r="KCU7822" s="2"/>
      <c r="KCV7822" s="2"/>
      <c r="KCW7822" s="2"/>
      <c r="KCX7822" s="2"/>
      <c r="KCY7822" s="2"/>
      <c r="KCZ7822" s="2"/>
      <c r="KDA7822" s="2"/>
      <c r="KDB7822" s="2"/>
      <c r="KDC7822" s="2"/>
      <c r="KDD7822" s="2"/>
      <c r="KDE7822" s="2"/>
      <c r="KDF7822" s="2"/>
      <c r="KDG7822" s="2"/>
      <c r="KDH7822" s="2"/>
      <c r="KDI7822" s="2"/>
      <c r="KDJ7822" s="2"/>
      <c r="KDK7822" s="2"/>
      <c r="KDL7822" s="2"/>
      <c r="KDM7822" s="2"/>
      <c r="KDN7822" s="2"/>
      <c r="KDO7822" s="2"/>
      <c r="KDP7822" s="2"/>
      <c r="KDQ7822" s="2"/>
      <c r="KDR7822" s="2"/>
      <c r="KDS7822" s="2"/>
      <c r="KDT7822" s="2"/>
      <c r="KDU7822" s="2"/>
      <c r="KDV7822" s="2"/>
      <c r="KDW7822" s="2"/>
      <c r="KDX7822" s="2"/>
      <c r="KDY7822" s="2"/>
      <c r="KDZ7822" s="2"/>
      <c r="KEA7822" s="2"/>
      <c r="KEB7822" s="2"/>
      <c r="KEC7822" s="2"/>
      <c r="KED7822" s="2"/>
      <c r="KEE7822" s="2"/>
      <c r="KEF7822" s="2"/>
      <c r="KEG7822" s="2"/>
      <c r="KEH7822" s="2"/>
      <c r="KEI7822" s="2"/>
      <c r="KEJ7822" s="2"/>
      <c r="KEK7822" s="2"/>
      <c r="KEL7822" s="2"/>
      <c r="KEM7822" s="2"/>
      <c r="KEN7822" s="2"/>
      <c r="KEO7822" s="2"/>
      <c r="KEP7822" s="2"/>
      <c r="KEQ7822" s="2"/>
      <c r="KER7822" s="2"/>
      <c r="KES7822" s="2"/>
      <c r="KET7822" s="2"/>
      <c r="KEU7822" s="2"/>
      <c r="KEV7822" s="2"/>
      <c r="KEW7822" s="2"/>
      <c r="KEX7822" s="2"/>
      <c r="KEY7822" s="2"/>
      <c r="KEZ7822" s="2"/>
      <c r="KFA7822" s="2"/>
      <c r="KFB7822" s="2"/>
      <c r="KFC7822" s="2"/>
      <c r="KFD7822" s="2"/>
      <c r="KFE7822" s="2"/>
      <c r="KFF7822" s="2"/>
      <c r="KFG7822" s="2"/>
      <c r="KFH7822" s="2"/>
      <c r="KFI7822" s="2"/>
      <c r="KFJ7822" s="2"/>
      <c r="KFK7822" s="2"/>
      <c r="KFL7822" s="2"/>
      <c r="KFM7822" s="2"/>
      <c r="KFN7822" s="2"/>
      <c r="KFO7822" s="2"/>
      <c r="KFP7822" s="2"/>
      <c r="KFQ7822" s="2"/>
      <c r="KFR7822" s="2"/>
      <c r="KFS7822" s="2"/>
      <c r="KFT7822" s="2"/>
      <c r="KFU7822" s="2"/>
      <c r="KFV7822" s="2"/>
      <c r="KFW7822" s="2"/>
      <c r="KFX7822" s="2"/>
      <c r="KFY7822" s="2"/>
      <c r="KFZ7822" s="2"/>
      <c r="KGA7822" s="2"/>
      <c r="KGB7822" s="2"/>
      <c r="KGC7822" s="2"/>
      <c r="KGD7822" s="2"/>
      <c r="KGE7822" s="2"/>
      <c r="KGF7822" s="2"/>
      <c r="KGG7822" s="2"/>
      <c r="KGH7822" s="2"/>
      <c r="KGI7822" s="2"/>
      <c r="KGJ7822" s="2"/>
      <c r="KGK7822" s="2"/>
      <c r="KGL7822" s="2"/>
      <c r="KGM7822" s="2"/>
      <c r="KGN7822" s="2"/>
      <c r="KGO7822" s="2"/>
      <c r="KGP7822" s="2"/>
      <c r="KGQ7822" s="2"/>
      <c r="KGR7822" s="2"/>
      <c r="KGS7822" s="2"/>
      <c r="KGT7822" s="2"/>
      <c r="KGU7822" s="2"/>
      <c r="KGV7822" s="2"/>
      <c r="KGW7822" s="2"/>
      <c r="KGX7822" s="2"/>
      <c r="KGY7822" s="2"/>
      <c r="KGZ7822" s="2"/>
      <c r="KHA7822" s="2"/>
      <c r="KHB7822" s="2"/>
      <c r="KHC7822" s="2"/>
      <c r="KHD7822" s="2"/>
      <c r="KHE7822" s="2"/>
      <c r="KHF7822" s="2"/>
      <c r="KHG7822" s="2"/>
      <c r="KHH7822" s="2"/>
      <c r="KHI7822" s="2"/>
      <c r="KHJ7822" s="2"/>
      <c r="KHK7822" s="2"/>
      <c r="KHL7822" s="2"/>
      <c r="KHM7822" s="2"/>
      <c r="KHN7822" s="2"/>
      <c r="KHO7822" s="2"/>
      <c r="KHP7822" s="2"/>
      <c r="KHQ7822" s="2"/>
      <c r="KHR7822" s="2"/>
      <c r="KHS7822" s="2"/>
      <c r="KHT7822" s="2"/>
      <c r="KHU7822" s="2"/>
      <c r="KHV7822" s="2"/>
      <c r="KHW7822" s="2"/>
      <c r="KHX7822" s="2"/>
      <c r="KHY7822" s="2"/>
      <c r="KHZ7822" s="2"/>
      <c r="KIA7822" s="2"/>
      <c r="KIB7822" s="2"/>
      <c r="KIC7822" s="2"/>
      <c r="KID7822" s="2"/>
      <c r="KIE7822" s="2"/>
      <c r="KIF7822" s="2"/>
      <c r="KIG7822" s="2"/>
      <c r="KIH7822" s="2"/>
      <c r="KII7822" s="2"/>
      <c r="KIJ7822" s="2"/>
      <c r="KIK7822" s="2"/>
      <c r="KIL7822" s="2"/>
      <c r="KIM7822" s="2"/>
      <c r="KIN7822" s="2"/>
      <c r="KIO7822" s="2"/>
      <c r="KIP7822" s="2"/>
      <c r="KIQ7822" s="2"/>
      <c r="KIR7822" s="2"/>
      <c r="KIS7822" s="2"/>
      <c r="KIT7822" s="2"/>
      <c r="KIU7822" s="2"/>
      <c r="KIV7822" s="2"/>
      <c r="KIW7822" s="2"/>
      <c r="KIX7822" s="2"/>
      <c r="KIY7822" s="2"/>
      <c r="KIZ7822" s="2"/>
      <c r="KJA7822" s="2"/>
      <c r="KJB7822" s="2"/>
      <c r="KJC7822" s="2"/>
      <c r="KJD7822" s="2"/>
      <c r="KJE7822" s="2"/>
      <c r="KJF7822" s="2"/>
      <c r="KJG7822" s="2"/>
      <c r="KJH7822" s="2"/>
      <c r="KJI7822" s="2"/>
      <c r="KJJ7822" s="2"/>
      <c r="KJK7822" s="2"/>
      <c r="KJL7822" s="2"/>
      <c r="KJM7822" s="2"/>
      <c r="KJN7822" s="2"/>
      <c r="KJO7822" s="2"/>
      <c r="KJP7822" s="2"/>
      <c r="KJQ7822" s="2"/>
      <c r="KJR7822" s="2"/>
      <c r="KJS7822" s="2"/>
      <c r="KJT7822" s="2"/>
      <c r="KJU7822" s="2"/>
      <c r="KJV7822" s="2"/>
      <c r="KJW7822" s="2"/>
      <c r="KJX7822" s="2"/>
      <c r="KJY7822" s="2"/>
      <c r="KJZ7822" s="2"/>
      <c r="KKA7822" s="2"/>
      <c r="KKB7822" s="2"/>
      <c r="KKC7822" s="2"/>
      <c r="KKD7822" s="2"/>
      <c r="KKE7822" s="2"/>
      <c r="KKF7822" s="2"/>
      <c r="KKG7822" s="2"/>
      <c r="KKH7822" s="2"/>
      <c r="KKI7822" s="2"/>
      <c r="KKJ7822" s="2"/>
      <c r="KKK7822" s="2"/>
      <c r="KKL7822" s="2"/>
      <c r="KKM7822" s="2"/>
      <c r="KKN7822" s="2"/>
      <c r="KKO7822" s="2"/>
      <c r="KKP7822" s="2"/>
      <c r="KKQ7822" s="2"/>
      <c r="KKR7822" s="2"/>
      <c r="KKS7822" s="2"/>
      <c r="KKT7822" s="2"/>
      <c r="KKU7822" s="2"/>
      <c r="KKV7822" s="2"/>
      <c r="KKW7822" s="2"/>
      <c r="KKX7822" s="2"/>
      <c r="KKY7822" s="2"/>
      <c r="KKZ7822" s="2"/>
      <c r="KLA7822" s="2"/>
      <c r="KLB7822" s="2"/>
      <c r="KLC7822" s="2"/>
      <c r="KLD7822" s="2"/>
      <c r="KLE7822" s="2"/>
      <c r="KLF7822" s="2"/>
      <c r="KLG7822" s="2"/>
      <c r="KLH7822" s="2"/>
      <c r="KLI7822" s="2"/>
      <c r="KLJ7822" s="2"/>
      <c r="KLK7822" s="2"/>
      <c r="KLL7822" s="2"/>
      <c r="KLM7822" s="2"/>
      <c r="KLN7822" s="2"/>
      <c r="KLO7822" s="2"/>
      <c r="KLP7822" s="2"/>
      <c r="KLQ7822" s="2"/>
      <c r="KLR7822" s="2"/>
      <c r="KLS7822" s="2"/>
      <c r="KLT7822" s="2"/>
      <c r="KLU7822" s="2"/>
      <c r="KLV7822" s="2"/>
      <c r="KLW7822" s="2"/>
      <c r="KLX7822" s="2"/>
      <c r="KLY7822" s="2"/>
      <c r="KLZ7822" s="2"/>
      <c r="KMA7822" s="2"/>
      <c r="KMB7822" s="2"/>
      <c r="KMC7822" s="2"/>
      <c r="KMD7822" s="2"/>
      <c r="KME7822" s="2"/>
      <c r="KMF7822" s="2"/>
      <c r="KMG7822" s="2"/>
      <c r="KMH7822" s="2"/>
      <c r="KMI7822" s="2"/>
      <c r="KMJ7822" s="2"/>
      <c r="KMK7822" s="2"/>
      <c r="KML7822" s="2"/>
      <c r="KMM7822" s="2"/>
      <c r="KMN7822" s="2"/>
      <c r="KMO7822" s="2"/>
      <c r="KMP7822" s="2"/>
      <c r="KMQ7822" s="2"/>
      <c r="KMR7822" s="2"/>
      <c r="KMS7822" s="2"/>
      <c r="KMT7822" s="2"/>
      <c r="KMU7822" s="2"/>
      <c r="KMV7822" s="2"/>
      <c r="KMW7822" s="2"/>
      <c r="KMX7822" s="2"/>
      <c r="KMY7822" s="2"/>
      <c r="KMZ7822" s="2"/>
      <c r="KNA7822" s="2"/>
      <c r="KNB7822" s="2"/>
      <c r="KNC7822" s="2"/>
      <c r="KND7822" s="2"/>
      <c r="KNE7822" s="2"/>
      <c r="KNF7822" s="2"/>
      <c r="KNG7822" s="2"/>
      <c r="KNH7822" s="2"/>
      <c r="KNI7822" s="2"/>
      <c r="KNJ7822" s="2"/>
      <c r="KNK7822" s="2"/>
      <c r="KNL7822" s="2"/>
      <c r="KNM7822" s="2"/>
      <c r="KNN7822" s="2"/>
      <c r="KNO7822" s="2"/>
      <c r="KNP7822" s="2"/>
      <c r="KNQ7822" s="2"/>
      <c r="KNR7822" s="2"/>
      <c r="KNS7822" s="2"/>
      <c r="KNT7822" s="2"/>
      <c r="KNU7822" s="2"/>
      <c r="KNV7822" s="2"/>
      <c r="KNW7822" s="2"/>
      <c r="KNX7822" s="2"/>
      <c r="KNY7822" s="2"/>
      <c r="KNZ7822" s="2"/>
      <c r="KOA7822" s="2"/>
      <c r="KOB7822" s="2"/>
      <c r="KOC7822" s="2"/>
      <c r="KOD7822" s="2"/>
      <c r="KOE7822" s="2"/>
      <c r="KOF7822" s="2"/>
      <c r="KOG7822" s="2"/>
      <c r="KOH7822" s="2"/>
      <c r="KOI7822" s="2"/>
      <c r="KOJ7822" s="2"/>
      <c r="KOK7822" s="2"/>
      <c r="KOL7822" s="2"/>
      <c r="KOM7822" s="2"/>
      <c r="KON7822" s="2"/>
      <c r="KOO7822" s="2"/>
      <c r="KOP7822" s="2"/>
      <c r="KOQ7822" s="2"/>
      <c r="KOR7822" s="2"/>
      <c r="KOS7822" s="2"/>
      <c r="KOT7822" s="2"/>
      <c r="KOU7822" s="2"/>
      <c r="KOV7822" s="2"/>
      <c r="KOW7822" s="2"/>
      <c r="KOX7822" s="2"/>
      <c r="KOY7822" s="2"/>
      <c r="KOZ7822" s="2"/>
      <c r="KPA7822" s="2"/>
      <c r="KPB7822" s="2"/>
      <c r="KPC7822" s="2"/>
      <c r="KPD7822" s="2"/>
      <c r="KPE7822" s="2"/>
      <c r="KPF7822" s="2"/>
      <c r="KPG7822" s="2"/>
      <c r="KPH7822" s="2"/>
      <c r="KPI7822" s="2"/>
      <c r="KPJ7822" s="2"/>
      <c r="KPK7822" s="2"/>
      <c r="KPL7822" s="2"/>
      <c r="KPM7822" s="2"/>
      <c r="KPN7822" s="2"/>
      <c r="KPO7822" s="2"/>
      <c r="KPP7822" s="2"/>
      <c r="KPQ7822" s="2"/>
      <c r="KPR7822" s="2"/>
      <c r="KPS7822" s="2"/>
      <c r="KPT7822" s="2"/>
      <c r="KPU7822" s="2"/>
      <c r="KPV7822" s="2"/>
      <c r="KPW7822" s="2"/>
      <c r="KPX7822" s="2"/>
      <c r="KPY7822" s="2"/>
      <c r="KPZ7822" s="2"/>
      <c r="KQA7822" s="2"/>
      <c r="KQB7822" s="2"/>
      <c r="KQC7822" s="2"/>
      <c r="KQD7822" s="2"/>
      <c r="KQE7822" s="2"/>
      <c r="KQF7822" s="2"/>
      <c r="KQG7822" s="2"/>
      <c r="KQH7822" s="2"/>
      <c r="KQI7822" s="2"/>
      <c r="KQJ7822" s="2"/>
      <c r="KQK7822" s="2"/>
      <c r="KQL7822" s="2"/>
      <c r="KQM7822" s="2"/>
      <c r="KQN7822" s="2"/>
      <c r="KQO7822" s="2"/>
      <c r="KQP7822" s="2"/>
      <c r="KQQ7822" s="2"/>
      <c r="KQR7822" s="2"/>
      <c r="KQS7822" s="2"/>
      <c r="KQT7822" s="2"/>
      <c r="KQU7822" s="2"/>
      <c r="KQV7822" s="2"/>
      <c r="KQW7822" s="2"/>
      <c r="KQX7822" s="2"/>
      <c r="KQY7822" s="2"/>
      <c r="KQZ7822" s="2"/>
      <c r="KRA7822" s="2"/>
      <c r="KRB7822" s="2"/>
      <c r="KRC7822" s="2"/>
      <c r="KRD7822" s="2"/>
      <c r="KRE7822" s="2"/>
      <c r="KRF7822" s="2"/>
      <c r="KRG7822" s="2"/>
      <c r="KRH7822" s="2"/>
      <c r="KRI7822" s="2"/>
      <c r="KRJ7822" s="2"/>
      <c r="KRK7822" s="2"/>
      <c r="KRL7822" s="2"/>
      <c r="KRM7822" s="2"/>
      <c r="KRN7822" s="2"/>
      <c r="KRO7822" s="2"/>
      <c r="KRP7822" s="2"/>
      <c r="KRQ7822" s="2"/>
      <c r="KRR7822" s="2"/>
      <c r="KRS7822" s="2"/>
      <c r="KRT7822" s="2"/>
      <c r="KRU7822" s="2"/>
      <c r="KRV7822" s="2"/>
      <c r="KRW7822" s="2"/>
      <c r="KRX7822" s="2"/>
      <c r="KRY7822" s="2"/>
      <c r="KRZ7822" s="2"/>
      <c r="KSA7822" s="2"/>
      <c r="KSB7822" s="2"/>
      <c r="KSC7822" s="2"/>
      <c r="KSD7822" s="2"/>
      <c r="KSE7822" s="2"/>
      <c r="KSF7822" s="2"/>
      <c r="KSG7822" s="2"/>
      <c r="KSH7822" s="2"/>
      <c r="KSI7822" s="2"/>
      <c r="KSJ7822" s="2"/>
      <c r="KSK7822" s="2"/>
      <c r="KSL7822" s="2"/>
      <c r="KSM7822" s="2"/>
      <c r="KSN7822" s="2"/>
      <c r="KSO7822" s="2"/>
      <c r="KSP7822" s="2"/>
      <c r="KSQ7822" s="2"/>
      <c r="KSR7822" s="2"/>
      <c r="KSS7822" s="2"/>
      <c r="KST7822" s="2"/>
      <c r="KSU7822" s="2"/>
      <c r="KSV7822" s="2"/>
      <c r="KSW7822" s="2"/>
      <c r="KSX7822" s="2"/>
      <c r="KSY7822" s="2"/>
      <c r="KSZ7822" s="2"/>
      <c r="KTA7822" s="2"/>
      <c r="KTB7822" s="2"/>
      <c r="KTC7822" s="2"/>
      <c r="KTD7822" s="2"/>
      <c r="KTE7822" s="2"/>
      <c r="KTF7822" s="2"/>
      <c r="KTG7822" s="2"/>
      <c r="KTH7822" s="2"/>
      <c r="KTI7822" s="2"/>
      <c r="KTJ7822" s="2"/>
      <c r="KTK7822" s="2"/>
      <c r="KTL7822" s="2"/>
      <c r="KTM7822" s="2"/>
      <c r="KTN7822" s="2"/>
      <c r="KTO7822" s="2"/>
      <c r="KTP7822" s="2"/>
      <c r="KTQ7822" s="2"/>
      <c r="KTR7822" s="2"/>
      <c r="KTS7822" s="2"/>
      <c r="KTT7822" s="2"/>
      <c r="KTU7822" s="2"/>
      <c r="KTV7822" s="2"/>
      <c r="KTW7822" s="2"/>
      <c r="KTX7822" s="2"/>
      <c r="KTY7822" s="2"/>
      <c r="KTZ7822" s="2"/>
      <c r="KUA7822" s="2"/>
      <c r="KUB7822" s="2"/>
      <c r="KUC7822" s="2"/>
      <c r="KUD7822" s="2"/>
      <c r="KUE7822" s="2"/>
      <c r="KUF7822" s="2"/>
      <c r="KUG7822" s="2"/>
      <c r="KUH7822" s="2"/>
      <c r="KUI7822" s="2"/>
      <c r="KUJ7822" s="2"/>
      <c r="KUK7822" s="2"/>
      <c r="KUL7822" s="2"/>
      <c r="KUM7822" s="2"/>
      <c r="KUN7822" s="2"/>
      <c r="KUO7822" s="2"/>
      <c r="KUP7822" s="2"/>
      <c r="KUQ7822" s="2"/>
      <c r="KUR7822" s="2"/>
      <c r="KUS7822" s="2"/>
      <c r="KUT7822" s="2"/>
      <c r="KUU7822" s="2"/>
      <c r="KUV7822" s="2"/>
      <c r="KUW7822" s="2"/>
      <c r="KUX7822" s="2"/>
      <c r="KUY7822" s="2"/>
      <c r="KUZ7822" s="2"/>
      <c r="KVA7822" s="2"/>
      <c r="KVB7822" s="2"/>
      <c r="KVC7822" s="2"/>
      <c r="KVD7822" s="2"/>
      <c r="KVE7822" s="2"/>
      <c r="KVF7822" s="2"/>
      <c r="KVG7822" s="2"/>
      <c r="KVH7822" s="2"/>
      <c r="KVI7822" s="2"/>
      <c r="KVJ7822" s="2"/>
      <c r="KVK7822" s="2"/>
      <c r="KVL7822" s="2"/>
      <c r="KVM7822" s="2"/>
      <c r="KVN7822" s="2"/>
      <c r="KVO7822" s="2"/>
      <c r="KVP7822" s="2"/>
      <c r="KVQ7822" s="2"/>
      <c r="KVR7822" s="2"/>
      <c r="KVS7822" s="2"/>
      <c r="KVT7822" s="2"/>
      <c r="KVU7822" s="2"/>
      <c r="KVV7822" s="2"/>
      <c r="KVW7822" s="2"/>
      <c r="KVX7822" s="2"/>
      <c r="KVY7822" s="2"/>
      <c r="KVZ7822" s="2"/>
      <c r="KWA7822" s="2"/>
      <c r="KWB7822" s="2"/>
      <c r="KWC7822" s="2"/>
      <c r="KWD7822" s="2"/>
      <c r="KWE7822" s="2"/>
      <c r="KWF7822" s="2"/>
      <c r="KWG7822" s="2"/>
      <c r="KWH7822" s="2"/>
      <c r="KWI7822" s="2"/>
      <c r="KWJ7822" s="2"/>
      <c r="KWK7822" s="2"/>
      <c r="KWL7822" s="2"/>
      <c r="KWM7822" s="2"/>
      <c r="KWN7822" s="2"/>
      <c r="KWO7822" s="2"/>
      <c r="KWP7822" s="2"/>
      <c r="KWQ7822" s="2"/>
      <c r="KWR7822" s="2"/>
      <c r="KWS7822" s="2"/>
      <c r="KWT7822" s="2"/>
      <c r="KWU7822" s="2"/>
      <c r="KWV7822" s="2"/>
      <c r="KWW7822" s="2"/>
      <c r="KWX7822" s="2"/>
      <c r="KWY7822" s="2"/>
      <c r="KWZ7822" s="2"/>
      <c r="KXA7822" s="2"/>
      <c r="KXB7822" s="2"/>
      <c r="KXC7822" s="2"/>
      <c r="KXD7822" s="2"/>
      <c r="KXE7822" s="2"/>
      <c r="KXF7822" s="2"/>
      <c r="KXG7822" s="2"/>
      <c r="KXH7822" s="2"/>
      <c r="KXI7822" s="2"/>
      <c r="KXJ7822" s="2"/>
      <c r="KXK7822" s="2"/>
      <c r="KXL7822" s="2"/>
      <c r="KXM7822" s="2"/>
      <c r="KXN7822" s="2"/>
      <c r="KXO7822" s="2"/>
      <c r="KXP7822" s="2"/>
      <c r="KXQ7822" s="2"/>
      <c r="KXR7822" s="2"/>
      <c r="KXS7822" s="2"/>
      <c r="KXT7822" s="2"/>
      <c r="KXU7822" s="2"/>
      <c r="KXV7822" s="2"/>
      <c r="KXW7822" s="2"/>
      <c r="KXX7822" s="2"/>
      <c r="KXY7822" s="2"/>
      <c r="KXZ7822" s="2"/>
      <c r="KYA7822" s="2"/>
      <c r="KYB7822" s="2"/>
      <c r="KYC7822" s="2"/>
      <c r="KYD7822" s="2"/>
      <c r="KYE7822" s="2"/>
      <c r="KYF7822" s="2"/>
      <c r="KYG7822" s="2"/>
      <c r="KYH7822" s="2"/>
      <c r="KYI7822" s="2"/>
      <c r="KYJ7822" s="2"/>
      <c r="KYK7822" s="2"/>
      <c r="KYL7822" s="2"/>
      <c r="KYM7822" s="2"/>
      <c r="KYN7822" s="2"/>
      <c r="KYO7822" s="2"/>
      <c r="KYP7822" s="2"/>
      <c r="KYQ7822" s="2"/>
      <c r="KYR7822" s="2"/>
      <c r="KYS7822" s="2"/>
      <c r="KYT7822" s="2"/>
      <c r="KYU7822" s="2"/>
      <c r="KYV7822" s="2"/>
      <c r="KYW7822" s="2"/>
      <c r="KYX7822" s="2"/>
      <c r="KYY7822" s="2"/>
      <c r="KYZ7822" s="2"/>
      <c r="KZA7822" s="2"/>
      <c r="KZB7822" s="2"/>
      <c r="KZC7822" s="2"/>
      <c r="KZD7822" s="2"/>
      <c r="KZE7822" s="2"/>
      <c r="KZF7822" s="2"/>
      <c r="KZG7822" s="2"/>
      <c r="KZH7822" s="2"/>
      <c r="KZI7822" s="2"/>
      <c r="KZJ7822" s="2"/>
      <c r="KZK7822" s="2"/>
      <c r="KZL7822" s="2"/>
      <c r="KZM7822" s="2"/>
      <c r="KZN7822" s="2"/>
      <c r="KZO7822" s="2"/>
      <c r="KZP7822" s="2"/>
      <c r="KZQ7822" s="2"/>
      <c r="KZR7822" s="2"/>
      <c r="KZS7822" s="2"/>
      <c r="KZT7822" s="2"/>
      <c r="KZU7822" s="2"/>
      <c r="KZV7822" s="2"/>
      <c r="KZW7822" s="2"/>
      <c r="KZX7822" s="2"/>
      <c r="KZY7822" s="2"/>
      <c r="KZZ7822" s="2"/>
      <c r="LAA7822" s="2"/>
      <c r="LAB7822" s="2"/>
      <c r="LAC7822" s="2"/>
      <c r="LAD7822" s="2"/>
      <c r="LAE7822" s="2"/>
      <c r="LAF7822" s="2"/>
      <c r="LAG7822" s="2"/>
      <c r="LAH7822" s="2"/>
      <c r="LAI7822" s="2"/>
      <c r="LAJ7822" s="2"/>
      <c r="LAK7822" s="2"/>
      <c r="LAL7822" s="2"/>
      <c r="LAM7822" s="2"/>
      <c r="LAN7822" s="2"/>
      <c r="LAO7822" s="2"/>
      <c r="LAP7822" s="2"/>
      <c r="LAQ7822" s="2"/>
      <c r="LAR7822" s="2"/>
      <c r="LAS7822" s="2"/>
      <c r="LAT7822" s="2"/>
      <c r="LAU7822" s="2"/>
      <c r="LAV7822" s="2"/>
      <c r="LAW7822" s="2"/>
      <c r="LAX7822" s="2"/>
      <c r="LAY7822" s="2"/>
      <c r="LAZ7822" s="2"/>
      <c r="LBA7822" s="2"/>
      <c r="LBB7822" s="2"/>
      <c r="LBC7822" s="2"/>
      <c r="LBD7822" s="2"/>
      <c r="LBE7822" s="2"/>
      <c r="LBF7822" s="2"/>
      <c r="LBG7822" s="2"/>
      <c r="LBH7822" s="2"/>
      <c r="LBI7822" s="2"/>
      <c r="LBJ7822" s="2"/>
      <c r="LBK7822" s="2"/>
      <c r="LBL7822" s="2"/>
      <c r="LBM7822" s="2"/>
      <c r="LBN7822" s="2"/>
      <c r="LBO7822" s="2"/>
      <c r="LBP7822" s="2"/>
      <c r="LBQ7822" s="2"/>
      <c r="LBR7822" s="2"/>
      <c r="LBS7822" s="2"/>
      <c r="LBT7822" s="2"/>
      <c r="LBU7822" s="2"/>
      <c r="LBV7822" s="2"/>
      <c r="LBW7822" s="2"/>
      <c r="LBX7822" s="2"/>
      <c r="LBY7822" s="2"/>
      <c r="LBZ7822" s="2"/>
      <c r="LCA7822" s="2"/>
      <c r="LCB7822" s="2"/>
      <c r="LCC7822" s="2"/>
      <c r="LCD7822" s="2"/>
      <c r="LCE7822" s="2"/>
      <c r="LCF7822" s="2"/>
      <c r="LCG7822" s="2"/>
      <c r="LCH7822" s="2"/>
      <c r="LCI7822" s="2"/>
      <c r="LCJ7822" s="2"/>
      <c r="LCK7822" s="2"/>
      <c r="LCL7822" s="2"/>
      <c r="LCM7822" s="2"/>
      <c r="LCN7822" s="2"/>
      <c r="LCO7822" s="2"/>
      <c r="LCP7822" s="2"/>
      <c r="LCQ7822" s="2"/>
      <c r="LCR7822" s="2"/>
      <c r="LCS7822" s="2"/>
      <c r="LCT7822" s="2"/>
      <c r="LCU7822" s="2"/>
      <c r="LCV7822" s="2"/>
      <c r="LCW7822" s="2"/>
      <c r="LCX7822" s="2"/>
      <c r="LCY7822" s="2"/>
      <c r="LCZ7822" s="2"/>
      <c r="LDA7822" s="2"/>
      <c r="LDB7822" s="2"/>
      <c r="LDC7822" s="2"/>
      <c r="LDD7822" s="2"/>
      <c r="LDE7822" s="2"/>
      <c r="LDF7822" s="2"/>
      <c r="LDG7822" s="2"/>
      <c r="LDH7822" s="2"/>
      <c r="LDI7822" s="2"/>
      <c r="LDJ7822" s="2"/>
      <c r="LDK7822" s="2"/>
      <c r="LDL7822" s="2"/>
      <c r="LDM7822" s="2"/>
      <c r="LDN7822" s="2"/>
      <c r="LDO7822" s="2"/>
      <c r="LDP7822" s="2"/>
      <c r="LDQ7822" s="2"/>
      <c r="LDR7822" s="2"/>
      <c r="LDS7822" s="2"/>
      <c r="LDT7822" s="2"/>
      <c r="LDU7822" s="2"/>
      <c r="LDV7822" s="2"/>
      <c r="LDW7822" s="2"/>
      <c r="LDX7822" s="2"/>
      <c r="LDY7822" s="2"/>
      <c r="LDZ7822" s="2"/>
      <c r="LEA7822" s="2"/>
      <c r="LEB7822" s="2"/>
      <c r="LEC7822" s="2"/>
      <c r="LED7822" s="2"/>
      <c r="LEE7822" s="2"/>
      <c r="LEF7822" s="2"/>
      <c r="LEG7822" s="2"/>
      <c r="LEH7822" s="2"/>
      <c r="LEI7822" s="2"/>
      <c r="LEJ7822" s="2"/>
      <c r="LEK7822" s="2"/>
      <c r="LEL7822" s="2"/>
      <c r="LEM7822" s="2"/>
      <c r="LEN7822" s="2"/>
      <c r="LEO7822" s="2"/>
      <c r="LEP7822" s="2"/>
      <c r="LEQ7822" s="2"/>
      <c r="LER7822" s="2"/>
      <c r="LES7822" s="2"/>
      <c r="LET7822" s="2"/>
      <c r="LEU7822" s="2"/>
      <c r="LEV7822" s="2"/>
      <c r="LEW7822" s="2"/>
      <c r="LEX7822" s="2"/>
      <c r="LEY7822" s="2"/>
      <c r="LEZ7822" s="2"/>
      <c r="LFA7822" s="2"/>
      <c r="LFB7822" s="2"/>
      <c r="LFC7822" s="2"/>
      <c r="LFD7822" s="2"/>
      <c r="LFE7822" s="2"/>
      <c r="LFF7822" s="2"/>
      <c r="LFG7822" s="2"/>
      <c r="LFH7822" s="2"/>
      <c r="LFI7822" s="2"/>
      <c r="LFJ7822" s="2"/>
      <c r="LFK7822" s="2"/>
      <c r="LFL7822" s="2"/>
      <c r="LFM7822" s="2"/>
      <c r="LFN7822" s="2"/>
      <c r="LFO7822" s="2"/>
      <c r="LFP7822" s="2"/>
      <c r="LFQ7822" s="2"/>
      <c r="LFR7822" s="2"/>
      <c r="LFS7822" s="2"/>
      <c r="LFT7822" s="2"/>
      <c r="LFU7822" s="2"/>
      <c r="LFV7822" s="2"/>
      <c r="LFW7822" s="2"/>
      <c r="LFX7822" s="2"/>
      <c r="LFY7822" s="2"/>
      <c r="LFZ7822" s="2"/>
      <c r="LGA7822" s="2"/>
      <c r="LGB7822" s="2"/>
      <c r="LGC7822" s="2"/>
      <c r="LGD7822" s="2"/>
      <c r="LGE7822" s="2"/>
      <c r="LGF7822" s="2"/>
      <c r="LGG7822" s="2"/>
      <c r="LGH7822" s="2"/>
      <c r="LGI7822" s="2"/>
      <c r="LGJ7822" s="2"/>
      <c r="LGK7822" s="2"/>
      <c r="LGL7822" s="2"/>
      <c r="LGM7822" s="2"/>
      <c r="LGN7822" s="2"/>
      <c r="LGO7822" s="2"/>
      <c r="LGP7822" s="2"/>
      <c r="LGQ7822" s="2"/>
      <c r="LGR7822" s="2"/>
      <c r="LGS7822" s="2"/>
      <c r="LGT7822" s="2"/>
      <c r="LGU7822" s="2"/>
      <c r="LGV7822" s="2"/>
      <c r="LGW7822" s="2"/>
      <c r="LGX7822" s="2"/>
      <c r="LGY7822" s="2"/>
      <c r="LGZ7822" s="2"/>
      <c r="LHA7822" s="2"/>
      <c r="LHB7822" s="2"/>
      <c r="LHC7822" s="2"/>
      <c r="LHD7822" s="2"/>
      <c r="LHE7822" s="2"/>
      <c r="LHF7822" s="2"/>
      <c r="LHG7822" s="2"/>
      <c r="LHH7822" s="2"/>
      <c r="LHI7822" s="2"/>
      <c r="LHJ7822" s="2"/>
      <c r="LHK7822" s="2"/>
      <c r="LHL7822" s="2"/>
      <c r="LHM7822" s="2"/>
      <c r="LHN7822" s="2"/>
      <c r="LHO7822" s="2"/>
      <c r="LHP7822" s="2"/>
      <c r="LHQ7822" s="2"/>
      <c r="LHR7822" s="2"/>
      <c r="LHS7822" s="2"/>
      <c r="LHT7822" s="2"/>
      <c r="LHU7822" s="2"/>
      <c r="LHV7822" s="2"/>
      <c r="LHW7822" s="2"/>
      <c r="LHX7822" s="2"/>
      <c r="LHY7822" s="2"/>
      <c r="LHZ7822" s="2"/>
      <c r="LIA7822" s="2"/>
      <c r="LIB7822" s="2"/>
      <c r="LIC7822" s="2"/>
      <c r="LID7822" s="2"/>
      <c r="LIE7822" s="2"/>
      <c r="LIF7822" s="2"/>
      <c r="LIG7822" s="2"/>
      <c r="LIH7822" s="2"/>
      <c r="LII7822" s="2"/>
      <c r="LIJ7822" s="2"/>
      <c r="LIK7822" s="2"/>
      <c r="LIL7822" s="2"/>
      <c r="LIM7822" s="2"/>
      <c r="LIN7822" s="2"/>
      <c r="LIO7822" s="2"/>
      <c r="LIP7822" s="2"/>
      <c r="LIQ7822" s="2"/>
      <c r="LIR7822" s="2"/>
      <c r="LIS7822" s="2"/>
      <c r="LIT7822" s="2"/>
      <c r="LIU7822" s="2"/>
      <c r="LIV7822" s="2"/>
      <c r="LIW7822" s="2"/>
      <c r="LIX7822" s="2"/>
      <c r="LIY7822" s="2"/>
      <c r="LIZ7822" s="2"/>
      <c r="LJA7822" s="2"/>
      <c r="LJB7822" s="2"/>
      <c r="LJC7822" s="2"/>
      <c r="LJD7822" s="2"/>
      <c r="LJE7822" s="2"/>
      <c r="LJF7822" s="2"/>
      <c r="LJG7822" s="2"/>
      <c r="LJH7822" s="2"/>
      <c r="LJI7822" s="2"/>
      <c r="LJJ7822" s="2"/>
      <c r="LJK7822" s="2"/>
      <c r="LJL7822" s="2"/>
      <c r="LJM7822" s="2"/>
      <c r="LJN7822" s="2"/>
      <c r="LJO7822" s="2"/>
      <c r="LJP7822" s="2"/>
      <c r="LJQ7822" s="2"/>
      <c r="LJR7822" s="2"/>
      <c r="LJS7822" s="2"/>
      <c r="LJT7822" s="2"/>
      <c r="LJU7822" s="2"/>
      <c r="LJV7822" s="2"/>
      <c r="LJW7822" s="2"/>
      <c r="LJX7822" s="2"/>
      <c r="LJY7822" s="2"/>
      <c r="LJZ7822" s="2"/>
      <c r="LKA7822" s="2"/>
      <c r="LKB7822" s="2"/>
      <c r="LKC7822" s="2"/>
      <c r="LKD7822" s="2"/>
      <c r="LKE7822" s="2"/>
      <c r="LKF7822" s="2"/>
      <c r="LKG7822" s="2"/>
      <c r="LKH7822" s="2"/>
      <c r="LKI7822" s="2"/>
      <c r="LKJ7822" s="2"/>
      <c r="LKK7822" s="2"/>
      <c r="LKL7822" s="2"/>
      <c r="LKM7822" s="2"/>
      <c r="LKN7822" s="2"/>
      <c r="LKO7822" s="2"/>
      <c r="LKP7822" s="2"/>
      <c r="LKQ7822" s="2"/>
      <c r="LKR7822" s="2"/>
      <c r="LKS7822" s="2"/>
      <c r="LKT7822" s="2"/>
      <c r="LKU7822" s="2"/>
      <c r="LKV7822" s="2"/>
      <c r="LKW7822" s="2"/>
      <c r="LKX7822" s="2"/>
      <c r="LKY7822" s="2"/>
      <c r="LKZ7822" s="2"/>
      <c r="LLA7822" s="2"/>
      <c r="LLB7822" s="2"/>
      <c r="LLC7822" s="2"/>
      <c r="LLD7822" s="2"/>
      <c r="LLE7822" s="2"/>
      <c r="LLF7822" s="2"/>
      <c r="LLG7822" s="2"/>
      <c r="LLH7822" s="2"/>
      <c r="LLI7822" s="2"/>
      <c r="LLJ7822" s="2"/>
      <c r="LLK7822" s="2"/>
      <c r="LLL7822" s="2"/>
      <c r="LLM7822" s="2"/>
      <c r="LLN7822" s="2"/>
      <c r="LLO7822" s="2"/>
      <c r="LLP7822" s="2"/>
      <c r="LLQ7822" s="2"/>
      <c r="LLR7822" s="2"/>
      <c r="LLS7822" s="2"/>
      <c r="LLT7822" s="2"/>
      <c r="LLU7822" s="2"/>
      <c r="LLV7822" s="2"/>
      <c r="LLW7822" s="2"/>
      <c r="LLX7822" s="2"/>
      <c r="LLY7822" s="2"/>
      <c r="LLZ7822" s="2"/>
      <c r="LMA7822" s="2"/>
      <c r="LMB7822" s="2"/>
      <c r="LMC7822" s="2"/>
      <c r="LMD7822" s="2"/>
      <c r="LME7822" s="2"/>
      <c r="LMF7822" s="2"/>
      <c r="LMG7822" s="2"/>
      <c r="LMH7822" s="2"/>
      <c r="LMI7822" s="2"/>
      <c r="LMJ7822" s="2"/>
      <c r="LMK7822" s="2"/>
      <c r="LML7822" s="2"/>
      <c r="LMM7822" s="2"/>
      <c r="LMN7822" s="2"/>
      <c r="LMO7822" s="2"/>
      <c r="LMP7822" s="2"/>
      <c r="LMQ7822" s="2"/>
      <c r="LMR7822" s="2"/>
      <c r="LMS7822" s="2"/>
      <c r="LMT7822" s="2"/>
      <c r="LMU7822" s="2"/>
      <c r="LMV7822" s="2"/>
      <c r="LMW7822" s="2"/>
      <c r="LMX7822" s="2"/>
      <c r="LMY7822" s="2"/>
      <c r="LMZ7822" s="2"/>
      <c r="LNA7822" s="2"/>
      <c r="LNB7822" s="2"/>
      <c r="LNC7822" s="2"/>
      <c r="LND7822" s="2"/>
      <c r="LNE7822" s="2"/>
      <c r="LNF7822" s="2"/>
      <c r="LNG7822" s="2"/>
      <c r="LNH7822" s="2"/>
      <c r="LNI7822" s="2"/>
      <c r="LNJ7822" s="2"/>
      <c r="LNK7822" s="2"/>
      <c r="LNL7822" s="2"/>
      <c r="LNM7822" s="2"/>
      <c r="LNN7822" s="2"/>
      <c r="LNO7822" s="2"/>
      <c r="LNP7822" s="2"/>
      <c r="LNQ7822" s="2"/>
      <c r="LNR7822" s="2"/>
      <c r="LNS7822" s="2"/>
      <c r="LNT7822" s="2"/>
      <c r="LNU7822" s="2"/>
      <c r="LNV7822" s="2"/>
      <c r="LNW7822" s="2"/>
      <c r="LNX7822" s="2"/>
      <c r="LNY7822" s="2"/>
      <c r="LNZ7822" s="2"/>
      <c r="LOA7822" s="2"/>
      <c r="LOB7822" s="2"/>
      <c r="LOC7822" s="2"/>
      <c r="LOD7822" s="2"/>
      <c r="LOE7822" s="2"/>
      <c r="LOF7822" s="2"/>
      <c r="LOG7822" s="2"/>
      <c r="LOH7822" s="2"/>
      <c r="LOI7822" s="2"/>
      <c r="LOJ7822" s="2"/>
      <c r="LOK7822" s="2"/>
      <c r="LOL7822" s="2"/>
      <c r="LOM7822" s="2"/>
      <c r="LON7822" s="2"/>
      <c r="LOO7822" s="2"/>
      <c r="LOP7822" s="2"/>
      <c r="LOQ7822" s="2"/>
      <c r="LOR7822" s="2"/>
      <c r="LOS7822" s="2"/>
      <c r="LOT7822" s="2"/>
      <c r="LOU7822" s="2"/>
      <c r="LOV7822" s="2"/>
      <c r="LOW7822" s="2"/>
      <c r="LOX7822" s="2"/>
      <c r="LOY7822" s="2"/>
      <c r="LOZ7822" s="2"/>
      <c r="LPA7822" s="2"/>
      <c r="LPB7822" s="2"/>
      <c r="LPC7822" s="2"/>
      <c r="LPD7822" s="2"/>
      <c r="LPE7822" s="2"/>
      <c r="LPF7822" s="2"/>
      <c r="LPG7822" s="2"/>
      <c r="LPH7822" s="2"/>
      <c r="LPI7822" s="2"/>
      <c r="LPJ7822" s="2"/>
      <c r="LPK7822" s="2"/>
      <c r="LPL7822" s="2"/>
      <c r="LPM7822" s="2"/>
      <c r="LPN7822" s="2"/>
      <c r="LPO7822" s="2"/>
      <c r="LPP7822" s="2"/>
      <c r="LPQ7822" s="2"/>
      <c r="LPR7822" s="2"/>
      <c r="LPS7822" s="2"/>
      <c r="LPT7822" s="2"/>
      <c r="LPU7822" s="2"/>
      <c r="LPV7822" s="2"/>
      <c r="LPW7822" s="2"/>
      <c r="LPX7822" s="2"/>
      <c r="LPY7822" s="2"/>
      <c r="LPZ7822" s="2"/>
      <c r="LQA7822" s="2"/>
      <c r="LQB7822" s="2"/>
      <c r="LQC7822" s="2"/>
      <c r="LQD7822" s="2"/>
      <c r="LQE7822" s="2"/>
      <c r="LQF7822" s="2"/>
      <c r="LQG7822" s="2"/>
      <c r="LQH7822" s="2"/>
      <c r="LQI7822" s="2"/>
      <c r="LQJ7822" s="2"/>
      <c r="LQK7822" s="2"/>
      <c r="LQL7822" s="2"/>
      <c r="LQM7822" s="2"/>
      <c r="LQN7822" s="2"/>
      <c r="LQO7822" s="2"/>
      <c r="LQP7822" s="2"/>
      <c r="LQQ7822" s="2"/>
      <c r="LQR7822" s="2"/>
      <c r="LQS7822" s="2"/>
      <c r="LQT7822" s="2"/>
      <c r="LQU7822" s="2"/>
      <c r="LQV7822" s="2"/>
      <c r="LQW7822" s="2"/>
      <c r="LQX7822" s="2"/>
      <c r="LQY7822" s="2"/>
      <c r="LQZ7822" s="2"/>
      <c r="LRA7822" s="2"/>
      <c r="LRB7822" s="2"/>
      <c r="LRC7822" s="2"/>
      <c r="LRD7822" s="2"/>
      <c r="LRE7822" s="2"/>
      <c r="LRF7822" s="2"/>
      <c r="LRG7822" s="2"/>
      <c r="LRH7822" s="2"/>
      <c r="LRI7822" s="2"/>
      <c r="LRJ7822" s="2"/>
      <c r="LRK7822" s="2"/>
      <c r="LRL7822" s="2"/>
      <c r="LRM7822" s="2"/>
      <c r="LRN7822" s="2"/>
      <c r="LRO7822" s="2"/>
      <c r="LRP7822" s="2"/>
      <c r="LRQ7822" s="2"/>
      <c r="LRR7822" s="2"/>
      <c r="LRS7822" s="2"/>
      <c r="LRT7822" s="2"/>
      <c r="LRU7822" s="2"/>
      <c r="LRV7822" s="2"/>
      <c r="LRW7822" s="2"/>
      <c r="LRX7822" s="2"/>
      <c r="LRY7822" s="2"/>
      <c r="LRZ7822" s="2"/>
      <c r="LSA7822" s="2"/>
      <c r="LSB7822" s="2"/>
      <c r="LSC7822" s="2"/>
      <c r="LSD7822" s="2"/>
      <c r="LSE7822" s="2"/>
      <c r="LSF7822" s="2"/>
      <c r="LSG7822" s="2"/>
      <c r="LSH7822" s="2"/>
      <c r="LSI7822" s="2"/>
      <c r="LSJ7822" s="2"/>
      <c r="LSK7822" s="2"/>
      <c r="LSL7822" s="2"/>
      <c r="LSM7822" s="2"/>
      <c r="LSN7822" s="2"/>
      <c r="LSO7822" s="2"/>
      <c r="LSP7822" s="2"/>
      <c r="LSQ7822" s="2"/>
      <c r="LSR7822" s="2"/>
      <c r="LSS7822" s="2"/>
      <c r="LST7822" s="2"/>
      <c r="LSU7822" s="2"/>
      <c r="LSV7822" s="2"/>
      <c r="LSW7822" s="2"/>
      <c r="LSX7822" s="2"/>
      <c r="LSY7822" s="2"/>
      <c r="LSZ7822" s="2"/>
      <c r="LTA7822" s="2"/>
      <c r="LTB7822" s="2"/>
      <c r="LTC7822" s="2"/>
      <c r="LTD7822" s="2"/>
      <c r="LTE7822" s="2"/>
      <c r="LTF7822" s="2"/>
      <c r="LTG7822" s="2"/>
      <c r="LTH7822" s="2"/>
      <c r="LTI7822" s="2"/>
      <c r="LTJ7822" s="2"/>
      <c r="LTK7822" s="2"/>
      <c r="LTL7822" s="2"/>
      <c r="LTM7822" s="2"/>
      <c r="LTN7822" s="2"/>
      <c r="LTO7822" s="2"/>
      <c r="LTP7822" s="2"/>
      <c r="LTQ7822" s="2"/>
      <c r="LTR7822" s="2"/>
      <c r="LTS7822" s="2"/>
      <c r="LTT7822" s="2"/>
      <c r="LTU7822" s="2"/>
      <c r="LTV7822" s="2"/>
      <c r="LTW7822" s="2"/>
      <c r="LTX7822" s="2"/>
      <c r="LTY7822" s="2"/>
      <c r="LTZ7822" s="2"/>
      <c r="LUA7822" s="2"/>
      <c r="LUB7822" s="2"/>
      <c r="LUC7822" s="2"/>
      <c r="LUD7822" s="2"/>
      <c r="LUE7822" s="2"/>
      <c r="LUF7822" s="2"/>
      <c r="LUG7822" s="2"/>
      <c r="LUH7822" s="2"/>
      <c r="LUI7822" s="2"/>
      <c r="LUJ7822" s="2"/>
      <c r="LUK7822" s="2"/>
      <c r="LUL7822" s="2"/>
      <c r="LUM7822" s="2"/>
      <c r="LUN7822" s="2"/>
      <c r="LUO7822" s="2"/>
      <c r="LUP7822" s="2"/>
      <c r="LUQ7822" s="2"/>
      <c r="LUR7822" s="2"/>
      <c r="LUS7822" s="2"/>
      <c r="LUT7822" s="2"/>
      <c r="LUU7822" s="2"/>
      <c r="LUV7822" s="2"/>
      <c r="LUW7822" s="2"/>
      <c r="LUX7822" s="2"/>
      <c r="LUY7822" s="2"/>
      <c r="LUZ7822" s="2"/>
      <c r="LVA7822" s="2"/>
      <c r="LVB7822" s="2"/>
      <c r="LVC7822" s="2"/>
      <c r="LVD7822" s="2"/>
      <c r="LVE7822" s="2"/>
      <c r="LVF7822" s="2"/>
      <c r="LVG7822" s="2"/>
      <c r="LVH7822" s="2"/>
      <c r="LVI7822" s="2"/>
      <c r="LVJ7822" s="2"/>
      <c r="LVK7822" s="2"/>
      <c r="LVL7822" s="2"/>
      <c r="LVM7822" s="2"/>
      <c r="LVN7822" s="2"/>
      <c r="LVO7822" s="2"/>
      <c r="LVP7822" s="2"/>
      <c r="LVQ7822" s="2"/>
      <c r="LVR7822" s="2"/>
      <c r="LVS7822" s="2"/>
      <c r="LVT7822" s="2"/>
      <c r="LVU7822" s="2"/>
      <c r="LVV7822" s="2"/>
      <c r="LVW7822" s="2"/>
      <c r="LVX7822" s="2"/>
      <c r="LVY7822" s="2"/>
      <c r="LVZ7822" s="2"/>
      <c r="LWA7822" s="2"/>
      <c r="LWB7822" s="2"/>
      <c r="LWC7822" s="2"/>
      <c r="LWD7822" s="2"/>
      <c r="LWE7822" s="2"/>
      <c r="LWF7822" s="2"/>
      <c r="LWG7822" s="2"/>
      <c r="LWH7822" s="2"/>
      <c r="LWI7822" s="2"/>
      <c r="LWJ7822" s="2"/>
      <c r="LWK7822" s="2"/>
      <c r="LWL7822" s="2"/>
      <c r="LWM7822" s="2"/>
      <c r="LWN7822" s="2"/>
      <c r="LWO7822" s="2"/>
      <c r="LWP7822" s="2"/>
      <c r="LWQ7822" s="2"/>
      <c r="LWR7822" s="2"/>
      <c r="LWS7822" s="2"/>
      <c r="LWT7822" s="2"/>
      <c r="LWU7822" s="2"/>
      <c r="LWV7822" s="2"/>
      <c r="LWW7822" s="2"/>
      <c r="LWX7822" s="2"/>
      <c r="LWY7822" s="2"/>
      <c r="LWZ7822" s="2"/>
      <c r="LXA7822" s="2"/>
      <c r="LXB7822" s="2"/>
      <c r="LXC7822" s="2"/>
      <c r="LXD7822" s="2"/>
      <c r="LXE7822" s="2"/>
      <c r="LXF7822" s="2"/>
      <c r="LXG7822" s="2"/>
      <c r="LXH7822" s="2"/>
      <c r="LXI7822" s="2"/>
      <c r="LXJ7822" s="2"/>
      <c r="LXK7822" s="2"/>
      <c r="LXL7822" s="2"/>
      <c r="LXM7822" s="2"/>
      <c r="LXN7822" s="2"/>
      <c r="LXO7822" s="2"/>
      <c r="LXP7822" s="2"/>
      <c r="LXQ7822" s="2"/>
      <c r="LXR7822" s="2"/>
      <c r="LXS7822" s="2"/>
      <c r="LXT7822" s="2"/>
      <c r="LXU7822" s="2"/>
      <c r="LXV7822" s="2"/>
      <c r="LXW7822" s="2"/>
      <c r="LXX7822" s="2"/>
      <c r="LXY7822" s="2"/>
      <c r="LXZ7822" s="2"/>
      <c r="LYA7822" s="2"/>
      <c r="LYB7822" s="2"/>
      <c r="LYC7822" s="2"/>
      <c r="LYD7822" s="2"/>
      <c r="LYE7822" s="2"/>
      <c r="LYF7822" s="2"/>
      <c r="LYG7822" s="2"/>
      <c r="LYH7822" s="2"/>
      <c r="LYI7822" s="2"/>
      <c r="LYJ7822" s="2"/>
      <c r="LYK7822" s="2"/>
      <c r="LYL7822" s="2"/>
      <c r="LYM7822" s="2"/>
      <c r="LYN7822" s="2"/>
      <c r="LYO7822" s="2"/>
      <c r="LYP7822" s="2"/>
      <c r="LYQ7822" s="2"/>
      <c r="LYR7822" s="2"/>
      <c r="LYS7822" s="2"/>
      <c r="LYT7822" s="2"/>
      <c r="LYU7822" s="2"/>
      <c r="LYV7822" s="2"/>
      <c r="LYW7822" s="2"/>
      <c r="LYX7822" s="2"/>
      <c r="LYY7822" s="2"/>
      <c r="LYZ7822" s="2"/>
      <c r="LZA7822" s="2"/>
      <c r="LZB7822" s="2"/>
      <c r="LZC7822" s="2"/>
      <c r="LZD7822" s="2"/>
      <c r="LZE7822" s="2"/>
      <c r="LZF7822" s="2"/>
      <c r="LZG7822" s="2"/>
      <c r="LZH7822" s="2"/>
      <c r="LZI7822" s="2"/>
      <c r="LZJ7822" s="2"/>
      <c r="LZK7822" s="2"/>
      <c r="LZL7822" s="2"/>
      <c r="LZM7822" s="2"/>
      <c r="LZN7822" s="2"/>
      <c r="LZO7822" s="2"/>
      <c r="LZP7822" s="2"/>
      <c r="LZQ7822" s="2"/>
      <c r="LZR7822" s="2"/>
      <c r="LZS7822" s="2"/>
      <c r="LZT7822" s="2"/>
      <c r="LZU7822" s="2"/>
      <c r="LZV7822" s="2"/>
      <c r="LZW7822" s="2"/>
      <c r="LZX7822" s="2"/>
      <c r="LZY7822" s="2"/>
      <c r="LZZ7822" s="2"/>
      <c r="MAA7822" s="2"/>
      <c r="MAB7822" s="2"/>
      <c r="MAC7822" s="2"/>
      <c r="MAD7822" s="2"/>
      <c r="MAE7822" s="2"/>
      <c r="MAF7822" s="2"/>
      <c r="MAG7822" s="2"/>
      <c r="MAH7822" s="2"/>
      <c r="MAI7822" s="2"/>
      <c r="MAJ7822" s="2"/>
      <c r="MAK7822" s="2"/>
      <c r="MAL7822" s="2"/>
      <c r="MAM7822" s="2"/>
      <c r="MAN7822" s="2"/>
      <c r="MAO7822" s="2"/>
      <c r="MAP7822" s="2"/>
      <c r="MAQ7822" s="2"/>
      <c r="MAR7822" s="2"/>
      <c r="MAS7822" s="2"/>
      <c r="MAT7822" s="2"/>
      <c r="MAU7822" s="2"/>
      <c r="MAV7822" s="2"/>
      <c r="MAW7822" s="2"/>
      <c r="MAX7822" s="2"/>
      <c r="MAY7822" s="2"/>
      <c r="MAZ7822" s="2"/>
      <c r="MBA7822" s="2"/>
      <c r="MBB7822" s="2"/>
      <c r="MBC7822" s="2"/>
      <c r="MBD7822" s="2"/>
      <c r="MBE7822" s="2"/>
      <c r="MBF7822" s="2"/>
      <c r="MBG7822" s="2"/>
      <c r="MBH7822" s="2"/>
      <c r="MBI7822" s="2"/>
      <c r="MBJ7822" s="2"/>
      <c r="MBK7822" s="2"/>
      <c r="MBL7822" s="2"/>
      <c r="MBM7822" s="2"/>
      <c r="MBN7822" s="2"/>
      <c r="MBO7822" s="2"/>
      <c r="MBP7822" s="2"/>
      <c r="MBQ7822" s="2"/>
      <c r="MBR7822" s="2"/>
      <c r="MBS7822" s="2"/>
      <c r="MBT7822" s="2"/>
      <c r="MBU7822" s="2"/>
      <c r="MBV7822" s="2"/>
      <c r="MBW7822" s="2"/>
      <c r="MBX7822" s="2"/>
      <c r="MBY7822" s="2"/>
      <c r="MBZ7822" s="2"/>
      <c r="MCA7822" s="2"/>
      <c r="MCB7822" s="2"/>
      <c r="MCC7822" s="2"/>
      <c r="MCD7822" s="2"/>
      <c r="MCE7822" s="2"/>
      <c r="MCF7822" s="2"/>
      <c r="MCG7822" s="2"/>
      <c r="MCH7822" s="2"/>
      <c r="MCI7822" s="2"/>
      <c r="MCJ7822" s="2"/>
      <c r="MCK7822" s="2"/>
      <c r="MCL7822" s="2"/>
      <c r="MCM7822" s="2"/>
      <c r="MCN7822" s="2"/>
      <c r="MCO7822" s="2"/>
      <c r="MCP7822" s="2"/>
      <c r="MCQ7822" s="2"/>
      <c r="MCR7822" s="2"/>
      <c r="MCS7822" s="2"/>
      <c r="MCT7822" s="2"/>
      <c r="MCU7822" s="2"/>
      <c r="MCV7822" s="2"/>
      <c r="MCW7822" s="2"/>
      <c r="MCX7822" s="2"/>
      <c r="MCY7822" s="2"/>
      <c r="MCZ7822" s="2"/>
      <c r="MDA7822" s="2"/>
      <c r="MDB7822" s="2"/>
      <c r="MDC7822" s="2"/>
      <c r="MDD7822" s="2"/>
      <c r="MDE7822" s="2"/>
      <c r="MDF7822" s="2"/>
      <c r="MDG7822" s="2"/>
      <c r="MDH7822" s="2"/>
      <c r="MDI7822" s="2"/>
      <c r="MDJ7822" s="2"/>
      <c r="MDK7822" s="2"/>
      <c r="MDL7822" s="2"/>
      <c r="MDM7822" s="2"/>
      <c r="MDN7822" s="2"/>
      <c r="MDO7822" s="2"/>
      <c r="MDP7822" s="2"/>
      <c r="MDQ7822" s="2"/>
      <c r="MDR7822" s="2"/>
      <c r="MDS7822" s="2"/>
      <c r="MDT7822" s="2"/>
      <c r="MDU7822" s="2"/>
      <c r="MDV7822" s="2"/>
      <c r="MDW7822" s="2"/>
      <c r="MDX7822" s="2"/>
      <c r="MDY7822" s="2"/>
      <c r="MDZ7822" s="2"/>
      <c r="MEA7822" s="2"/>
      <c r="MEB7822" s="2"/>
      <c r="MEC7822" s="2"/>
      <c r="MED7822" s="2"/>
      <c r="MEE7822" s="2"/>
      <c r="MEF7822" s="2"/>
      <c r="MEG7822" s="2"/>
      <c r="MEH7822" s="2"/>
      <c r="MEI7822" s="2"/>
      <c r="MEJ7822" s="2"/>
      <c r="MEK7822" s="2"/>
      <c r="MEL7822" s="2"/>
      <c r="MEM7822" s="2"/>
      <c r="MEN7822" s="2"/>
      <c r="MEO7822" s="2"/>
      <c r="MEP7822" s="2"/>
      <c r="MEQ7822" s="2"/>
      <c r="MER7822" s="2"/>
      <c r="MES7822" s="2"/>
      <c r="MET7822" s="2"/>
      <c r="MEU7822" s="2"/>
      <c r="MEV7822" s="2"/>
      <c r="MEW7822" s="2"/>
      <c r="MEX7822" s="2"/>
      <c r="MEY7822" s="2"/>
      <c r="MEZ7822" s="2"/>
      <c r="MFA7822" s="2"/>
      <c r="MFB7822" s="2"/>
      <c r="MFC7822" s="2"/>
      <c r="MFD7822" s="2"/>
      <c r="MFE7822" s="2"/>
      <c r="MFF7822" s="2"/>
      <c r="MFG7822" s="2"/>
      <c r="MFH7822" s="2"/>
      <c r="MFI7822" s="2"/>
      <c r="MFJ7822" s="2"/>
      <c r="MFK7822" s="2"/>
      <c r="MFL7822" s="2"/>
      <c r="MFM7822" s="2"/>
      <c r="MFN7822" s="2"/>
      <c r="MFO7822" s="2"/>
      <c r="MFP7822" s="2"/>
      <c r="MFQ7822" s="2"/>
      <c r="MFR7822" s="2"/>
      <c r="MFS7822" s="2"/>
      <c r="MFT7822" s="2"/>
      <c r="MFU7822" s="2"/>
      <c r="MFV7822" s="2"/>
      <c r="MFW7822" s="2"/>
      <c r="MFX7822" s="2"/>
      <c r="MFY7822" s="2"/>
      <c r="MFZ7822" s="2"/>
      <c r="MGA7822" s="2"/>
      <c r="MGB7822" s="2"/>
      <c r="MGC7822" s="2"/>
      <c r="MGD7822" s="2"/>
      <c r="MGE7822" s="2"/>
      <c r="MGF7822" s="2"/>
      <c r="MGG7822" s="2"/>
      <c r="MGH7822" s="2"/>
      <c r="MGI7822" s="2"/>
      <c r="MGJ7822" s="2"/>
      <c r="MGK7822" s="2"/>
      <c r="MGL7822" s="2"/>
      <c r="MGM7822" s="2"/>
      <c r="MGN7822" s="2"/>
      <c r="MGO7822" s="2"/>
      <c r="MGP7822" s="2"/>
      <c r="MGQ7822" s="2"/>
      <c r="MGR7822" s="2"/>
      <c r="MGS7822" s="2"/>
      <c r="MGT7822" s="2"/>
      <c r="MGU7822" s="2"/>
      <c r="MGV7822" s="2"/>
      <c r="MGW7822" s="2"/>
      <c r="MGX7822" s="2"/>
      <c r="MGY7822" s="2"/>
      <c r="MGZ7822" s="2"/>
      <c r="MHA7822" s="2"/>
      <c r="MHB7822" s="2"/>
      <c r="MHC7822" s="2"/>
      <c r="MHD7822" s="2"/>
      <c r="MHE7822" s="2"/>
      <c r="MHF7822" s="2"/>
      <c r="MHG7822" s="2"/>
      <c r="MHH7822" s="2"/>
      <c r="MHI7822" s="2"/>
      <c r="MHJ7822" s="2"/>
      <c r="MHK7822" s="2"/>
      <c r="MHL7822" s="2"/>
      <c r="MHM7822" s="2"/>
      <c r="MHN7822" s="2"/>
      <c r="MHO7822" s="2"/>
      <c r="MHP7822" s="2"/>
      <c r="MHQ7822" s="2"/>
      <c r="MHR7822" s="2"/>
      <c r="MHS7822" s="2"/>
      <c r="MHT7822" s="2"/>
      <c r="MHU7822" s="2"/>
      <c r="MHV7822" s="2"/>
      <c r="MHW7822" s="2"/>
      <c r="MHX7822" s="2"/>
      <c r="MHY7822" s="2"/>
      <c r="MHZ7822" s="2"/>
      <c r="MIA7822" s="2"/>
      <c r="MIB7822" s="2"/>
      <c r="MIC7822" s="2"/>
      <c r="MID7822" s="2"/>
      <c r="MIE7822" s="2"/>
      <c r="MIF7822" s="2"/>
      <c r="MIG7822" s="2"/>
      <c r="MIH7822" s="2"/>
      <c r="MII7822" s="2"/>
      <c r="MIJ7822" s="2"/>
      <c r="MIK7822" s="2"/>
      <c r="MIL7822" s="2"/>
      <c r="MIM7822" s="2"/>
      <c r="MIN7822" s="2"/>
      <c r="MIO7822" s="2"/>
      <c r="MIP7822" s="2"/>
      <c r="MIQ7822" s="2"/>
      <c r="MIR7822" s="2"/>
      <c r="MIS7822" s="2"/>
      <c r="MIT7822" s="2"/>
      <c r="MIU7822" s="2"/>
      <c r="MIV7822" s="2"/>
      <c r="MIW7822" s="2"/>
      <c r="MIX7822" s="2"/>
      <c r="MIY7822" s="2"/>
      <c r="MIZ7822" s="2"/>
      <c r="MJA7822" s="2"/>
      <c r="MJB7822" s="2"/>
      <c r="MJC7822" s="2"/>
      <c r="MJD7822" s="2"/>
      <c r="MJE7822" s="2"/>
      <c r="MJF7822" s="2"/>
      <c r="MJG7822" s="2"/>
      <c r="MJH7822" s="2"/>
      <c r="MJI7822" s="2"/>
      <c r="MJJ7822" s="2"/>
      <c r="MJK7822" s="2"/>
      <c r="MJL7822" s="2"/>
      <c r="MJM7822" s="2"/>
      <c r="MJN7822" s="2"/>
      <c r="MJO7822" s="2"/>
      <c r="MJP7822" s="2"/>
      <c r="MJQ7822" s="2"/>
      <c r="MJR7822" s="2"/>
      <c r="MJS7822" s="2"/>
      <c r="MJT7822" s="2"/>
      <c r="MJU7822" s="2"/>
      <c r="MJV7822" s="2"/>
      <c r="MJW7822" s="2"/>
      <c r="MJX7822" s="2"/>
      <c r="MJY7822" s="2"/>
      <c r="MJZ7822" s="2"/>
      <c r="MKA7822" s="2"/>
      <c r="MKB7822" s="2"/>
      <c r="MKC7822" s="2"/>
      <c r="MKD7822" s="2"/>
      <c r="MKE7822" s="2"/>
      <c r="MKF7822" s="2"/>
      <c r="MKG7822" s="2"/>
      <c r="MKH7822" s="2"/>
      <c r="MKI7822" s="2"/>
      <c r="MKJ7822" s="2"/>
      <c r="MKK7822" s="2"/>
      <c r="MKL7822" s="2"/>
      <c r="MKM7822" s="2"/>
      <c r="MKN7822" s="2"/>
      <c r="MKO7822" s="2"/>
      <c r="MKP7822" s="2"/>
      <c r="MKQ7822" s="2"/>
      <c r="MKR7822" s="2"/>
      <c r="MKS7822" s="2"/>
      <c r="MKT7822" s="2"/>
      <c r="MKU7822" s="2"/>
      <c r="MKV7822" s="2"/>
      <c r="MKW7822" s="2"/>
      <c r="MKX7822" s="2"/>
      <c r="MKY7822" s="2"/>
      <c r="MKZ7822" s="2"/>
      <c r="MLA7822" s="2"/>
      <c r="MLB7822" s="2"/>
      <c r="MLC7822" s="2"/>
      <c r="MLD7822" s="2"/>
      <c r="MLE7822" s="2"/>
      <c r="MLF7822" s="2"/>
      <c r="MLG7822" s="2"/>
      <c r="MLH7822" s="2"/>
      <c r="MLI7822" s="2"/>
      <c r="MLJ7822" s="2"/>
      <c r="MLK7822" s="2"/>
      <c r="MLL7822" s="2"/>
      <c r="MLM7822" s="2"/>
      <c r="MLN7822" s="2"/>
      <c r="MLO7822" s="2"/>
      <c r="MLP7822" s="2"/>
      <c r="MLQ7822" s="2"/>
      <c r="MLR7822" s="2"/>
      <c r="MLS7822" s="2"/>
      <c r="MLT7822" s="2"/>
      <c r="MLU7822" s="2"/>
      <c r="MLV7822" s="2"/>
      <c r="MLW7822" s="2"/>
      <c r="MLX7822" s="2"/>
      <c r="MLY7822" s="2"/>
      <c r="MLZ7822" s="2"/>
      <c r="MMA7822" s="2"/>
      <c r="MMB7822" s="2"/>
      <c r="MMC7822" s="2"/>
      <c r="MMD7822" s="2"/>
      <c r="MME7822" s="2"/>
      <c r="MMF7822" s="2"/>
      <c r="MMG7822" s="2"/>
      <c r="MMH7822" s="2"/>
      <c r="MMI7822" s="2"/>
      <c r="MMJ7822" s="2"/>
      <c r="MMK7822" s="2"/>
      <c r="MML7822" s="2"/>
      <c r="MMM7822" s="2"/>
      <c r="MMN7822" s="2"/>
      <c r="MMO7822" s="2"/>
      <c r="MMP7822" s="2"/>
      <c r="MMQ7822" s="2"/>
      <c r="MMR7822" s="2"/>
      <c r="MMS7822" s="2"/>
      <c r="MMT7822" s="2"/>
      <c r="MMU7822" s="2"/>
      <c r="MMV7822" s="2"/>
      <c r="MMW7822" s="2"/>
      <c r="MMX7822" s="2"/>
      <c r="MMY7822" s="2"/>
      <c r="MMZ7822" s="2"/>
      <c r="MNA7822" s="2"/>
      <c r="MNB7822" s="2"/>
      <c r="MNC7822" s="2"/>
      <c r="MND7822" s="2"/>
      <c r="MNE7822" s="2"/>
      <c r="MNF7822" s="2"/>
      <c r="MNG7822" s="2"/>
      <c r="MNH7822" s="2"/>
      <c r="MNI7822" s="2"/>
      <c r="MNJ7822" s="2"/>
      <c r="MNK7822" s="2"/>
      <c r="MNL7822" s="2"/>
      <c r="MNM7822" s="2"/>
      <c r="MNN7822" s="2"/>
      <c r="MNO7822" s="2"/>
      <c r="MNP7822" s="2"/>
      <c r="MNQ7822" s="2"/>
      <c r="MNR7822" s="2"/>
      <c r="MNS7822" s="2"/>
      <c r="MNT7822" s="2"/>
      <c r="MNU7822" s="2"/>
      <c r="MNV7822" s="2"/>
      <c r="MNW7822" s="2"/>
      <c r="MNX7822" s="2"/>
      <c r="MNY7822" s="2"/>
      <c r="MNZ7822" s="2"/>
      <c r="MOA7822" s="2"/>
      <c r="MOB7822" s="2"/>
      <c r="MOC7822" s="2"/>
      <c r="MOD7822" s="2"/>
      <c r="MOE7822" s="2"/>
      <c r="MOF7822" s="2"/>
      <c r="MOG7822" s="2"/>
      <c r="MOH7822" s="2"/>
      <c r="MOI7822" s="2"/>
      <c r="MOJ7822" s="2"/>
      <c r="MOK7822" s="2"/>
      <c r="MOL7822" s="2"/>
      <c r="MOM7822" s="2"/>
      <c r="MON7822" s="2"/>
      <c r="MOO7822" s="2"/>
      <c r="MOP7822" s="2"/>
      <c r="MOQ7822" s="2"/>
      <c r="MOR7822" s="2"/>
      <c r="MOS7822" s="2"/>
      <c r="MOT7822" s="2"/>
      <c r="MOU7822" s="2"/>
      <c r="MOV7822" s="2"/>
      <c r="MOW7822" s="2"/>
      <c r="MOX7822" s="2"/>
      <c r="MOY7822" s="2"/>
      <c r="MOZ7822" s="2"/>
      <c r="MPA7822" s="2"/>
      <c r="MPB7822" s="2"/>
      <c r="MPC7822" s="2"/>
      <c r="MPD7822" s="2"/>
      <c r="MPE7822" s="2"/>
      <c r="MPF7822" s="2"/>
      <c r="MPG7822" s="2"/>
      <c r="MPH7822" s="2"/>
      <c r="MPI7822" s="2"/>
      <c r="MPJ7822" s="2"/>
      <c r="MPK7822" s="2"/>
      <c r="MPL7822" s="2"/>
      <c r="MPM7822" s="2"/>
      <c r="MPN7822" s="2"/>
      <c r="MPO7822" s="2"/>
      <c r="MPP7822" s="2"/>
      <c r="MPQ7822" s="2"/>
      <c r="MPR7822" s="2"/>
      <c r="MPS7822" s="2"/>
      <c r="MPT7822" s="2"/>
      <c r="MPU7822" s="2"/>
      <c r="MPV7822" s="2"/>
      <c r="MPW7822" s="2"/>
      <c r="MPX7822" s="2"/>
      <c r="MPY7822" s="2"/>
      <c r="MPZ7822" s="2"/>
      <c r="MQA7822" s="2"/>
      <c r="MQB7822" s="2"/>
      <c r="MQC7822" s="2"/>
      <c r="MQD7822" s="2"/>
      <c r="MQE7822" s="2"/>
      <c r="MQF7822" s="2"/>
      <c r="MQG7822" s="2"/>
      <c r="MQH7822" s="2"/>
      <c r="MQI7822" s="2"/>
      <c r="MQJ7822" s="2"/>
      <c r="MQK7822" s="2"/>
      <c r="MQL7822" s="2"/>
      <c r="MQM7822" s="2"/>
      <c r="MQN7822" s="2"/>
      <c r="MQO7822" s="2"/>
      <c r="MQP7822" s="2"/>
      <c r="MQQ7822" s="2"/>
      <c r="MQR7822" s="2"/>
      <c r="MQS7822" s="2"/>
      <c r="MQT7822" s="2"/>
      <c r="MQU7822" s="2"/>
      <c r="MQV7822" s="2"/>
      <c r="MQW7822" s="2"/>
      <c r="MQX7822" s="2"/>
      <c r="MQY7822" s="2"/>
      <c r="MQZ7822" s="2"/>
      <c r="MRA7822" s="2"/>
      <c r="MRB7822" s="2"/>
      <c r="MRC7822" s="2"/>
      <c r="MRD7822" s="2"/>
      <c r="MRE7822" s="2"/>
      <c r="MRF7822" s="2"/>
      <c r="MRG7822" s="2"/>
      <c r="MRH7822" s="2"/>
      <c r="MRI7822" s="2"/>
      <c r="MRJ7822" s="2"/>
      <c r="MRK7822" s="2"/>
      <c r="MRL7822" s="2"/>
      <c r="MRM7822" s="2"/>
      <c r="MRN7822" s="2"/>
      <c r="MRO7822" s="2"/>
      <c r="MRP7822" s="2"/>
      <c r="MRQ7822" s="2"/>
      <c r="MRR7822" s="2"/>
      <c r="MRS7822" s="2"/>
      <c r="MRT7822" s="2"/>
      <c r="MRU7822" s="2"/>
      <c r="MRV7822" s="2"/>
      <c r="MRW7822" s="2"/>
      <c r="MRX7822" s="2"/>
      <c r="MRY7822" s="2"/>
      <c r="MRZ7822" s="2"/>
      <c r="MSA7822" s="2"/>
      <c r="MSB7822" s="2"/>
      <c r="MSC7822" s="2"/>
      <c r="MSD7822" s="2"/>
      <c r="MSE7822" s="2"/>
      <c r="MSF7822" s="2"/>
      <c r="MSG7822" s="2"/>
      <c r="MSH7822" s="2"/>
      <c r="MSI7822" s="2"/>
      <c r="MSJ7822" s="2"/>
      <c r="MSK7822" s="2"/>
      <c r="MSL7822" s="2"/>
      <c r="MSM7822" s="2"/>
      <c r="MSN7822" s="2"/>
      <c r="MSO7822" s="2"/>
      <c r="MSP7822" s="2"/>
      <c r="MSQ7822" s="2"/>
      <c r="MSR7822" s="2"/>
      <c r="MSS7822" s="2"/>
      <c r="MST7822" s="2"/>
      <c r="MSU7822" s="2"/>
      <c r="MSV7822" s="2"/>
      <c r="MSW7822" s="2"/>
      <c r="MSX7822" s="2"/>
      <c r="MSY7822" s="2"/>
      <c r="MSZ7822" s="2"/>
      <c r="MTA7822" s="2"/>
      <c r="MTB7822" s="2"/>
      <c r="MTC7822" s="2"/>
      <c r="MTD7822" s="2"/>
      <c r="MTE7822" s="2"/>
      <c r="MTF7822" s="2"/>
      <c r="MTG7822" s="2"/>
      <c r="MTH7822" s="2"/>
      <c r="MTI7822" s="2"/>
      <c r="MTJ7822" s="2"/>
      <c r="MTK7822" s="2"/>
      <c r="MTL7822" s="2"/>
      <c r="MTM7822" s="2"/>
      <c r="MTN7822" s="2"/>
      <c r="MTO7822" s="2"/>
      <c r="MTP7822" s="2"/>
      <c r="MTQ7822" s="2"/>
      <c r="MTR7822" s="2"/>
      <c r="MTS7822" s="2"/>
      <c r="MTT7822" s="2"/>
      <c r="MTU7822" s="2"/>
      <c r="MTV7822" s="2"/>
      <c r="MTW7822" s="2"/>
      <c r="MTX7822" s="2"/>
      <c r="MTY7822" s="2"/>
      <c r="MTZ7822" s="2"/>
      <c r="MUA7822" s="2"/>
      <c r="MUB7822" s="2"/>
      <c r="MUC7822" s="2"/>
      <c r="MUD7822" s="2"/>
      <c r="MUE7822" s="2"/>
      <c r="MUF7822" s="2"/>
      <c r="MUG7822" s="2"/>
      <c r="MUH7822" s="2"/>
      <c r="MUI7822" s="2"/>
      <c r="MUJ7822" s="2"/>
      <c r="MUK7822" s="2"/>
      <c r="MUL7822" s="2"/>
      <c r="MUM7822" s="2"/>
      <c r="MUN7822" s="2"/>
      <c r="MUO7822" s="2"/>
      <c r="MUP7822" s="2"/>
      <c r="MUQ7822" s="2"/>
      <c r="MUR7822" s="2"/>
      <c r="MUS7822" s="2"/>
      <c r="MUT7822" s="2"/>
      <c r="MUU7822" s="2"/>
      <c r="MUV7822" s="2"/>
      <c r="MUW7822" s="2"/>
      <c r="MUX7822" s="2"/>
      <c r="MUY7822" s="2"/>
      <c r="MUZ7822" s="2"/>
      <c r="MVA7822" s="2"/>
      <c r="MVB7822" s="2"/>
      <c r="MVC7822" s="2"/>
      <c r="MVD7822" s="2"/>
      <c r="MVE7822" s="2"/>
      <c r="MVF7822" s="2"/>
      <c r="MVG7822" s="2"/>
      <c r="MVH7822" s="2"/>
      <c r="MVI7822" s="2"/>
      <c r="MVJ7822" s="2"/>
      <c r="MVK7822" s="2"/>
      <c r="MVL7822" s="2"/>
      <c r="MVM7822" s="2"/>
      <c r="MVN7822" s="2"/>
      <c r="MVO7822" s="2"/>
      <c r="MVP7822" s="2"/>
      <c r="MVQ7822" s="2"/>
      <c r="MVR7822" s="2"/>
      <c r="MVS7822" s="2"/>
      <c r="MVT7822" s="2"/>
      <c r="MVU7822" s="2"/>
      <c r="MVV7822" s="2"/>
      <c r="MVW7822" s="2"/>
      <c r="MVX7822" s="2"/>
      <c r="MVY7822" s="2"/>
      <c r="MVZ7822" s="2"/>
      <c r="MWA7822" s="2"/>
      <c r="MWB7822" s="2"/>
      <c r="MWC7822" s="2"/>
      <c r="MWD7822" s="2"/>
      <c r="MWE7822" s="2"/>
      <c r="MWF7822" s="2"/>
      <c r="MWG7822" s="2"/>
      <c r="MWH7822" s="2"/>
      <c r="MWI7822" s="2"/>
      <c r="MWJ7822" s="2"/>
      <c r="MWK7822" s="2"/>
      <c r="MWL7822" s="2"/>
      <c r="MWM7822" s="2"/>
      <c r="MWN7822" s="2"/>
      <c r="MWO7822" s="2"/>
      <c r="MWP7822" s="2"/>
      <c r="MWQ7822" s="2"/>
      <c r="MWR7822" s="2"/>
      <c r="MWS7822" s="2"/>
      <c r="MWT7822" s="2"/>
      <c r="MWU7822" s="2"/>
      <c r="MWV7822" s="2"/>
      <c r="MWW7822" s="2"/>
      <c r="MWX7822" s="2"/>
      <c r="MWY7822" s="2"/>
      <c r="MWZ7822" s="2"/>
      <c r="MXA7822" s="2"/>
      <c r="MXB7822" s="2"/>
      <c r="MXC7822" s="2"/>
      <c r="MXD7822" s="2"/>
      <c r="MXE7822" s="2"/>
      <c r="MXF7822" s="2"/>
      <c r="MXG7822" s="2"/>
      <c r="MXH7822" s="2"/>
      <c r="MXI7822" s="2"/>
      <c r="MXJ7822" s="2"/>
      <c r="MXK7822" s="2"/>
      <c r="MXL7822" s="2"/>
      <c r="MXM7822" s="2"/>
      <c r="MXN7822" s="2"/>
      <c r="MXO7822" s="2"/>
      <c r="MXP7822" s="2"/>
      <c r="MXQ7822" s="2"/>
      <c r="MXR7822" s="2"/>
      <c r="MXS7822" s="2"/>
      <c r="MXT7822" s="2"/>
      <c r="MXU7822" s="2"/>
      <c r="MXV7822" s="2"/>
      <c r="MXW7822" s="2"/>
      <c r="MXX7822" s="2"/>
      <c r="MXY7822" s="2"/>
      <c r="MXZ7822" s="2"/>
      <c r="MYA7822" s="2"/>
      <c r="MYB7822" s="2"/>
      <c r="MYC7822" s="2"/>
      <c r="MYD7822" s="2"/>
      <c r="MYE7822" s="2"/>
      <c r="MYF7822" s="2"/>
      <c r="MYG7822" s="2"/>
      <c r="MYH7822" s="2"/>
      <c r="MYI7822" s="2"/>
      <c r="MYJ7822" s="2"/>
      <c r="MYK7822" s="2"/>
      <c r="MYL7822" s="2"/>
      <c r="MYM7822" s="2"/>
      <c r="MYN7822" s="2"/>
      <c r="MYO7822" s="2"/>
      <c r="MYP7822" s="2"/>
      <c r="MYQ7822" s="2"/>
      <c r="MYR7822" s="2"/>
      <c r="MYS7822" s="2"/>
      <c r="MYT7822" s="2"/>
      <c r="MYU7822" s="2"/>
      <c r="MYV7822" s="2"/>
      <c r="MYW7822" s="2"/>
      <c r="MYX7822" s="2"/>
      <c r="MYY7822" s="2"/>
      <c r="MYZ7822" s="2"/>
      <c r="MZA7822" s="2"/>
      <c r="MZB7822" s="2"/>
      <c r="MZC7822" s="2"/>
      <c r="MZD7822" s="2"/>
      <c r="MZE7822" s="2"/>
      <c r="MZF7822" s="2"/>
      <c r="MZG7822" s="2"/>
      <c r="MZH7822" s="2"/>
      <c r="MZI7822" s="2"/>
      <c r="MZJ7822" s="2"/>
      <c r="MZK7822" s="2"/>
      <c r="MZL7822" s="2"/>
      <c r="MZM7822" s="2"/>
      <c r="MZN7822" s="2"/>
      <c r="MZO7822" s="2"/>
      <c r="MZP7822" s="2"/>
      <c r="MZQ7822" s="2"/>
      <c r="MZR7822" s="2"/>
      <c r="MZS7822" s="2"/>
      <c r="MZT7822" s="2"/>
      <c r="MZU7822" s="2"/>
      <c r="MZV7822" s="2"/>
      <c r="MZW7822" s="2"/>
      <c r="MZX7822" s="2"/>
      <c r="MZY7822" s="2"/>
      <c r="MZZ7822" s="2"/>
      <c r="NAA7822" s="2"/>
      <c r="NAB7822" s="2"/>
      <c r="NAC7822" s="2"/>
      <c r="NAD7822" s="2"/>
      <c r="NAE7822" s="2"/>
      <c r="NAF7822" s="2"/>
      <c r="NAG7822" s="2"/>
      <c r="NAH7822" s="2"/>
      <c r="NAI7822" s="2"/>
      <c r="NAJ7822" s="2"/>
      <c r="NAK7822" s="2"/>
      <c r="NAL7822" s="2"/>
      <c r="NAM7822" s="2"/>
      <c r="NAN7822" s="2"/>
      <c r="NAO7822" s="2"/>
      <c r="NAP7822" s="2"/>
      <c r="NAQ7822" s="2"/>
      <c r="NAR7822" s="2"/>
      <c r="NAS7822" s="2"/>
      <c r="NAT7822" s="2"/>
      <c r="NAU7822" s="2"/>
      <c r="NAV7822" s="2"/>
      <c r="NAW7822" s="2"/>
      <c r="NAX7822" s="2"/>
      <c r="NAY7822" s="2"/>
      <c r="NAZ7822" s="2"/>
      <c r="NBA7822" s="2"/>
      <c r="NBB7822" s="2"/>
      <c r="NBC7822" s="2"/>
      <c r="NBD7822" s="2"/>
      <c r="NBE7822" s="2"/>
      <c r="NBF7822" s="2"/>
      <c r="NBG7822" s="2"/>
      <c r="NBH7822" s="2"/>
      <c r="NBI7822" s="2"/>
      <c r="NBJ7822" s="2"/>
      <c r="NBK7822" s="2"/>
      <c r="NBL7822" s="2"/>
      <c r="NBM7822" s="2"/>
      <c r="NBN7822" s="2"/>
      <c r="NBO7822" s="2"/>
      <c r="NBP7822" s="2"/>
      <c r="NBQ7822" s="2"/>
      <c r="NBR7822" s="2"/>
      <c r="NBS7822" s="2"/>
      <c r="NBT7822" s="2"/>
      <c r="NBU7822" s="2"/>
      <c r="NBV7822" s="2"/>
      <c r="NBW7822" s="2"/>
      <c r="NBX7822" s="2"/>
      <c r="NBY7822" s="2"/>
      <c r="NBZ7822" s="2"/>
      <c r="NCA7822" s="2"/>
      <c r="NCB7822" s="2"/>
      <c r="NCC7822" s="2"/>
      <c r="NCD7822" s="2"/>
      <c r="NCE7822" s="2"/>
      <c r="NCF7822" s="2"/>
      <c r="NCG7822" s="2"/>
      <c r="NCH7822" s="2"/>
      <c r="NCI7822" s="2"/>
      <c r="NCJ7822" s="2"/>
      <c r="NCK7822" s="2"/>
      <c r="NCL7822" s="2"/>
      <c r="NCM7822" s="2"/>
      <c r="NCN7822" s="2"/>
      <c r="NCO7822" s="2"/>
      <c r="NCP7822" s="2"/>
      <c r="NCQ7822" s="2"/>
      <c r="NCR7822" s="2"/>
      <c r="NCS7822" s="2"/>
      <c r="NCT7822" s="2"/>
      <c r="NCU7822" s="2"/>
      <c r="NCV7822" s="2"/>
      <c r="NCW7822" s="2"/>
      <c r="NCX7822" s="2"/>
      <c r="NCY7822" s="2"/>
      <c r="NCZ7822" s="2"/>
      <c r="NDA7822" s="2"/>
      <c r="NDB7822" s="2"/>
      <c r="NDC7822" s="2"/>
      <c r="NDD7822" s="2"/>
      <c r="NDE7822" s="2"/>
      <c r="NDF7822" s="2"/>
      <c r="NDG7822" s="2"/>
      <c r="NDH7822" s="2"/>
      <c r="NDI7822" s="2"/>
      <c r="NDJ7822" s="2"/>
      <c r="NDK7822" s="2"/>
      <c r="NDL7822" s="2"/>
      <c r="NDM7822" s="2"/>
      <c r="NDN7822" s="2"/>
      <c r="NDO7822" s="2"/>
      <c r="NDP7822" s="2"/>
      <c r="NDQ7822" s="2"/>
      <c r="NDR7822" s="2"/>
      <c r="NDS7822" s="2"/>
      <c r="NDT7822" s="2"/>
      <c r="NDU7822" s="2"/>
      <c r="NDV7822" s="2"/>
      <c r="NDW7822" s="2"/>
      <c r="NDX7822" s="2"/>
      <c r="NDY7822" s="2"/>
      <c r="NDZ7822" s="2"/>
      <c r="NEA7822" s="2"/>
      <c r="NEB7822" s="2"/>
      <c r="NEC7822" s="2"/>
      <c r="NED7822" s="2"/>
      <c r="NEE7822" s="2"/>
      <c r="NEF7822" s="2"/>
      <c r="NEG7822" s="2"/>
      <c r="NEH7822" s="2"/>
      <c r="NEI7822" s="2"/>
      <c r="NEJ7822" s="2"/>
      <c r="NEK7822" s="2"/>
      <c r="NEL7822" s="2"/>
      <c r="NEM7822" s="2"/>
      <c r="NEN7822" s="2"/>
      <c r="NEO7822" s="2"/>
      <c r="NEP7822" s="2"/>
      <c r="NEQ7822" s="2"/>
      <c r="NER7822" s="2"/>
      <c r="NES7822" s="2"/>
      <c r="NET7822" s="2"/>
      <c r="NEU7822" s="2"/>
      <c r="NEV7822" s="2"/>
      <c r="NEW7822" s="2"/>
      <c r="NEX7822" s="2"/>
      <c r="NEY7822" s="2"/>
      <c r="NEZ7822" s="2"/>
      <c r="NFA7822" s="2"/>
      <c r="NFB7822" s="2"/>
      <c r="NFC7822" s="2"/>
      <c r="NFD7822" s="2"/>
      <c r="NFE7822" s="2"/>
      <c r="NFF7822" s="2"/>
      <c r="NFG7822" s="2"/>
      <c r="NFH7822" s="2"/>
      <c r="NFI7822" s="2"/>
      <c r="NFJ7822" s="2"/>
      <c r="NFK7822" s="2"/>
      <c r="NFL7822" s="2"/>
      <c r="NFM7822" s="2"/>
      <c r="NFN7822" s="2"/>
      <c r="NFO7822" s="2"/>
      <c r="NFP7822" s="2"/>
      <c r="NFQ7822" s="2"/>
      <c r="NFR7822" s="2"/>
      <c r="NFS7822" s="2"/>
      <c r="NFT7822" s="2"/>
      <c r="NFU7822" s="2"/>
      <c r="NFV7822" s="2"/>
      <c r="NFW7822" s="2"/>
      <c r="NFX7822" s="2"/>
      <c r="NFY7822" s="2"/>
      <c r="NFZ7822" s="2"/>
      <c r="NGA7822" s="2"/>
      <c r="NGB7822" s="2"/>
      <c r="NGC7822" s="2"/>
      <c r="NGD7822" s="2"/>
      <c r="NGE7822" s="2"/>
      <c r="NGF7822" s="2"/>
      <c r="NGG7822" s="2"/>
      <c r="NGH7822" s="2"/>
      <c r="NGI7822" s="2"/>
      <c r="NGJ7822" s="2"/>
      <c r="NGK7822" s="2"/>
      <c r="NGL7822" s="2"/>
      <c r="NGM7822" s="2"/>
      <c r="NGN7822" s="2"/>
      <c r="NGO7822" s="2"/>
      <c r="NGP7822" s="2"/>
      <c r="NGQ7822" s="2"/>
      <c r="NGR7822" s="2"/>
      <c r="NGS7822" s="2"/>
      <c r="NGT7822" s="2"/>
      <c r="NGU7822" s="2"/>
      <c r="NGV7822" s="2"/>
      <c r="NGW7822" s="2"/>
      <c r="NGX7822" s="2"/>
      <c r="NGY7822" s="2"/>
      <c r="NGZ7822" s="2"/>
      <c r="NHA7822" s="2"/>
      <c r="NHB7822" s="2"/>
      <c r="NHC7822" s="2"/>
      <c r="NHD7822" s="2"/>
      <c r="NHE7822" s="2"/>
      <c r="NHF7822" s="2"/>
      <c r="NHG7822" s="2"/>
      <c r="NHH7822" s="2"/>
      <c r="NHI7822" s="2"/>
      <c r="NHJ7822" s="2"/>
      <c r="NHK7822" s="2"/>
      <c r="NHL7822" s="2"/>
      <c r="NHM7822" s="2"/>
      <c r="NHN7822" s="2"/>
      <c r="NHO7822" s="2"/>
      <c r="NHP7822" s="2"/>
      <c r="NHQ7822" s="2"/>
      <c r="NHR7822" s="2"/>
      <c r="NHS7822" s="2"/>
      <c r="NHT7822" s="2"/>
      <c r="NHU7822" s="2"/>
      <c r="NHV7822" s="2"/>
      <c r="NHW7822" s="2"/>
      <c r="NHX7822" s="2"/>
      <c r="NHY7822" s="2"/>
      <c r="NHZ7822" s="2"/>
      <c r="NIA7822" s="2"/>
      <c r="NIB7822" s="2"/>
      <c r="NIC7822" s="2"/>
      <c r="NID7822" s="2"/>
      <c r="NIE7822" s="2"/>
      <c r="NIF7822" s="2"/>
      <c r="NIG7822" s="2"/>
      <c r="NIH7822" s="2"/>
      <c r="NII7822" s="2"/>
      <c r="NIJ7822" s="2"/>
      <c r="NIK7822" s="2"/>
      <c r="NIL7822" s="2"/>
      <c r="NIM7822" s="2"/>
      <c r="NIN7822" s="2"/>
      <c r="NIO7822" s="2"/>
      <c r="NIP7822" s="2"/>
      <c r="NIQ7822" s="2"/>
      <c r="NIR7822" s="2"/>
      <c r="NIS7822" s="2"/>
      <c r="NIT7822" s="2"/>
      <c r="NIU7822" s="2"/>
      <c r="NIV7822" s="2"/>
      <c r="NIW7822" s="2"/>
      <c r="NIX7822" s="2"/>
      <c r="NIY7822" s="2"/>
      <c r="NIZ7822" s="2"/>
      <c r="NJA7822" s="2"/>
      <c r="NJB7822" s="2"/>
      <c r="NJC7822" s="2"/>
      <c r="NJD7822" s="2"/>
      <c r="NJE7822" s="2"/>
      <c r="NJF7822" s="2"/>
      <c r="NJG7822" s="2"/>
      <c r="NJH7822" s="2"/>
      <c r="NJI7822" s="2"/>
      <c r="NJJ7822" s="2"/>
      <c r="NJK7822" s="2"/>
      <c r="NJL7822" s="2"/>
      <c r="NJM7822" s="2"/>
      <c r="NJN7822" s="2"/>
      <c r="NJO7822" s="2"/>
      <c r="NJP7822" s="2"/>
      <c r="NJQ7822" s="2"/>
      <c r="NJR7822" s="2"/>
      <c r="NJS7822" s="2"/>
      <c r="NJT7822" s="2"/>
      <c r="NJU7822" s="2"/>
      <c r="NJV7822" s="2"/>
      <c r="NJW7822" s="2"/>
      <c r="NJX7822" s="2"/>
      <c r="NJY7822" s="2"/>
      <c r="NJZ7822" s="2"/>
      <c r="NKA7822" s="2"/>
      <c r="NKB7822" s="2"/>
      <c r="NKC7822" s="2"/>
      <c r="NKD7822" s="2"/>
      <c r="NKE7822" s="2"/>
      <c r="NKF7822" s="2"/>
      <c r="NKG7822" s="2"/>
      <c r="NKH7822" s="2"/>
      <c r="NKI7822" s="2"/>
      <c r="NKJ7822" s="2"/>
      <c r="NKK7822" s="2"/>
      <c r="NKL7822" s="2"/>
      <c r="NKM7822" s="2"/>
      <c r="NKN7822" s="2"/>
      <c r="NKO7822" s="2"/>
      <c r="NKP7822" s="2"/>
      <c r="NKQ7822" s="2"/>
      <c r="NKR7822" s="2"/>
      <c r="NKS7822" s="2"/>
      <c r="NKT7822" s="2"/>
      <c r="NKU7822" s="2"/>
      <c r="NKV7822" s="2"/>
      <c r="NKW7822" s="2"/>
      <c r="NKX7822" s="2"/>
      <c r="NKY7822" s="2"/>
      <c r="NKZ7822" s="2"/>
      <c r="NLA7822" s="2"/>
      <c r="NLB7822" s="2"/>
      <c r="NLC7822" s="2"/>
      <c r="NLD7822" s="2"/>
      <c r="NLE7822" s="2"/>
      <c r="NLF7822" s="2"/>
      <c r="NLG7822" s="2"/>
      <c r="NLH7822" s="2"/>
      <c r="NLI7822" s="2"/>
      <c r="NLJ7822" s="2"/>
      <c r="NLK7822" s="2"/>
      <c r="NLL7822" s="2"/>
      <c r="NLM7822" s="2"/>
      <c r="NLN7822" s="2"/>
      <c r="NLO7822" s="2"/>
      <c r="NLP7822" s="2"/>
      <c r="NLQ7822" s="2"/>
      <c r="NLR7822" s="2"/>
      <c r="NLS7822" s="2"/>
      <c r="NLT7822" s="2"/>
      <c r="NLU7822" s="2"/>
      <c r="NLV7822" s="2"/>
      <c r="NLW7822" s="2"/>
      <c r="NLX7822" s="2"/>
      <c r="NLY7822" s="2"/>
      <c r="NLZ7822" s="2"/>
      <c r="NMA7822" s="2"/>
      <c r="NMB7822" s="2"/>
      <c r="NMC7822" s="2"/>
      <c r="NMD7822" s="2"/>
      <c r="NME7822" s="2"/>
      <c r="NMF7822" s="2"/>
      <c r="NMG7822" s="2"/>
      <c r="NMH7822" s="2"/>
      <c r="NMI7822" s="2"/>
      <c r="NMJ7822" s="2"/>
      <c r="NMK7822" s="2"/>
      <c r="NML7822" s="2"/>
      <c r="NMM7822" s="2"/>
      <c r="NMN7822" s="2"/>
      <c r="NMO7822" s="2"/>
      <c r="NMP7822" s="2"/>
      <c r="NMQ7822" s="2"/>
      <c r="NMR7822" s="2"/>
      <c r="NMS7822" s="2"/>
      <c r="NMT7822" s="2"/>
      <c r="NMU7822" s="2"/>
      <c r="NMV7822" s="2"/>
      <c r="NMW7822" s="2"/>
      <c r="NMX7822" s="2"/>
      <c r="NMY7822" s="2"/>
      <c r="NMZ7822" s="2"/>
      <c r="NNA7822" s="2"/>
      <c r="NNB7822" s="2"/>
      <c r="NNC7822" s="2"/>
      <c r="NND7822" s="2"/>
      <c r="NNE7822" s="2"/>
      <c r="NNF7822" s="2"/>
      <c r="NNG7822" s="2"/>
      <c r="NNH7822" s="2"/>
      <c r="NNI7822" s="2"/>
      <c r="NNJ7822" s="2"/>
      <c r="NNK7822" s="2"/>
      <c r="NNL7822" s="2"/>
      <c r="NNM7822" s="2"/>
      <c r="NNN7822" s="2"/>
      <c r="NNO7822" s="2"/>
      <c r="NNP7822" s="2"/>
      <c r="NNQ7822" s="2"/>
      <c r="NNR7822" s="2"/>
      <c r="NNS7822" s="2"/>
      <c r="NNT7822" s="2"/>
      <c r="NNU7822" s="2"/>
      <c r="NNV7822" s="2"/>
      <c r="NNW7822" s="2"/>
      <c r="NNX7822" s="2"/>
      <c r="NNY7822" s="2"/>
      <c r="NNZ7822" s="2"/>
      <c r="NOA7822" s="2"/>
      <c r="NOB7822" s="2"/>
      <c r="NOC7822" s="2"/>
      <c r="NOD7822" s="2"/>
      <c r="NOE7822" s="2"/>
      <c r="NOF7822" s="2"/>
      <c r="NOG7822" s="2"/>
      <c r="NOH7822" s="2"/>
      <c r="NOI7822" s="2"/>
      <c r="NOJ7822" s="2"/>
      <c r="NOK7822" s="2"/>
      <c r="NOL7822" s="2"/>
      <c r="NOM7822" s="2"/>
      <c r="NON7822" s="2"/>
      <c r="NOO7822" s="2"/>
      <c r="NOP7822" s="2"/>
      <c r="NOQ7822" s="2"/>
      <c r="NOR7822" s="2"/>
      <c r="NOS7822" s="2"/>
      <c r="NOT7822" s="2"/>
      <c r="NOU7822" s="2"/>
      <c r="NOV7822" s="2"/>
      <c r="NOW7822" s="2"/>
      <c r="NOX7822" s="2"/>
      <c r="NOY7822" s="2"/>
      <c r="NOZ7822" s="2"/>
      <c r="NPA7822" s="2"/>
      <c r="NPB7822" s="2"/>
      <c r="NPC7822" s="2"/>
      <c r="NPD7822" s="2"/>
      <c r="NPE7822" s="2"/>
      <c r="NPF7822" s="2"/>
      <c r="NPG7822" s="2"/>
      <c r="NPH7822" s="2"/>
      <c r="NPI7822" s="2"/>
      <c r="NPJ7822" s="2"/>
      <c r="NPK7822" s="2"/>
      <c r="NPL7822" s="2"/>
      <c r="NPM7822" s="2"/>
      <c r="NPN7822" s="2"/>
      <c r="NPO7822" s="2"/>
      <c r="NPP7822" s="2"/>
      <c r="NPQ7822" s="2"/>
      <c r="NPR7822" s="2"/>
      <c r="NPS7822" s="2"/>
      <c r="NPT7822" s="2"/>
      <c r="NPU7822" s="2"/>
      <c r="NPV7822" s="2"/>
      <c r="NPW7822" s="2"/>
      <c r="NPX7822" s="2"/>
      <c r="NPY7822" s="2"/>
      <c r="NPZ7822" s="2"/>
      <c r="NQA7822" s="2"/>
      <c r="NQB7822" s="2"/>
      <c r="NQC7822" s="2"/>
      <c r="NQD7822" s="2"/>
      <c r="NQE7822" s="2"/>
      <c r="NQF7822" s="2"/>
      <c r="NQG7822" s="2"/>
      <c r="NQH7822" s="2"/>
      <c r="NQI7822" s="2"/>
      <c r="NQJ7822" s="2"/>
      <c r="NQK7822" s="2"/>
      <c r="NQL7822" s="2"/>
      <c r="NQM7822" s="2"/>
      <c r="NQN7822" s="2"/>
      <c r="NQO7822" s="2"/>
      <c r="NQP7822" s="2"/>
      <c r="NQQ7822" s="2"/>
      <c r="NQR7822" s="2"/>
      <c r="NQS7822" s="2"/>
      <c r="NQT7822" s="2"/>
      <c r="NQU7822" s="2"/>
      <c r="NQV7822" s="2"/>
      <c r="NQW7822" s="2"/>
      <c r="NQX7822" s="2"/>
      <c r="NQY7822" s="2"/>
      <c r="NQZ7822" s="2"/>
      <c r="NRA7822" s="2"/>
      <c r="NRB7822" s="2"/>
      <c r="NRC7822" s="2"/>
      <c r="NRD7822" s="2"/>
      <c r="NRE7822" s="2"/>
      <c r="NRF7822" s="2"/>
      <c r="NRG7822" s="2"/>
      <c r="NRH7822" s="2"/>
      <c r="NRI7822" s="2"/>
      <c r="NRJ7822" s="2"/>
      <c r="NRK7822" s="2"/>
      <c r="NRL7822" s="2"/>
      <c r="NRM7822" s="2"/>
      <c r="NRN7822" s="2"/>
      <c r="NRO7822" s="2"/>
      <c r="NRP7822" s="2"/>
      <c r="NRQ7822" s="2"/>
      <c r="NRR7822" s="2"/>
      <c r="NRS7822" s="2"/>
      <c r="NRT7822" s="2"/>
      <c r="NRU7822" s="2"/>
      <c r="NRV7822" s="2"/>
      <c r="NRW7822" s="2"/>
      <c r="NRX7822" s="2"/>
      <c r="NRY7822" s="2"/>
      <c r="NRZ7822" s="2"/>
      <c r="NSA7822" s="2"/>
      <c r="NSB7822" s="2"/>
      <c r="NSC7822" s="2"/>
      <c r="NSD7822" s="2"/>
      <c r="NSE7822" s="2"/>
      <c r="NSF7822" s="2"/>
      <c r="NSG7822" s="2"/>
      <c r="NSH7822" s="2"/>
      <c r="NSI7822" s="2"/>
      <c r="NSJ7822" s="2"/>
      <c r="NSK7822" s="2"/>
      <c r="NSL7822" s="2"/>
      <c r="NSM7822" s="2"/>
      <c r="NSN7822" s="2"/>
      <c r="NSO7822" s="2"/>
      <c r="NSP7822" s="2"/>
      <c r="NSQ7822" s="2"/>
      <c r="NSR7822" s="2"/>
      <c r="NSS7822" s="2"/>
      <c r="NST7822" s="2"/>
      <c r="NSU7822" s="2"/>
      <c r="NSV7822" s="2"/>
      <c r="NSW7822" s="2"/>
      <c r="NSX7822" s="2"/>
      <c r="NSY7822" s="2"/>
      <c r="NSZ7822" s="2"/>
      <c r="NTA7822" s="2"/>
      <c r="NTB7822" s="2"/>
      <c r="NTC7822" s="2"/>
      <c r="NTD7822" s="2"/>
      <c r="NTE7822" s="2"/>
      <c r="NTF7822" s="2"/>
      <c r="NTG7822" s="2"/>
      <c r="NTH7822" s="2"/>
      <c r="NTI7822" s="2"/>
      <c r="NTJ7822" s="2"/>
      <c r="NTK7822" s="2"/>
      <c r="NTL7822" s="2"/>
      <c r="NTM7822" s="2"/>
      <c r="NTN7822" s="2"/>
      <c r="NTO7822" s="2"/>
      <c r="NTP7822" s="2"/>
      <c r="NTQ7822" s="2"/>
      <c r="NTR7822" s="2"/>
      <c r="NTS7822" s="2"/>
      <c r="NTT7822" s="2"/>
      <c r="NTU7822" s="2"/>
      <c r="NTV7822" s="2"/>
      <c r="NTW7822" s="2"/>
      <c r="NTX7822" s="2"/>
      <c r="NTY7822" s="2"/>
      <c r="NTZ7822" s="2"/>
      <c r="NUA7822" s="2"/>
      <c r="NUB7822" s="2"/>
      <c r="NUC7822" s="2"/>
      <c r="NUD7822" s="2"/>
      <c r="NUE7822" s="2"/>
      <c r="NUF7822" s="2"/>
      <c r="NUG7822" s="2"/>
      <c r="NUH7822" s="2"/>
      <c r="NUI7822" s="2"/>
      <c r="NUJ7822" s="2"/>
      <c r="NUK7822" s="2"/>
      <c r="NUL7822" s="2"/>
      <c r="NUM7822" s="2"/>
      <c r="NUN7822" s="2"/>
      <c r="NUO7822" s="2"/>
      <c r="NUP7822" s="2"/>
      <c r="NUQ7822" s="2"/>
      <c r="NUR7822" s="2"/>
      <c r="NUS7822" s="2"/>
      <c r="NUT7822" s="2"/>
      <c r="NUU7822" s="2"/>
      <c r="NUV7822" s="2"/>
      <c r="NUW7822" s="2"/>
      <c r="NUX7822" s="2"/>
      <c r="NUY7822" s="2"/>
      <c r="NUZ7822" s="2"/>
      <c r="NVA7822" s="2"/>
      <c r="NVB7822" s="2"/>
      <c r="NVC7822" s="2"/>
      <c r="NVD7822" s="2"/>
      <c r="NVE7822" s="2"/>
      <c r="NVF7822" s="2"/>
      <c r="NVG7822" s="2"/>
      <c r="NVH7822" s="2"/>
      <c r="NVI7822" s="2"/>
      <c r="NVJ7822" s="2"/>
      <c r="NVK7822" s="2"/>
      <c r="NVL7822" s="2"/>
      <c r="NVM7822" s="2"/>
      <c r="NVN7822" s="2"/>
      <c r="NVO7822" s="2"/>
      <c r="NVP7822" s="2"/>
      <c r="NVQ7822" s="2"/>
      <c r="NVR7822" s="2"/>
      <c r="NVS7822" s="2"/>
      <c r="NVT7822" s="2"/>
      <c r="NVU7822" s="2"/>
      <c r="NVV7822" s="2"/>
      <c r="NVW7822" s="2"/>
      <c r="NVX7822" s="2"/>
      <c r="NVY7822" s="2"/>
      <c r="NVZ7822" s="2"/>
      <c r="NWA7822" s="2"/>
      <c r="NWB7822" s="2"/>
      <c r="NWC7822" s="2"/>
      <c r="NWD7822" s="2"/>
      <c r="NWE7822" s="2"/>
      <c r="NWF7822" s="2"/>
      <c r="NWG7822" s="2"/>
      <c r="NWH7822" s="2"/>
      <c r="NWI7822" s="2"/>
      <c r="NWJ7822" s="2"/>
      <c r="NWK7822" s="2"/>
      <c r="NWL7822" s="2"/>
      <c r="NWM7822" s="2"/>
      <c r="NWN7822" s="2"/>
      <c r="NWO7822" s="2"/>
      <c r="NWP7822" s="2"/>
      <c r="NWQ7822" s="2"/>
      <c r="NWR7822" s="2"/>
      <c r="NWS7822" s="2"/>
      <c r="NWT7822" s="2"/>
      <c r="NWU7822" s="2"/>
      <c r="NWV7822" s="2"/>
      <c r="NWW7822" s="2"/>
      <c r="NWX7822" s="2"/>
      <c r="NWY7822" s="2"/>
      <c r="NWZ7822" s="2"/>
      <c r="NXA7822" s="2"/>
      <c r="NXB7822" s="2"/>
      <c r="NXC7822" s="2"/>
      <c r="NXD7822" s="2"/>
      <c r="NXE7822" s="2"/>
      <c r="NXF7822" s="2"/>
      <c r="NXG7822" s="2"/>
      <c r="NXH7822" s="2"/>
      <c r="NXI7822" s="2"/>
      <c r="NXJ7822" s="2"/>
      <c r="NXK7822" s="2"/>
      <c r="NXL7822" s="2"/>
      <c r="NXM7822" s="2"/>
      <c r="NXN7822" s="2"/>
      <c r="NXO7822" s="2"/>
      <c r="NXP7822" s="2"/>
      <c r="NXQ7822" s="2"/>
      <c r="NXR7822" s="2"/>
      <c r="NXS7822" s="2"/>
      <c r="NXT7822" s="2"/>
      <c r="NXU7822" s="2"/>
      <c r="NXV7822" s="2"/>
      <c r="NXW7822" s="2"/>
      <c r="NXX7822" s="2"/>
      <c r="NXY7822" s="2"/>
      <c r="NXZ7822" s="2"/>
      <c r="NYA7822" s="2"/>
      <c r="NYB7822" s="2"/>
      <c r="NYC7822" s="2"/>
      <c r="NYD7822" s="2"/>
      <c r="NYE7822" s="2"/>
      <c r="NYF7822" s="2"/>
      <c r="NYG7822" s="2"/>
      <c r="NYH7822" s="2"/>
      <c r="NYI7822" s="2"/>
      <c r="NYJ7822" s="2"/>
      <c r="NYK7822" s="2"/>
      <c r="NYL7822" s="2"/>
      <c r="NYM7822" s="2"/>
      <c r="NYN7822" s="2"/>
      <c r="NYO7822" s="2"/>
      <c r="NYP7822" s="2"/>
      <c r="NYQ7822" s="2"/>
      <c r="NYR7822" s="2"/>
      <c r="NYS7822" s="2"/>
      <c r="NYT7822" s="2"/>
      <c r="NYU7822" s="2"/>
      <c r="NYV7822" s="2"/>
      <c r="NYW7822" s="2"/>
      <c r="NYX7822" s="2"/>
      <c r="NYY7822" s="2"/>
      <c r="NYZ7822" s="2"/>
      <c r="NZA7822" s="2"/>
      <c r="NZB7822" s="2"/>
      <c r="NZC7822" s="2"/>
      <c r="NZD7822" s="2"/>
      <c r="NZE7822" s="2"/>
      <c r="NZF7822" s="2"/>
      <c r="NZG7822" s="2"/>
      <c r="NZH7822" s="2"/>
      <c r="NZI7822" s="2"/>
      <c r="NZJ7822" s="2"/>
      <c r="NZK7822" s="2"/>
      <c r="NZL7822" s="2"/>
      <c r="NZM7822" s="2"/>
      <c r="NZN7822" s="2"/>
      <c r="NZO7822" s="2"/>
      <c r="NZP7822" s="2"/>
      <c r="NZQ7822" s="2"/>
      <c r="NZR7822" s="2"/>
      <c r="NZS7822" s="2"/>
      <c r="NZT7822" s="2"/>
      <c r="NZU7822" s="2"/>
      <c r="NZV7822" s="2"/>
      <c r="NZW7822" s="2"/>
      <c r="NZX7822" s="2"/>
      <c r="NZY7822" s="2"/>
      <c r="NZZ7822" s="2"/>
      <c r="OAA7822" s="2"/>
      <c r="OAB7822" s="2"/>
      <c r="OAC7822" s="2"/>
      <c r="OAD7822" s="2"/>
      <c r="OAE7822" s="2"/>
      <c r="OAF7822" s="2"/>
      <c r="OAG7822" s="2"/>
      <c r="OAH7822" s="2"/>
      <c r="OAI7822" s="2"/>
      <c r="OAJ7822" s="2"/>
      <c r="OAK7822" s="2"/>
      <c r="OAL7822" s="2"/>
      <c r="OAM7822" s="2"/>
      <c r="OAN7822" s="2"/>
      <c r="OAO7822" s="2"/>
      <c r="OAP7822" s="2"/>
      <c r="OAQ7822" s="2"/>
      <c r="OAR7822" s="2"/>
      <c r="OAS7822" s="2"/>
      <c r="OAT7822" s="2"/>
      <c r="OAU7822" s="2"/>
      <c r="OAV7822" s="2"/>
      <c r="OAW7822" s="2"/>
      <c r="OAX7822" s="2"/>
      <c r="OAY7822" s="2"/>
      <c r="OAZ7822" s="2"/>
      <c r="OBA7822" s="2"/>
      <c r="OBB7822" s="2"/>
      <c r="OBC7822" s="2"/>
      <c r="OBD7822" s="2"/>
      <c r="OBE7822" s="2"/>
      <c r="OBF7822" s="2"/>
      <c r="OBG7822" s="2"/>
      <c r="OBH7822" s="2"/>
      <c r="OBI7822" s="2"/>
      <c r="OBJ7822" s="2"/>
      <c r="OBK7822" s="2"/>
      <c r="OBL7822" s="2"/>
      <c r="OBM7822" s="2"/>
      <c r="OBN7822" s="2"/>
      <c r="OBO7822" s="2"/>
      <c r="OBP7822" s="2"/>
      <c r="OBQ7822" s="2"/>
      <c r="OBR7822" s="2"/>
      <c r="OBS7822" s="2"/>
      <c r="OBT7822" s="2"/>
      <c r="OBU7822" s="2"/>
      <c r="OBV7822" s="2"/>
      <c r="OBW7822" s="2"/>
      <c r="OBX7822" s="2"/>
      <c r="OBY7822" s="2"/>
      <c r="OBZ7822" s="2"/>
      <c r="OCA7822" s="2"/>
      <c r="OCB7822" s="2"/>
      <c r="OCC7822" s="2"/>
      <c r="OCD7822" s="2"/>
      <c r="OCE7822" s="2"/>
      <c r="OCF7822" s="2"/>
      <c r="OCG7822" s="2"/>
      <c r="OCH7822" s="2"/>
      <c r="OCI7822" s="2"/>
      <c r="OCJ7822" s="2"/>
      <c r="OCK7822" s="2"/>
      <c r="OCL7822" s="2"/>
      <c r="OCM7822" s="2"/>
      <c r="OCN7822" s="2"/>
      <c r="OCO7822" s="2"/>
      <c r="OCP7822" s="2"/>
      <c r="OCQ7822" s="2"/>
      <c r="OCR7822" s="2"/>
      <c r="OCS7822" s="2"/>
      <c r="OCT7822" s="2"/>
      <c r="OCU7822" s="2"/>
      <c r="OCV7822" s="2"/>
      <c r="OCW7822" s="2"/>
      <c r="OCX7822" s="2"/>
      <c r="OCY7822" s="2"/>
      <c r="OCZ7822" s="2"/>
      <c r="ODA7822" s="2"/>
      <c r="ODB7822" s="2"/>
      <c r="ODC7822" s="2"/>
      <c r="ODD7822" s="2"/>
      <c r="ODE7822" s="2"/>
      <c r="ODF7822" s="2"/>
      <c r="ODG7822" s="2"/>
      <c r="ODH7822" s="2"/>
      <c r="ODI7822" s="2"/>
      <c r="ODJ7822" s="2"/>
      <c r="ODK7822" s="2"/>
      <c r="ODL7822" s="2"/>
      <c r="ODM7822" s="2"/>
      <c r="ODN7822" s="2"/>
      <c r="ODO7822" s="2"/>
      <c r="ODP7822" s="2"/>
      <c r="ODQ7822" s="2"/>
      <c r="ODR7822" s="2"/>
      <c r="ODS7822" s="2"/>
      <c r="ODT7822" s="2"/>
      <c r="ODU7822" s="2"/>
      <c r="ODV7822" s="2"/>
      <c r="ODW7822" s="2"/>
      <c r="ODX7822" s="2"/>
      <c r="ODY7822" s="2"/>
      <c r="ODZ7822" s="2"/>
      <c r="OEA7822" s="2"/>
      <c r="OEB7822" s="2"/>
      <c r="OEC7822" s="2"/>
      <c r="OED7822" s="2"/>
      <c r="OEE7822" s="2"/>
      <c r="OEF7822" s="2"/>
      <c r="OEG7822" s="2"/>
      <c r="OEH7822" s="2"/>
      <c r="OEI7822" s="2"/>
      <c r="OEJ7822" s="2"/>
      <c r="OEK7822" s="2"/>
      <c r="OEL7822" s="2"/>
      <c r="OEM7822" s="2"/>
      <c r="OEN7822" s="2"/>
      <c r="OEO7822" s="2"/>
      <c r="OEP7822" s="2"/>
      <c r="OEQ7822" s="2"/>
      <c r="OER7822" s="2"/>
      <c r="OES7822" s="2"/>
      <c r="OET7822" s="2"/>
      <c r="OEU7822" s="2"/>
      <c r="OEV7822" s="2"/>
      <c r="OEW7822" s="2"/>
      <c r="OEX7822" s="2"/>
      <c r="OEY7822" s="2"/>
      <c r="OEZ7822" s="2"/>
      <c r="OFA7822" s="2"/>
      <c r="OFB7822" s="2"/>
      <c r="OFC7822" s="2"/>
      <c r="OFD7822" s="2"/>
      <c r="OFE7822" s="2"/>
      <c r="OFF7822" s="2"/>
      <c r="OFG7822" s="2"/>
      <c r="OFH7822" s="2"/>
      <c r="OFI7822" s="2"/>
      <c r="OFJ7822" s="2"/>
      <c r="OFK7822" s="2"/>
      <c r="OFL7822" s="2"/>
      <c r="OFM7822" s="2"/>
      <c r="OFN7822" s="2"/>
      <c r="OFO7822" s="2"/>
      <c r="OFP7822" s="2"/>
      <c r="OFQ7822" s="2"/>
      <c r="OFR7822" s="2"/>
      <c r="OFS7822" s="2"/>
      <c r="OFT7822" s="2"/>
      <c r="OFU7822" s="2"/>
      <c r="OFV7822" s="2"/>
      <c r="OFW7822" s="2"/>
      <c r="OFX7822" s="2"/>
      <c r="OFY7822" s="2"/>
      <c r="OFZ7822" s="2"/>
      <c r="OGA7822" s="2"/>
      <c r="OGB7822" s="2"/>
      <c r="OGC7822" s="2"/>
      <c r="OGD7822" s="2"/>
      <c r="OGE7822" s="2"/>
      <c r="OGF7822" s="2"/>
      <c r="OGG7822" s="2"/>
      <c r="OGH7822" s="2"/>
      <c r="OGI7822" s="2"/>
      <c r="OGJ7822" s="2"/>
      <c r="OGK7822" s="2"/>
      <c r="OGL7822" s="2"/>
      <c r="OGM7822" s="2"/>
      <c r="OGN7822" s="2"/>
      <c r="OGO7822" s="2"/>
      <c r="OGP7822" s="2"/>
      <c r="OGQ7822" s="2"/>
      <c r="OGR7822" s="2"/>
      <c r="OGS7822" s="2"/>
      <c r="OGT7822" s="2"/>
      <c r="OGU7822" s="2"/>
      <c r="OGV7822" s="2"/>
      <c r="OGW7822" s="2"/>
      <c r="OGX7822" s="2"/>
      <c r="OGY7822" s="2"/>
      <c r="OGZ7822" s="2"/>
      <c r="OHA7822" s="2"/>
      <c r="OHB7822" s="2"/>
      <c r="OHC7822" s="2"/>
      <c r="OHD7822" s="2"/>
      <c r="OHE7822" s="2"/>
      <c r="OHF7822" s="2"/>
      <c r="OHG7822" s="2"/>
      <c r="OHH7822" s="2"/>
      <c r="OHI7822" s="2"/>
      <c r="OHJ7822" s="2"/>
      <c r="OHK7822" s="2"/>
      <c r="OHL7822" s="2"/>
      <c r="OHM7822" s="2"/>
      <c r="OHN7822" s="2"/>
      <c r="OHO7822" s="2"/>
      <c r="OHP7822" s="2"/>
      <c r="OHQ7822" s="2"/>
      <c r="OHR7822" s="2"/>
      <c r="OHS7822" s="2"/>
      <c r="OHT7822" s="2"/>
      <c r="OHU7822" s="2"/>
      <c r="OHV7822" s="2"/>
      <c r="OHW7822" s="2"/>
      <c r="OHX7822" s="2"/>
      <c r="OHY7822" s="2"/>
      <c r="OHZ7822" s="2"/>
      <c r="OIA7822" s="2"/>
      <c r="OIB7822" s="2"/>
      <c r="OIC7822" s="2"/>
      <c r="OID7822" s="2"/>
      <c r="OIE7822" s="2"/>
      <c r="OIF7822" s="2"/>
      <c r="OIG7822" s="2"/>
      <c r="OIH7822" s="2"/>
      <c r="OII7822" s="2"/>
      <c r="OIJ7822" s="2"/>
      <c r="OIK7822" s="2"/>
      <c r="OIL7822" s="2"/>
      <c r="OIM7822" s="2"/>
      <c r="OIN7822" s="2"/>
      <c r="OIO7822" s="2"/>
      <c r="OIP7822" s="2"/>
      <c r="OIQ7822" s="2"/>
      <c r="OIR7822" s="2"/>
      <c r="OIS7822" s="2"/>
      <c r="OIT7822" s="2"/>
      <c r="OIU7822" s="2"/>
      <c r="OIV7822" s="2"/>
      <c r="OIW7822" s="2"/>
      <c r="OIX7822" s="2"/>
      <c r="OIY7822" s="2"/>
      <c r="OIZ7822" s="2"/>
      <c r="OJA7822" s="2"/>
      <c r="OJB7822" s="2"/>
      <c r="OJC7822" s="2"/>
      <c r="OJD7822" s="2"/>
      <c r="OJE7822" s="2"/>
      <c r="OJF7822" s="2"/>
      <c r="OJG7822" s="2"/>
      <c r="OJH7822" s="2"/>
      <c r="OJI7822" s="2"/>
      <c r="OJJ7822" s="2"/>
      <c r="OJK7822" s="2"/>
      <c r="OJL7822" s="2"/>
      <c r="OJM7822" s="2"/>
      <c r="OJN7822" s="2"/>
      <c r="OJO7822" s="2"/>
      <c r="OJP7822" s="2"/>
      <c r="OJQ7822" s="2"/>
      <c r="OJR7822" s="2"/>
      <c r="OJS7822" s="2"/>
      <c r="OJT7822" s="2"/>
      <c r="OJU7822" s="2"/>
      <c r="OJV7822" s="2"/>
      <c r="OJW7822" s="2"/>
      <c r="OJX7822" s="2"/>
      <c r="OJY7822" s="2"/>
      <c r="OJZ7822" s="2"/>
      <c r="OKA7822" s="2"/>
      <c r="OKB7822" s="2"/>
      <c r="OKC7822" s="2"/>
      <c r="OKD7822" s="2"/>
      <c r="OKE7822" s="2"/>
      <c r="OKF7822" s="2"/>
      <c r="OKG7822" s="2"/>
      <c r="OKH7822" s="2"/>
      <c r="OKI7822" s="2"/>
      <c r="OKJ7822" s="2"/>
      <c r="OKK7822" s="2"/>
      <c r="OKL7822" s="2"/>
      <c r="OKM7822" s="2"/>
      <c r="OKN7822" s="2"/>
      <c r="OKO7822" s="2"/>
      <c r="OKP7822" s="2"/>
      <c r="OKQ7822" s="2"/>
      <c r="OKR7822" s="2"/>
      <c r="OKS7822" s="2"/>
      <c r="OKT7822" s="2"/>
      <c r="OKU7822" s="2"/>
      <c r="OKV7822" s="2"/>
      <c r="OKW7822" s="2"/>
      <c r="OKX7822" s="2"/>
      <c r="OKY7822" s="2"/>
      <c r="OKZ7822" s="2"/>
      <c r="OLA7822" s="2"/>
      <c r="OLB7822" s="2"/>
      <c r="OLC7822" s="2"/>
      <c r="OLD7822" s="2"/>
      <c r="OLE7822" s="2"/>
      <c r="OLF7822" s="2"/>
      <c r="OLG7822" s="2"/>
      <c r="OLH7822" s="2"/>
      <c r="OLI7822" s="2"/>
      <c r="OLJ7822" s="2"/>
      <c r="OLK7822" s="2"/>
      <c r="OLL7822" s="2"/>
      <c r="OLM7822" s="2"/>
      <c r="OLN7822" s="2"/>
      <c r="OLO7822" s="2"/>
      <c r="OLP7822" s="2"/>
      <c r="OLQ7822" s="2"/>
      <c r="OLR7822" s="2"/>
      <c r="OLS7822" s="2"/>
      <c r="OLT7822" s="2"/>
      <c r="OLU7822" s="2"/>
      <c r="OLV7822" s="2"/>
      <c r="OLW7822" s="2"/>
      <c r="OLX7822" s="2"/>
      <c r="OLY7822" s="2"/>
      <c r="OLZ7822" s="2"/>
      <c r="OMA7822" s="2"/>
      <c r="OMB7822" s="2"/>
      <c r="OMC7822" s="2"/>
      <c r="OMD7822" s="2"/>
      <c r="OME7822" s="2"/>
      <c r="OMF7822" s="2"/>
      <c r="OMG7822" s="2"/>
      <c r="OMH7822" s="2"/>
      <c r="OMI7822" s="2"/>
      <c r="OMJ7822" s="2"/>
      <c r="OMK7822" s="2"/>
      <c r="OML7822" s="2"/>
      <c r="OMM7822" s="2"/>
      <c r="OMN7822" s="2"/>
      <c r="OMO7822" s="2"/>
      <c r="OMP7822" s="2"/>
      <c r="OMQ7822" s="2"/>
      <c r="OMR7822" s="2"/>
      <c r="OMS7822" s="2"/>
      <c r="OMT7822" s="2"/>
      <c r="OMU7822" s="2"/>
      <c r="OMV7822" s="2"/>
      <c r="OMW7822" s="2"/>
      <c r="OMX7822" s="2"/>
      <c r="OMY7822" s="2"/>
      <c r="OMZ7822" s="2"/>
      <c r="ONA7822" s="2"/>
      <c r="ONB7822" s="2"/>
      <c r="ONC7822" s="2"/>
      <c r="OND7822" s="2"/>
      <c r="ONE7822" s="2"/>
      <c r="ONF7822" s="2"/>
      <c r="ONG7822" s="2"/>
      <c r="ONH7822" s="2"/>
      <c r="ONI7822" s="2"/>
      <c r="ONJ7822" s="2"/>
      <c r="ONK7822" s="2"/>
      <c r="ONL7822" s="2"/>
      <c r="ONM7822" s="2"/>
      <c r="ONN7822" s="2"/>
      <c r="ONO7822" s="2"/>
      <c r="ONP7822" s="2"/>
      <c r="ONQ7822" s="2"/>
      <c r="ONR7822" s="2"/>
      <c r="ONS7822" s="2"/>
      <c r="ONT7822" s="2"/>
      <c r="ONU7822" s="2"/>
      <c r="ONV7822" s="2"/>
      <c r="ONW7822" s="2"/>
      <c r="ONX7822" s="2"/>
      <c r="ONY7822" s="2"/>
      <c r="ONZ7822" s="2"/>
      <c r="OOA7822" s="2"/>
      <c r="OOB7822" s="2"/>
      <c r="OOC7822" s="2"/>
      <c r="OOD7822" s="2"/>
      <c r="OOE7822" s="2"/>
      <c r="OOF7822" s="2"/>
      <c r="OOG7822" s="2"/>
      <c r="OOH7822" s="2"/>
      <c r="OOI7822" s="2"/>
      <c r="OOJ7822" s="2"/>
      <c r="OOK7822" s="2"/>
      <c r="OOL7822" s="2"/>
      <c r="OOM7822" s="2"/>
      <c r="OON7822" s="2"/>
      <c r="OOO7822" s="2"/>
      <c r="OOP7822" s="2"/>
      <c r="OOQ7822" s="2"/>
      <c r="OOR7822" s="2"/>
      <c r="OOS7822" s="2"/>
      <c r="OOT7822" s="2"/>
      <c r="OOU7822" s="2"/>
      <c r="OOV7822" s="2"/>
      <c r="OOW7822" s="2"/>
      <c r="OOX7822" s="2"/>
      <c r="OOY7822" s="2"/>
      <c r="OOZ7822" s="2"/>
      <c r="OPA7822" s="2"/>
      <c r="OPB7822" s="2"/>
      <c r="OPC7822" s="2"/>
      <c r="OPD7822" s="2"/>
      <c r="OPE7822" s="2"/>
      <c r="OPF7822" s="2"/>
      <c r="OPG7822" s="2"/>
      <c r="OPH7822" s="2"/>
      <c r="OPI7822" s="2"/>
      <c r="OPJ7822" s="2"/>
      <c r="OPK7822" s="2"/>
      <c r="OPL7822" s="2"/>
      <c r="OPM7822" s="2"/>
      <c r="OPN7822" s="2"/>
      <c r="OPO7822" s="2"/>
      <c r="OPP7822" s="2"/>
      <c r="OPQ7822" s="2"/>
      <c r="OPR7822" s="2"/>
      <c r="OPS7822" s="2"/>
      <c r="OPT7822" s="2"/>
      <c r="OPU7822" s="2"/>
      <c r="OPV7822" s="2"/>
      <c r="OPW7822" s="2"/>
      <c r="OPX7822" s="2"/>
      <c r="OPY7822" s="2"/>
      <c r="OPZ7822" s="2"/>
      <c r="OQA7822" s="2"/>
      <c r="OQB7822" s="2"/>
      <c r="OQC7822" s="2"/>
      <c r="OQD7822" s="2"/>
      <c r="OQE7822" s="2"/>
      <c r="OQF7822" s="2"/>
      <c r="OQG7822" s="2"/>
      <c r="OQH7822" s="2"/>
      <c r="OQI7822" s="2"/>
      <c r="OQJ7822" s="2"/>
      <c r="OQK7822" s="2"/>
      <c r="OQL7822" s="2"/>
      <c r="OQM7822" s="2"/>
      <c r="OQN7822" s="2"/>
      <c r="OQO7822" s="2"/>
      <c r="OQP7822" s="2"/>
      <c r="OQQ7822" s="2"/>
      <c r="OQR7822" s="2"/>
      <c r="OQS7822" s="2"/>
      <c r="OQT7822" s="2"/>
      <c r="OQU7822" s="2"/>
      <c r="OQV7822" s="2"/>
      <c r="OQW7822" s="2"/>
      <c r="OQX7822" s="2"/>
      <c r="OQY7822" s="2"/>
      <c r="OQZ7822" s="2"/>
      <c r="ORA7822" s="2"/>
      <c r="ORB7822" s="2"/>
      <c r="ORC7822" s="2"/>
      <c r="ORD7822" s="2"/>
      <c r="ORE7822" s="2"/>
      <c r="ORF7822" s="2"/>
      <c r="ORG7822" s="2"/>
      <c r="ORH7822" s="2"/>
      <c r="ORI7822" s="2"/>
      <c r="ORJ7822" s="2"/>
      <c r="ORK7822" s="2"/>
      <c r="ORL7822" s="2"/>
      <c r="ORM7822" s="2"/>
      <c r="ORN7822" s="2"/>
      <c r="ORO7822" s="2"/>
      <c r="ORP7822" s="2"/>
      <c r="ORQ7822" s="2"/>
      <c r="ORR7822" s="2"/>
      <c r="ORS7822" s="2"/>
      <c r="ORT7822" s="2"/>
      <c r="ORU7822" s="2"/>
      <c r="ORV7822" s="2"/>
      <c r="ORW7822" s="2"/>
      <c r="ORX7822" s="2"/>
      <c r="ORY7822" s="2"/>
      <c r="ORZ7822" s="2"/>
      <c r="OSA7822" s="2"/>
      <c r="OSB7822" s="2"/>
      <c r="OSC7822" s="2"/>
      <c r="OSD7822" s="2"/>
      <c r="OSE7822" s="2"/>
      <c r="OSF7822" s="2"/>
      <c r="OSG7822" s="2"/>
      <c r="OSH7822" s="2"/>
      <c r="OSI7822" s="2"/>
      <c r="OSJ7822" s="2"/>
      <c r="OSK7822" s="2"/>
      <c r="OSL7822" s="2"/>
      <c r="OSM7822" s="2"/>
      <c r="OSN7822" s="2"/>
      <c r="OSO7822" s="2"/>
      <c r="OSP7822" s="2"/>
      <c r="OSQ7822" s="2"/>
      <c r="OSR7822" s="2"/>
      <c r="OSS7822" s="2"/>
      <c r="OST7822" s="2"/>
      <c r="OSU7822" s="2"/>
      <c r="OSV7822" s="2"/>
      <c r="OSW7822" s="2"/>
      <c r="OSX7822" s="2"/>
      <c r="OSY7822" s="2"/>
      <c r="OSZ7822" s="2"/>
      <c r="OTA7822" s="2"/>
      <c r="OTB7822" s="2"/>
      <c r="OTC7822" s="2"/>
      <c r="OTD7822" s="2"/>
      <c r="OTE7822" s="2"/>
      <c r="OTF7822" s="2"/>
      <c r="OTG7822" s="2"/>
      <c r="OTH7822" s="2"/>
      <c r="OTI7822" s="2"/>
      <c r="OTJ7822" s="2"/>
      <c r="OTK7822" s="2"/>
      <c r="OTL7822" s="2"/>
      <c r="OTM7822" s="2"/>
      <c r="OTN7822" s="2"/>
      <c r="OTO7822" s="2"/>
      <c r="OTP7822" s="2"/>
      <c r="OTQ7822" s="2"/>
      <c r="OTR7822" s="2"/>
      <c r="OTS7822" s="2"/>
      <c r="OTT7822" s="2"/>
      <c r="OTU7822" s="2"/>
      <c r="OTV7822" s="2"/>
      <c r="OTW7822" s="2"/>
      <c r="OTX7822" s="2"/>
      <c r="OTY7822" s="2"/>
      <c r="OTZ7822" s="2"/>
      <c r="OUA7822" s="2"/>
      <c r="OUB7822" s="2"/>
      <c r="OUC7822" s="2"/>
      <c r="OUD7822" s="2"/>
      <c r="OUE7822" s="2"/>
      <c r="OUF7822" s="2"/>
      <c r="OUG7822" s="2"/>
      <c r="OUH7822" s="2"/>
      <c r="OUI7822" s="2"/>
      <c r="OUJ7822" s="2"/>
      <c r="OUK7822" s="2"/>
      <c r="OUL7822" s="2"/>
      <c r="OUM7822" s="2"/>
      <c r="OUN7822" s="2"/>
      <c r="OUO7822" s="2"/>
      <c r="OUP7822" s="2"/>
      <c r="OUQ7822" s="2"/>
      <c r="OUR7822" s="2"/>
      <c r="OUS7822" s="2"/>
      <c r="OUT7822" s="2"/>
      <c r="OUU7822" s="2"/>
      <c r="OUV7822" s="2"/>
      <c r="OUW7822" s="2"/>
      <c r="OUX7822" s="2"/>
      <c r="OUY7822" s="2"/>
      <c r="OUZ7822" s="2"/>
      <c r="OVA7822" s="2"/>
      <c r="OVB7822" s="2"/>
      <c r="OVC7822" s="2"/>
      <c r="OVD7822" s="2"/>
      <c r="OVE7822" s="2"/>
      <c r="OVF7822" s="2"/>
      <c r="OVG7822" s="2"/>
      <c r="OVH7822" s="2"/>
      <c r="OVI7822" s="2"/>
      <c r="OVJ7822" s="2"/>
      <c r="OVK7822" s="2"/>
      <c r="OVL7822" s="2"/>
      <c r="OVM7822" s="2"/>
      <c r="OVN7822" s="2"/>
      <c r="OVO7822" s="2"/>
      <c r="OVP7822" s="2"/>
      <c r="OVQ7822" s="2"/>
      <c r="OVR7822" s="2"/>
      <c r="OVS7822" s="2"/>
      <c r="OVT7822" s="2"/>
      <c r="OVU7822" s="2"/>
      <c r="OVV7822" s="2"/>
      <c r="OVW7822" s="2"/>
      <c r="OVX7822" s="2"/>
      <c r="OVY7822" s="2"/>
      <c r="OVZ7822" s="2"/>
      <c r="OWA7822" s="2"/>
      <c r="OWB7822" s="2"/>
      <c r="OWC7822" s="2"/>
      <c r="OWD7822" s="2"/>
      <c r="OWE7822" s="2"/>
      <c r="OWF7822" s="2"/>
      <c r="OWG7822" s="2"/>
      <c r="OWH7822" s="2"/>
      <c r="OWI7822" s="2"/>
      <c r="OWJ7822" s="2"/>
      <c r="OWK7822" s="2"/>
      <c r="OWL7822" s="2"/>
      <c r="OWM7822" s="2"/>
      <c r="OWN7822" s="2"/>
      <c r="OWO7822" s="2"/>
      <c r="OWP7822" s="2"/>
      <c r="OWQ7822" s="2"/>
      <c r="OWR7822" s="2"/>
      <c r="OWS7822" s="2"/>
      <c r="OWT7822" s="2"/>
      <c r="OWU7822" s="2"/>
      <c r="OWV7822" s="2"/>
      <c r="OWW7822" s="2"/>
      <c r="OWX7822" s="2"/>
      <c r="OWY7822" s="2"/>
      <c r="OWZ7822" s="2"/>
      <c r="OXA7822" s="2"/>
      <c r="OXB7822" s="2"/>
      <c r="OXC7822" s="2"/>
      <c r="OXD7822" s="2"/>
      <c r="OXE7822" s="2"/>
      <c r="OXF7822" s="2"/>
      <c r="OXG7822" s="2"/>
      <c r="OXH7822" s="2"/>
      <c r="OXI7822" s="2"/>
      <c r="OXJ7822" s="2"/>
      <c r="OXK7822" s="2"/>
      <c r="OXL7822" s="2"/>
      <c r="OXM7822" s="2"/>
      <c r="OXN7822" s="2"/>
      <c r="OXO7822" s="2"/>
      <c r="OXP7822" s="2"/>
      <c r="OXQ7822" s="2"/>
      <c r="OXR7822" s="2"/>
      <c r="OXS7822" s="2"/>
      <c r="OXT7822" s="2"/>
      <c r="OXU7822" s="2"/>
      <c r="OXV7822" s="2"/>
      <c r="OXW7822" s="2"/>
      <c r="OXX7822" s="2"/>
      <c r="OXY7822" s="2"/>
      <c r="OXZ7822" s="2"/>
      <c r="OYA7822" s="2"/>
      <c r="OYB7822" s="2"/>
      <c r="OYC7822" s="2"/>
      <c r="OYD7822" s="2"/>
      <c r="OYE7822" s="2"/>
      <c r="OYF7822" s="2"/>
      <c r="OYG7822" s="2"/>
      <c r="OYH7822" s="2"/>
      <c r="OYI7822" s="2"/>
      <c r="OYJ7822" s="2"/>
      <c r="OYK7822" s="2"/>
      <c r="OYL7822" s="2"/>
      <c r="OYM7822" s="2"/>
      <c r="OYN7822" s="2"/>
      <c r="OYO7822" s="2"/>
      <c r="OYP7822" s="2"/>
      <c r="OYQ7822" s="2"/>
      <c r="OYR7822" s="2"/>
      <c r="OYS7822" s="2"/>
      <c r="OYT7822" s="2"/>
      <c r="OYU7822" s="2"/>
      <c r="OYV7822" s="2"/>
      <c r="OYW7822" s="2"/>
      <c r="OYX7822" s="2"/>
      <c r="OYY7822" s="2"/>
      <c r="OYZ7822" s="2"/>
      <c r="OZA7822" s="2"/>
      <c r="OZB7822" s="2"/>
      <c r="OZC7822" s="2"/>
      <c r="OZD7822" s="2"/>
      <c r="OZE7822" s="2"/>
      <c r="OZF7822" s="2"/>
      <c r="OZG7822" s="2"/>
      <c r="OZH7822" s="2"/>
      <c r="OZI7822" s="2"/>
      <c r="OZJ7822" s="2"/>
      <c r="OZK7822" s="2"/>
      <c r="OZL7822" s="2"/>
      <c r="OZM7822" s="2"/>
      <c r="OZN7822" s="2"/>
      <c r="OZO7822" s="2"/>
      <c r="OZP7822" s="2"/>
      <c r="OZQ7822" s="2"/>
      <c r="OZR7822" s="2"/>
      <c r="OZS7822" s="2"/>
      <c r="OZT7822" s="2"/>
      <c r="OZU7822" s="2"/>
      <c r="OZV7822" s="2"/>
      <c r="OZW7822" s="2"/>
      <c r="OZX7822" s="2"/>
      <c r="OZY7822" s="2"/>
      <c r="OZZ7822" s="2"/>
      <c r="PAA7822" s="2"/>
      <c r="PAB7822" s="2"/>
      <c r="PAC7822" s="2"/>
      <c r="PAD7822" s="2"/>
      <c r="PAE7822" s="2"/>
      <c r="PAF7822" s="2"/>
      <c r="PAG7822" s="2"/>
      <c r="PAH7822" s="2"/>
      <c r="PAI7822" s="2"/>
      <c r="PAJ7822" s="2"/>
      <c r="PAK7822" s="2"/>
      <c r="PAL7822" s="2"/>
      <c r="PAM7822" s="2"/>
      <c r="PAN7822" s="2"/>
      <c r="PAO7822" s="2"/>
      <c r="PAP7822" s="2"/>
      <c r="PAQ7822" s="2"/>
      <c r="PAR7822" s="2"/>
      <c r="PAS7822" s="2"/>
      <c r="PAT7822" s="2"/>
      <c r="PAU7822" s="2"/>
      <c r="PAV7822" s="2"/>
      <c r="PAW7822" s="2"/>
      <c r="PAX7822" s="2"/>
      <c r="PAY7822" s="2"/>
      <c r="PAZ7822" s="2"/>
      <c r="PBA7822" s="2"/>
      <c r="PBB7822" s="2"/>
      <c r="PBC7822" s="2"/>
      <c r="PBD7822" s="2"/>
      <c r="PBE7822" s="2"/>
      <c r="PBF7822" s="2"/>
      <c r="PBG7822" s="2"/>
      <c r="PBH7822" s="2"/>
      <c r="PBI7822" s="2"/>
      <c r="PBJ7822" s="2"/>
      <c r="PBK7822" s="2"/>
      <c r="PBL7822" s="2"/>
      <c r="PBM7822" s="2"/>
      <c r="PBN7822" s="2"/>
      <c r="PBO7822" s="2"/>
      <c r="PBP7822" s="2"/>
      <c r="PBQ7822" s="2"/>
      <c r="PBR7822" s="2"/>
      <c r="PBS7822" s="2"/>
      <c r="PBT7822" s="2"/>
      <c r="PBU7822" s="2"/>
      <c r="PBV7822" s="2"/>
      <c r="PBW7822" s="2"/>
      <c r="PBX7822" s="2"/>
      <c r="PBY7822" s="2"/>
      <c r="PBZ7822" s="2"/>
      <c r="PCA7822" s="2"/>
      <c r="PCB7822" s="2"/>
      <c r="PCC7822" s="2"/>
      <c r="PCD7822" s="2"/>
      <c r="PCE7822" s="2"/>
      <c r="PCF7822" s="2"/>
      <c r="PCG7822" s="2"/>
      <c r="PCH7822" s="2"/>
      <c r="PCI7822" s="2"/>
      <c r="PCJ7822" s="2"/>
      <c r="PCK7822" s="2"/>
      <c r="PCL7822" s="2"/>
      <c r="PCM7822" s="2"/>
      <c r="PCN7822" s="2"/>
      <c r="PCO7822" s="2"/>
      <c r="PCP7822" s="2"/>
      <c r="PCQ7822" s="2"/>
      <c r="PCR7822" s="2"/>
      <c r="PCS7822" s="2"/>
      <c r="PCT7822" s="2"/>
      <c r="PCU7822" s="2"/>
      <c r="PCV7822" s="2"/>
      <c r="PCW7822" s="2"/>
      <c r="PCX7822" s="2"/>
      <c r="PCY7822" s="2"/>
      <c r="PCZ7822" s="2"/>
      <c r="PDA7822" s="2"/>
      <c r="PDB7822" s="2"/>
      <c r="PDC7822" s="2"/>
      <c r="PDD7822" s="2"/>
      <c r="PDE7822" s="2"/>
      <c r="PDF7822" s="2"/>
      <c r="PDG7822" s="2"/>
      <c r="PDH7822" s="2"/>
      <c r="PDI7822" s="2"/>
      <c r="PDJ7822" s="2"/>
      <c r="PDK7822" s="2"/>
      <c r="PDL7822" s="2"/>
      <c r="PDM7822" s="2"/>
      <c r="PDN7822" s="2"/>
      <c r="PDO7822" s="2"/>
      <c r="PDP7822" s="2"/>
      <c r="PDQ7822" s="2"/>
      <c r="PDR7822" s="2"/>
      <c r="PDS7822" s="2"/>
      <c r="PDT7822" s="2"/>
      <c r="PDU7822" s="2"/>
      <c r="PDV7822" s="2"/>
      <c r="PDW7822" s="2"/>
      <c r="PDX7822" s="2"/>
      <c r="PDY7822" s="2"/>
      <c r="PDZ7822" s="2"/>
      <c r="PEA7822" s="2"/>
      <c r="PEB7822" s="2"/>
      <c r="PEC7822" s="2"/>
      <c r="PED7822" s="2"/>
      <c r="PEE7822" s="2"/>
      <c r="PEF7822" s="2"/>
      <c r="PEG7822" s="2"/>
      <c r="PEH7822" s="2"/>
      <c r="PEI7822" s="2"/>
      <c r="PEJ7822" s="2"/>
      <c r="PEK7822" s="2"/>
      <c r="PEL7822" s="2"/>
      <c r="PEM7822" s="2"/>
      <c r="PEN7822" s="2"/>
      <c r="PEO7822" s="2"/>
      <c r="PEP7822" s="2"/>
      <c r="PEQ7822" s="2"/>
      <c r="PER7822" s="2"/>
      <c r="PES7822" s="2"/>
      <c r="PET7822" s="2"/>
      <c r="PEU7822" s="2"/>
      <c r="PEV7822" s="2"/>
      <c r="PEW7822" s="2"/>
      <c r="PEX7822" s="2"/>
      <c r="PEY7822" s="2"/>
      <c r="PEZ7822" s="2"/>
      <c r="PFA7822" s="2"/>
      <c r="PFB7822" s="2"/>
      <c r="PFC7822" s="2"/>
      <c r="PFD7822" s="2"/>
      <c r="PFE7822" s="2"/>
      <c r="PFF7822" s="2"/>
      <c r="PFG7822" s="2"/>
      <c r="PFH7822" s="2"/>
      <c r="PFI7822" s="2"/>
      <c r="PFJ7822" s="2"/>
      <c r="PFK7822" s="2"/>
      <c r="PFL7822" s="2"/>
      <c r="PFM7822" s="2"/>
      <c r="PFN7822" s="2"/>
      <c r="PFO7822" s="2"/>
      <c r="PFP7822" s="2"/>
      <c r="PFQ7822" s="2"/>
      <c r="PFR7822" s="2"/>
      <c r="PFS7822" s="2"/>
      <c r="PFT7822" s="2"/>
      <c r="PFU7822" s="2"/>
      <c r="PFV7822" s="2"/>
      <c r="PFW7822" s="2"/>
      <c r="PFX7822" s="2"/>
      <c r="PFY7822" s="2"/>
      <c r="PFZ7822" s="2"/>
      <c r="PGA7822" s="2"/>
      <c r="PGB7822" s="2"/>
      <c r="PGC7822" s="2"/>
      <c r="PGD7822" s="2"/>
      <c r="PGE7822" s="2"/>
      <c r="PGF7822" s="2"/>
      <c r="PGG7822" s="2"/>
      <c r="PGH7822" s="2"/>
      <c r="PGI7822" s="2"/>
      <c r="PGJ7822" s="2"/>
      <c r="PGK7822" s="2"/>
      <c r="PGL7822" s="2"/>
      <c r="PGM7822" s="2"/>
      <c r="PGN7822" s="2"/>
      <c r="PGO7822" s="2"/>
      <c r="PGP7822" s="2"/>
      <c r="PGQ7822" s="2"/>
      <c r="PGR7822" s="2"/>
      <c r="PGS7822" s="2"/>
      <c r="PGT7822" s="2"/>
      <c r="PGU7822" s="2"/>
      <c r="PGV7822" s="2"/>
      <c r="PGW7822" s="2"/>
      <c r="PGX7822" s="2"/>
      <c r="PGY7822" s="2"/>
      <c r="PGZ7822" s="2"/>
      <c r="PHA7822" s="2"/>
      <c r="PHB7822" s="2"/>
      <c r="PHC7822" s="2"/>
      <c r="PHD7822" s="2"/>
      <c r="PHE7822" s="2"/>
      <c r="PHF7822" s="2"/>
      <c r="PHG7822" s="2"/>
      <c r="PHH7822" s="2"/>
      <c r="PHI7822" s="2"/>
      <c r="PHJ7822" s="2"/>
      <c r="PHK7822" s="2"/>
      <c r="PHL7822" s="2"/>
      <c r="PHM7822" s="2"/>
      <c r="PHN7822" s="2"/>
      <c r="PHO7822" s="2"/>
      <c r="PHP7822" s="2"/>
      <c r="PHQ7822" s="2"/>
      <c r="PHR7822" s="2"/>
      <c r="PHS7822" s="2"/>
      <c r="PHT7822" s="2"/>
      <c r="PHU7822" s="2"/>
      <c r="PHV7822" s="2"/>
      <c r="PHW7822" s="2"/>
      <c r="PHX7822" s="2"/>
      <c r="PHY7822" s="2"/>
      <c r="PHZ7822" s="2"/>
      <c r="PIA7822" s="2"/>
      <c r="PIB7822" s="2"/>
      <c r="PIC7822" s="2"/>
      <c r="PID7822" s="2"/>
      <c r="PIE7822" s="2"/>
      <c r="PIF7822" s="2"/>
      <c r="PIG7822" s="2"/>
      <c r="PIH7822" s="2"/>
      <c r="PII7822" s="2"/>
      <c r="PIJ7822" s="2"/>
      <c r="PIK7822" s="2"/>
      <c r="PIL7822" s="2"/>
      <c r="PIM7822" s="2"/>
      <c r="PIN7822" s="2"/>
      <c r="PIO7822" s="2"/>
      <c r="PIP7822" s="2"/>
      <c r="PIQ7822" s="2"/>
      <c r="PIR7822" s="2"/>
      <c r="PIS7822" s="2"/>
      <c r="PIT7822" s="2"/>
      <c r="PIU7822" s="2"/>
      <c r="PIV7822" s="2"/>
      <c r="PIW7822" s="2"/>
      <c r="PIX7822" s="2"/>
      <c r="PIY7822" s="2"/>
      <c r="PIZ7822" s="2"/>
      <c r="PJA7822" s="2"/>
      <c r="PJB7822" s="2"/>
      <c r="PJC7822" s="2"/>
      <c r="PJD7822" s="2"/>
      <c r="PJE7822" s="2"/>
      <c r="PJF7822" s="2"/>
      <c r="PJG7822" s="2"/>
      <c r="PJH7822" s="2"/>
      <c r="PJI7822" s="2"/>
      <c r="PJJ7822" s="2"/>
      <c r="PJK7822" s="2"/>
      <c r="PJL7822" s="2"/>
      <c r="PJM7822" s="2"/>
      <c r="PJN7822" s="2"/>
      <c r="PJO7822" s="2"/>
      <c r="PJP7822" s="2"/>
      <c r="PJQ7822" s="2"/>
      <c r="PJR7822" s="2"/>
      <c r="PJS7822" s="2"/>
      <c r="PJT7822" s="2"/>
      <c r="PJU7822" s="2"/>
      <c r="PJV7822" s="2"/>
      <c r="PJW7822" s="2"/>
      <c r="PJX7822" s="2"/>
      <c r="PJY7822" s="2"/>
      <c r="PJZ7822" s="2"/>
      <c r="PKA7822" s="2"/>
      <c r="PKB7822" s="2"/>
      <c r="PKC7822" s="2"/>
      <c r="PKD7822" s="2"/>
      <c r="PKE7822" s="2"/>
      <c r="PKF7822" s="2"/>
      <c r="PKG7822" s="2"/>
      <c r="PKH7822" s="2"/>
      <c r="PKI7822" s="2"/>
      <c r="PKJ7822" s="2"/>
      <c r="PKK7822" s="2"/>
      <c r="PKL7822" s="2"/>
      <c r="PKM7822" s="2"/>
      <c r="PKN7822" s="2"/>
      <c r="PKO7822" s="2"/>
      <c r="PKP7822" s="2"/>
      <c r="PKQ7822" s="2"/>
      <c r="PKR7822" s="2"/>
      <c r="PKS7822" s="2"/>
      <c r="PKT7822" s="2"/>
      <c r="PKU7822" s="2"/>
      <c r="PKV7822" s="2"/>
      <c r="PKW7822" s="2"/>
      <c r="PKX7822" s="2"/>
      <c r="PKY7822" s="2"/>
      <c r="PKZ7822" s="2"/>
      <c r="PLA7822" s="2"/>
      <c r="PLB7822" s="2"/>
      <c r="PLC7822" s="2"/>
      <c r="PLD7822" s="2"/>
      <c r="PLE7822" s="2"/>
      <c r="PLF7822" s="2"/>
      <c r="PLG7822" s="2"/>
      <c r="PLH7822" s="2"/>
      <c r="PLI7822" s="2"/>
      <c r="PLJ7822" s="2"/>
      <c r="PLK7822" s="2"/>
      <c r="PLL7822" s="2"/>
      <c r="PLM7822" s="2"/>
      <c r="PLN7822" s="2"/>
      <c r="PLO7822" s="2"/>
      <c r="PLP7822" s="2"/>
      <c r="PLQ7822" s="2"/>
      <c r="PLR7822" s="2"/>
      <c r="PLS7822" s="2"/>
      <c r="PLT7822" s="2"/>
      <c r="PLU7822" s="2"/>
      <c r="PLV7822" s="2"/>
      <c r="PLW7822" s="2"/>
      <c r="PLX7822" s="2"/>
      <c r="PLY7822" s="2"/>
      <c r="PLZ7822" s="2"/>
      <c r="PMA7822" s="2"/>
      <c r="PMB7822" s="2"/>
      <c r="PMC7822" s="2"/>
      <c r="PMD7822" s="2"/>
      <c r="PME7822" s="2"/>
      <c r="PMF7822" s="2"/>
      <c r="PMG7822" s="2"/>
      <c r="PMH7822" s="2"/>
      <c r="PMI7822" s="2"/>
      <c r="PMJ7822" s="2"/>
      <c r="PMK7822" s="2"/>
      <c r="PML7822" s="2"/>
      <c r="PMM7822" s="2"/>
      <c r="PMN7822" s="2"/>
      <c r="PMO7822" s="2"/>
      <c r="PMP7822" s="2"/>
      <c r="PMQ7822" s="2"/>
      <c r="PMR7822" s="2"/>
      <c r="PMS7822" s="2"/>
      <c r="PMT7822" s="2"/>
      <c r="PMU7822" s="2"/>
      <c r="PMV7822" s="2"/>
      <c r="PMW7822" s="2"/>
      <c r="PMX7822" s="2"/>
      <c r="PMY7822" s="2"/>
      <c r="PMZ7822" s="2"/>
      <c r="PNA7822" s="2"/>
      <c r="PNB7822" s="2"/>
      <c r="PNC7822" s="2"/>
      <c r="PND7822" s="2"/>
      <c r="PNE7822" s="2"/>
      <c r="PNF7822" s="2"/>
      <c r="PNG7822" s="2"/>
      <c r="PNH7822" s="2"/>
      <c r="PNI7822" s="2"/>
      <c r="PNJ7822" s="2"/>
      <c r="PNK7822" s="2"/>
      <c r="PNL7822" s="2"/>
      <c r="PNM7822" s="2"/>
      <c r="PNN7822" s="2"/>
      <c r="PNO7822" s="2"/>
      <c r="PNP7822" s="2"/>
      <c r="PNQ7822" s="2"/>
      <c r="PNR7822" s="2"/>
      <c r="PNS7822" s="2"/>
      <c r="PNT7822" s="2"/>
      <c r="PNU7822" s="2"/>
      <c r="PNV7822" s="2"/>
      <c r="PNW7822" s="2"/>
      <c r="PNX7822" s="2"/>
      <c r="PNY7822" s="2"/>
      <c r="PNZ7822" s="2"/>
      <c r="POA7822" s="2"/>
      <c r="POB7822" s="2"/>
      <c r="POC7822" s="2"/>
      <c r="POD7822" s="2"/>
      <c r="POE7822" s="2"/>
      <c r="POF7822" s="2"/>
      <c r="POG7822" s="2"/>
      <c r="POH7822" s="2"/>
      <c r="POI7822" s="2"/>
      <c r="POJ7822" s="2"/>
      <c r="POK7822" s="2"/>
      <c r="POL7822" s="2"/>
      <c r="POM7822" s="2"/>
      <c r="PON7822" s="2"/>
      <c r="POO7822" s="2"/>
      <c r="POP7822" s="2"/>
      <c r="POQ7822" s="2"/>
      <c r="POR7822" s="2"/>
      <c r="POS7822" s="2"/>
      <c r="POT7822" s="2"/>
      <c r="POU7822" s="2"/>
      <c r="POV7822" s="2"/>
      <c r="POW7822" s="2"/>
      <c r="POX7822" s="2"/>
      <c r="POY7822" s="2"/>
      <c r="POZ7822" s="2"/>
      <c r="PPA7822" s="2"/>
      <c r="PPB7822" s="2"/>
      <c r="PPC7822" s="2"/>
      <c r="PPD7822" s="2"/>
      <c r="PPE7822" s="2"/>
      <c r="PPF7822" s="2"/>
      <c r="PPG7822" s="2"/>
      <c r="PPH7822" s="2"/>
      <c r="PPI7822" s="2"/>
      <c r="PPJ7822" s="2"/>
      <c r="PPK7822" s="2"/>
      <c r="PPL7822" s="2"/>
      <c r="PPM7822" s="2"/>
      <c r="PPN7822" s="2"/>
      <c r="PPO7822" s="2"/>
      <c r="PPP7822" s="2"/>
      <c r="PPQ7822" s="2"/>
      <c r="PPR7822" s="2"/>
      <c r="PPS7822" s="2"/>
      <c r="PPT7822" s="2"/>
      <c r="PPU7822" s="2"/>
      <c r="PPV7822" s="2"/>
      <c r="PPW7822" s="2"/>
      <c r="PPX7822" s="2"/>
      <c r="PPY7822" s="2"/>
      <c r="PPZ7822" s="2"/>
      <c r="PQA7822" s="2"/>
      <c r="PQB7822" s="2"/>
      <c r="PQC7822" s="2"/>
      <c r="PQD7822" s="2"/>
      <c r="PQE7822" s="2"/>
      <c r="PQF7822" s="2"/>
      <c r="PQG7822" s="2"/>
      <c r="PQH7822" s="2"/>
      <c r="PQI7822" s="2"/>
      <c r="PQJ7822" s="2"/>
      <c r="PQK7822" s="2"/>
      <c r="PQL7822" s="2"/>
      <c r="PQM7822" s="2"/>
      <c r="PQN7822" s="2"/>
      <c r="PQO7822" s="2"/>
      <c r="PQP7822" s="2"/>
      <c r="PQQ7822" s="2"/>
      <c r="PQR7822" s="2"/>
      <c r="PQS7822" s="2"/>
      <c r="PQT7822" s="2"/>
      <c r="PQU7822" s="2"/>
      <c r="PQV7822" s="2"/>
      <c r="PQW7822" s="2"/>
      <c r="PQX7822" s="2"/>
      <c r="PQY7822" s="2"/>
      <c r="PQZ7822" s="2"/>
      <c r="PRA7822" s="2"/>
      <c r="PRB7822" s="2"/>
      <c r="PRC7822" s="2"/>
      <c r="PRD7822" s="2"/>
      <c r="PRE7822" s="2"/>
      <c r="PRF7822" s="2"/>
      <c r="PRG7822" s="2"/>
      <c r="PRH7822" s="2"/>
      <c r="PRI7822" s="2"/>
      <c r="PRJ7822" s="2"/>
      <c r="PRK7822" s="2"/>
      <c r="PRL7822" s="2"/>
      <c r="PRM7822" s="2"/>
      <c r="PRN7822" s="2"/>
      <c r="PRO7822" s="2"/>
      <c r="PRP7822" s="2"/>
      <c r="PRQ7822" s="2"/>
      <c r="PRR7822" s="2"/>
      <c r="PRS7822" s="2"/>
      <c r="PRT7822" s="2"/>
      <c r="PRU7822" s="2"/>
      <c r="PRV7822" s="2"/>
      <c r="PRW7822" s="2"/>
      <c r="PRX7822" s="2"/>
      <c r="PRY7822" s="2"/>
      <c r="PRZ7822" s="2"/>
      <c r="PSA7822" s="2"/>
      <c r="PSB7822" s="2"/>
      <c r="PSC7822" s="2"/>
      <c r="PSD7822" s="2"/>
      <c r="PSE7822" s="2"/>
      <c r="PSF7822" s="2"/>
      <c r="PSG7822" s="2"/>
      <c r="PSH7822" s="2"/>
      <c r="PSI7822" s="2"/>
      <c r="PSJ7822" s="2"/>
      <c r="PSK7822" s="2"/>
      <c r="PSL7822" s="2"/>
      <c r="PSM7822" s="2"/>
      <c r="PSN7822" s="2"/>
      <c r="PSO7822" s="2"/>
      <c r="PSP7822" s="2"/>
      <c r="PSQ7822" s="2"/>
      <c r="PSR7822" s="2"/>
      <c r="PSS7822" s="2"/>
      <c r="PST7822" s="2"/>
      <c r="PSU7822" s="2"/>
      <c r="PSV7822" s="2"/>
      <c r="PSW7822" s="2"/>
      <c r="PSX7822" s="2"/>
      <c r="PSY7822" s="2"/>
      <c r="PSZ7822" s="2"/>
      <c r="PTA7822" s="2"/>
      <c r="PTB7822" s="2"/>
      <c r="PTC7822" s="2"/>
      <c r="PTD7822" s="2"/>
      <c r="PTE7822" s="2"/>
      <c r="PTF7822" s="2"/>
      <c r="PTG7822" s="2"/>
      <c r="PTH7822" s="2"/>
      <c r="PTI7822" s="2"/>
      <c r="PTJ7822" s="2"/>
      <c r="PTK7822" s="2"/>
      <c r="PTL7822" s="2"/>
      <c r="PTM7822" s="2"/>
      <c r="PTN7822" s="2"/>
      <c r="PTO7822" s="2"/>
      <c r="PTP7822" s="2"/>
      <c r="PTQ7822" s="2"/>
      <c r="PTR7822" s="2"/>
      <c r="PTS7822" s="2"/>
      <c r="PTT7822" s="2"/>
      <c r="PTU7822" s="2"/>
      <c r="PTV7822" s="2"/>
      <c r="PTW7822" s="2"/>
      <c r="PTX7822" s="2"/>
      <c r="PTY7822" s="2"/>
      <c r="PTZ7822" s="2"/>
      <c r="PUA7822" s="2"/>
      <c r="PUB7822" s="2"/>
      <c r="PUC7822" s="2"/>
      <c r="PUD7822" s="2"/>
      <c r="PUE7822" s="2"/>
      <c r="PUF7822" s="2"/>
      <c r="PUG7822" s="2"/>
      <c r="PUH7822" s="2"/>
      <c r="PUI7822" s="2"/>
      <c r="PUJ7822" s="2"/>
      <c r="PUK7822" s="2"/>
      <c r="PUL7822" s="2"/>
      <c r="PUM7822" s="2"/>
      <c r="PUN7822" s="2"/>
      <c r="PUO7822" s="2"/>
      <c r="PUP7822" s="2"/>
      <c r="PUQ7822" s="2"/>
      <c r="PUR7822" s="2"/>
      <c r="PUS7822" s="2"/>
      <c r="PUT7822" s="2"/>
      <c r="PUU7822" s="2"/>
      <c r="PUV7822" s="2"/>
      <c r="PUW7822" s="2"/>
      <c r="PUX7822" s="2"/>
      <c r="PUY7822" s="2"/>
      <c r="PUZ7822" s="2"/>
      <c r="PVA7822" s="2"/>
      <c r="PVB7822" s="2"/>
      <c r="PVC7822" s="2"/>
      <c r="PVD7822" s="2"/>
      <c r="PVE7822" s="2"/>
      <c r="PVF7822" s="2"/>
      <c r="PVG7822" s="2"/>
      <c r="PVH7822" s="2"/>
      <c r="PVI7822" s="2"/>
      <c r="PVJ7822" s="2"/>
      <c r="PVK7822" s="2"/>
      <c r="PVL7822" s="2"/>
      <c r="PVM7822" s="2"/>
      <c r="PVN7822" s="2"/>
      <c r="PVO7822" s="2"/>
      <c r="PVP7822" s="2"/>
      <c r="PVQ7822" s="2"/>
      <c r="PVR7822" s="2"/>
      <c r="PVS7822" s="2"/>
      <c r="PVT7822" s="2"/>
      <c r="PVU7822" s="2"/>
      <c r="PVV7822" s="2"/>
      <c r="PVW7822" s="2"/>
      <c r="PVX7822" s="2"/>
      <c r="PVY7822" s="2"/>
      <c r="PVZ7822" s="2"/>
      <c r="PWA7822" s="2"/>
      <c r="PWB7822" s="2"/>
      <c r="PWC7822" s="2"/>
      <c r="PWD7822" s="2"/>
      <c r="PWE7822" s="2"/>
      <c r="PWF7822" s="2"/>
      <c r="PWG7822" s="2"/>
      <c r="PWH7822" s="2"/>
      <c r="PWI7822" s="2"/>
      <c r="PWJ7822" s="2"/>
      <c r="PWK7822" s="2"/>
      <c r="PWL7822" s="2"/>
      <c r="PWM7822" s="2"/>
      <c r="PWN7822" s="2"/>
      <c r="PWO7822" s="2"/>
      <c r="PWP7822" s="2"/>
      <c r="PWQ7822" s="2"/>
      <c r="PWR7822" s="2"/>
      <c r="PWS7822" s="2"/>
      <c r="PWT7822" s="2"/>
      <c r="PWU7822" s="2"/>
      <c r="PWV7822" s="2"/>
      <c r="PWW7822" s="2"/>
      <c r="PWX7822" s="2"/>
      <c r="PWY7822" s="2"/>
      <c r="PWZ7822" s="2"/>
      <c r="PXA7822" s="2"/>
      <c r="PXB7822" s="2"/>
      <c r="PXC7822" s="2"/>
      <c r="PXD7822" s="2"/>
      <c r="PXE7822" s="2"/>
      <c r="PXF7822" s="2"/>
      <c r="PXG7822" s="2"/>
      <c r="PXH7822" s="2"/>
      <c r="PXI7822" s="2"/>
      <c r="PXJ7822" s="2"/>
      <c r="PXK7822" s="2"/>
      <c r="PXL7822" s="2"/>
      <c r="PXM7822" s="2"/>
      <c r="PXN7822" s="2"/>
      <c r="PXO7822" s="2"/>
      <c r="PXP7822" s="2"/>
      <c r="PXQ7822" s="2"/>
      <c r="PXR7822" s="2"/>
      <c r="PXS7822" s="2"/>
      <c r="PXT7822" s="2"/>
      <c r="PXU7822" s="2"/>
      <c r="PXV7822" s="2"/>
      <c r="PXW7822" s="2"/>
      <c r="PXX7822" s="2"/>
      <c r="PXY7822" s="2"/>
      <c r="PXZ7822" s="2"/>
      <c r="PYA7822" s="2"/>
      <c r="PYB7822" s="2"/>
      <c r="PYC7822" s="2"/>
      <c r="PYD7822" s="2"/>
      <c r="PYE7822" s="2"/>
      <c r="PYF7822" s="2"/>
      <c r="PYG7822" s="2"/>
      <c r="PYH7822" s="2"/>
      <c r="PYI7822" s="2"/>
      <c r="PYJ7822" s="2"/>
      <c r="PYK7822" s="2"/>
      <c r="PYL7822" s="2"/>
      <c r="PYM7822" s="2"/>
      <c r="PYN7822" s="2"/>
      <c r="PYO7822" s="2"/>
      <c r="PYP7822" s="2"/>
      <c r="PYQ7822" s="2"/>
      <c r="PYR7822" s="2"/>
      <c r="PYS7822" s="2"/>
      <c r="PYT7822" s="2"/>
      <c r="PYU7822" s="2"/>
      <c r="PYV7822" s="2"/>
      <c r="PYW7822" s="2"/>
      <c r="PYX7822" s="2"/>
      <c r="PYY7822" s="2"/>
      <c r="PYZ7822" s="2"/>
      <c r="PZA7822" s="2"/>
      <c r="PZB7822" s="2"/>
      <c r="PZC7822" s="2"/>
      <c r="PZD7822" s="2"/>
      <c r="PZE7822" s="2"/>
      <c r="PZF7822" s="2"/>
      <c r="PZG7822" s="2"/>
      <c r="PZH7822" s="2"/>
      <c r="PZI7822" s="2"/>
      <c r="PZJ7822" s="2"/>
      <c r="PZK7822" s="2"/>
      <c r="PZL7822" s="2"/>
      <c r="PZM7822" s="2"/>
      <c r="PZN7822" s="2"/>
      <c r="PZO7822" s="2"/>
      <c r="PZP7822" s="2"/>
      <c r="PZQ7822" s="2"/>
      <c r="PZR7822" s="2"/>
      <c r="PZS7822" s="2"/>
      <c r="PZT7822" s="2"/>
      <c r="PZU7822" s="2"/>
      <c r="PZV7822" s="2"/>
      <c r="PZW7822" s="2"/>
      <c r="PZX7822" s="2"/>
      <c r="PZY7822" s="2"/>
      <c r="PZZ7822" s="2"/>
      <c r="QAA7822" s="2"/>
      <c r="QAB7822" s="2"/>
      <c r="QAC7822" s="2"/>
      <c r="QAD7822" s="2"/>
      <c r="QAE7822" s="2"/>
      <c r="QAF7822" s="2"/>
      <c r="QAG7822" s="2"/>
      <c r="QAH7822" s="2"/>
      <c r="QAI7822" s="2"/>
      <c r="QAJ7822" s="2"/>
      <c r="QAK7822" s="2"/>
      <c r="QAL7822" s="2"/>
      <c r="QAM7822" s="2"/>
      <c r="QAN7822" s="2"/>
      <c r="QAO7822" s="2"/>
      <c r="QAP7822" s="2"/>
      <c r="QAQ7822" s="2"/>
      <c r="QAR7822" s="2"/>
      <c r="QAS7822" s="2"/>
      <c r="QAT7822" s="2"/>
      <c r="QAU7822" s="2"/>
      <c r="QAV7822" s="2"/>
      <c r="QAW7822" s="2"/>
      <c r="QAX7822" s="2"/>
      <c r="QAY7822" s="2"/>
      <c r="QAZ7822" s="2"/>
      <c r="QBA7822" s="2"/>
      <c r="QBB7822" s="2"/>
      <c r="QBC7822" s="2"/>
      <c r="QBD7822" s="2"/>
      <c r="QBE7822" s="2"/>
      <c r="QBF7822" s="2"/>
      <c r="QBG7822" s="2"/>
      <c r="QBH7822" s="2"/>
      <c r="QBI7822" s="2"/>
      <c r="QBJ7822" s="2"/>
      <c r="QBK7822" s="2"/>
      <c r="QBL7822" s="2"/>
      <c r="QBM7822" s="2"/>
      <c r="QBN7822" s="2"/>
      <c r="QBO7822" s="2"/>
      <c r="QBP7822" s="2"/>
      <c r="QBQ7822" s="2"/>
      <c r="QBR7822" s="2"/>
      <c r="QBS7822" s="2"/>
      <c r="QBT7822" s="2"/>
      <c r="QBU7822" s="2"/>
      <c r="QBV7822" s="2"/>
      <c r="QBW7822" s="2"/>
      <c r="QBX7822" s="2"/>
      <c r="QBY7822" s="2"/>
      <c r="QBZ7822" s="2"/>
      <c r="QCA7822" s="2"/>
      <c r="QCB7822" s="2"/>
      <c r="QCC7822" s="2"/>
      <c r="QCD7822" s="2"/>
      <c r="QCE7822" s="2"/>
      <c r="QCF7822" s="2"/>
      <c r="QCG7822" s="2"/>
      <c r="QCH7822" s="2"/>
      <c r="QCI7822" s="2"/>
      <c r="QCJ7822" s="2"/>
      <c r="QCK7822" s="2"/>
      <c r="QCL7822" s="2"/>
      <c r="QCM7822" s="2"/>
      <c r="QCN7822" s="2"/>
      <c r="QCO7822" s="2"/>
      <c r="QCP7822" s="2"/>
      <c r="QCQ7822" s="2"/>
      <c r="QCR7822" s="2"/>
      <c r="QCS7822" s="2"/>
      <c r="QCT7822" s="2"/>
      <c r="QCU7822" s="2"/>
      <c r="QCV7822" s="2"/>
      <c r="QCW7822" s="2"/>
      <c r="QCX7822" s="2"/>
      <c r="QCY7822" s="2"/>
      <c r="QCZ7822" s="2"/>
      <c r="QDA7822" s="2"/>
      <c r="QDB7822" s="2"/>
      <c r="QDC7822" s="2"/>
      <c r="QDD7822" s="2"/>
      <c r="QDE7822" s="2"/>
      <c r="QDF7822" s="2"/>
      <c r="QDG7822" s="2"/>
      <c r="QDH7822" s="2"/>
      <c r="QDI7822" s="2"/>
      <c r="QDJ7822" s="2"/>
      <c r="QDK7822" s="2"/>
      <c r="QDL7822" s="2"/>
      <c r="QDM7822" s="2"/>
      <c r="QDN7822" s="2"/>
      <c r="QDO7822" s="2"/>
      <c r="QDP7822" s="2"/>
      <c r="QDQ7822" s="2"/>
      <c r="QDR7822" s="2"/>
      <c r="QDS7822" s="2"/>
      <c r="QDT7822" s="2"/>
      <c r="QDU7822" s="2"/>
      <c r="QDV7822" s="2"/>
      <c r="QDW7822" s="2"/>
      <c r="QDX7822" s="2"/>
      <c r="QDY7822" s="2"/>
      <c r="QDZ7822" s="2"/>
      <c r="QEA7822" s="2"/>
      <c r="QEB7822" s="2"/>
      <c r="QEC7822" s="2"/>
      <c r="QED7822" s="2"/>
      <c r="QEE7822" s="2"/>
      <c r="QEF7822" s="2"/>
      <c r="QEG7822" s="2"/>
      <c r="QEH7822" s="2"/>
      <c r="QEI7822" s="2"/>
      <c r="QEJ7822" s="2"/>
      <c r="QEK7822" s="2"/>
      <c r="QEL7822" s="2"/>
      <c r="QEM7822" s="2"/>
      <c r="QEN7822" s="2"/>
      <c r="QEO7822" s="2"/>
      <c r="QEP7822" s="2"/>
      <c r="QEQ7822" s="2"/>
      <c r="QER7822" s="2"/>
      <c r="QES7822" s="2"/>
      <c r="QET7822" s="2"/>
      <c r="QEU7822" s="2"/>
      <c r="QEV7822" s="2"/>
      <c r="QEW7822" s="2"/>
      <c r="QEX7822" s="2"/>
      <c r="QEY7822" s="2"/>
      <c r="QEZ7822" s="2"/>
      <c r="QFA7822" s="2"/>
      <c r="QFB7822" s="2"/>
      <c r="QFC7822" s="2"/>
      <c r="QFD7822" s="2"/>
      <c r="QFE7822" s="2"/>
      <c r="QFF7822" s="2"/>
      <c r="QFG7822" s="2"/>
      <c r="QFH7822" s="2"/>
      <c r="QFI7822" s="2"/>
      <c r="QFJ7822" s="2"/>
      <c r="QFK7822" s="2"/>
      <c r="QFL7822" s="2"/>
      <c r="QFM7822" s="2"/>
      <c r="QFN7822" s="2"/>
      <c r="QFO7822" s="2"/>
      <c r="QFP7822" s="2"/>
      <c r="QFQ7822" s="2"/>
      <c r="QFR7822" s="2"/>
      <c r="QFS7822" s="2"/>
      <c r="QFT7822" s="2"/>
      <c r="QFU7822" s="2"/>
      <c r="QFV7822" s="2"/>
      <c r="QFW7822" s="2"/>
      <c r="QFX7822" s="2"/>
      <c r="QFY7822" s="2"/>
      <c r="QFZ7822" s="2"/>
      <c r="QGA7822" s="2"/>
      <c r="QGB7822" s="2"/>
      <c r="QGC7822" s="2"/>
      <c r="QGD7822" s="2"/>
      <c r="QGE7822" s="2"/>
      <c r="QGF7822" s="2"/>
      <c r="QGG7822" s="2"/>
      <c r="QGH7822" s="2"/>
      <c r="QGI7822" s="2"/>
      <c r="QGJ7822" s="2"/>
      <c r="QGK7822" s="2"/>
      <c r="QGL7822" s="2"/>
      <c r="QGM7822" s="2"/>
      <c r="QGN7822" s="2"/>
      <c r="QGO7822" s="2"/>
      <c r="QGP7822" s="2"/>
      <c r="QGQ7822" s="2"/>
      <c r="QGR7822" s="2"/>
      <c r="QGS7822" s="2"/>
      <c r="QGT7822" s="2"/>
      <c r="QGU7822" s="2"/>
      <c r="QGV7822" s="2"/>
      <c r="QGW7822" s="2"/>
      <c r="QGX7822" s="2"/>
      <c r="QGY7822" s="2"/>
      <c r="QGZ7822" s="2"/>
      <c r="QHA7822" s="2"/>
      <c r="QHB7822" s="2"/>
      <c r="QHC7822" s="2"/>
      <c r="QHD7822" s="2"/>
      <c r="QHE7822" s="2"/>
      <c r="QHF7822" s="2"/>
      <c r="QHG7822" s="2"/>
      <c r="QHH7822" s="2"/>
      <c r="QHI7822" s="2"/>
      <c r="QHJ7822" s="2"/>
      <c r="QHK7822" s="2"/>
      <c r="QHL7822" s="2"/>
      <c r="QHM7822" s="2"/>
      <c r="QHN7822" s="2"/>
      <c r="QHO7822" s="2"/>
      <c r="QHP7822" s="2"/>
      <c r="QHQ7822" s="2"/>
      <c r="QHR7822" s="2"/>
      <c r="QHS7822" s="2"/>
      <c r="QHT7822" s="2"/>
      <c r="QHU7822" s="2"/>
      <c r="QHV7822" s="2"/>
      <c r="QHW7822" s="2"/>
      <c r="QHX7822" s="2"/>
      <c r="QHY7822" s="2"/>
      <c r="QHZ7822" s="2"/>
      <c r="QIA7822" s="2"/>
      <c r="QIB7822" s="2"/>
      <c r="QIC7822" s="2"/>
      <c r="QID7822" s="2"/>
      <c r="QIE7822" s="2"/>
      <c r="QIF7822" s="2"/>
      <c r="QIG7822" s="2"/>
      <c r="QIH7822" s="2"/>
      <c r="QII7822" s="2"/>
      <c r="QIJ7822" s="2"/>
      <c r="QIK7822" s="2"/>
      <c r="QIL7822" s="2"/>
      <c r="QIM7822" s="2"/>
      <c r="QIN7822" s="2"/>
      <c r="QIO7822" s="2"/>
      <c r="QIP7822" s="2"/>
      <c r="QIQ7822" s="2"/>
      <c r="QIR7822" s="2"/>
      <c r="QIS7822" s="2"/>
      <c r="QIT7822" s="2"/>
      <c r="QIU7822" s="2"/>
      <c r="QIV7822" s="2"/>
      <c r="QIW7822" s="2"/>
      <c r="QIX7822" s="2"/>
      <c r="QIY7822" s="2"/>
      <c r="QIZ7822" s="2"/>
      <c r="QJA7822" s="2"/>
      <c r="QJB7822" s="2"/>
      <c r="QJC7822" s="2"/>
      <c r="QJD7822" s="2"/>
      <c r="QJE7822" s="2"/>
      <c r="QJF7822" s="2"/>
      <c r="QJG7822" s="2"/>
      <c r="QJH7822" s="2"/>
      <c r="QJI7822" s="2"/>
      <c r="QJJ7822" s="2"/>
      <c r="QJK7822" s="2"/>
      <c r="QJL7822" s="2"/>
      <c r="QJM7822" s="2"/>
      <c r="QJN7822" s="2"/>
      <c r="QJO7822" s="2"/>
      <c r="QJP7822" s="2"/>
      <c r="QJQ7822" s="2"/>
      <c r="QJR7822" s="2"/>
      <c r="QJS7822" s="2"/>
      <c r="QJT7822" s="2"/>
      <c r="QJU7822" s="2"/>
      <c r="QJV7822" s="2"/>
      <c r="QJW7822" s="2"/>
      <c r="QJX7822" s="2"/>
      <c r="QJY7822" s="2"/>
      <c r="QJZ7822" s="2"/>
      <c r="QKA7822" s="2"/>
      <c r="QKB7822" s="2"/>
      <c r="QKC7822" s="2"/>
      <c r="QKD7822" s="2"/>
      <c r="QKE7822" s="2"/>
      <c r="QKF7822" s="2"/>
      <c r="QKG7822" s="2"/>
      <c r="QKH7822" s="2"/>
      <c r="QKI7822" s="2"/>
      <c r="QKJ7822" s="2"/>
      <c r="QKK7822" s="2"/>
      <c r="QKL7822" s="2"/>
      <c r="QKM7822" s="2"/>
      <c r="QKN7822" s="2"/>
      <c r="QKO7822" s="2"/>
      <c r="QKP7822" s="2"/>
      <c r="QKQ7822" s="2"/>
      <c r="QKR7822" s="2"/>
      <c r="QKS7822" s="2"/>
      <c r="QKT7822" s="2"/>
      <c r="QKU7822" s="2"/>
      <c r="QKV7822" s="2"/>
      <c r="QKW7822" s="2"/>
      <c r="QKX7822" s="2"/>
      <c r="QKY7822" s="2"/>
      <c r="QKZ7822" s="2"/>
      <c r="QLA7822" s="2"/>
      <c r="QLB7822" s="2"/>
      <c r="QLC7822" s="2"/>
      <c r="QLD7822" s="2"/>
      <c r="QLE7822" s="2"/>
      <c r="QLF7822" s="2"/>
      <c r="QLG7822" s="2"/>
      <c r="QLH7822" s="2"/>
      <c r="QLI7822" s="2"/>
      <c r="QLJ7822" s="2"/>
      <c r="QLK7822" s="2"/>
      <c r="QLL7822" s="2"/>
      <c r="QLM7822" s="2"/>
      <c r="QLN7822" s="2"/>
      <c r="QLO7822" s="2"/>
      <c r="QLP7822" s="2"/>
      <c r="QLQ7822" s="2"/>
      <c r="QLR7822" s="2"/>
      <c r="QLS7822" s="2"/>
      <c r="QLT7822" s="2"/>
      <c r="QLU7822" s="2"/>
      <c r="QLV7822" s="2"/>
      <c r="QLW7822" s="2"/>
      <c r="QLX7822" s="2"/>
      <c r="QLY7822" s="2"/>
      <c r="QLZ7822" s="2"/>
      <c r="QMA7822" s="2"/>
      <c r="QMB7822" s="2"/>
      <c r="QMC7822" s="2"/>
      <c r="QMD7822" s="2"/>
      <c r="QME7822" s="2"/>
      <c r="QMF7822" s="2"/>
      <c r="QMG7822" s="2"/>
      <c r="QMH7822" s="2"/>
      <c r="QMI7822" s="2"/>
      <c r="QMJ7822" s="2"/>
      <c r="QMK7822" s="2"/>
      <c r="QML7822" s="2"/>
      <c r="QMM7822" s="2"/>
      <c r="QMN7822" s="2"/>
      <c r="QMO7822" s="2"/>
      <c r="QMP7822" s="2"/>
      <c r="QMQ7822" s="2"/>
      <c r="QMR7822" s="2"/>
      <c r="QMS7822" s="2"/>
      <c r="QMT7822" s="2"/>
      <c r="QMU7822" s="2"/>
      <c r="QMV7822" s="2"/>
      <c r="QMW7822" s="2"/>
      <c r="QMX7822" s="2"/>
      <c r="QMY7822" s="2"/>
      <c r="QMZ7822" s="2"/>
      <c r="QNA7822" s="2"/>
      <c r="QNB7822" s="2"/>
      <c r="QNC7822" s="2"/>
      <c r="QND7822" s="2"/>
      <c r="QNE7822" s="2"/>
      <c r="QNF7822" s="2"/>
      <c r="QNG7822" s="2"/>
      <c r="QNH7822" s="2"/>
      <c r="QNI7822" s="2"/>
      <c r="QNJ7822" s="2"/>
      <c r="QNK7822" s="2"/>
      <c r="QNL7822" s="2"/>
      <c r="QNM7822" s="2"/>
      <c r="QNN7822" s="2"/>
      <c r="QNO7822" s="2"/>
      <c r="QNP7822" s="2"/>
      <c r="QNQ7822" s="2"/>
      <c r="QNR7822" s="2"/>
      <c r="QNS7822" s="2"/>
      <c r="QNT7822" s="2"/>
      <c r="QNU7822" s="2"/>
      <c r="QNV7822" s="2"/>
      <c r="QNW7822" s="2"/>
      <c r="QNX7822" s="2"/>
      <c r="QNY7822" s="2"/>
      <c r="QNZ7822" s="2"/>
      <c r="QOA7822" s="2"/>
      <c r="QOB7822" s="2"/>
      <c r="QOC7822" s="2"/>
      <c r="QOD7822" s="2"/>
      <c r="QOE7822" s="2"/>
      <c r="QOF7822" s="2"/>
      <c r="QOG7822" s="2"/>
      <c r="QOH7822" s="2"/>
      <c r="QOI7822" s="2"/>
      <c r="QOJ7822" s="2"/>
      <c r="QOK7822" s="2"/>
      <c r="QOL7822" s="2"/>
      <c r="QOM7822" s="2"/>
      <c r="QON7822" s="2"/>
      <c r="QOO7822" s="2"/>
      <c r="QOP7822" s="2"/>
      <c r="QOQ7822" s="2"/>
      <c r="QOR7822" s="2"/>
      <c r="QOS7822" s="2"/>
      <c r="QOT7822" s="2"/>
      <c r="QOU7822" s="2"/>
      <c r="QOV7822" s="2"/>
      <c r="QOW7822" s="2"/>
      <c r="QOX7822" s="2"/>
      <c r="QOY7822" s="2"/>
      <c r="QOZ7822" s="2"/>
      <c r="QPA7822" s="2"/>
      <c r="QPB7822" s="2"/>
      <c r="QPC7822" s="2"/>
      <c r="QPD7822" s="2"/>
      <c r="QPE7822" s="2"/>
      <c r="QPF7822" s="2"/>
      <c r="QPG7822" s="2"/>
      <c r="QPH7822" s="2"/>
      <c r="QPI7822" s="2"/>
      <c r="QPJ7822" s="2"/>
      <c r="QPK7822" s="2"/>
      <c r="QPL7822" s="2"/>
      <c r="QPM7822" s="2"/>
      <c r="QPN7822" s="2"/>
      <c r="QPO7822" s="2"/>
      <c r="QPP7822" s="2"/>
      <c r="QPQ7822" s="2"/>
      <c r="QPR7822" s="2"/>
      <c r="QPS7822" s="2"/>
      <c r="QPT7822" s="2"/>
      <c r="QPU7822" s="2"/>
      <c r="QPV7822" s="2"/>
      <c r="QPW7822" s="2"/>
      <c r="QPX7822" s="2"/>
      <c r="QPY7822" s="2"/>
      <c r="QPZ7822" s="2"/>
      <c r="QQA7822" s="2"/>
      <c r="QQB7822" s="2"/>
      <c r="QQC7822" s="2"/>
      <c r="QQD7822" s="2"/>
      <c r="QQE7822" s="2"/>
      <c r="QQF7822" s="2"/>
      <c r="QQG7822" s="2"/>
      <c r="QQH7822" s="2"/>
      <c r="QQI7822" s="2"/>
      <c r="QQJ7822" s="2"/>
      <c r="QQK7822" s="2"/>
      <c r="QQL7822" s="2"/>
      <c r="QQM7822" s="2"/>
      <c r="QQN7822" s="2"/>
      <c r="QQO7822" s="2"/>
      <c r="QQP7822" s="2"/>
      <c r="QQQ7822" s="2"/>
      <c r="QQR7822" s="2"/>
      <c r="QQS7822" s="2"/>
      <c r="QQT7822" s="2"/>
      <c r="QQU7822" s="2"/>
      <c r="QQV7822" s="2"/>
      <c r="QQW7822" s="2"/>
      <c r="QQX7822" s="2"/>
      <c r="QQY7822" s="2"/>
      <c r="QQZ7822" s="2"/>
      <c r="QRA7822" s="2"/>
      <c r="QRB7822" s="2"/>
      <c r="QRC7822" s="2"/>
      <c r="QRD7822" s="2"/>
      <c r="QRE7822" s="2"/>
      <c r="QRF7822" s="2"/>
      <c r="QRG7822" s="2"/>
      <c r="QRH7822" s="2"/>
      <c r="QRI7822" s="2"/>
      <c r="QRJ7822" s="2"/>
      <c r="QRK7822" s="2"/>
      <c r="QRL7822" s="2"/>
      <c r="QRM7822" s="2"/>
      <c r="QRN7822" s="2"/>
      <c r="QRO7822" s="2"/>
      <c r="QRP7822" s="2"/>
      <c r="QRQ7822" s="2"/>
      <c r="QRR7822" s="2"/>
      <c r="QRS7822" s="2"/>
      <c r="QRT7822" s="2"/>
      <c r="QRU7822" s="2"/>
      <c r="QRV7822" s="2"/>
      <c r="QRW7822" s="2"/>
      <c r="QRX7822" s="2"/>
      <c r="QRY7822" s="2"/>
      <c r="QRZ7822" s="2"/>
      <c r="QSA7822" s="2"/>
      <c r="QSB7822" s="2"/>
      <c r="QSC7822" s="2"/>
      <c r="QSD7822" s="2"/>
      <c r="QSE7822" s="2"/>
      <c r="QSF7822" s="2"/>
      <c r="QSG7822" s="2"/>
      <c r="QSH7822" s="2"/>
      <c r="QSI7822" s="2"/>
      <c r="QSJ7822" s="2"/>
      <c r="QSK7822" s="2"/>
      <c r="QSL7822" s="2"/>
      <c r="QSM7822" s="2"/>
      <c r="QSN7822" s="2"/>
      <c r="QSO7822" s="2"/>
      <c r="QSP7822" s="2"/>
      <c r="QSQ7822" s="2"/>
      <c r="QSR7822" s="2"/>
      <c r="QSS7822" s="2"/>
      <c r="QST7822" s="2"/>
      <c r="QSU7822" s="2"/>
      <c r="QSV7822" s="2"/>
      <c r="QSW7822" s="2"/>
      <c r="QSX7822" s="2"/>
      <c r="QSY7822" s="2"/>
      <c r="QSZ7822" s="2"/>
      <c r="QTA7822" s="2"/>
      <c r="QTB7822" s="2"/>
      <c r="QTC7822" s="2"/>
      <c r="QTD7822" s="2"/>
      <c r="QTE7822" s="2"/>
      <c r="QTF7822" s="2"/>
      <c r="QTG7822" s="2"/>
      <c r="QTH7822" s="2"/>
      <c r="QTI7822" s="2"/>
      <c r="QTJ7822" s="2"/>
      <c r="QTK7822" s="2"/>
      <c r="QTL7822" s="2"/>
      <c r="QTM7822" s="2"/>
      <c r="QTN7822" s="2"/>
      <c r="QTO7822" s="2"/>
      <c r="QTP7822" s="2"/>
      <c r="QTQ7822" s="2"/>
      <c r="QTR7822" s="2"/>
      <c r="QTS7822" s="2"/>
      <c r="QTT7822" s="2"/>
      <c r="QTU7822" s="2"/>
      <c r="QTV7822" s="2"/>
      <c r="QTW7822" s="2"/>
      <c r="QTX7822" s="2"/>
      <c r="QTY7822" s="2"/>
      <c r="QTZ7822" s="2"/>
      <c r="QUA7822" s="2"/>
      <c r="QUB7822" s="2"/>
      <c r="QUC7822" s="2"/>
      <c r="QUD7822" s="2"/>
      <c r="QUE7822" s="2"/>
      <c r="QUF7822" s="2"/>
      <c r="QUG7822" s="2"/>
      <c r="QUH7822" s="2"/>
      <c r="QUI7822" s="2"/>
      <c r="QUJ7822" s="2"/>
      <c r="QUK7822" s="2"/>
      <c r="QUL7822" s="2"/>
      <c r="QUM7822" s="2"/>
      <c r="QUN7822" s="2"/>
      <c r="QUO7822" s="2"/>
      <c r="QUP7822" s="2"/>
      <c r="QUQ7822" s="2"/>
      <c r="QUR7822" s="2"/>
      <c r="QUS7822" s="2"/>
      <c r="QUT7822" s="2"/>
      <c r="QUU7822" s="2"/>
      <c r="QUV7822" s="2"/>
      <c r="QUW7822" s="2"/>
      <c r="QUX7822" s="2"/>
      <c r="QUY7822" s="2"/>
      <c r="QUZ7822" s="2"/>
      <c r="QVA7822" s="2"/>
      <c r="QVB7822" s="2"/>
      <c r="QVC7822" s="2"/>
      <c r="QVD7822" s="2"/>
      <c r="QVE7822" s="2"/>
      <c r="QVF7822" s="2"/>
      <c r="QVG7822" s="2"/>
      <c r="QVH7822" s="2"/>
      <c r="QVI7822" s="2"/>
      <c r="QVJ7822" s="2"/>
      <c r="QVK7822" s="2"/>
      <c r="QVL7822" s="2"/>
      <c r="QVM7822" s="2"/>
      <c r="QVN7822" s="2"/>
      <c r="QVO7822" s="2"/>
      <c r="QVP7822" s="2"/>
      <c r="QVQ7822" s="2"/>
      <c r="QVR7822" s="2"/>
      <c r="QVS7822" s="2"/>
      <c r="QVT7822" s="2"/>
      <c r="QVU7822" s="2"/>
      <c r="QVV7822" s="2"/>
      <c r="QVW7822" s="2"/>
      <c r="QVX7822" s="2"/>
      <c r="QVY7822" s="2"/>
      <c r="QVZ7822" s="2"/>
      <c r="QWA7822" s="2"/>
      <c r="QWB7822" s="2"/>
      <c r="QWC7822" s="2"/>
      <c r="QWD7822" s="2"/>
      <c r="QWE7822" s="2"/>
      <c r="QWF7822" s="2"/>
      <c r="QWG7822" s="2"/>
      <c r="QWH7822" s="2"/>
      <c r="QWI7822" s="2"/>
      <c r="QWJ7822" s="2"/>
      <c r="QWK7822" s="2"/>
      <c r="QWL7822" s="2"/>
      <c r="QWM7822" s="2"/>
      <c r="QWN7822" s="2"/>
      <c r="QWO7822" s="2"/>
      <c r="QWP7822" s="2"/>
      <c r="QWQ7822" s="2"/>
      <c r="QWR7822" s="2"/>
      <c r="QWS7822" s="2"/>
      <c r="QWT7822" s="2"/>
      <c r="QWU7822" s="2"/>
      <c r="QWV7822" s="2"/>
      <c r="QWW7822" s="2"/>
      <c r="QWX7822" s="2"/>
      <c r="QWY7822" s="2"/>
      <c r="QWZ7822" s="2"/>
      <c r="QXA7822" s="2"/>
      <c r="QXB7822" s="2"/>
      <c r="QXC7822" s="2"/>
      <c r="QXD7822" s="2"/>
      <c r="QXE7822" s="2"/>
      <c r="QXF7822" s="2"/>
      <c r="QXG7822" s="2"/>
      <c r="QXH7822" s="2"/>
      <c r="QXI7822" s="2"/>
      <c r="QXJ7822" s="2"/>
      <c r="QXK7822" s="2"/>
      <c r="QXL7822" s="2"/>
      <c r="QXM7822" s="2"/>
      <c r="QXN7822" s="2"/>
      <c r="QXO7822" s="2"/>
      <c r="QXP7822" s="2"/>
      <c r="QXQ7822" s="2"/>
      <c r="QXR7822" s="2"/>
      <c r="QXS7822" s="2"/>
      <c r="QXT7822" s="2"/>
      <c r="QXU7822" s="2"/>
      <c r="QXV7822" s="2"/>
      <c r="QXW7822" s="2"/>
      <c r="QXX7822" s="2"/>
      <c r="QXY7822" s="2"/>
      <c r="QXZ7822" s="2"/>
      <c r="QYA7822" s="2"/>
      <c r="QYB7822" s="2"/>
      <c r="QYC7822" s="2"/>
      <c r="QYD7822" s="2"/>
      <c r="QYE7822" s="2"/>
      <c r="QYF7822" s="2"/>
      <c r="QYG7822" s="2"/>
      <c r="QYH7822" s="2"/>
      <c r="QYI7822" s="2"/>
      <c r="QYJ7822" s="2"/>
      <c r="QYK7822" s="2"/>
      <c r="QYL7822" s="2"/>
      <c r="QYM7822" s="2"/>
      <c r="QYN7822" s="2"/>
      <c r="QYO7822" s="2"/>
      <c r="QYP7822" s="2"/>
      <c r="QYQ7822" s="2"/>
      <c r="QYR7822" s="2"/>
      <c r="QYS7822" s="2"/>
      <c r="QYT7822" s="2"/>
      <c r="QYU7822" s="2"/>
      <c r="QYV7822" s="2"/>
      <c r="QYW7822" s="2"/>
      <c r="QYX7822" s="2"/>
      <c r="QYY7822" s="2"/>
      <c r="QYZ7822" s="2"/>
      <c r="QZA7822" s="2"/>
      <c r="QZB7822" s="2"/>
      <c r="QZC7822" s="2"/>
      <c r="QZD7822" s="2"/>
      <c r="QZE7822" s="2"/>
      <c r="QZF7822" s="2"/>
      <c r="QZG7822" s="2"/>
      <c r="QZH7822" s="2"/>
      <c r="QZI7822" s="2"/>
      <c r="QZJ7822" s="2"/>
      <c r="QZK7822" s="2"/>
      <c r="QZL7822" s="2"/>
      <c r="QZM7822" s="2"/>
      <c r="QZN7822" s="2"/>
      <c r="QZO7822" s="2"/>
      <c r="QZP7822" s="2"/>
      <c r="QZQ7822" s="2"/>
      <c r="QZR7822" s="2"/>
      <c r="QZS7822" s="2"/>
      <c r="QZT7822" s="2"/>
      <c r="QZU7822" s="2"/>
      <c r="QZV7822" s="2"/>
      <c r="QZW7822" s="2"/>
      <c r="QZX7822" s="2"/>
      <c r="QZY7822" s="2"/>
      <c r="QZZ7822" s="2"/>
      <c r="RAA7822" s="2"/>
      <c r="RAB7822" s="2"/>
      <c r="RAC7822" s="2"/>
      <c r="RAD7822" s="2"/>
      <c r="RAE7822" s="2"/>
      <c r="RAF7822" s="2"/>
      <c r="RAG7822" s="2"/>
      <c r="RAH7822" s="2"/>
      <c r="RAI7822" s="2"/>
      <c r="RAJ7822" s="2"/>
      <c r="RAK7822" s="2"/>
      <c r="RAL7822" s="2"/>
      <c r="RAM7822" s="2"/>
      <c r="RAN7822" s="2"/>
      <c r="RAO7822" s="2"/>
      <c r="RAP7822" s="2"/>
      <c r="RAQ7822" s="2"/>
      <c r="RAR7822" s="2"/>
      <c r="RAS7822" s="2"/>
      <c r="RAT7822" s="2"/>
      <c r="RAU7822" s="2"/>
      <c r="RAV7822" s="2"/>
      <c r="RAW7822" s="2"/>
      <c r="RAX7822" s="2"/>
      <c r="RAY7822" s="2"/>
      <c r="RAZ7822" s="2"/>
      <c r="RBA7822" s="2"/>
      <c r="RBB7822" s="2"/>
      <c r="RBC7822" s="2"/>
      <c r="RBD7822" s="2"/>
      <c r="RBE7822" s="2"/>
      <c r="RBF7822" s="2"/>
      <c r="RBG7822" s="2"/>
      <c r="RBH7822" s="2"/>
      <c r="RBI7822" s="2"/>
      <c r="RBJ7822" s="2"/>
      <c r="RBK7822" s="2"/>
      <c r="RBL7822" s="2"/>
      <c r="RBM7822" s="2"/>
      <c r="RBN7822" s="2"/>
      <c r="RBO7822" s="2"/>
      <c r="RBP7822" s="2"/>
      <c r="RBQ7822" s="2"/>
      <c r="RBR7822" s="2"/>
      <c r="RBS7822" s="2"/>
      <c r="RBT7822" s="2"/>
      <c r="RBU7822" s="2"/>
      <c r="RBV7822" s="2"/>
      <c r="RBW7822" s="2"/>
      <c r="RBX7822" s="2"/>
      <c r="RBY7822" s="2"/>
      <c r="RBZ7822" s="2"/>
      <c r="RCA7822" s="2"/>
      <c r="RCB7822" s="2"/>
      <c r="RCC7822" s="2"/>
      <c r="RCD7822" s="2"/>
      <c r="RCE7822" s="2"/>
      <c r="RCF7822" s="2"/>
      <c r="RCG7822" s="2"/>
      <c r="RCH7822" s="2"/>
      <c r="RCI7822" s="2"/>
      <c r="RCJ7822" s="2"/>
      <c r="RCK7822" s="2"/>
      <c r="RCL7822" s="2"/>
      <c r="RCM7822" s="2"/>
      <c r="RCN7822" s="2"/>
      <c r="RCO7822" s="2"/>
      <c r="RCP7822" s="2"/>
      <c r="RCQ7822" s="2"/>
      <c r="RCR7822" s="2"/>
      <c r="RCS7822" s="2"/>
      <c r="RCT7822" s="2"/>
      <c r="RCU7822" s="2"/>
      <c r="RCV7822" s="2"/>
      <c r="RCW7822" s="2"/>
      <c r="RCX7822" s="2"/>
      <c r="RCY7822" s="2"/>
      <c r="RCZ7822" s="2"/>
      <c r="RDA7822" s="2"/>
      <c r="RDB7822" s="2"/>
      <c r="RDC7822" s="2"/>
      <c r="RDD7822" s="2"/>
      <c r="RDE7822" s="2"/>
      <c r="RDF7822" s="2"/>
      <c r="RDG7822" s="2"/>
      <c r="RDH7822" s="2"/>
      <c r="RDI7822" s="2"/>
      <c r="RDJ7822" s="2"/>
      <c r="RDK7822" s="2"/>
      <c r="RDL7822" s="2"/>
      <c r="RDM7822" s="2"/>
      <c r="RDN7822" s="2"/>
      <c r="RDO7822" s="2"/>
      <c r="RDP7822" s="2"/>
      <c r="RDQ7822" s="2"/>
      <c r="RDR7822" s="2"/>
      <c r="RDS7822" s="2"/>
      <c r="RDT7822" s="2"/>
      <c r="RDU7822" s="2"/>
      <c r="RDV7822" s="2"/>
      <c r="RDW7822" s="2"/>
      <c r="RDX7822" s="2"/>
      <c r="RDY7822" s="2"/>
      <c r="RDZ7822" s="2"/>
      <c r="REA7822" s="2"/>
      <c r="REB7822" s="2"/>
      <c r="REC7822" s="2"/>
      <c r="RED7822" s="2"/>
      <c r="REE7822" s="2"/>
      <c r="REF7822" s="2"/>
      <c r="REG7822" s="2"/>
      <c r="REH7822" s="2"/>
      <c r="REI7822" s="2"/>
      <c r="REJ7822" s="2"/>
      <c r="REK7822" s="2"/>
      <c r="REL7822" s="2"/>
      <c r="REM7822" s="2"/>
      <c r="REN7822" s="2"/>
      <c r="REO7822" s="2"/>
      <c r="REP7822" s="2"/>
      <c r="REQ7822" s="2"/>
      <c r="RER7822" s="2"/>
      <c r="RES7822" s="2"/>
      <c r="RET7822" s="2"/>
      <c r="REU7822" s="2"/>
      <c r="REV7822" s="2"/>
      <c r="REW7822" s="2"/>
      <c r="REX7822" s="2"/>
      <c r="REY7822" s="2"/>
      <c r="REZ7822" s="2"/>
      <c r="RFA7822" s="2"/>
      <c r="RFB7822" s="2"/>
      <c r="RFC7822" s="2"/>
      <c r="RFD7822" s="2"/>
      <c r="RFE7822" s="2"/>
      <c r="RFF7822" s="2"/>
      <c r="RFG7822" s="2"/>
      <c r="RFH7822" s="2"/>
      <c r="RFI7822" s="2"/>
      <c r="RFJ7822" s="2"/>
      <c r="RFK7822" s="2"/>
      <c r="RFL7822" s="2"/>
      <c r="RFM7822" s="2"/>
      <c r="RFN7822" s="2"/>
      <c r="RFO7822" s="2"/>
      <c r="RFP7822" s="2"/>
      <c r="RFQ7822" s="2"/>
      <c r="RFR7822" s="2"/>
      <c r="RFS7822" s="2"/>
      <c r="RFT7822" s="2"/>
      <c r="RFU7822" s="2"/>
      <c r="RFV7822" s="2"/>
      <c r="RFW7822" s="2"/>
      <c r="RFX7822" s="2"/>
      <c r="RFY7822" s="2"/>
      <c r="RFZ7822" s="2"/>
      <c r="RGA7822" s="2"/>
      <c r="RGB7822" s="2"/>
      <c r="RGC7822" s="2"/>
      <c r="RGD7822" s="2"/>
      <c r="RGE7822" s="2"/>
      <c r="RGF7822" s="2"/>
      <c r="RGG7822" s="2"/>
      <c r="RGH7822" s="2"/>
      <c r="RGI7822" s="2"/>
      <c r="RGJ7822" s="2"/>
      <c r="RGK7822" s="2"/>
      <c r="RGL7822" s="2"/>
      <c r="RGM7822" s="2"/>
      <c r="RGN7822" s="2"/>
      <c r="RGO7822" s="2"/>
      <c r="RGP7822" s="2"/>
      <c r="RGQ7822" s="2"/>
      <c r="RGR7822" s="2"/>
      <c r="RGS7822" s="2"/>
      <c r="RGT7822" s="2"/>
      <c r="RGU7822" s="2"/>
      <c r="RGV7822" s="2"/>
      <c r="RGW7822" s="2"/>
      <c r="RGX7822" s="2"/>
      <c r="RGY7822" s="2"/>
      <c r="RGZ7822" s="2"/>
      <c r="RHA7822" s="2"/>
      <c r="RHB7822" s="2"/>
      <c r="RHC7822" s="2"/>
      <c r="RHD7822" s="2"/>
      <c r="RHE7822" s="2"/>
      <c r="RHF7822" s="2"/>
      <c r="RHG7822" s="2"/>
      <c r="RHH7822" s="2"/>
      <c r="RHI7822" s="2"/>
      <c r="RHJ7822" s="2"/>
      <c r="RHK7822" s="2"/>
      <c r="RHL7822" s="2"/>
      <c r="RHM7822" s="2"/>
      <c r="RHN7822" s="2"/>
      <c r="RHO7822" s="2"/>
      <c r="RHP7822" s="2"/>
      <c r="RHQ7822" s="2"/>
      <c r="RHR7822" s="2"/>
      <c r="RHS7822" s="2"/>
      <c r="RHT7822" s="2"/>
      <c r="RHU7822" s="2"/>
      <c r="RHV7822" s="2"/>
      <c r="RHW7822" s="2"/>
      <c r="RHX7822" s="2"/>
      <c r="RHY7822" s="2"/>
      <c r="RHZ7822" s="2"/>
      <c r="RIA7822" s="2"/>
      <c r="RIB7822" s="2"/>
      <c r="RIC7822" s="2"/>
      <c r="RID7822" s="2"/>
      <c r="RIE7822" s="2"/>
      <c r="RIF7822" s="2"/>
      <c r="RIG7822" s="2"/>
      <c r="RIH7822" s="2"/>
      <c r="RII7822" s="2"/>
      <c r="RIJ7822" s="2"/>
      <c r="RIK7822" s="2"/>
      <c r="RIL7822" s="2"/>
      <c r="RIM7822" s="2"/>
      <c r="RIN7822" s="2"/>
      <c r="RIO7822" s="2"/>
      <c r="RIP7822" s="2"/>
      <c r="RIQ7822" s="2"/>
      <c r="RIR7822" s="2"/>
      <c r="RIS7822" s="2"/>
      <c r="RIT7822" s="2"/>
      <c r="RIU7822" s="2"/>
      <c r="RIV7822" s="2"/>
      <c r="RIW7822" s="2"/>
      <c r="RIX7822" s="2"/>
      <c r="RIY7822" s="2"/>
      <c r="RIZ7822" s="2"/>
      <c r="RJA7822" s="2"/>
      <c r="RJB7822" s="2"/>
      <c r="RJC7822" s="2"/>
      <c r="RJD7822" s="2"/>
      <c r="RJE7822" s="2"/>
      <c r="RJF7822" s="2"/>
      <c r="RJG7822" s="2"/>
      <c r="RJH7822" s="2"/>
      <c r="RJI7822" s="2"/>
      <c r="RJJ7822" s="2"/>
      <c r="RJK7822" s="2"/>
      <c r="RJL7822" s="2"/>
      <c r="RJM7822" s="2"/>
      <c r="RJN7822" s="2"/>
      <c r="RJO7822" s="2"/>
      <c r="RJP7822" s="2"/>
      <c r="RJQ7822" s="2"/>
      <c r="RJR7822" s="2"/>
      <c r="RJS7822" s="2"/>
      <c r="RJT7822" s="2"/>
      <c r="RJU7822" s="2"/>
      <c r="RJV7822" s="2"/>
      <c r="RJW7822" s="2"/>
      <c r="RJX7822" s="2"/>
      <c r="RJY7822" s="2"/>
      <c r="RJZ7822" s="2"/>
      <c r="RKA7822" s="2"/>
      <c r="RKB7822" s="2"/>
      <c r="RKC7822" s="2"/>
      <c r="RKD7822" s="2"/>
      <c r="RKE7822" s="2"/>
      <c r="RKF7822" s="2"/>
      <c r="RKG7822" s="2"/>
      <c r="RKH7822" s="2"/>
      <c r="RKI7822" s="2"/>
      <c r="RKJ7822" s="2"/>
      <c r="RKK7822" s="2"/>
      <c r="RKL7822" s="2"/>
      <c r="RKM7822" s="2"/>
      <c r="RKN7822" s="2"/>
      <c r="RKO7822" s="2"/>
      <c r="RKP7822" s="2"/>
      <c r="RKQ7822" s="2"/>
      <c r="RKR7822" s="2"/>
      <c r="RKS7822" s="2"/>
      <c r="RKT7822" s="2"/>
      <c r="RKU7822" s="2"/>
      <c r="RKV7822" s="2"/>
      <c r="RKW7822" s="2"/>
      <c r="RKX7822" s="2"/>
      <c r="RKY7822" s="2"/>
      <c r="RKZ7822" s="2"/>
      <c r="RLA7822" s="2"/>
      <c r="RLB7822" s="2"/>
      <c r="RLC7822" s="2"/>
      <c r="RLD7822" s="2"/>
      <c r="RLE7822" s="2"/>
      <c r="RLF7822" s="2"/>
      <c r="RLG7822" s="2"/>
      <c r="RLH7822" s="2"/>
      <c r="RLI7822" s="2"/>
      <c r="RLJ7822" s="2"/>
      <c r="RLK7822" s="2"/>
      <c r="RLL7822" s="2"/>
      <c r="RLM7822" s="2"/>
      <c r="RLN7822" s="2"/>
      <c r="RLO7822" s="2"/>
      <c r="RLP7822" s="2"/>
      <c r="RLQ7822" s="2"/>
      <c r="RLR7822" s="2"/>
      <c r="RLS7822" s="2"/>
      <c r="RLT7822" s="2"/>
      <c r="RLU7822" s="2"/>
      <c r="RLV7822" s="2"/>
      <c r="RLW7822" s="2"/>
      <c r="RLX7822" s="2"/>
      <c r="RLY7822" s="2"/>
      <c r="RLZ7822" s="2"/>
      <c r="RMA7822" s="2"/>
      <c r="RMB7822" s="2"/>
      <c r="RMC7822" s="2"/>
      <c r="RMD7822" s="2"/>
      <c r="RME7822" s="2"/>
      <c r="RMF7822" s="2"/>
      <c r="RMG7822" s="2"/>
      <c r="RMH7822" s="2"/>
      <c r="RMI7822" s="2"/>
      <c r="RMJ7822" s="2"/>
      <c r="RMK7822" s="2"/>
      <c r="RML7822" s="2"/>
      <c r="RMM7822" s="2"/>
      <c r="RMN7822" s="2"/>
      <c r="RMO7822" s="2"/>
      <c r="RMP7822" s="2"/>
      <c r="RMQ7822" s="2"/>
      <c r="RMR7822" s="2"/>
      <c r="RMS7822" s="2"/>
      <c r="RMT7822" s="2"/>
      <c r="RMU7822" s="2"/>
      <c r="RMV7822" s="2"/>
      <c r="RMW7822" s="2"/>
      <c r="RMX7822" s="2"/>
      <c r="RMY7822" s="2"/>
      <c r="RMZ7822" s="2"/>
      <c r="RNA7822" s="2"/>
      <c r="RNB7822" s="2"/>
      <c r="RNC7822" s="2"/>
      <c r="RND7822" s="2"/>
      <c r="RNE7822" s="2"/>
      <c r="RNF7822" s="2"/>
      <c r="RNG7822" s="2"/>
      <c r="RNH7822" s="2"/>
      <c r="RNI7822" s="2"/>
      <c r="RNJ7822" s="2"/>
      <c r="RNK7822" s="2"/>
      <c r="RNL7822" s="2"/>
      <c r="RNM7822" s="2"/>
      <c r="RNN7822" s="2"/>
      <c r="RNO7822" s="2"/>
      <c r="RNP7822" s="2"/>
      <c r="RNQ7822" s="2"/>
      <c r="RNR7822" s="2"/>
      <c r="RNS7822" s="2"/>
      <c r="RNT7822" s="2"/>
      <c r="RNU7822" s="2"/>
      <c r="RNV7822" s="2"/>
      <c r="RNW7822" s="2"/>
      <c r="RNX7822" s="2"/>
      <c r="RNY7822" s="2"/>
      <c r="RNZ7822" s="2"/>
      <c r="ROA7822" s="2"/>
      <c r="ROB7822" s="2"/>
      <c r="ROC7822" s="2"/>
      <c r="ROD7822" s="2"/>
      <c r="ROE7822" s="2"/>
      <c r="ROF7822" s="2"/>
      <c r="ROG7822" s="2"/>
      <c r="ROH7822" s="2"/>
      <c r="ROI7822" s="2"/>
      <c r="ROJ7822" s="2"/>
      <c r="ROK7822" s="2"/>
      <c r="ROL7822" s="2"/>
      <c r="ROM7822" s="2"/>
      <c r="RON7822" s="2"/>
      <c r="ROO7822" s="2"/>
      <c r="ROP7822" s="2"/>
      <c r="ROQ7822" s="2"/>
      <c r="ROR7822" s="2"/>
      <c r="ROS7822" s="2"/>
      <c r="ROT7822" s="2"/>
      <c r="ROU7822" s="2"/>
      <c r="ROV7822" s="2"/>
      <c r="ROW7822" s="2"/>
      <c r="ROX7822" s="2"/>
      <c r="ROY7822" s="2"/>
      <c r="ROZ7822" s="2"/>
      <c r="RPA7822" s="2"/>
      <c r="RPB7822" s="2"/>
      <c r="RPC7822" s="2"/>
      <c r="RPD7822" s="2"/>
      <c r="RPE7822" s="2"/>
      <c r="RPF7822" s="2"/>
      <c r="RPG7822" s="2"/>
      <c r="RPH7822" s="2"/>
      <c r="RPI7822" s="2"/>
      <c r="RPJ7822" s="2"/>
      <c r="RPK7822" s="2"/>
      <c r="RPL7822" s="2"/>
      <c r="RPM7822" s="2"/>
      <c r="RPN7822" s="2"/>
      <c r="RPO7822" s="2"/>
      <c r="RPP7822" s="2"/>
      <c r="RPQ7822" s="2"/>
      <c r="RPR7822" s="2"/>
      <c r="RPS7822" s="2"/>
      <c r="RPT7822" s="2"/>
      <c r="RPU7822" s="2"/>
      <c r="RPV7822" s="2"/>
      <c r="RPW7822" s="2"/>
      <c r="RPX7822" s="2"/>
      <c r="RPY7822" s="2"/>
      <c r="RPZ7822" s="2"/>
      <c r="RQA7822" s="2"/>
      <c r="RQB7822" s="2"/>
      <c r="RQC7822" s="2"/>
      <c r="RQD7822" s="2"/>
      <c r="RQE7822" s="2"/>
      <c r="RQF7822" s="2"/>
      <c r="RQG7822" s="2"/>
      <c r="RQH7822" s="2"/>
      <c r="RQI7822" s="2"/>
      <c r="RQJ7822" s="2"/>
      <c r="RQK7822" s="2"/>
      <c r="RQL7822" s="2"/>
      <c r="RQM7822" s="2"/>
      <c r="RQN7822" s="2"/>
      <c r="RQO7822" s="2"/>
      <c r="RQP7822" s="2"/>
      <c r="RQQ7822" s="2"/>
      <c r="RQR7822" s="2"/>
      <c r="RQS7822" s="2"/>
      <c r="RQT7822" s="2"/>
      <c r="RQU7822" s="2"/>
      <c r="RQV7822" s="2"/>
      <c r="RQW7822" s="2"/>
      <c r="RQX7822" s="2"/>
      <c r="RQY7822" s="2"/>
      <c r="RQZ7822" s="2"/>
      <c r="RRA7822" s="2"/>
      <c r="RRB7822" s="2"/>
      <c r="RRC7822" s="2"/>
      <c r="RRD7822" s="2"/>
      <c r="RRE7822" s="2"/>
      <c r="RRF7822" s="2"/>
      <c r="RRG7822" s="2"/>
      <c r="RRH7822" s="2"/>
      <c r="RRI7822" s="2"/>
      <c r="RRJ7822" s="2"/>
      <c r="RRK7822" s="2"/>
      <c r="RRL7822" s="2"/>
      <c r="RRM7822" s="2"/>
      <c r="RRN7822" s="2"/>
      <c r="RRO7822" s="2"/>
      <c r="RRP7822" s="2"/>
      <c r="RRQ7822" s="2"/>
      <c r="RRR7822" s="2"/>
      <c r="RRS7822" s="2"/>
      <c r="RRT7822" s="2"/>
      <c r="RRU7822" s="2"/>
      <c r="RRV7822" s="2"/>
      <c r="RRW7822" s="2"/>
      <c r="RRX7822" s="2"/>
      <c r="RRY7822" s="2"/>
      <c r="RRZ7822" s="2"/>
      <c r="RSA7822" s="2"/>
      <c r="RSB7822" s="2"/>
      <c r="RSC7822" s="2"/>
      <c r="RSD7822" s="2"/>
      <c r="RSE7822" s="2"/>
      <c r="RSF7822" s="2"/>
      <c r="RSG7822" s="2"/>
      <c r="RSH7822" s="2"/>
      <c r="RSI7822" s="2"/>
      <c r="RSJ7822" s="2"/>
      <c r="RSK7822" s="2"/>
      <c r="RSL7822" s="2"/>
      <c r="RSM7822" s="2"/>
      <c r="RSN7822" s="2"/>
      <c r="RSO7822" s="2"/>
      <c r="RSP7822" s="2"/>
      <c r="RSQ7822" s="2"/>
      <c r="RSR7822" s="2"/>
      <c r="RSS7822" s="2"/>
      <c r="RST7822" s="2"/>
      <c r="RSU7822" s="2"/>
      <c r="RSV7822" s="2"/>
      <c r="RSW7822" s="2"/>
      <c r="RSX7822" s="2"/>
      <c r="RSY7822" s="2"/>
      <c r="RSZ7822" s="2"/>
      <c r="RTA7822" s="2"/>
      <c r="RTB7822" s="2"/>
      <c r="RTC7822" s="2"/>
      <c r="RTD7822" s="2"/>
      <c r="RTE7822" s="2"/>
      <c r="RTF7822" s="2"/>
      <c r="RTG7822" s="2"/>
      <c r="RTH7822" s="2"/>
      <c r="RTI7822" s="2"/>
      <c r="RTJ7822" s="2"/>
      <c r="RTK7822" s="2"/>
      <c r="RTL7822" s="2"/>
      <c r="RTM7822" s="2"/>
      <c r="RTN7822" s="2"/>
      <c r="RTO7822" s="2"/>
      <c r="RTP7822" s="2"/>
      <c r="RTQ7822" s="2"/>
      <c r="RTR7822" s="2"/>
      <c r="RTS7822" s="2"/>
      <c r="RTT7822" s="2"/>
      <c r="RTU7822" s="2"/>
      <c r="RTV7822" s="2"/>
      <c r="RTW7822" s="2"/>
      <c r="RTX7822" s="2"/>
      <c r="RTY7822" s="2"/>
      <c r="RTZ7822" s="2"/>
      <c r="RUA7822" s="2"/>
      <c r="RUB7822" s="2"/>
      <c r="RUC7822" s="2"/>
      <c r="RUD7822" s="2"/>
      <c r="RUE7822" s="2"/>
      <c r="RUF7822" s="2"/>
      <c r="RUG7822" s="2"/>
      <c r="RUH7822" s="2"/>
      <c r="RUI7822" s="2"/>
      <c r="RUJ7822" s="2"/>
      <c r="RUK7822" s="2"/>
      <c r="RUL7822" s="2"/>
      <c r="RUM7822" s="2"/>
      <c r="RUN7822" s="2"/>
      <c r="RUO7822" s="2"/>
      <c r="RUP7822" s="2"/>
      <c r="RUQ7822" s="2"/>
      <c r="RUR7822" s="2"/>
      <c r="RUS7822" s="2"/>
      <c r="RUT7822" s="2"/>
      <c r="RUU7822" s="2"/>
      <c r="RUV7822" s="2"/>
      <c r="RUW7822" s="2"/>
      <c r="RUX7822" s="2"/>
      <c r="RUY7822" s="2"/>
      <c r="RUZ7822" s="2"/>
      <c r="RVA7822" s="2"/>
      <c r="RVB7822" s="2"/>
      <c r="RVC7822" s="2"/>
      <c r="RVD7822" s="2"/>
      <c r="RVE7822" s="2"/>
      <c r="RVF7822" s="2"/>
      <c r="RVG7822" s="2"/>
      <c r="RVH7822" s="2"/>
      <c r="RVI7822" s="2"/>
      <c r="RVJ7822" s="2"/>
      <c r="RVK7822" s="2"/>
      <c r="RVL7822" s="2"/>
      <c r="RVM7822" s="2"/>
      <c r="RVN7822" s="2"/>
      <c r="RVO7822" s="2"/>
      <c r="RVP7822" s="2"/>
      <c r="RVQ7822" s="2"/>
      <c r="RVR7822" s="2"/>
      <c r="RVS7822" s="2"/>
      <c r="RVT7822" s="2"/>
      <c r="RVU7822" s="2"/>
      <c r="RVV7822" s="2"/>
      <c r="RVW7822" s="2"/>
      <c r="RVX7822" s="2"/>
      <c r="RVY7822" s="2"/>
      <c r="RVZ7822" s="2"/>
      <c r="RWA7822" s="2"/>
      <c r="RWB7822" s="2"/>
      <c r="RWC7822" s="2"/>
      <c r="RWD7822" s="2"/>
      <c r="RWE7822" s="2"/>
      <c r="RWF7822" s="2"/>
      <c r="RWG7822" s="2"/>
      <c r="RWH7822" s="2"/>
      <c r="RWI7822" s="2"/>
      <c r="RWJ7822" s="2"/>
      <c r="RWK7822" s="2"/>
      <c r="RWL7822" s="2"/>
      <c r="RWM7822" s="2"/>
      <c r="RWN7822" s="2"/>
      <c r="RWO7822" s="2"/>
      <c r="RWP7822" s="2"/>
      <c r="RWQ7822" s="2"/>
      <c r="RWR7822" s="2"/>
      <c r="RWS7822" s="2"/>
      <c r="RWT7822" s="2"/>
      <c r="RWU7822" s="2"/>
      <c r="RWV7822" s="2"/>
      <c r="RWW7822" s="2"/>
      <c r="RWX7822" s="2"/>
      <c r="RWY7822" s="2"/>
      <c r="RWZ7822" s="2"/>
      <c r="RXA7822" s="2"/>
      <c r="RXB7822" s="2"/>
      <c r="RXC7822" s="2"/>
      <c r="RXD7822" s="2"/>
      <c r="RXE7822" s="2"/>
      <c r="RXF7822" s="2"/>
      <c r="RXG7822" s="2"/>
      <c r="RXH7822" s="2"/>
      <c r="RXI7822" s="2"/>
      <c r="RXJ7822" s="2"/>
      <c r="RXK7822" s="2"/>
      <c r="RXL7822" s="2"/>
      <c r="RXM7822" s="2"/>
      <c r="RXN7822" s="2"/>
      <c r="RXO7822" s="2"/>
      <c r="RXP7822" s="2"/>
      <c r="RXQ7822" s="2"/>
      <c r="RXR7822" s="2"/>
      <c r="RXS7822" s="2"/>
      <c r="RXT7822" s="2"/>
      <c r="RXU7822" s="2"/>
      <c r="RXV7822" s="2"/>
      <c r="RXW7822" s="2"/>
      <c r="RXX7822" s="2"/>
      <c r="RXY7822" s="2"/>
      <c r="RXZ7822" s="2"/>
      <c r="RYA7822" s="2"/>
      <c r="RYB7822" s="2"/>
      <c r="RYC7822" s="2"/>
      <c r="RYD7822" s="2"/>
      <c r="RYE7822" s="2"/>
      <c r="RYF7822" s="2"/>
      <c r="RYG7822" s="2"/>
      <c r="RYH7822" s="2"/>
      <c r="RYI7822" s="2"/>
      <c r="RYJ7822" s="2"/>
      <c r="RYK7822" s="2"/>
      <c r="RYL7822" s="2"/>
      <c r="RYM7822" s="2"/>
      <c r="RYN7822" s="2"/>
      <c r="RYO7822" s="2"/>
      <c r="RYP7822" s="2"/>
      <c r="RYQ7822" s="2"/>
      <c r="RYR7822" s="2"/>
      <c r="RYS7822" s="2"/>
      <c r="RYT7822" s="2"/>
      <c r="RYU7822" s="2"/>
      <c r="RYV7822" s="2"/>
      <c r="RYW7822" s="2"/>
      <c r="RYX7822" s="2"/>
      <c r="RYY7822" s="2"/>
      <c r="RYZ7822" s="2"/>
      <c r="RZA7822" s="2"/>
      <c r="RZB7822" s="2"/>
      <c r="RZC7822" s="2"/>
      <c r="RZD7822" s="2"/>
      <c r="RZE7822" s="2"/>
      <c r="RZF7822" s="2"/>
      <c r="RZG7822" s="2"/>
      <c r="RZH7822" s="2"/>
      <c r="RZI7822" s="2"/>
      <c r="RZJ7822" s="2"/>
      <c r="RZK7822" s="2"/>
      <c r="RZL7822" s="2"/>
      <c r="RZM7822" s="2"/>
      <c r="RZN7822" s="2"/>
      <c r="RZO7822" s="2"/>
      <c r="RZP7822" s="2"/>
      <c r="RZQ7822" s="2"/>
      <c r="RZR7822" s="2"/>
      <c r="RZS7822" s="2"/>
      <c r="RZT7822" s="2"/>
      <c r="RZU7822" s="2"/>
      <c r="RZV7822" s="2"/>
      <c r="RZW7822" s="2"/>
      <c r="RZX7822" s="2"/>
      <c r="RZY7822" s="2"/>
      <c r="RZZ7822" s="2"/>
      <c r="SAA7822" s="2"/>
      <c r="SAB7822" s="2"/>
      <c r="SAC7822" s="2"/>
      <c r="SAD7822" s="2"/>
      <c r="SAE7822" s="2"/>
      <c r="SAF7822" s="2"/>
      <c r="SAG7822" s="2"/>
      <c r="SAH7822" s="2"/>
      <c r="SAI7822" s="2"/>
      <c r="SAJ7822" s="2"/>
      <c r="SAK7822" s="2"/>
      <c r="SAL7822" s="2"/>
      <c r="SAM7822" s="2"/>
      <c r="SAN7822" s="2"/>
      <c r="SAO7822" s="2"/>
      <c r="SAP7822" s="2"/>
      <c r="SAQ7822" s="2"/>
      <c r="SAR7822" s="2"/>
      <c r="SAS7822" s="2"/>
      <c r="SAT7822" s="2"/>
      <c r="SAU7822" s="2"/>
      <c r="SAV7822" s="2"/>
      <c r="SAW7822" s="2"/>
      <c r="SAX7822" s="2"/>
      <c r="SAY7822" s="2"/>
      <c r="SAZ7822" s="2"/>
      <c r="SBA7822" s="2"/>
      <c r="SBB7822" s="2"/>
      <c r="SBC7822" s="2"/>
      <c r="SBD7822" s="2"/>
      <c r="SBE7822" s="2"/>
      <c r="SBF7822" s="2"/>
      <c r="SBG7822" s="2"/>
      <c r="SBH7822" s="2"/>
      <c r="SBI7822" s="2"/>
      <c r="SBJ7822" s="2"/>
      <c r="SBK7822" s="2"/>
      <c r="SBL7822" s="2"/>
      <c r="SBM7822" s="2"/>
      <c r="SBN7822" s="2"/>
      <c r="SBO7822" s="2"/>
      <c r="SBP7822" s="2"/>
      <c r="SBQ7822" s="2"/>
      <c r="SBR7822" s="2"/>
      <c r="SBS7822" s="2"/>
      <c r="SBT7822" s="2"/>
      <c r="SBU7822" s="2"/>
      <c r="SBV7822" s="2"/>
      <c r="SBW7822" s="2"/>
      <c r="SBX7822" s="2"/>
      <c r="SBY7822" s="2"/>
      <c r="SBZ7822" s="2"/>
      <c r="SCA7822" s="2"/>
      <c r="SCB7822" s="2"/>
      <c r="SCC7822" s="2"/>
      <c r="SCD7822" s="2"/>
      <c r="SCE7822" s="2"/>
      <c r="SCF7822" s="2"/>
      <c r="SCG7822" s="2"/>
      <c r="SCH7822" s="2"/>
      <c r="SCI7822" s="2"/>
      <c r="SCJ7822" s="2"/>
      <c r="SCK7822" s="2"/>
      <c r="SCL7822" s="2"/>
      <c r="SCM7822" s="2"/>
      <c r="SCN7822" s="2"/>
      <c r="SCO7822" s="2"/>
      <c r="SCP7822" s="2"/>
      <c r="SCQ7822" s="2"/>
      <c r="SCR7822" s="2"/>
      <c r="SCS7822" s="2"/>
      <c r="SCT7822" s="2"/>
      <c r="SCU7822" s="2"/>
      <c r="SCV7822" s="2"/>
      <c r="SCW7822" s="2"/>
      <c r="SCX7822" s="2"/>
      <c r="SCY7822" s="2"/>
      <c r="SCZ7822" s="2"/>
      <c r="SDA7822" s="2"/>
      <c r="SDB7822" s="2"/>
      <c r="SDC7822" s="2"/>
      <c r="SDD7822" s="2"/>
      <c r="SDE7822" s="2"/>
      <c r="SDF7822" s="2"/>
      <c r="SDG7822" s="2"/>
      <c r="SDH7822" s="2"/>
      <c r="SDI7822" s="2"/>
      <c r="SDJ7822" s="2"/>
      <c r="SDK7822" s="2"/>
      <c r="SDL7822" s="2"/>
      <c r="SDM7822" s="2"/>
      <c r="SDN7822" s="2"/>
      <c r="SDO7822" s="2"/>
      <c r="SDP7822" s="2"/>
      <c r="SDQ7822" s="2"/>
      <c r="SDR7822" s="2"/>
      <c r="SDS7822" s="2"/>
      <c r="SDT7822" s="2"/>
      <c r="SDU7822" s="2"/>
      <c r="SDV7822" s="2"/>
      <c r="SDW7822" s="2"/>
      <c r="SDX7822" s="2"/>
      <c r="SDY7822" s="2"/>
      <c r="SDZ7822" s="2"/>
      <c r="SEA7822" s="2"/>
      <c r="SEB7822" s="2"/>
      <c r="SEC7822" s="2"/>
      <c r="SED7822" s="2"/>
      <c r="SEE7822" s="2"/>
      <c r="SEF7822" s="2"/>
      <c r="SEG7822" s="2"/>
      <c r="SEH7822" s="2"/>
      <c r="SEI7822" s="2"/>
      <c r="SEJ7822" s="2"/>
      <c r="SEK7822" s="2"/>
      <c r="SEL7822" s="2"/>
      <c r="SEM7822" s="2"/>
      <c r="SEN7822" s="2"/>
      <c r="SEO7822" s="2"/>
      <c r="SEP7822" s="2"/>
      <c r="SEQ7822" s="2"/>
      <c r="SER7822" s="2"/>
      <c r="SES7822" s="2"/>
      <c r="SET7822" s="2"/>
      <c r="SEU7822" s="2"/>
      <c r="SEV7822" s="2"/>
      <c r="SEW7822" s="2"/>
      <c r="SEX7822" s="2"/>
      <c r="SEY7822" s="2"/>
      <c r="SEZ7822" s="2"/>
      <c r="SFA7822" s="2"/>
      <c r="SFB7822" s="2"/>
      <c r="SFC7822" s="2"/>
      <c r="SFD7822" s="2"/>
      <c r="SFE7822" s="2"/>
      <c r="SFF7822" s="2"/>
      <c r="SFG7822" s="2"/>
      <c r="SFH7822" s="2"/>
      <c r="SFI7822" s="2"/>
      <c r="SFJ7822" s="2"/>
      <c r="SFK7822" s="2"/>
      <c r="SFL7822" s="2"/>
      <c r="SFM7822" s="2"/>
      <c r="SFN7822" s="2"/>
      <c r="SFO7822" s="2"/>
      <c r="SFP7822" s="2"/>
      <c r="SFQ7822" s="2"/>
      <c r="SFR7822" s="2"/>
      <c r="SFS7822" s="2"/>
      <c r="SFT7822" s="2"/>
      <c r="SFU7822" s="2"/>
      <c r="SFV7822" s="2"/>
      <c r="SFW7822" s="2"/>
      <c r="SFX7822" s="2"/>
      <c r="SFY7822" s="2"/>
      <c r="SFZ7822" s="2"/>
      <c r="SGA7822" s="2"/>
      <c r="SGB7822" s="2"/>
      <c r="SGC7822" s="2"/>
      <c r="SGD7822" s="2"/>
      <c r="SGE7822" s="2"/>
      <c r="SGF7822" s="2"/>
      <c r="SGG7822" s="2"/>
      <c r="SGH7822" s="2"/>
      <c r="SGI7822" s="2"/>
      <c r="SGJ7822" s="2"/>
      <c r="SGK7822" s="2"/>
      <c r="SGL7822" s="2"/>
      <c r="SGM7822" s="2"/>
      <c r="SGN7822" s="2"/>
      <c r="SGO7822" s="2"/>
      <c r="SGP7822" s="2"/>
      <c r="SGQ7822" s="2"/>
      <c r="SGR7822" s="2"/>
      <c r="SGS7822" s="2"/>
      <c r="SGT7822" s="2"/>
      <c r="SGU7822" s="2"/>
      <c r="SGV7822" s="2"/>
      <c r="SGW7822" s="2"/>
      <c r="SGX7822" s="2"/>
      <c r="SGY7822" s="2"/>
      <c r="SGZ7822" s="2"/>
      <c r="SHA7822" s="2"/>
      <c r="SHB7822" s="2"/>
      <c r="SHC7822" s="2"/>
      <c r="SHD7822" s="2"/>
      <c r="SHE7822" s="2"/>
      <c r="SHF7822" s="2"/>
      <c r="SHG7822" s="2"/>
      <c r="SHH7822" s="2"/>
      <c r="SHI7822" s="2"/>
      <c r="SHJ7822" s="2"/>
      <c r="SHK7822" s="2"/>
      <c r="SHL7822" s="2"/>
      <c r="SHM7822" s="2"/>
      <c r="SHN7822" s="2"/>
      <c r="SHO7822" s="2"/>
      <c r="SHP7822" s="2"/>
      <c r="SHQ7822" s="2"/>
      <c r="SHR7822" s="2"/>
      <c r="SHS7822" s="2"/>
      <c r="SHT7822" s="2"/>
      <c r="SHU7822" s="2"/>
      <c r="SHV7822" s="2"/>
      <c r="SHW7822" s="2"/>
      <c r="SHX7822" s="2"/>
      <c r="SHY7822" s="2"/>
      <c r="SHZ7822" s="2"/>
      <c r="SIA7822" s="2"/>
      <c r="SIB7822" s="2"/>
      <c r="SIC7822" s="2"/>
      <c r="SID7822" s="2"/>
      <c r="SIE7822" s="2"/>
      <c r="SIF7822" s="2"/>
      <c r="SIG7822" s="2"/>
      <c r="SIH7822" s="2"/>
      <c r="SII7822" s="2"/>
      <c r="SIJ7822" s="2"/>
      <c r="SIK7822" s="2"/>
      <c r="SIL7822" s="2"/>
      <c r="SIM7822" s="2"/>
      <c r="SIN7822" s="2"/>
      <c r="SIO7822" s="2"/>
      <c r="SIP7822" s="2"/>
      <c r="SIQ7822" s="2"/>
      <c r="SIR7822" s="2"/>
      <c r="SIS7822" s="2"/>
      <c r="SIT7822" s="2"/>
      <c r="SIU7822" s="2"/>
      <c r="SIV7822" s="2"/>
      <c r="SIW7822" s="2"/>
      <c r="SIX7822" s="2"/>
      <c r="SIY7822" s="2"/>
      <c r="SIZ7822" s="2"/>
      <c r="SJA7822" s="2"/>
      <c r="SJB7822" s="2"/>
      <c r="SJC7822" s="2"/>
      <c r="SJD7822" s="2"/>
      <c r="SJE7822" s="2"/>
      <c r="SJF7822" s="2"/>
      <c r="SJG7822" s="2"/>
      <c r="SJH7822" s="2"/>
      <c r="SJI7822" s="2"/>
      <c r="SJJ7822" s="2"/>
      <c r="SJK7822" s="2"/>
      <c r="SJL7822" s="2"/>
      <c r="SJM7822" s="2"/>
      <c r="SJN7822" s="2"/>
      <c r="SJO7822" s="2"/>
      <c r="SJP7822" s="2"/>
      <c r="SJQ7822" s="2"/>
      <c r="SJR7822" s="2"/>
      <c r="SJS7822" s="2"/>
      <c r="SJT7822" s="2"/>
      <c r="SJU7822" s="2"/>
      <c r="SJV7822" s="2"/>
      <c r="SJW7822" s="2"/>
      <c r="SJX7822" s="2"/>
      <c r="SJY7822" s="2"/>
      <c r="SJZ7822" s="2"/>
      <c r="SKA7822" s="2"/>
      <c r="SKB7822" s="2"/>
      <c r="SKC7822" s="2"/>
      <c r="SKD7822" s="2"/>
      <c r="SKE7822" s="2"/>
      <c r="SKF7822" s="2"/>
      <c r="SKG7822" s="2"/>
      <c r="SKH7822" s="2"/>
      <c r="SKI7822" s="2"/>
      <c r="SKJ7822" s="2"/>
      <c r="SKK7822" s="2"/>
      <c r="SKL7822" s="2"/>
      <c r="SKM7822" s="2"/>
      <c r="SKN7822" s="2"/>
      <c r="SKO7822" s="2"/>
      <c r="SKP7822" s="2"/>
      <c r="SKQ7822" s="2"/>
      <c r="SKR7822" s="2"/>
      <c r="SKS7822" s="2"/>
      <c r="SKT7822" s="2"/>
      <c r="SKU7822" s="2"/>
      <c r="SKV7822" s="2"/>
      <c r="SKW7822" s="2"/>
      <c r="SKX7822" s="2"/>
      <c r="SKY7822" s="2"/>
      <c r="SKZ7822" s="2"/>
      <c r="SLA7822" s="2"/>
      <c r="SLB7822" s="2"/>
      <c r="SLC7822" s="2"/>
      <c r="SLD7822" s="2"/>
      <c r="SLE7822" s="2"/>
      <c r="SLF7822" s="2"/>
      <c r="SLG7822" s="2"/>
      <c r="SLH7822" s="2"/>
      <c r="SLI7822" s="2"/>
      <c r="SLJ7822" s="2"/>
      <c r="SLK7822" s="2"/>
      <c r="SLL7822" s="2"/>
      <c r="SLM7822" s="2"/>
      <c r="SLN7822" s="2"/>
      <c r="SLO7822" s="2"/>
      <c r="SLP7822" s="2"/>
      <c r="SLQ7822" s="2"/>
      <c r="SLR7822" s="2"/>
      <c r="SLS7822" s="2"/>
      <c r="SLT7822" s="2"/>
      <c r="SLU7822" s="2"/>
      <c r="SLV7822" s="2"/>
      <c r="SLW7822" s="2"/>
      <c r="SLX7822" s="2"/>
      <c r="SLY7822" s="2"/>
      <c r="SLZ7822" s="2"/>
      <c r="SMA7822" s="2"/>
      <c r="SMB7822" s="2"/>
      <c r="SMC7822" s="2"/>
      <c r="SMD7822" s="2"/>
      <c r="SME7822" s="2"/>
      <c r="SMF7822" s="2"/>
      <c r="SMG7822" s="2"/>
      <c r="SMH7822" s="2"/>
      <c r="SMI7822" s="2"/>
      <c r="SMJ7822" s="2"/>
      <c r="SMK7822" s="2"/>
      <c r="SML7822" s="2"/>
      <c r="SMM7822" s="2"/>
      <c r="SMN7822" s="2"/>
      <c r="SMO7822" s="2"/>
      <c r="SMP7822" s="2"/>
      <c r="SMQ7822" s="2"/>
      <c r="SMR7822" s="2"/>
      <c r="SMS7822" s="2"/>
      <c r="SMT7822" s="2"/>
      <c r="SMU7822" s="2"/>
      <c r="SMV7822" s="2"/>
      <c r="SMW7822" s="2"/>
      <c r="SMX7822" s="2"/>
      <c r="SMY7822" s="2"/>
      <c r="SMZ7822" s="2"/>
      <c r="SNA7822" s="2"/>
      <c r="SNB7822" s="2"/>
      <c r="SNC7822" s="2"/>
      <c r="SND7822" s="2"/>
      <c r="SNE7822" s="2"/>
      <c r="SNF7822" s="2"/>
      <c r="SNG7822" s="2"/>
      <c r="SNH7822" s="2"/>
      <c r="SNI7822" s="2"/>
      <c r="SNJ7822" s="2"/>
      <c r="SNK7822" s="2"/>
      <c r="SNL7822" s="2"/>
      <c r="SNM7822" s="2"/>
      <c r="SNN7822" s="2"/>
      <c r="SNO7822" s="2"/>
      <c r="SNP7822" s="2"/>
      <c r="SNQ7822" s="2"/>
      <c r="SNR7822" s="2"/>
      <c r="SNS7822" s="2"/>
      <c r="SNT7822" s="2"/>
      <c r="SNU7822" s="2"/>
      <c r="SNV7822" s="2"/>
      <c r="SNW7822" s="2"/>
      <c r="SNX7822" s="2"/>
      <c r="SNY7822" s="2"/>
      <c r="SNZ7822" s="2"/>
      <c r="SOA7822" s="2"/>
      <c r="SOB7822" s="2"/>
      <c r="SOC7822" s="2"/>
      <c r="SOD7822" s="2"/>
      <c r="SOE7822" s="2"/>
      <c r="SOF7822" s="2"/>
      <c r="SOG7822" s="2"/>
      <c r="SOH7822" s="2"/>
      <c r="SOI7822" s="2"/>
      <c r="SOJ7822" s="2"/>
      <c r="SOK7822" s="2"/>
      <c r="SOL7822" s="2"/>
      <c r="SOM7822" s="2"/>
      <c r="SON7822" s="2"/>
      <c r="SOO7822" s="2"/>
      <c r="SOP7822" s="2"/>
      <c r="SOQ7822" s="2"/>
      <c r="SOR7822" s="2"/>
      <c r="SOS7822" s="2"/>
      <c r="SOT7822" s="2"/>
      <c r="SOU7822" s="2"/>
      <c r="SOV7822" s="2"/>
      <c r="SOW7822" s="2"/>
      <c r="SOX7822" s="2"/>
      <c r="SOY7822" s="2"/>
      <c r="SOZ7822" s="2"/>
      <c r="SPA7822" s="2"/>
      <c r="SPB7822" s="2"/>
      <c r="SPC7822" s="2"/>
      <c r="SPD7822" s="2"/>
      <c r="SPE7822" s="2"/>
      <c r="SPF7822" s="2"/>
      <c r="SPG7822" s="2"/>
      <c r="SPH7822" s="2"/>
      <c r="SPI7822" s="2"/>
      <c r="SPJ7822" s="2"/>
      <c r="SPK7822" s="2"/>
      <c r="SPL7822" s="2"/>
      <c r="SPM7822" s="2"/>
      <c r="SPN7822" s="2"/>
      <c r="SPO7822" s="2"/>
      <c r="SPP7822" s="2"/>
      <c r="SPQ7822" s="2"/>
      <c r="SPR7822" s="2"/>
      <c r="SPS7822" s="2"/>
      <c r="SPT7822" s="2"/>
      <c r="SPU7822" s="2"/>
      <c r="SPV7822" s="2"/>
      <c r="SPW7822" s="2"/>
      <c r="SPX7822" s="2"/>
      <c r="SPY7822" s="2"/>
      <c r="SPZ7822" s="2"/>
      <c r="SQA7822" s="2"/>
      <c r="SQB7822" s="2"/>
      <c r="SQC7822" s="2"/>
      <c r="SQD7822" s="2"/>
      <c r="SQE7822" s="2"/>
      <c r="SQF7822" s="2"/>
      <c r="SQG7822" s="2"/>
      <c r="SQH7822" s="2"/>
      <c r="SQI7822" s="2"/>
      <c r="SQJ7822" s="2"/>
      <c r="SQK7822" s="2"/>
      <c r="SQL7822" s="2"/>
      <c r="SQM7822" s="2"/>
      <c r="SQN7822" s="2"/>
      <c r="SQO7822" s="2"/>
      <c r="SQP7822" s="2"/>
      <c r="SQQ7822" s="2"/>
      <c r="SQR7822" s="2"/>
      <c r="SQS7822" s="2"/>
      <c r="SQT7822" s="2"/>
      <c r="SQU7822" s="2"/>
      <c r="SQV7822" s="2"/>
      <c r="SQW7822" s="2"/>
      <c r="SQX7822" s="2"/>
      <c r="SQY7822" s="2"/>
      <c r="SQZ7822" s="2"/>
      <c r="SRA7822" s="2"/>
      <c r="SRB7822" s="2"/>
      <c r="SRC7822" s="2"/>
      <c r="SRD7822" s="2"/>
      <c r="SRE7822" s="2"/>
      <c r="SRF7822" s="2"/>
      <c r="SRG7822" s="2"/>
      <c r="SRH7822" s="2"/>
      <c r="SRI7822" s="2"/>
      <c r="SRJ7822" s="2"/>
      <c r="SRK7822" s="2"/>
      <c r="SRL7822" s="2"/>
      <c r="SRM7822" s="2"/>
      <c r="SRN7822" s="2"/>
      <c r="SRO7822" s="2"/>
      <c r="SRP7822" s="2"/>
      <c r="SRQ7822" s="2"/>
      <c r="SRR7822" s="2"/>
      <c r="SRS7822" s="2"/>
      <c r="SRT7822" s="2"/>
      <c r="SRU7822" s="2"/>
      <c r="SRV7822" s="2"/>
      <c r="SRW7822" s="2"/>
      <c r="SRX7822" s="2"/>
      <c r="SRY7822" s="2"/>
      <c r="SRZ7822" s="2"/>
      <c r="SSA7822" s="2"/>
      <c r="SSB7822" s="2"/>
      <c r="SSC7822" s="2"/>
      <c r="SSD7822" s="2"/>
      <c r="SSE7822" s="2"/>
      <c r="SSF7822" s="2"/>
      <c r="SSG7822" s="2"/>
      <c r="SSH7822" s="2"/>
      <c r="SSI7822" s="2"/>
      <c r="SSJ7822" s="2"/>
      <c r="SSK7822" s="2"/>
      <c r="SSL7822" s="2"/>
      <c r="SSM7822" s="2"/>
      <c r="SSN7822" s="2"/>
      <c r="SSO7822" s="2"/>
      <c r="SSP7822" s="2"/>
      <c r="SSQ7822" s="2"/>
      <c r="SSR7822" s="2"/>
      <c r="SSS7822" s="2"/>
      <c r="SST7822" s="2"/>
      <c r="SSU7822" s="2"/>
      <c r="SSV7822" s="2"/>
      <c r="SSW7822" s="2"/>
      <c r="SSX7822" s="2"/>
      <c r="SSY7822" s="2"/>
      <c r="SSZ7822" s="2"/>
      <c r="STA7822" s="2"/>
      <c r="STB7822" s="2"/>
      <c r="STC7822" s="2"/>
      <c r="STD7822" s="2"/>
      <c r="STE7822" s="2"/>
      <c r="STF7822" s="2"/>
      <c r="STG7822" s="2"/>
      <c r="STH7822" s="2"/>
      <c r="STI7822" s="2"/>
      <c r="STJ7822" s="2"/>
      <c r="STK7822" s="2"/>
      <c r="STL7822" s="2"/>
      <c r="STM7822" s="2"/>
      <c r="STN7822" s="2"/>
      <c r="STO7822" s="2"/>
      <c r="STP7822" s="2"/>
      <c r="STQ7822" s="2"/>
      <c r="STR7822" s="2"/>
      <c r="STS7822" s="2"/>
      <c r="STT7822" s="2"/>
      <c r="STU7822" s="2"/>
      <c r="STV7822" s="2"/>
      <c r="STW7822" s="2"/>
      <c r="STX7822" s="2"/>
      <c r="STY7822" s="2"/>
      <c r="STZ7822" s="2"/>
      <c r="SUA7822" s="2"/>
      <c r="SUB7822" s="2"/>
      <c r="SUC7822" s="2"/>
      <c r="SUD7822" s="2"/>
      <c r="SUE7822" s="2"/>
      <c r="SUF7822" s="2"/>
      <c r="SUG7822" s="2"/>
      <c r="SUH7822" s="2"/>
      <c r="SUI7822" s="2"/>
      <c r="SUJ7822" s="2"/>
      <c r="SUK7822" s="2"/>
      <c r="SUL7822" s="2"/>
      <c r="SUM7822" s="2"/>
      <c r="SUN7822" s="2"/>
      <c r="SUO7822" s="2"/>
      <c r="SUP7822" s="2"/>
      <c r="SUQ7822" s="2"/>
      <c r="SUR7822" s="2"/>
      <c r="SUS7822" s="2"/>
      <c r="SUT7822" s="2"/>
      <c r="SUU7822" s="2"/>
      <c r="SUV7822" s="2"/>
      <c r="SUW7822" s="2"/>
      <c r="SUX7822" s="2"/>
      <c r="SUY7822" s="2"/>
      <c r="SUZ7822" s="2"/>
      <c r="SVA7822" s="2"/>
      <c r="SVB7822" s="2"/>
      <c r="SVC7822" s="2"/>
      <c r="SVD7822" s="2"/>
      <c r="SVE7822" s="2"/>
      <c r="SVF7822" s="2"/>
      <c r="SVG7822" s="2"/>
      <c r="SVH7822" s="2"/>
      <c r="SVI7822" s="2"/>
      <c r="SVJ7822" s="2"/>
      <c r="SVK7822" s="2"/>
      <c r="SVL7822" s="2"/>
      <c r="SVM7822" s="2"/>
      <c r="SVN7822" s="2"/>
      <c r="SVO7822" s="2"/>
      <c r="SVP7822" s="2"/>
      <c r="SVQ7822" s="2"/>
      <c r="SVR7822" s="2"/>
      <c r="SVS7822" s="2"/>
      <c r="SVT7822" s="2"/>
      <c r="SVU7822" s="2"/>
      <c r="SVV7822" s="2"/>
      <c r="SVW7822" s="2"/>
      <c r="SVX7822" s="2"/>
      <c r="SVY7822" s="2"/>
      <c r="SVZ7822" s="2"/>
      <c r="SWA7822" s="2"/>
      <c r="SWB7822" s="2"/>
      <c r="SWC7822" s="2"/>
      <c r="SWD7822" s="2"/>
      <c r="SWE7822" s="2"/>
      <c r="SWF7822" s="2"/>
      <c r="SWG7822" s="2"/>
      <c r="SWH7822" s="2"/>
      <c r="SWI7822" s="2"/>
      <c r="SWJ7822" s="2"/>
      <c r="SWK7822" s="2"/>
      <c r="SWL7822" s="2"/>
      <c r="SWM7822" s="2"/>
      <c r="SWN7822" s="2"/>
      <c r="SWO7822" s="2"/>
      <c r="SWP7822" s="2"/>
      <c r="SWQ7822" s="2"/>
      <c r="SWR7822" s="2"/>
      <c r="SWS7822" s="2"/>
      <c r="SWT7822" s="2"/>
      <c r="SWU7822" s="2"/>
      <c r="SWV7822" s="2"/>
      <c r="SWW7822" s="2"/>
      <c r="SWX7822" s="2"/>
      <c r="SWY7822" s="2"/>
      <c r="SWZ7822" s="2"/>
      <c r="SXA7822" s="2"/>
      <c r="SXB7822" s="2"/>
      <c r="SXC7822" s="2"/>
      <c r="SXD7822" s="2"/>
      <c r="SXE7822" s="2"/>
      <c r="SXF7822" s="2"/>
      <c r="SXG7822" s="2"/>
      <c r="SXH7822" s="2"/>
      <c r="SXI7822" s="2"/>
      <c r="SXJ7822" s="2"/>
      <c r="SXK7822" s="2"/>
      <c r="SXL7822" s="2"/>
      <c r="SXM7822" s="2"/>
      <c r="SXN7822" s="2"/>
      <c r="SXO7822" s="2"/>
      <c r="SXP7822" s="2"/>
      <c r="SXQ7822" s="2"/>
      <c r="SXR7822" s="2"/>
      <c r="SXS7822" s="2"/>
      <c r="SXT7822" s="2"/>
      <c r="SXU7822" s="2"/>
      <c r="SXV7822" s="2"/>
      <c r="SXW7822" s="2"/>
      <c r="SXX7822" s="2"/>
      <c r="SXY7822" s="2"/>
      <c r="SXZ7822" s="2"/>
      <c r="SYA7822" s="2"/>
      <c r="SYB7822" s="2"/>
      <c r="SYC7822" s="2"/>
      <c r="SYD7822" s="2"/>
      <c r="SYE7822" s="2"/>
      <c r="SYF7822" s="2"/>
      <c r="SYG7822" s="2"/>
      <c r="SYH7822" s="2"/>
      <c r="SYI7822" s="2"/>
      <c r="SYJ7822" s="2"/>
      <c r="SYK7822" s="2"/>
      <c r="SYL7822" s="2"/>
      <c r="SYM7822" s="2"/>
      <c r="SYN7822" s="2"/>
      <c r="SYO7822" s="2"/>
      <c r="SYP7822" s="2"/>
      <c r="SYQ7822" s="2"/>
      <c r="SYR7822" s="2"/>
      <c r="SYS7822" s="2"/>
      <c r="SYT7822" s="2"/>
      <c r="SYU7822" s="2"/>
      <c r="SYV7822" s="2"/>
      <c r="SYW7822" s="2"/>
      <c r="SYX7822" s="2"/>
      <c r="SYY7822" s="2"/>
      <c r="SYZ7822" s="2"/>
      <c r="SZA7822" s="2"/>
      <c r="SZB7822" s="2"/>
      <c r="SZC7822" s="2"/>
      <c r="SZD7822" s="2"/>
      <c r="SZE7822" s="2"/>
      <c r="SZF7822" s="2"/>
      <c r="SZG7822" s="2"/>
      <c r="SZH7822" s="2"/>
      <c r="SZI7822" s="2"/>
      <c r="SZJ7822" s="2"/>
      <c r="SZK7822" s="2"/>
      <c r="SZL7822" s="2"/>
      <c r="SZM7822" s="2"/>
      <c r="SZN7822" s="2"/>
      <c r="SZO7822" s="2"/>
      <c r="SZP7822" s="2"/>
      <c r="SZQ7822" s="2"/>
      <c r="SZR7822" s="2"/>
      <c r="SZS7822" s="2"/>
      <c r="SZT7822" s="2"/>
      <c r="SZU7822" s="2"/>
      <c r="SZV7822" s="2"/>
      <c r="SZW7822" s="2"/>
      <c r="SZX7822" s="2"/>
      <c r="SZY7822" s="2"/>
      <c r="SZZ7822" s="2"/>
      <c r="TAA7822" s="2"/>
      <c r="TAB7822" s="2"/>
      <c r="TAC7822" s="2"/>
      <c r="TAD7822" s="2"/>
      <c r="TAE7822" s="2"/>
      <c r="TAF7822" s="2"/>
      <c r="TAG7822" s="2"/>
      <c r="TAH7822" s="2"/>
      <c r="TAI7822" s="2"/>
      <c r="TAJ7822" s="2"/>
      <c r="TAK7822" s="2"/>
      <c r="TAL7822" s="2"/>
      <c r="TAM7822" s="2"/>
      <c r="TAN7822" s="2"/>
      <c r="TAO7822" s="2"/>
      <c r="TAP7822" s="2"/>
      <c r="TAQ7822" s="2"/>
      <c r="TAR7822" s="2"/>
      <c r="TAS7822" s="2"/>
      <c r="TAT7822" s="2"/>
      <c r="TAU7822" s="2"/>
      <c r="TAV7822" s="2"/>
      <c r="TAW7822" s="2"/>
      <c r="TAX7822" s="2"/>
      <c r="TAY7822" s="2"/>
      <c r="TAZ7822" s="2"/>
      <c r="TBA7822" s="2"/>
      <c r="TBB7822" s="2"/>
      <c r="TBC7822" s="2"/>
      <c r="TBD7822" s="2"/>
      <c r="TBE7822" s="2"/>
      <c r="TBF7822" s="2"/>
      <c r="TBG7822" s="2"/>
      <c r="TBH7822" s="2"/>
      <c r="TBI7822" s="2"/>
      <c r="TBJ7822" s="2"/>
      <c r="TBK7822" s="2"/>
      <c r="TBL7822" s="2"/>
      <c r="TBM7822" s="2"/>
      <c r="TBN7822" s="2"/>
      <c r="TBO7822" s="2"/>
      <c r="TBP7822" s="2"/>
      <c r="TBQ7822" s="2"/>
      <c r="TBR7822" s="2"/>
      <c r="TBS7822" s="2"/>
      <c r="TBT7822" s="2"/>
      <c r="TBU7822" s="2"/>
      <c r="TBV7822" s="2"/>
      <c r="TBW7822" s="2"/>
      <c r="TBX7822" s="2"/>
      <c r="TBY7822" s="2"/>
      <c r="TBZ7822" s="2"/>
      <c r="TCA7822" s="2"/>
      <c r="TCB7822" s="2"/>
      <c r="TCC7822" s="2"/>
      <c r="TCD7822" s="2"/>
      <c r="TCE7822" s="2"/>
      <c r="TCF7822" s="2"/>
      <c r="TCG7822" s="2"/>
      <c r="TCH7822" s="2"/>
      <c r="TCI7822" s="2"/>
      <c r="TCJ7822" s="2"/>
      <c r="TCK7822" s="2"/>
      <c r="TCL7822" s="2"/>
      <c r="TCM7822" s="2"/>
      <c r="TCN7822" s="2"/>
      <c r="TCO7822" s="2"/>
      <c r="TCP7822" s="2"/>
      <c r="TCQ7822" s="2"/>
      <c r="TCR7822" s="2"/>
      <c r="TCS7822" s="2"/>
      <c r="TCT7822" s="2"/>
      <c r="TCU7822" s="2"/>
      <c r="TCV7822" s="2"/>
      <c r="TCW7822" s="2"/>
      <c r="TCX7822" s="2"/>
      <c r="TCY7822" s="2"/>
      <c r="TCZ7822" s="2"/>
      <c r="TDA7822" s="2"/>
      <c r="TDB7822" s="2"/>
      <c r="TDC7822" s="2"/>
      <c r="TDD7822" s="2"/>
      <c r="TDE7822" s="2"/>
      <c r="TDF7822" s="2"/>
      <c r="TDG7822" s="2"/>
      <c r="TDH7822" s="2"/>
      <c r="TDI7822" s="2"/>
      <c r="TDJ7822" s="2"/>
      <c r="TDK7822" s="2"/>
      <c r="TDL7822" s="2"/>
      <c r="TDM7822" s="2"/>
      <c r="TDN7822" s="2"/>
      <c r="TDO7822" s="2"/>
      <c r="TDP7822" s="2"/>
      <c r="TDQ7822" s="2"/>
      <c r="TDR7822" s="2"/>
      <c r="TDS7822" s="2"/>
      <c r="TDT7822" s="2"/>
      <c r="TDU7822" s="2"/>
      <c r="TDV7822" s="2"/>
      <c r="TDW7822" s="2"/>
      <c r="TDX7822" s="2"/>
      <c r="TDY7822" s="2"/>
      <c r="TDZ7822" s="2"/>
      <c r="TEA7822" s="2"/>
      <c r="TEB7822" s="2"/>
      <c r="TEC7822" s="2"/>
      <c r="TED7822" s="2"/>
      <c r="TEE7822" s="2"/>
      <c r="TEF7822" s="2"/>
      <c r="TEG7822" s="2"/>
      <c r="TEH7822" s="2"/>
      <c r="TEI7822" s="2"/>
      <c r="TEJ7822" s="2"/>
      <c r="TEK7822" s="2"/>
      <c r="TEL7822" s="2"/>
      <c r="TEM7822" s="2"/>
      <c r="TEN7822" s="2"/>
      <c r="TEO7822" s="2"/>
      <c r="TEP7822" s="2"/>
      <c r="TEQ7822" s="2"/>
      <c r="TER7822" s="2"/>
      <c r="TES7822" s="2"/>
      <c r="TET7822" s="2"/>
      <c r="TEU7822" s="2"/>
      <c r="TEV7822" s="2"/>
      <c r="TEW7822" s="2"/>
      <c r="TEX7822" s="2"/>
      <c r="TEY7822" s="2"/>
      <c r="TEZ7822" s="2"/>
      <c r="TFA7822" s="2"/>
      <c r="TFB7822" s="2"/>
      <c r="TFC7822" s="2"/>
      <c r="TFD7822" s="2"/>
      <c r="TFE7822" s="2"/>
      <c r="TFF7822" s="2"/>
      <c r="TFG7822" s="2"/>
      <c r="TFH7822" s="2"/>
      <c r="TFI7822" s="2"/>
      <c r="TFJ7822" s="2"/>
      <c r="TFK7822" s="2"/>
      <c r="TFL7822" s="2"/>
      <c r="TFM7822" s="2"/>
      <c r="TFN7822" s="2"/>
      <c r="TFO7822" s="2"/>
      <c r="TFP7822" s="2"/>
      <c r="TFQ7822" s="2"/>
      <c r="TFR7822" s="2"/>
      <c r="TFS7822" s="2"/>
      <c r="TFT7822" s="2"/>
      <c r="TFU7822" s="2"/>
      <c r="TFV7822" s="2"/>
      <c r="TFW7822" s="2"/>
      <c r="TFX7822" s="2"/>
      <c r="TFY7822" s="2"/>
      <c r="TFZ7822" s="2"/>
      <c r="TGA7822" s="2"/>
      <c r="TGB7822" s="2"/>
      <c r="TGC7822" s="2"/>
      <c r="TGD7822" s="2"/>
      <c r="TGE7822" s="2"/>
      <c r="TGF7822" s="2"/>
      <c r="TGG7822" s="2"/>
      <c r="TGH7822" s="2"/>
      <c r="TGI7822" s="2"/>
      <c r="TGJ7822" s="2"/>
      <c r="TGK7822" s="2"/>
      <c r="TGL7822" s="2"/>
      <c r="TGM7822" s="2"/>
      <c r="TGN7822" s="2"/>
      <c r="TGO7822" s="2"/>
      <c r="TGP7822" s="2"/>
      <c r="TGQ7822" s="2"/>
      <c r="TGR7822" s="2"/>
      <c r="TGS7822" s="2"/>
      <c r="TGT7822" s="2"/>
      <c r="TGU7822" s="2"/>
      <c r="TGV7822" s="2"/>
      <c r="TGW7822" s="2"/>
      <c r="TGX7822" s="2"/>
      <c r="TGY7822" s="2"/>
      <c r="TGZ7822" s="2"/>
      <c r="THA7822" s="2"/>
      <c r="THB7822" s="2"/>
      <c r="THC7822" s="2"/>
      <c r="THD7822" s="2"/>
      <c r="THE7822" s="2"/>
      <c r="THF7822" s="2"/>
      <c r="THG7822" s="2"/>
      <c r="THH7822" s="2"/>
      <c r="THI7822" s="2"/>
      <c r="THJ7822" s="2"/>
      <c r="THK7822" s="2"/>
      <c r="THL7822" s="2"/>
      <c r="THM7822" s="2"/>
      <c r="THN7822" s="2"/>
      <c r="THO7822" s="2"/>
      <c r="THP7822" s="2"/>
      <c r="THQ7822" s="2"/>
      <c r="THR7822" s="2"/>
      <c r="THS7822" s="2"/>
      <c r="THT7822" s="2"/>
      <c r="THU7822" s="2"/>
      <c r="THV7822" s="2"/>
      <c r="THW7822" s="2"/>
      <c r="THX7822" s="2"/>
      <c r="THY7822" s="2"/>
      <c r="THZ7822" s="2"/>
      <c r="TIA7822" s="2"/>
      <c r="TIB7822" s="2"/>
      <c r="TIC7822" s="2"/>
      <c r="TID7822" s="2"/>
      <c r="TIE7822" s="2"/>
      <c r="TIF7822" s="2"/>
      <c r="TIG7822" s="2"/>
      <c r="TIH7822" s="2"/>
      <c r="TII7822" s="2"/>
      <c r="TIJ7822" s="2"/>
      <c r="TIK7822" s="2"/>
      <c r="TIL7822" s="2"/>
      <c r="TIM7822" s="2"/>
      <c r="TIN7822" s="2"/>
      <c r="TIO7822" s="2"/>
      <c r="TIP7822" s="2"/>
      <c r="TIQ7822" s="2"/>
      <c r="TIR7822" s="2"/>
      <c r="TIS7822" s="2"/>
      <c r="TIT7822" s="2"/>
      <c r="TIU7822" s="2"/>
      <c r="TIV7822" s="2"/>
      <c r="TIW7822" s="2"/>
      <c r="TIX7822" s="2"/>
      <c r="TIY7822" s="2"/>
      <c r="TIZ7822" s="2"/>
      <c r="TJA7822" s="2"/>
      <c r="TJB7822" s="2"/>
      <c r="TJC7822" s="2"/>
      <c r="TJD7822" s="2"/>
      <c r="TJE7822" s="2"/>
      <c r="TJF7822" s="2"/>
      <c r="TJG7822" s="2"/>
      <c r="TJH7822" s="2"/>
      <c r="TJI7822" s="2"/>
      <c r="TJJ7822" s="2"/>
      <c r="TJK7822" s="2"/>
      <c r="TJL7822" s="2"/>
      <c r="TJM7822" s="2"/>
      <c r="TJN7822" s="2"/>
      <c r="TJO7822" s="2"/>
      <c r="TJP7822" s="2"/>
      <c r="TJQ7822" s="2"/>
      <c r="TJR7822" s="2"/>
      <c r="TJS7822" s="2"/>
      <c r="TJT7822" s="2"/>
      <c r="TJU7822" s="2"/>
      <c r="TJV7822" s="2"/>
      <c r="TJW7822" s="2"/>
      <c r="TJX7822" s="2"/>
      <c r="TJY7822" s="2"/>
      <c r="TJZ7822" s="2"/>
      <c r="TKA7822" s="2"/>
      <c r="TKB7822" s="2"/>
      <c r="TKC7822" s="2"/>
      <c r="TKD7822" s="2"/>
      <c r="TKE7822" s="2"/>
      <c r="TKF7822" s="2"/>
      <c r="TKG7822" s="2"/>
      <c r="TKH7822" s="2"/>
      <c r="TKI7822" s="2"/>
      <c r="TKJ7822" s="2"/>
      <c r="TKK7822" s="2"/>
      <c r="TKL7822" s="2"/>
      <c r="TKM7822" s="2"/>
      <c r="TKN7822" s="2"/>
      <c r="TKO7822" s="2"/>
      <c r="TKP7822" s="2"/>
      <c r="TKQ7822" s="2"/>
      <c r="TKR7822" s="2"/>
      <c r="TKS7822" s="2"/>
      <c r="TKT7822" s="2"/>
      <c r="TKU7822" s="2"/>
      <c r="TKV7822" s="2"/>
      <c r="TKW7822" s="2"/>
      <c r="TKX7822" s="2"/>
      <c r="TKY7822" s="2"/>
      <c r="TKZ7822" s="2"/>
      <c r="TLA7822" s="2"/>
      <c r="TLB7822" s="2"/>
      <c r="TLC7822" s="2"/>
      <c r="TLD7822" s="2"/>
      <c r="TLE7822" s="2"/>
      <c r="TLF7822" s="2"/>
      <c r="TLG7822" s="2"/>
      <c r="TLH7822" s="2"/>
      <c r="TLI7822" s="2"/>
      <c r="TLJ7822" s="2"/>
      <c r="TLK7822" s="2"/>
      <c r="TLL7822" s="2"/>
      <c r="TLM7822" s="2"/>
      <c r="TLN7822" s="2"/>
      <c r="TLO7822" s="2"/>
      <c r="TLP7822" s="2"/>
      <c r="TLQ7822" s="2"/>
      <c r="TLR7822" s="2"/>
      <c r="TLS7822" s="2"/>
      <c r="TLT7822" s="2"/>
      <c r="TLU7822" s="2"/>
      <c r="TLV7822" s="2"/>
      <c r="TLW7822" s="2"/>
      <c r="TLX7822" s="2"/>
      <c r="TLY7822" s="2"/>
      <c r="TLZ7822" s="2"/>
      <c r="TMA7822" s="2"/>
      <c r="TMB7822" s="2"/>
      <c r="TMC7822" s="2"/>
      <c r="TMD7822" s="2"/>
      <c r="TME7822" s="2"/>
      <c r="TMF7822" s="2"/>
      <c r="TMG7822" s="2"/>
      <c r="TMH7822" s="2"/>
      <c r="TMI7822" s="2"/>
      <c r="TMJ7822" s="2"/>
      <c r="TMK7822" s="2"/>
      <c r="TML7822" s="2"/>
      <c r="TMM7822" s="2"/>
      <c r="TMN7822" s="2"/>
      <c r="TMO7822" s="2"/>
      <c r="TMP7822" s="2"/>
      <c r="TMQ7822" s="2"/>
      <c r="TMR7822" s="2"/>
      <c r="TMS7822" s="2"/>
      <c r="TMT7822" s="2"/>
      <c r="TMU7822" s="2"/>
      <c r="TMV7822" s="2"/>
      <c r="TMW7822" s="2"/>
      <c r="TMX7822" s="2"/>
      <c r="TMY7822" s="2"/>
      <c r="TMZ7822" s="2"/>
      <c r="TNA7822" s="2"/>
      <c r="TNB7822" s="2"/>
      <c r="TNC7822" s="2"/>
      <c r="TND7822" s="2"/>
      <c r="TNE7822" s="2"/>
      <c r="TNF7822" s="2"/>
      <c r="TNG7822" s="2"/>
      <c r="TNH7822" s="2"/>
      <c r="TNI7822" s="2"/>
      <c r="TNJ7822" s="2"/>
      <c r="TNK7822" s="2"/>
      <c r="TNL7822" s="2"/>
      <c r="TNM7822" s="2"/>
      <c r="TNN7822" s="2"/>
      <c r="TNO7822" s="2"/>
      <c r="TNP7822" s="2"/>
      <c r="TNQ7822" s="2"/>
      <c r="TNR7822" s="2"/>
      <c r="TNS7822" s="2"/>
      <c r="TNT7822" s="2"/>
      <c r="TNU7822" s="2"/>
      <c r="TNV7822" s="2"/>
      <c r="TNW7822" s="2"/>
      <c r="TNX7822" s="2"/>
      <c r="TNY7822" s="2"/>
      <c r="TNZ7822" s="2"/>
      <c r="TOA7822" s="2"/>
      <c r="TOB7822" s="2"/>
      <c r="TOC7822" s="2"/>
      <c r="TOD7822" s="2"/>
      <c r="TOE7822" s="2"/>
      <c r="TOF7822" s="2"/>
      <c r="TOG7822" s="2"/>
      <c r="TOH7822" s="2"/>
      <c r="TOI7822" s="2"/>
      <c r="TOJ7822" s="2"/>
      <c r="TOK7822" s="2"/>
      <c r="TOL7822" s="2"/>
      <c r="TOM7822" s="2"/>
      <c r="TON7822" s="2"/>
      <c r="TOO7822" s="2"/>
      <c r="TOP7822" s="2"/>
      <c r="TOQ7822" s="2"/>
      <c r="TOR7822" s="2"/>
      <c r="TOS7822" s="2"/>
      <c r="TOT7822" s="2"/>
      <c r="TOU7822" s="2"/>
      <c r="TOV7822" s="2"/>
      <c r="TOW7822" s="2"/>
      <c r="TOX7822" s="2"/>
      <c r="TOY7822" s="2"/>
      <c r="TOZ7822" s="2"/>
      <c r="TPA7822" s="2"/>
      <c r="TPB7822" s="2"/>
      <c r="TPC7822" s="2"/>
      <c r="TPD7822" s="2"/>
      <c r="TPE7822" s="2"/>
      <c r="TPF7822" s="2"/>
      <c r="TPG7822" s="2"/>
      <c r="TPH7822" s="2"/>
      <c r="TPI7822" s="2"/>
      <c r="TPJ7822" s="2"/>
      <c r="TPK7822" s="2"/>
      <c r="TPL7822" s="2"/>
      <c r="TPM7822" s="2"/>
      <c r="TPN7822" s="2"/>
      <c r="TPO7822" s="2"/>
      <c r="TPP7822" s="2"/>
      <c r="TPQ7822" s="2"/>
      <c r="TPR7822" s="2"/>
      <c r="TPS7822" s="2"/>
      <c r="TPT7822" s="2"/>
      <c r="TPU7822" s="2"/>
      <c r="TPV7822" s="2"/>
      <c r="TPW7822" s="2"/>
      <c r="TPX7822" s="2"/>
      <c r="TPY7822" s="2"/>
      <c r="TPZ7822" s="2"/>
      <c r="TQA7822" s="2"/>
      <c r="TQB7822" s="2"/>
      <c r="TQC7822" s="2"/>
      <c r="TQD7822" s="2"/>
      <c r="TQE7822" s="2"/>
      <c r="TQF7822" s="2"/>
      <c r="TQG7822" s="2"/>
      <c r="TQH7822" s="2"/>
      <c r="TQI7822" s="2"/>
      <c r="TQJ7822" s="2"/>
      <c r="TQK7822" s="2"/>
      <c r="TQL7822" s="2"/>
      <c r="TQM7822" s="2"/>
      <c r="TQN7822" s="2"/>
      <c r="TQO7822" s="2"/>
      <c r="TQP7822" s="2"/>
      <c r="TQQ7822" s="2"/>
      <c r="TQR7822" s="2"/>
      <c r="TQS7822" s="2"/>
      <c r="TQT7822" s="2"/>
      <c r="TQU7822" s="2"/>
      <c r="TQV7822" s="2"/>
      <c r="TQW7822" s="2"/>
      <c r="TQX7822" s="2"/>
      <c r="TQY7822" s="2"/>
      <c r="TQZ7822" s="2"/>
      <c r="TRA7822" s="2"/>
      <c r="TRB7822" s="2"/>
      <c r="TRC7822" s="2"/>
      <c r="TRD7822" s="2"/>
      <c r="TRE7822" s="2"/>
      <c r="TRF7822" s="2"/>
      <c r="TRG7822" s="2"/>
      <c r="TRH7822" s="2"/>
      <c r="TRI7822" s="2"/>
      <c r="TRJ7822" s="2"/>
      <c r="TRK7822" s="2"/>
      <c r="TRL7822" s="2"/>
      <c r="TRM7822" s="2"/>
      <c r="TRN7822" s="2"/>
      <c r="TRO7822" s="2"/>
      <c r="TRP7822" s="2"/>
      <c r="TRQ7822" s="2"/>
      <c r="TRR7822" s="2"/>
      <c r="TRS7822" s="2"/>
      <c r="TRT7822" s="2"/>
      <c r="TRU7822" s="2"/>
      <c r="TRV7822" s="2"/>
      <c r="TRW7822" s="2"/>
      <c r="TRX7822" s="2"/>
      <c r="TRY7822" s="2"/>
      <c r="TRZ7822" s="2"/>
      <c r="TSA7822" s="2"/>
      <c r="TSB7822" s="2"/>
      <c r="TSC7822" s="2"/>
      <c r="TSD7822" s="2"/>
      <c r="TSE7822" s="2"/>
      <c r="TSF7822" s="2"/>
      <c r="TSG7822" s="2"/>
      <c r="TSH7822" s="2"/>
      <c r="TSI7822" s="2"/>
      <c r="TSJ7822" s="2"/>
      <c r="TSK7822" s="2"/>
      <c r="TSL7822" s="2"/>
      <c r="TSM7822" s="2"/>
      <c r="TSN7822" s="2"/>
      <c r="TSO7822" s="2"/>
      <c r="TSP7822" s="2"/>
      <c r="TSQ7822" s="2"/>
      <c r="TSR7822" s="2"/>
      <c r="TSS7822" s="2"/>
      <c r="TST7822" s="2"/>
      <c r="TSU7822" s="2"/>
      <c r="TSV7822" s="2"/>
      <c r="TSW7822" s="2"/>
      <c r="TSX7822" s="2"/>
      <c r="TSY7822" s="2"/>
      <c r="TSZ7822" s="2"/>
      <c r="TTA7822" s="2"/>
      <c r="TTB7822" s="2"/>
      <c r="TTC7822" s="2"/>
      <c r="TTD7822" s="2"/>
      <c r="TTE7822" s="2"/>
      <c r="TTF7822" s="2"/>
      <c r="TTG7822" s="2"/>
      <c r="TTH7822" s="2"/>
      <c r="TTI7822" s="2"/>
      <c r="TTJ7822" s="2"/>
      <c r="TTK7822" s="2"/>
      <c r="TTL7822" s="2"/>
      <c r="TTM7822" s="2"/>
      <c r="TTN7822" s="2"/>
      <c r="TTO7822" s="2"/>
      <c r="TTP7822" s="2"/>
      <c r="TTQ7822" s="2"/>
      <c r="TTR7822" s="2"/>
      <c r="TTS7822" s="2"/>
      <c r="TTT7822" s="2"/>
      <c r="TTU7822" s="2"/>
      <c r="TTV7822" s="2"/>
      <c r="TTW7822" s="2"/>
      <c r="TTX7822" s="2"/>
      <c r="TTY7822" s="2"/>
      <c r="TTZ7822" s="2"/>
      <c r="TUA7822" s="2"/>
      <c r="TUB7822" s="2"/>
      <c r="TUC7822" s="2"/>
      <c r="TUD7822" s="2"/>
      <c r="TUE7822" s="2"/>
      <c r="TUF7822" s="2"/>
      <c r="TUG7822" s="2"/>
      <c r="TUH7822" s="2"/>
      <c r="TUI7822" s="2"/>
      <c r="TUJ7822" s="2"/>
      <c r="TUK7822" s="2"/>
      <c r="TUL7822" s="2"/>
      <c r="TUM7822" s="2"/>
      <c r="TUN7822" s="2"/>
      <c r="TUO7822" s="2"/>
      <c r="TUP7822" s="2"/>
      <c r="TUQ7822" s="2"/>
      <c r="TUR7822" s="2"/>
      <c r="TUS7822" s="2"/>
      <c r="TUT7822" s="2"/>
      <c r="TUU7822" s="2"/>
      <c r="TUV7822" s="2"/>
      <c r="TUW7822" s="2"/>
      <c r="TUX7822" s="2"/>
      <c r="TUY7822" s="2"/>
      <c r="TUZ7822" s="2"/>
      <c r="TVA7822" s="2"/>
      <c r="TVB7822" s="2"/>
      <c r="TVC7822" s="2"/>
      <c r="TVD7822" s="2"/>
      <c r="TVE7822" s="2"/>
      <c r="TVF7822" s="2"/>
      <c r="TVG7822" s="2"/>
      <c r="TVH7822" s="2"/>
      <c r="TVI7822" s="2"/>
      <c r="TVJ7822" s="2"/>
      <c r="TVK7822" s="2"/>
      <c r="TVL7822" s="2"/>
      <c r="TVM7822" s="2"/>
      <c r="TVN7822" s="2"/>
      <c r="TVO7822" s="2"/>
      <c r="TVP7822" s="2"/>
      <c r="TVQ7822" s="2"/>
      <c r="TVR7822" s="2"/>
      <c r="TVS7822" s="2"/>
      <c r="TVT7822" s="2"/>
      <c r="TVU7822" s="2"/>
      <c r="TVV7822" s="2"/>
      <c r="TVW7822" s="2"/>
      <c r="TVX7822" s="2"/>
      <c r="TVY7822" s="2"/>
      <c r="TVZ7822" s="2"/>
      <c r="TWA7822" s="2"/>
      <c r="TWB7822" s="2"/>
      <c r="TWC7822" s="2"/>
      <c r="TWD7822" s="2"/>
      <c r="TWE7822" s="2"/>
      <c r="TWF7822" s="2"/>
      <c r="TWG7822" s="2"/>
      <c r="TWH7822" s="2"/>
      <c r="TWI7822" s="2"/>
      <c r="TWJ7822" s="2"/>
      <c r="TWK7822" s="2"/>
      <c r="TWL7822" s="2"/>
      <c r="TWM7822" s="2"/>
      <c r="TWN7822" s="2"/>
      <c r="TWO7822" s="2"/>
      <c r="TWP7822" s="2"/>
      <c r="TWQ7822" s="2"/>
      <c r="TWR7822" s="2"/>
      <c r="TWS7822" s="2"/>
      <c r="TWT7822" s="2"/>
      <c r="TWU7822" s="2"/>
      <c r="TWV7822" s="2"/>
      <c r="TWW7822" s="2"/>
      <c r="TWX7822" s="2"/>
      <c r="TWY7822" s="2"/>
      <c r="TWZ7822" s="2"/>
      <c r="TXA7822" s="2"/>
      <c r="TXB7822" s="2"/>
      <c r="TXC7822" s="2"/>
      <c r="TXD7822" s="2"/>
      <c r="TXE7822" s="2"/>
      <c r="TXF7822" s="2"/>
      <c r="TXG7822" s="2"/>
      <c r="TXH7822" s="2"/>
      <c r="TXI7822" s="2"/>
      <c r="TXJ7822" s="2"/>
      <c r="TXK7822" s="2"/>
      <c r="TXL7822" s="2"/>
      <c r="TXM7822" s="2"/>
      <c r="TXN7822" s="2"/>
      <c r="TXO7822" s="2"/>
      <c r="TXP7822" s="2"/>
      <c r="TXQ7822" s="2"/>
      <c r="TXR7822" s="2"/>
      <c r="TXS7822" s="2"/>
      <c r="TXT7822" s="2"/>
      <c r="TXU7822" s="2"/>
      <c r="TXV7822" s="2"/>
      <c r="TXW7822" s="2"/>
      <c r="TXX7822" s="2"/>
      <c r="TXY7822" s="2"/>
      <c r="TXZ7822" s="2"/>
      <c r="TYA7822" s="2"/>
      <c r="TYB7822" s="2"/>
      <c r="TYC7822" s="2"/>
      <c r="TYD7822" s="2"/>
      <c r="TYE7822" s="2"/>
      <c r="TYF7822" s="2"/>
      <c r="TYG7822" s="2"/>
      <c r="TYH7822" s="2"/>
      <c r="TYI7822" s="2"/>
      <c r="TYJ7822" s="2"/>
      <c r="TYK7822" s="2"/>
      <c r="TYL7822" s="2"/>
      <c r="TYM7822" s="2"/>
      <c r="TYN7822" s="2"/>
      <c r="TYO7822" s="2"/>
      <c r="TYP7822" s="2"/>
      <c r="TYQ7822" s="2"/>
      <c r="TYR7822" s="2"/>
      <c r="TYS7822" s="2"/>
      <c r="TYT7822" s="2"/>
      <c r="TYU7822" s="2"/>
      <c r="TYV7822" s="2"/>
      <c r="TYW7822" s="2"/>
      <c r="TYX7822" s="2"/>
      <c r="TYY7822" s="2"/>
      <c r="TYZ7822" s="2"/>
      <c r="TZA7822" s="2"/>
      <c r="TZB7822" s="2"/>
      <c r="TZC7822" s="2"/>
      <c r="TZD7822" s="2"/>
      <c r="TZE7822" s="2"/>
      <c r="TZF7822" s="2"/>
      <c r="TZG7822" s="2"/>
      <c r="TZH7822" s="2"/>
      <c r="TZI7822" s="2"/>
      <c r="TZJ7822" s="2"/>
      <c r="TZK7822" s="2"/>
      <c r="TZL7822" s="2"/>
      <c r="TZM7822" s="2"/>
      <c r="TZN7822" s="2"/>
      <c r="TZO7822" s="2"/>
      <c r="TZP7822" s="2"/>
      <c r="TZQ7822" s="2"/>
      <c r="TZR7822" s="2"/>
      <c r="TZS7822" s="2"/>
      <c r="TZT7822" s="2"/>
      <c r="TZU7822" s="2"/>
      <c r="TZV7822" s="2"/>
      <c r="TZW7822" s="2"/>
      <c r="TZX7822" s="2"/>
      <c r="TZY7822" s="2"/>
      <c r="TZZ7822" s="2"/>
      <c r="UAA7822" s="2"/>
      <c r="UAB7822" s="2"/>
      <c r="UAC7822" s="2"/>
      <c r="UAD7822" s="2"/>
      <c r="UAE7822" s="2"/>
      <c r="UAF7822" s="2"/>
      <c r="UAG7822" s="2"/>
      <c r="UAH7822" s="2"/>
      <c r="UAI7822" s="2"/>
      <c r="UAJ7822" s="2"/>
      <c r="UAK7822" s="2"/>
      <c r="UAL7822" s="2"/>
      <c r="UAM7822" s="2"/>
      <c r="UAN7822" s="2"/>
      <c r="UAO7822" s="2"/>
      <c r="UAP7822" s="2"/>
      <c r="UAQ7822" s="2"/>
      <c r="UAR7822" s="2"/>
      <c r="UAS7822" s="2"/>
      <c r="UAT7822" s="2"/>
      <c r="UAU7822" s="2"/>
      <c r="UAV7822" s="2"/>
      <c r="UAW7822" s="2"/>
      <c r="UAX7822" s="2"/>
      <c r="UAY7822" s="2"/>
      <c r="UAZ7822" s="2"/>
      <c r="UBA7822" s="2"/>
      <c r="UBB7822" s="2"/>
      <c r="UBC7822" s="2"/>
      <c r="UBD7822" s="2"/>
      <c r="UBE7822" s="2"/>
      <c r="UBF7822" s="2"/>
      <c r="UBG7822" s="2"/>
      <c r="UBH7822" s="2"/>
      <c r="UBI7822" s="2"/>
      <c r="UBJ7822" s="2"/>
      <c r="UBK7822" s="2"/>
      <c r="UBL7822" s="2"/>
      <c r="UBM7822" s="2"/>
      <c r="UBN7822" s="2"/>
      <c r="UBO7822" s="2"/>
      <c r="UBP7822" s="2"/>
      <c r="UBQ7822" s="2"/>
      <c r="UBR7822" s="2"/>
      <c r="UBS7822" s="2"/>
      <c r="UBT7822" s="2"/>
      <c r="UBU7822" s="2"/>
      <c r="UBV7822" s="2"/>
      <c r="UBW7822" s="2"/>
      <c r="UBX7822" s="2"/>
      <c r="UBY7822" s="2"/>
      <c r="UBZ7822" s="2"/>
      <c r="UCA7822" s="2"/>
      <c r="UCB7822" s="2"/>
      <c r="UCC7822" s="2"/>
      <c r="UCD7822" s="2"/>
      <c r="UCE7822" s="2"/>
      <c r="UCF7822" s="2"/>
      <c r="UCG7822" s="2"/>
      <c r="UCH7822" s="2"/>
      <c r="UCI7822" s="2"/>
      <c r="UCJ7822" s="2"/>
      <c r="UCK7822" s="2"/>
      <c r="UCL7822" s="2"/>
      <c r="UCM7822" s="2"/>
      <c r="UCN7822" s="2"/>
      <c r="UCO7822" s="2"/>
      <c r="UCP7822" s="2"/>
      <c r="UCQ7822" s="2"/>
      <c r="UCR7822" s="2"/>
      <c r="UCS7822" s="2"/>
      <c r="UCT7822" s="2"/>
      <c r="UCU7822" s="2"/>
      <c r="UCV7822" s="2"/>
      <c r="UCW7822" s="2"/>
      <c r="UCX7822" s="2"/>
      <c r="UCY7822" s="2"/>
      <c r="UCZ7822" s="2"/>
      <c r="UDA7822" s="2"/>
      <c r="UDB7822" s="2"/>
      <c r="UDC7822" s="2"/>
      <c r="UDD7822" s="2"/>
      <c r="UDE7822" s="2"/>
      <c r="UDF7822" s="2"/>
      <c r="UDG7822" s="2"/>
      <c r="UDH7822" s="2"/>
      <c r="UDI7822" s="2"/>
      <c r="UDJ7822" s="2"/>
      <c r="UDK7822" s="2"/>
      <c r="UDL7822" s="2"/>
      <c r="UDM7822" s="2"/>
      <c r="UDN7822" s="2"/>
      <c r="UDO7822" s="2"/>
      <c r="UDP7822" s="2"/>
      <c r="UDQ7822" s="2"/>
      <c r="UDR7822" s="2"/>
      <c r="UDS7822" s="2"/>
      <c r="UDT7822" s="2"/>
      <c r="UDU7822" s="2"/>
      <c r="UDV7822" s="2"/>
      <c r="UDW7822" s="2"/>
      <c r="UDX7822" s="2"/>
      <c r="UDY7822" s="2"/>
      <c r="UDZ7822" s="2"/>
      <c r="UEA7822" s="2"/>
      <c r="UEB7822" s="2"/>
      <c r="UEC7822" s="2"/>
      <c r="UED7822" s="2"/>
      <c r="UEE7822" s="2"/>
      <c r="UEF7822" s="2"/>
      <c r="UEG7822" s="2"/>
      <c r="UEH7822" s="2"/>
      <c r="UEI7822" s="2"/>
      <c r="UEJ7822" s="2"/>
      <c r="UEK7822" s="2"/>
      <c r="UEL7822" s="2"/>
      <c r="UEM7822" s="2"/>
      <c r="UEN7822" s="2"/>
      <c r="UEO7822" s="2"/>
      <c r="UEP7822" s="2"/>
      <c r="UEQ7822" s="2"/>
      <c r="UER7822" s="2"/>
      <c r="UES7822" s="2"/>
      <c r="UET7822" s="2"/>
      <c r="UEU7822" s="2"/>
      <c r="UEV7822" s="2"/>
      <c r="UEW7822" s="2"/>
      <c r="UEX7822" s="2"/>
      <c r="UEY7822" s="2"/>
      <c r="UEZ7822" s="2"/>
      <c r="UFA7822" s="2"/>
      <c r="UFB7822" s="2"/>
      <c r="UFC7822" s="2"/>
      <c r="UFD7822" s="2"/>
      <c r="UFE7822" s="2"/>
      <c r="UFF7822" s="2"/>
      <c r="UFG7822" s="2"/>
      <c r="UFH7822" s="2"/>
      <c r="UFI7822" s="2"/>
      <c r="UFJ7822" s="2"/>
      <c r="UFK7822" s="2"/>
      <c r="UFL7822" s="2"/>
      <c r="UFM7822" s="2"/>
      <c r="UFN7822" s="2"/>
      <c r="UFO7822" s="2"/>
      <c r="UFP7822" s="2"/>
      <c r="UFQ7822" s="2"/>
      <c r="UFR7822" s="2"/>
      <c r="UFS7822" s="2"/>
      <c r="UFT7822" s="2"/>
      <c r="UFU7822" s="2"/>
      <c r="UFV7822" s="2"/>
      <c r="UFW7822" s="2"/>
      <c r="UFX7822" s="2"/>
      <c r="UFY7822" s="2"/>
      <c r="UFZ7822" s="2"/>
      <c r="UGA7822" s="2"/>
      <c r="UGB7822" s="2"/>
      <c r="UGC7822" s="2"/>
      <c r="UGD7822" s="2"/>
      <c r="UGE7822" s="2"/>
      <c r="UGF7822" s="2"/>
      <c r="UGG7822" s="2"/>
      <c r="UGH7822" s="2"/>
      <c r="UGI7822" s="2"/>
      <c r="UGJ7822" s="2"/>
      <c r="UGK7822" s="2"/>
      <c r="UGL7822" s="2"/>
      <c r="UGM7822" s="2"/>
      <c r="UGN7822" s="2"/>
      <c r="UGO7822" s="2"/>
      <c r="UGP7822" s="2"/>
      <c r="UGQ7822" s="2"/>
      <c r="UGR7822" s="2"/>
      <c r="UGS7822" s="2"/>
      <c r="UGT7822" s="2"/>
      <c r="UGU7822" s="2"/>
      <c r="UGV7822" s="2"/>
      <c r="UGW7822" s="2"/>
      <c r="UGX7822" s="2"/>
      <c r="UGY7822" s="2"/>
      <c r="UGZ7822" s="2"/>
      <c r="UHA7822" s="2"/>
      <c r="UHB7822" s="2"/>
      <c r="UHC7822" s="2"/>
      <c r="UHD7822" s="2"/>
      <c r="UHE7822" s="2"/>
      <c r="UHF7822" s="2"/>
      <c r="UHG7822" s="2"/>
      <c r="UHH7822" s="2"/>
      <c r="UHI7822" s="2"/>
      <c r="UHJ7822" s="2"/>
      <c r="UHK7822" s="2"/>
      <c r="UHL7822" s="2"/>
      <c r="UHM7822" s="2"/>
      <c r="UHN7822" s="2"/>
      <c r="UHO7822" s="2"/>
      <c r="UHP7822" s="2"/>
      <c r="UHQ7822" s="2"/>
      <c r="UHR7822" s="2"/>
      <c r="UHS7822" s="2"/>
      <c r="UHT7822" s="2"/>
      <c r="UHU7822" s="2"/>
      <c r="UHV7822" s="2"/>
      <c r="UHW7822" s="2"/>
      <c r="UHX7822" s="2"/>
      <c r="UHY7822" s="2"/>
      <c r="UHZ7822" s="2"/>
      <c r="UIA7822" s="2"/>
      <c r="UIB7822" s="2"/>
      <c r="UIC7822" s="2"/>
      <c r="UID7822" s="2"/>
      <c r="UIE7822" s="2"/>
      <c r="UIF7822" s="2"/>
      <c r="UIG7822" s="2"/>
      <c r="UIH7822" s="2"/>
      <c r="UII7822" s="2"/>
      <c r="UIJ7822" s="2"/>
      <c r="UIK7822" s="2"/>
      <c r="UIL7822" s="2"/>
      <c r="UIM7822" s="2"/>
      <c r="UIN7822" s="2"/>
      <c r="UIO7822" s="2"/>
      <c r="UIP7822" s="2"/>
      <c r="UIQ7822" s="2"/>
      <c r="UIR7822" s="2"/>
      <c r="UIS7822" s="2"/>
      <c r="UIT7822" s="2"/>
      <c r="UIU7822" s="2"/>
      <c r="UIV7822" s="2"/>
      <c r="UIW7822" s="2"/>
      <c r="UIX7822" s="2"/>
      <c r="UIY7822" s="2"/>
      <c r="UIZ7822" s="2"/>
      <c r="UJA7822" s="2"/>
      <c r="UJB7822" s="2"/>
      <c r="UJC7822" s="2"/>
      <c r="UJD7822" s="2"/>
      <c r="UJE7822" s="2"/>
      <c r="UJF7822" s="2"/>
      <c r="UJG7822" s="2"/>
      <c r="UJH7822" s="2"/>
      <c r="UJI7822" s="2"/>
      <c r="UJJ7822" s="2"/>
      <c r="UJK7822" s="2"/>
      <c r="UJL7822" s="2"/>
      <c r="UJM7822" s="2"/>
      <c r="UJN7822" s="2"/>
      <c r="UJO7822" s="2"/>
      <c r="UJP7822" s="2"/>
      <c r="UJQ7822" s="2"/>
      <c r="UJR7822" s="2"/>
      <c r="UJS7822" s="2"/>
      <c r="UJT7822" s="2"/>
      <c r="UJU7822" s="2"/>
      <c r="UJV7822" s="2"/>
      <c r="UJW7822" s="2"/>
      <c r="UJX7822" s="2"/>
      <c r="UJY7822" s="2"/>
      <c r="UJZ7822" s="2"/>
      <c r="UKA7822" s="2"/>
      <c r="UKB7822" s="2"/>
      <c r="UKC7822" s="2"/>
      <c r="UKD7822" s="2"/>
      <c r="UKE7822" s="2"/>
      <c r="UKF7822" s="2"/>
      <c r="UKG7822" s="2"/>
      <c r="UKH7822" s="2"/>
      <c r="UKI7822" s="2"/>
      <c r="UKJ7822" s="2"/>
      <c r="UKK7822" s="2"/>
      <c r="UKL7822" s="2"/>
      <c r="UKM7822" s="2"/>
      <c r="UKN7822" s="2"/>
      <c r="UKO7822" s="2"/>
      <c r="UKP7822" s="2"/>
      <c r="UKQ7822" s="2"/>
      <c r="UKR7822" s="2"/>
      <c r="UKS7822" s="2"/>
      <c r="UKT7822" s="2"/>
      <c r="UKU7822" s="2"/>
      <c r="UKV7822" s="2"/>
      <c r="UKW7822" s="2"/>
      <c r="UKX7822" s="2"/>
      <c r="UKY7822" s="2"/>
      <c r="UKZ7822" s="2"/>
      <c r="ULA7822" s="2"/>
      <c r="ULB7822" s="2"/>
      <c r="ULC7822" s="2"/>
      <c r="ULD7822" s="2"/>
      <c r="ULE7822" s="2"/>
      <c r="ULF7822" s="2"/>
      <c r="ULG7822" s="2"/>
      <c r="ULH7822" s="2"/>
      <c r="ULI7822" s="2"/>
      <c r="ULJ7822" s="2"/>
      <c r="ULK7822" s="2"/>
      <c r="ULL7822" s="2"/>
      <c r="ULM7822" s="2"/>
      <c r="ULN7822" s="2"/>
      <c r="ULO7822" s="2"/>
      <c r="ULP7822" s="2"/>
      <c r="ULQ7822" s="2"/>
      <c r="ULR7822" s="2"/>
      <c r="ULS7822" s="2"/>
      <c r="ULT7822" s="2"/>
      <c r="ULU7822" s="2"/>
      <c r="ULV7822" s="2"/>
      <c r="ULW7822" s="2"/>
      <c r="ULX7822" s="2"/>
      <c r="ULY7822" s="2"/>
      <c r="ULZ7822" s="2"/>
      <c r="UMA7822" s="2"/>
      <c r="UMB7822" s="2"/>
      <c r="UMC7822" s="2"/>
      <c r="UMD7822" s="2"/>
      <c r="UME7822" s="2"/>
      <c r="UMF7822" s="2"/>
      <c r="UMG7822" s="2"/>
      <c r="UMH7822" s="2"/>
      <c r="UMI7822" s="2"/>
      <c r="UMJ7822" s="2"/>
      <c r="UMK7822" s="2"/>
      <c r="UML7822" s="2"/>
      <c r="UMM7822" s="2"/>
      <c r="UMN7822" s="2"/>
      <c r="UMO7822" s="2"/>
      <c r="UMP7822" s="2"/>
      <c r="UMQ7822" s="2"/>
      <c r="UMR7822" s="2"/>
      <c r="UMS7822" s="2"/>
      <c r="UMT7822" s="2"/>
      <c r="UMU7822" s="2"/>
      <c r="UMV7822" s="2"/>
      <c r="UMW7822" s="2"/>
      <c r="UMX7822" s="2"/>
      <c r="UMY7822" s="2"/>
      <c r="UMZ7822" s="2"/>
      <c r="UNA7822" s="2"/>
      <c r="UNB7822" s="2"/>
      <c r="UNC7822" s="2"/>
      <c r="UND7822" s="2"/>
      <c r="UNE7822" s="2"/>
      <c r="UNF7822" s="2"/>
      <c r="UNG7822" s="2"/>
      <c r="UNH7822" s="2"/>
      <c r="UNI7822" s="2"/>
      <c r="UNJ7822" s="2"/>
      <c r="UNK7822" s="2"/>
      <c r="UNL7822" s="2"/>
      <c r="UNM7822" s="2"/>
      <c r="UNN7822" s="2"/>
      <c r="UNO7822" s="2"/>
      <c r="UNP7822" s="2"/>
      <c r="UNQ7822" s="2"/>
      <c r="UNR7822" s="2"/>
      <c r="UNS7822" s="2"/>
      <c r="UNT7822" s="2"/>
      <c r="UNU7822" s="2"/>
      <c r="UNV7822" s="2"/>
      <c r="UNW7822" s="2"/>
      <c r="UNX7822" s="2"/>
      <c r="UNY7822" s="2"/>
      <c r="UNZ7822" s="2"/>
      <c r="UOA7822" s="2"/>
      <c r="UOB7822" s="2"/>
      <c r="UOC7822" s="2"/>
      <c r="UOD7822" s="2"/>
      <c r="UOE7822" s="2"/>
      <c r="UOF7822" s="2"/>
      <c r="UOG7822" s="2"/>
      <c r="UOH7822" s="2"/>
      <c r="UOI7822" s="2"/>
      <c r="UOJ7822" s="2"/>
      <c r="UOK7822" s="2"/>
      <c r="UOL7822" s="2"/>
      <c r="UOM7822" s="2"/>
      <c r="UON7822" s="2"/>
      <c r="UOO7822" s="2"/>
      <c r="UOP7822" s="2"/>
      <c r="UOQ7822" s="2"/>
      <c r="UOR7822" s="2"/>
      <c r="UOS7822" s="2"/>
      <c r="UOT7822" s="2"/>
      <c r="UOU7822" s="2"/>
      <c r="UOV7822" s="2"/>
      <c r="UOW7822" s="2"/>
      <c r="UOX7822" s="2"/>
      <c r="UOY7822" s="2"/>
      <c r="UOZ7822" s="2"/>
      <c r="UPA7822" s="2"/>
      <c r="UPB7822" s="2"/>
      <c r="UPC7822" s="2"/>
      <c r="UPD7822" s="2"/>
      <c r="UPE7822" s="2"/>
      <c r="UPF7822" s="2"/>
      <c r="UPG7822" s="2"/>
      <c r="UPH7822" s="2"/>
      <c r="UPI7822" s="2"/>
      <c r="UPJ7822" s="2"/>
      <c r="UPK7822" s="2"/>
      <c r="UPL7822" s="2"/>
      <c r="UPM7822" s="2"/>
      <c r="UPN7822" s="2"/>
      <c r="UPO7822" s="2"/>
      <c r="UPP7822" s="2"/>
      <c r="UPQ7822" s="2"/>
      <c r="UPR7822" s="2"/>
      <c r="UPS7822" s="2"/>
      <c r="UPT7822" s="2"/>
      <c r="UPU7822" s="2"/>
      <c r="UPV7822" s="2"/>
      <c r="UPW7822" s="2"/>
      <c r="UPX7822" s="2"/>
      <c r="UPY7822" s="2"/>
      <c r="UPZ7822" s="2"/>
      <c r="UQA7822" s="2"/>
      <c r="UQB7822" s="2"/>
      <c r="UQC7822" s="2"/>
      <c r="UQD7822" s="2"/>
      <c r="UQE7822" s="2"/>
      <c r="UQF7822" s="2"/>
      <c r="UQG7822" s="2"/>
      <c r="UQH7822" s="2"/>
      <c r="UQI7822" s="2"/>
      <c r="UQJ7822" s="2"/>
      <c r="UQK7822" s="2"/>
      <c r="UQL7822" s="2"/>
      <c r="UQM7822" s="2"/>
      <c r="UQN7822" s="2"/>
      <c r="UQO7822" s="2"/>
      <c r="UQP7822" s="2"/>
      <c r="UQQ7822" s="2"/>
      <c r="UQR7822" s="2"/>
      <c r="UQS7822" s="2"/>
      <c r="UQT7822" s="2"/>
      <c r="UQU7822" s="2"/>
      <c r="UQV7822" s="2"/>
      <c r="UQW7822" s="2"/>
      <c r="UQX7822" s="2"/>
      <c r="UQY7822" s="2"/>
      <c r="UQZ7822" s="2"/>
      <c r="URA7822" s="2"/>
      <c r="URB7822" s="2"/>
      <c r="URC7822" s="2"/>
      <c r="URD7822" s="2"/>
      <c r="URE7822" s="2"/>
      <c r="URF7822" s="2"/>
      <c r="URG7822" s="2"/>
      <c r="URH7822" s="2"/>
      <c r="URI7822" s="2"/>
      <c r="URJ7822" s="2"/>
      <c r="URK7822" s="2"/>
      <c r="URL7822" s="2"/>
      <c r="URM7822" s="2"/>
      <c r="URN7822" s="2"/>
      <c r="URO7822" s="2"/>
      <c r="URP7822" s="2"/>
      <c r="URQ7822" s="2"/>
      <c r="URR7822" s="2"/>
      <c r="URS7822" s="2"/>
      <c r="URT7822" s="2"/>
      <c r="URU7822" s="2"/>
      <c r="URV7822" s="2"/>
      <c r="URW7822" s="2"/>
      <c r="URX7822" s="2"/>
      <c r="URY7822" s="2"/>
      <c r="URZ7822" s="2"/>
      <c r="USA7822" s="2"/>
      <c r="USB7822" s="2"/>
      <c r="USC7822" s="2"/>
      <c r="USD7822" s="2"/>
      <c r="USE7822" s="2"/>
      <c r="USF7822" s="2"/>
      <c r="USG7822" s="2"/>
      <c r="USH7822" s="2"/>
      <c r="USI7822" s="2"/>
      <c r="USJ7822" s="2"/>
      <c r="USK7822" s="2"/>
      <c r="USL7822" s="2"/>
      <c r="USM7822" s="2"/>
      <c r="USN7822" s="2"/>
      <c r="USO7822" s="2"/>
      <c r="USP7822" s="2"/>
      <c r="USQ7822" s="2"/>
      <c r="USR7822" s="2"/>
      <c r="USS7822" s="2"/>
      <c r="UST7822" s="2"/>
      <c r="USU7822" s="2"/>
      <c r="USV7822" s="2"/>
      <c r="USW7822" s="2"/>
      <c r="USX7822" s="2"/>
      <c r="USY7822" s="2"/>
      <c r="USZ7822" s="2"/>
      <c r="UTA7822" s="2"/>
      <c r="UTB7822" s="2"/>
      <c r="UTC7822" s="2"/>
      <c r="UTD7822" s="2"/>
      <c r="UTE7822" s="2"/>
      <c r="UTF7822" s="2"/>
      <c r="UTG7822" s="2"/>
      <c r="UTH7822" s="2"/>
      <c r="UTI7822" s="2"/>
      <c r="UTJ7822" s="2"/>
      <c r="UTK7822" s="2"/>
      <c r="UTL7822" s="2"/>
      <c r="UTM7822" s="2"/>
      <c r="UTN7822" s="2"/>
      <c r="UTO7822" s="2"/>
      <c r="UTP7822" s="2"/>
      <c r="UTQ7822" s="2"/>
      <c r="UTR7822" s="2"/>
      <c r="UTS7822" s="2"/>
      <c r="UTT7822" s="2"/>
      <c r="UTU7822" s="2"/>
      <c r="UTV7822" s="2"/>
      <c r="UTW7822" s="2"/>
      <c r="UTX7822" s="2"/>
      <c r="UTY7822" s="2"/>
      <c r="UTZ7822" s="2"/>
      <c r="UUA7822" s="2"/>
      <c r="UUB7822" s="2"/>
      <c r="UUC7822" s="2"/>
      <c r="UUD7822" s="2"/>
      <c r="UUE7822" s="2"/>
      <c r="UUF7822" s="2"/>
      <c r="UUG7822" s="2"/>
      <c r="UUH7822" s="2"/>
      <c r="UUI7822" s="2"/>
      <c r="UUJ7822" s="2"/>
      <c r="UUK7822" s="2"/>
      <c r="UUL7822" s="2"/>
      <c r="UUM7822" s="2"/>
      <c r="UUN7822" s="2"/>
      <c r="UUO7822" s="2"/>
      <c r="UUP7822" s="2"/>
      <c r="UUQ7822" s="2"/>
      <c r="UUR7822" s="2"/>
      <c r="UUS7822" s="2"/>
      <c r="UUT7822" s="2"/>
      <c r="UUU7822" s="2"/>
      <c r="UUV7822" s="2"/>
      <c r="UUW7822" s="2"/>
      <c r="UUX7822" s="2"/>
      <c r="UUY7822" s="2"/>
      <c r="UUZ7822" s="2"/>
      <c r="UVA7822" s="2"/>
      <c r="UVB7822" s="2"/>
      <c r="UVC7822" s="2"/>
      <c r="UVD7822" s="2"/>
      <c r="UVE7822" s="2"/>
      <c r="UVF7822" s="2"/>
      <c r="UVG7822" s="2"/>
      <c r="UVH7822" s="2"/>
      <c r="UVI7822" s="2"/>
      <c r="UVJ7822" s="2"/>
      <c r="UVK7822" s="2"/>
      <c r="UVL7822" s="2"/>
      <c r="UVM7822" s="2"/>
      <c r="UVN7822" s="2"/>
      <c r="UVO7822" s="2"/>
      <c r="UVP7822" s="2"/>
      <c r="UVQ7822" s="2"/>
      <c r="UVR7822" s="2"/>
      <c r="UVS7822" s="2"/>
      <c r="UVT7822" s="2"/>
      <c r="UVU7822" s="2"/>
      <c r="UVV7822" s="2"/>
      <c r="UVW7822" s="2"/>
      <c r="UVX7822" s="2"/>
      <c r="UVY7822" s="2"/>
      <c r="UVZ7822" s="2"/>
      <c r="UWA7822" s="2"/>
      <c r="UWB7822" s="2"/>
      <c r="UWC7822" s="2"/>
      <c r="UWD7822" s="2"/>
      <c r="UWE7822" s="2"/>
      <c r="UWF7822" s="2"/>
      <c r="UWG7822" s="2"/>
      <c r="UWH7822" s="2"/>
      <c r="UWI7822" s="2"/>
      <c r="UWJ7822" s="2"/>
      <c r="UWK7822" s="2"/>
      <c r="UWL7822" s="2"/>
      <c r="UWM7822" s="2"/>
      <c r="UWN7822" s="2"/>
      <c r="UWO7822" s="2"/>
      <c r="UWP7822" s="2"/>
      <c r="UWQ7822" s="2"/>
      <c r="UWR7822" s="2"/>
      <c r="UWS7822" s="2"/>
      <c r="UWT7822" s="2"/>
      <c r="UWU7822" s="2"/>
      <c r="UWV7822" s="2"/>
      <c r="UWW7822" s="2"/>
      <c r="UWX7822" s="2"/>
      <c r="UWY7822" s="2"/>
      <c r="UWZ7822" s="2"/>
      <c r="UXA7822" s="2"/>
      <c r="UXB7822" s="2"/>
      <c r="UXC7822" s="2"/>
      <c r="UXD7822" s="2"/>
      <c r="UXE7822" s="2"/>
      <c r="UXF7822" s="2"/>
      <c r="UXG7822" s="2"/>
      <c r="UXH7822" s="2"/>
      <c r="UXI7822" s="2"/>
      <c r="UXJ7822" s="2"/>
      <c r="UXK7822" s="2"/>
      <c r="UXL7822" s="2"/>
      <c r="UXM7822" s="2"/>
      <c r="UXN7822" s="2"/>
      <c r="UXO7822" s="2"/>
      <c r="UXP7822" s="2"/>
      <c r="UXQ7822" s="2"/>
      <c r="UXR7822" s="2"/>
      <c r="UXS7822" s="2"/>
      <c r="UXT7822" s="2"/>
      <c r="UXU7822" s="2"/>
      <c r="UXV7822" s="2"/>
      <c r="UXW7822" s="2"/>
      <c r="UXX7822" s="2"/>
      <c r="UXY7822" s="2"/>
      <c r="UXZ7822" s="2"/>
      <c r="UYA7822" s="2"/>
      <c r="UYB7822" s="2"/>
      <c r="UYC7822" s="2"/>
      <c r="UYD7822" s="2"/>
      <c r="UYE7822" s="2"/>
      <c r="UYF7822" s="2"/>
      <c r="UYG7822" s="2"/>
      <c r="UYH7822" s="2"/>
      <c r="UYI7822" s="2"/>
      <c r="UYJ7822" s="2"/>
      <c r="UYK7822" s="2"/>
      <c r="UYL7822" s="2"/>
      <c r="UYM7822" s="2"/>
      <c r="UYN7822" s="2"/>
      <c r="UYO7822" s="2"/>
      <c r="UYP7822" s="2"/>
      <c r="UYQ7822" s="2"/>
      <c r="UYR7822" s="2"/>
      <c r="UYS7822" s="2"/>
      <c r="UYT7822" s="2"/>
      <c r="UYU7822" s="2"/>
      <c r="UYV7822" s="2"/>
      <c r="UYW7822" s="2"/>
      <c r="UYX7822" s="2"/>
      <c r="UYY7822" s="2"/>
      <c r="UYZ7822" s="2"/>
      <c r="UZA7822" s="2"/>
      <c r="UZB7822" s="2"/>
      <c r="UZC7822" s="2"/>
      <c r="UZD7822" s="2"/>
      <c r="UZE7822" s="2"/>
      <c r="UZF7822" s="2"/>
      <c r="UZG7822" s="2"/>
      <c r="UZH7822" s="2"/>
      <c r="UZI7822" s="2"/>
      <c r="UZJ7822" s="2"/>
      <c r="UZK7822" s="2"/>
      <c r="UZL7822" s="2"/>
      <c r="UZM7822" s="2"/>
      <c r="UZN7822" s="2"/>
      <c r="UZO7822" s="2"/>
      <c r="UZP7822" s="2"/>
      <c r="UZQ7822" s="2"/>
      <c r="UZR7822" s="2"/>
      <c r="UZS7822" s="2"/>
      <c r="UZT7822" s="2"/>
      <c r="UZU7822" s="2"/>
      <c r="UZV7822" s="2"/>
      <c r="UZW7822" s="2"/>
      <c r="UZX7822" s="2"/>
      <c r="UZY7822" s="2"/>
      <c r="UZZ7822" s="2"/>
      <c r="VAA7822" s="2"/>
      <c r="VAB7822" s="2"/>
      <c r="VAC7822" s="2"/>
      <c r="VAD7822" s="2"/>
      <c r="VAE7822" s="2"/>
      <c r="VAF7822" s="2"/>
      <c r="VAG7822" s="2"/>
      <c r="VAH7822" s="2"/>
      <c r="VAI7822" s="2"/>
      <c r="VAJ7822" s="2"/>
      <c r="VAK7822" s="2"/>
      <c r="VAL7822" s="2"/>
      <c r="VAM7822" s="2"/>
      <c r="VAN7822" s="2"/>
      <c r="VAO7822" s="2"/>
      <c r="VAP7822" s="2"/>
      <c r="VAQ7822" s="2"/>
      <c r="VAR7822" s="2"/>
      <c r="VAS7822" s="2"/>
      <c r="VAT7822" s="2"/>
      <c r="VAU7822" s="2"/>
      <c r="VAV7822" s="2"/>
      <c r="VAW7822" s="2"/>
      <c r="VAX7822" s="2"/>
      <c r="VAY7822" s="2"/>
      <c r="VAZ7822" s="2"/>
      <c r="VBA7822" s="2"/>
      <c r="VBB7822" s="2"/>
      <c r="VBC7822" s="2"/>
      <c r="VBD7822" s="2"/>
      <c r="VBE7822" s="2"/>
      <c r="VBF7822" s="2"/>
      <c r="VBG7822" s="2"/>
      <c r="VBH7822" s="2"/>
      <c r="VBI7822" s="2"/>
      <c r="VBJ7822" s="2"/>
      <c r="VBK7822" s="2"/>
      <c r="VBL7822" s="2"/>
      <c r="VBM7822" s="2"/>
      <c r="VBN7822" s="2"/>
      <c r="VBO7822" s="2"/>
      <c r="VBP7822" s="2"/>
      <c r="VBQ7822" s="2"/>
      <c r="VBR7822" s="2"/>
      <c r="VBS7822" s="2"/>
      <c r="VBT7822" s="2"/>
      <c r="VBU7822" s="2"/>
      <c r="VBV7822" s="2"/>
      <c r="VBW7822" s="2"/>
      <c r="VBX7822" s="2"/>
      <c r="VBY7822" s="2"/>
      <c r="VBZ7822" s="2"/>
      <c r="VCA7822" s="2"/>
      <c r="VCB7822" s="2"/>
      <c r="VCC7822" s="2"/>
      <c r="VCD7822" s="2"/>
      <c r="VCE7822" s="2"/>
      <c r="VCF7822" s="2"/>
      <c r="VCG7822" s="2"/>
      <c r="VCH7822" s="2"/>
      <c r="VCI7822" s="2"/>
      <c r="VCJ7822" s="2"/>
      <c r="VCK7822" s="2"/>
      <c r="VCL7822" s="2"/>
      <c r="VCM7822" s="2"/>
      <c r="VCN7822" s="2"/>
      <c r="VCO7822" s="2"/>
      <c r="VCP7822" s="2"/>
      <c r="VCQ7822" s="2"/>
      <c r="VCR7822" s="2"/>
      <c r="VCS7822" s="2"/>
      <c r="VCT7822" s="2"/>
      <c r="VCU7822" s="2"/>
      <c r="VCV7822" s="2"/>
      <c r="VCW7822" s="2"/>
      <c r="VCX7822" s="2"/>
      <c r="VCY7822" s="2"/>
      <c r="VCZ7822" s="2"/>
      <c r="VDA7822" s="2"/>
      <c r="VDB7822" s="2"/>
      <c r="VDC7822" s="2"/>
      <c r="VDD7822" s="2"/>
      <c r="VDE7822" s="2"/>
      <c r="VDF7822" s="2"/>
      <c r="VDG7822" s="2"/>
      <c r="VDH7822" s="2"/>
      <c r="VDI7822" s="2"/>
      <c r="VDJ7822" s="2"/>
      <c r="VDK7822" s="2"/>
      <c r="VDL7822" s="2"/>
      <c r="VDM7822" s="2"/>
      <c r="VDN7822" s="2"/>
      <c r="VDO7822" s="2"/>
      <c r="VDP7822" s="2"/>
      <c r="VDQ7822" s="2"/>
      <c r="VDR7822" s="2"/>
      <c r="VDS7822" s="2"/>
      <c r="VDT7822" s="2"/>
      <c r="VDU7822" s="2"/>
      <c r="VDV7822" s="2"/>
      <c r="VDW7822" s="2"/>
      <c r="VDX7822" s="2"/>
      <c r="VDY7822" s="2"/>
      <c r="VDZ7822" s="2"/>
      <c r="VEA7822" s="2"/>
      <c r="VEB7822" s="2"/>
      <c r="VEC7822" s="2"/>
      <c r="VED7822" s="2"/>
      <c r="VEE7822" s="2"/>
      <c r="VEF7822" s="2"/>
      <c r="VEG7822" s="2"/>
      <c r="VEH7822" s="2"/>
      <c r="VEI7822" s="2"/>
      <c r="VEJ7822" s="2"/>
      <c r="VEK7822" s="2"/>
      <c r="VEL7822" s="2"/>
      <c r="VEM7822" s="2"/>
      <c r="VEN7822" s="2"/>
      <c r="VEO7822" s="2"/>
      <c r="VEP7822" s="2"/>
      <c r="VEQ7822" s="2"/>
      <c r="VER7822" s="2"/>
      <c r="VES7822" s="2"/>
      <c r="VET7822" s="2"/>
      <c r="VEU7822" s="2"/>
      <c r="VEV7822" s="2"/>
      <c r="VEW7822" s="2"/>
      <c r="VEX7822" s="2"/>
      <c r="VEY7822" s="2"/>
      <c r="VEZ7822" s="2"/>
      <c r="VFA7822" s="2"/>
      <c r="VFB7822" s="2"/>
      <c r="VFC7822" s="2"/>
      <c r="VFD7822" s="2"/>
      <c r="VFE7822" s="2"/>
      <c r="VFF7822" s="2"/>
      <c r="VFG7822" s="2"/>
      <c r="VFH7822" s="2"/>
      <c r="VFI7822" s="2"/>
      <c r="VFJ7822" s="2"/>
      <c r="VFK7822" s="2"/>
      <c r="VFL7822" s="2"/>
      <c r="VFM7822" s="2"/>
      <c r="VFN7822" s="2"/>
      <c r="VFO7822" s="2"/>
      <c r="VFP7822" s="2"/>
      <c r="VFQ7822" s="2"/>
      <c r="VFR7822" s="2"/>
      <c r="VFS7822" s="2"/>
      <c r="VFT7822" s="2"/>
      <c r="VFU7822" s="2"/>
      <c r="VFV7822" s="2"/>
      <c r="VFW7822" s="2"/>
      <c r="VFX7822" s="2"/>
      <c r="VFY7822" s="2"/>
      <c r="VFZ7822" s="2"/>
      <c r="VGA7822" s="2"/>
      <c r="VGB7822" s="2"/>
      <c r="VGC7822" s="2"/>
      <c r="VGD7822" s="2"/>
      <c r="VGE7822" s="2"/>
      <c r="VGF7822" s="2"/>
      <c r="VGG7822" s="2"/>
      <c r="VGH7822" s="2"/>
      <c r="VGI7822" s="2"/>
      <c r="VGJ7822" s="2"/>
      <c r="VGK7822" s="2"/>
      <c r="VGL7822" s="2"/>
      <c r="VGM7822" s="2"/>
      <c r="VGN7822" s="2"/>
      <c r="VGO7822" s="2"/>
      <c r="VGP7822" s="2"/>
      <c r="VGQ7822" s="2"/>
      <c r="VGR7822" s="2"/>
      <c r="VGS7822" s="2"/>
      <c r="VGT7822" s="2"/>
      <c r="VGU7822" s="2"/>
      <c r="VGV7822" s="2"/>
      <c r="VGW7822" s="2"/>
      <c r="VGX7822" s="2"/>
      <c r="VGY7822" s="2"/>
      <c r="VGZ7822" s="2"/>
      <c r="VHA7822" s="2"/>
      <c r="VHB7822" s="2"/>
      <c r="VHC7822" s="2"/>
      <c r="VHD7822" s="2"/>
      <c r="VHE7822" s="2"/>
      <c r="VHF7822" s="2"/>
      <c r="VHG7822" s="2"/>
      <c r="VHH7822" s="2"/>
      <c r="VHI7822" s="2"/>
      <c r="VHJ7822" s="2"/>
      <c r="VHK7822" s="2"/>
      <c r="VHL7822" s="2"/>
      <c r="VHM7822" s="2"/>
      <c r="VHN7822" s="2"/>
      <c r="VHO7822" s="2"/>
      <c r="VHP7822" s="2"/>
      <c r="VHQ7822" s="2"/>
      <c r="VHR7822" s="2"/>
      <c r="VHS7822" s="2"/>
      <c r="VHT7822" s="2"/>
      <c r="VHU7822" s="2"/>
      <c r="VHV7822" s="2"/>
      <c r="VHW7822" s="2"/>
      <c r="VHX7822" s="2"/>
      <c r="VHY7822" s="2"/>
      <c r="VHZ7822" s="2"/>
      <c r="VIA7822" s="2"/>
      <c r="VIB7822" s="2"/>
      <c r="VIC7822" s="2"/>
      <c r="VID7822" s="2"/>
      <c r="VIE7822" s="2"/>
      <c r="VIF7822" s="2"/>
      <c r="VIG7822" s="2"/>
      <c r="VIH7822" s="2"/>
      <c r="VII7822" s="2"/>
      <c r="VIJ7822" s="2"/>
      <c r="VIK7822" s="2"/>
      <c r="VIL7822" s="2"/>
      <c r="VIM7822" s="2"/>
      <c r="VIN7822" s="2"/>
      <c r="VIO7822" s="2"/>
      <c r="VIP7822" s="2"/>
      <c r="VIQ7822" s="2"/>
      <c r="VIR7822" s="2"/>
      <c r="VIS7822" s="2"/>
      <c r="VIT7822" s="2"/>
      <c r="VIU7822" s="2"/>
      <c r="VIV7822" s="2"/>
      <c r="VIW7822" s="2"/>
      <c r="VIX7822" s="2"/>
      <c r="VIY7822" s="2"/>
      <c r="VIZ7822" s="2"/>
      <c r="VJA7822" s="2"/>
      <c r="VJB7822" s="2"/>
      <c r="VJC7822" s="2"/>
      <c r="VJD7822" s="2"/>
      <c r="VJE7822" s="2"/>
      <c r="VJF7822" s="2"/>
      <c r="VJG7822" s="2"/>
      <c r="VJH7822" s="2"/>
      <c r="VJI7822" s="2"/>
      <c r="VJJ7822" s="2"/>
      <c r="VJK7822" s="2"/>
      <c r="VJL7822" s="2"/>
      <c r="VJM7822" s="2"/>
      <c r="VJN7822" s="2"/>
      <c r="VJO7822" s="2"/>
      <c r="VJP7822" s="2"/>
      <c r="VJQ7822" s="2"/>
      <c r="VJR7822" s="2"/>
      <c r="VJS7822" s="2"/>
      <c r="VJT7822" s="2"/>
      <c r="VJU7822" s="2"/>
      <c r="VJV7822" s="2"/>
      <c r="VJW7822" s="2"/>
      <c r="VJX7822" s="2"/>
      <c r="VJY7822" s="2"/>
      <c r="VJZ7822" s="2"/>
      <c r="VKA7822" s="2"/>
      <c r="VKB7822" s="2"/>
      <c r="VKC7822" s="2"/>
      <c r="VKD7822" s="2"/>
      <c r="VKE7822" s="2"/>
      <c r="VKF7822" s="2"/>
      <c r="VKG7822" s="2"/>
      <c r="VKH7822" s="2"/>
      <c r="VKI7822" s="2"/>
      <c r="VKJ7822" s="2"/>
      <c r="VKK7822" s="2"/>
      <c r="VKL7822" s="2"/>
      <c r="VKM7822" s="2"/>
      <c r="VKN7822" s="2"/>
      <c r="VKO7822" s="2"/>
      <c r="VKP7822" s="2"/>
      <c r="VKQ7822" s="2"/>
      <c r="VKR7822" s="2"/>
      <c r="VKS7822" s="2"/>
      <c r="VKT7822" s="2"/>
      <c r="VKU7822" s="2"/>
      <c r="VKV7822" s="2"/>
      <c r="VKW7822" s="2"/>
      <c r="VKX7822" s="2"/>
      <c r="VKY7822" s="2"/>
      <c r="VKZ7822" s="2"/>
      <c r="VLA7822" s="2"/>
      <c r="VLB7822" s="2"/>
      <c r="VLC7822" s="2"/>
      <c r="VLD7822" s="2"/>
      <c r="VLE7822" s="2"/>
      <c r="VLF7822" s="2"/>
      <c r="VLG7822" s="2"/>
      <c r="VLH7822" s="2"/>
      <c r="VLI7822" s="2"/>
      <c r="VLJ7822" s="2"/>
      <c r="VLK7822" s="2"/>
      <c r="VLL7822" s="2"/>
      <c r="VLM7822" s="2"/>
      <c r="VLN7822" s="2"/>
      <c r="VLO7822" s="2"/>
      <c r="VLP7822" s="2"/>
      <c r="VLQ7822" s="2"/>
      <c r="VLR7822" s="2"/>
      <c r="VLS7822" s="2"/>
      <c r="VLT7822" s="2"/>
      <c r="VLU7822" s="2"/>
      <c r="VLV7822" s="2"/>
      <c r="VLW7822" s="2"/>
      <c r="VLX7822" s="2"/>
      <c r="VLY7822" s="2"/>
      <c r="VLZ7822" s="2"/>
      <c r="VMA7822" s="2"/>
      <c r="VMB7822" s="2"/>
      <c r="VMC7822" s="2"/>
      <c r="VMD7822" s="2"/>
      <c r="VME7822" s="2"/>
      <c r="VMF7822" s="2"/>
      <c r="VMG7822" s="2"/>
      <c r="VMH7822" s="2"/>
      <c r="VMI7822" s="2"/>
      <c r="VMJ7822" s="2"/>
      <c r="VMK7822" s="2"/>
      <c r="VML7822" s="2"/>
      <c r="VMM7822" s="2"/>
      <c r="VMN7822" s="2"/>
      <c r="VMO7822" s="2"/>
      <c r="VMP7822" s="2"/>
      <c r="VMQ7822" s="2"/>
      <c r="VMR7822" s="2"/>
      <c r="VMS7822" s="2"/>
      <c r="VMT7822" s="2"/>
      <c r="VMU7822" s="2"/>
      <c r="VMV7822" s="2"/>
      <c r="VMW7822" s="2"/>
      <c r="VMX7822" s="2"/>
      <c r="VMY7822" s="2"/>
      <c r="VMZ7822" s="2"/>
      <c r="VNA7822" s="2"/>
      <c r="VNB7822" s="2"/>
      <c r="VNC7822" s="2"/>
      <c r="VND7822" s="2"/>
      <c r="VNE7822" s="2"/>
      <c r="VNF7822" s="2"/>
      <c r="VNG7822" s="2"/>
      <c r="VNH7822" s="2"/>
      <c r="VNI7822" s="2"/>
      <c r="VNJ7822" s="2"/>
      <c r="VNK7822" s="2"/>
      <c r="VNL7822" s="2"/>
      <c r="VNM7822" s="2"/>
      <c r="VNN7822" s="2"/>
      <c r="VNO7822" s="2"/>
      <c r="VNP7822" s="2"/>
      <c r="VNQ7822" s="2"/>
      <c r="VNR7822" s="2"/>
      <c r="VNS7822" s="2"/>
      <c r="VNT7822" s="2"/>
      <c r="VNU7822" s="2"/>
      <c r="VNV7822" s="2"/>
      <c r="VNW7822" s="2"/>
      <c r="VNX7822" s="2"/>
      <c r="VNY7822" s="2"/>
      <c r="VNZ7822" s="2"/>
      <c r="VOA7822" s="2"/>
      <c r="VOB7822" s="2"/>
      <c r="VOC7822" s="2"/>
      <c r="VOD7822" s="2"/>
      <c r="VOE7822" s="2"/>
      <c r="VOF7822" s="2"/>
      <c r="VOG7822" s="2"/>
      <c r="VOH7822" s="2"/>
      <c r="VOI7822" s="2"/>
      <c r="VOJ7822" s="2"/>
      <c r="VOK7822" s="2"/>
      <c r="VOL7822" s="2"/>
      <c r="VOM7822" s="2"/>
      <c r="VON7822" s="2"/>
      <c r="VOO7822" s="2"/>
      <c r="VOP7822" s="2"/>
      <c r="VOQ7822" s="2"/>
      <c r="VOR7822" s="2"/>
      <c r="VOS7822" s="2"/>
      <c r="VOT7822" s="2"/>
      <c r="VOU7822" s="2"/>
      <c r="VOV7822" s="2"/>
      <c r="VOW7822" s="2"/>
      <c r="VOX7822" s="2"/>
      <c r="VOY7822" s="2"/>
      <c r="VOZ7822" s="2"/>
      <c r="VPA7822" s="2"/>
      <c r="VPB7822" s="2"/>
      <c r="VPC7822" s="2"/>
      <c r="VPD7822" s="2"/>
      <c r="VPE7822" s="2"/>
      <c r="VPF7822" s="2"/>
      <c r="VPG7822" s="2"/>
      <c r="VPH7822" s="2"/>
      <c r="VPI7822" s="2"/>
      <c r="VPJ7822" s="2"/>
      <c r="VPK7822" s="2"/>
      <c r="VPL7822" s="2"/>
      <c r="VPM7822" s="2"/>
      <c r="VPN7822" s="2"/>
      <c r="VPO7822" s="2"/>
      <c r="VPP7822" s="2"/>
      <c r="VPQ7822" s="2"/>
      <c r="VPR7822" s="2"/>
      <c r="VPS7822" s="2"/>
      <c r="VPT7822" s="2"/>
      <c r="VPU7822" s="2"/>
      <c r="VPV7822" s="2"/>
      <c r="VPW7822" s="2"/>
      <c r="VPX7822" s="2"/>
      <c r="VPY7822" s="2"/>
      <c r="VPZ7822" s="2"/>
      <c r="VQA7822" s="2"/>
      <c r="VQB7822" s="2"/>
      <c r="VQC7822" s="2"/>
      <c r="VQD7822" s="2"/>
      <c r="VQE7822" s="2"/>
      <c r="VQF7822" s="2"/>
      <c r="VQG7822" s="2"/>
      <c r="VQH7822" s="2"/>
      <c r="VQI7822" s="2"/>
      <c r="VQJ7822" s="2"/>
      <c r="VQK7822" s="2"/>
      <c r="VQL7822" s="2"/>
      <c r="VQM7822" s="2"/>
      <c r="VQN7822" s="2"/>
      <c r="VQO7822" s="2"/>
      <c r="VQP7822" s="2"/>
      <c r="VQQ7822" s="2"/>
      <c r="VQR7822" s="2"/>
      <c r="VQS7822" s="2"/>
      <c r="VQT7822" s="2"/>
      <c r="VQU7822" s="2"/>
      <c r="VQV7822" s="2"/>
      <c r="VQW7822" s="2"/>
      <c r="VQX7822" s="2"/>
      <c r="VQY7822" s="2"/>
      <c r="VQZ7822" s="2"/>
      <c r="VRA7822" s="2"/>
      <c r="VRB7822" s="2"/>
      <c r="VRC7822" s="2"/>
      <c r="VRD7822" s="2"/>
      <c r="VRE7822" s="2"/>
      <c r="VRF7822" s="2"/>
      <c r="VRG7822" s="2"/>
      <c r="VRH7822" s="2"/>
      <c r="VRI7822" s="2"/>
      <c r="VRJ7822" s="2"/>
      <c r="VRK7822" s="2"/>
      <c r="VRL7822" s="2"/>
      <c r="VRM7822" s="2"/>
      <c r="VRN7822" s="2"/>
      <c r="VRO7822" s="2"/>
      <c r="VRP7822" s="2"/>
      <c r="VRQ7822" s="2"/>
      <c r="VRR7822" s="2"/>
      <c r="VRS7822" s="2"/>
      <c r="VRT7822" s="2"/>
      <c r="VRU7822" s="2"/>
      <c r="VRV7822" s="2"/>
      <c r="VRW7822" s="2"/>
      <c r="VRX7822" s="2"/>
      <c r="VRY7822" s="2"/>
      <c r="VRZ7822" s="2"/>
      <c r="VSA7822" s="2"/>
      <c r="VSB7822" s="2"/>
      <c r="VSC7822" s="2"/>
      <c r="VSD7822" s="2"/>
      <c r="VSE7822" s="2"/>
      <c r="VSF7822" s="2"/>
      <c r="VSG7822" s="2"/>
      <c r="VSH7822" s="2"/>
      <c r="VSI7822" s="2"/>
      <c r="VSJ7822" s="2"/>
      <c r="VSK7822" s="2"/>
      <c r="VSL7822" s="2"/>
      <c r="VSM7822" s="2"/>
      <c r="VSN7822" s="2"/>
      <c r="VSO7822" s="2"/>
      <c r="VSP7822" s="2"/>
      <c r="VSQ7822" s="2"/>
      <c r="VSR7822" s="2"/>
      <c r="VSS7822" s="2"/>
      <c r="VST7822" s="2"/>
      <c r="VSU7822" s="2"/>
      <c r="VSV7822" s="2"/>
      <c r="VSW7822" s="2"/>
      <c r="VSX7822" s="2"/>
      <c r="VSY7822" s="2"/>
      <c r="VSZ7822" s="2"/>
      <c r="VTA7822" s="2"/>
      <c r="VTB7822" s="2"/>
      <c r="VTC7822" s="2"/>
      <c r="VTD7822" s="2"/>
      <c r="VTE7822" s="2"/>
      <c r="VTF7822" s="2"/>
      <c r="VTG7822" s="2"/>
      <c r="VTH7822" s="2"/>
      <c r="VTI7822" s="2"/>
      <c r="VTJ7822" s="2"/>
      <c r="VTK7822" s="2"/>
      <c r="VTL7822" s="2"/>
      <c r="VTM7822" s="2"/>
      <c r="VTN7822" s="2"/>
      <c r="VTO7822" s="2"/>
      <c r="VTP7822" s="2"/>
      <c r="VTQ7822" s="2"/>
      <c r="VTR7822" s="2"/>
      <c r="VTS7822" s="2"/>
      <c r="VTT7822" s="2"/>
      <c r="VTU7822" s="2"/>
      <c r="VTV7822" s="2"/>
      <c r="VTW7822" s="2"/>
      <c r="VTX7822" s="2"/>
      <c r="VTY7822" s="2"/>
      <c r="VTZ7822" s="2"/>
      <c r="VUA7822" s="2"/>
      <c r="VUB7822" s="2"/>
      <c r="VUC7822" s="2"/>
      <c r="VUD7822" s="2"/>
      <c r="VUE7822" s="2"/>
      <c r="VUF7822" s="2"/>
      <c r="VUG7822" s="2"/>
      <c r="VUH7822" s="2"/>
      <c r="VUI7822" s="2"/>
      <c r="VUJ7822" s="2"/>
      <c r="VUK7822" s="2"/>
      <c r="VUL7822" s="2"/>
      <c r="VUM7822" s="2"/>
      <c r="VUN7822" s="2"/>
      <c r="VUO7822" s="2"/>
      <c r="VUP7822" s="2"/>
      <c r="VUQ7822" s="2"/>
      <c r="VUR7822" s="2"/>
      <c r="VUS7822" s="2"/>
      <c r="VUT7822" s="2"/>
      <c r="VUU7822" s="2"/>
      <c r="VUV7822" s="2"/>
      <c r="VUW7822" s="2"/>
      <c r="VUX7822" s="2"/>
      <c r="VUY7822" s="2"/>
      <c r="VUZ7822" s="2"/>
      <c r="VVA7822" s="2"/>
      <c r="VVB7822" s="2"/>
      <c r="VVC7822" s="2"/>
      <c r="VVD7822" s="2"/>
      <c r="VVE7822" s="2"/>
      <c r="VVF7822" s="2"/>
      <c r="VVG7822" s="2"/>
      <c r="VVH7822" s="2"/>
      <c r="VVI7822" s="2"/>
      <c r="VVJ7822" s="2"/>
      <c r="VVK7822" s="2"/>
      <c r="VVL7822" s="2"/>
      <c r="VVM7822" s="2"/>
      <c r="VVN7822" s="2"/>
      <c r="VVO7822" s="2"/>
      <c r="VVP7822" s="2"/>
      <c r="VVQ7822" s="2"/>
      <c r="VVR7822" s="2"/>
      <c r="VVS7822" s="2"/>
      <c r="VVT7822" s="2"/>
      <c r="VVU7822" s="2"/>
      <c r="VVV7822" s="2"/>
      <c r="VVW7822" s="2"/>
      <c r="VVX7822" s="2"/>
      <c r="VVY7822" s="2"/>
      <c r="VVZ7822" s="2"/>
      <c r="VWA7822" s="2"/>
      <c r="VWB7822" s="2"/>
      <c r="VWC7822" s="2"/>
      <c r="VWD7822" s="2"/>
      <c r="VWE7822" s="2"/>
      <c r="VWF7822" s="2"/>
      <c r="VWG7822" s="2"/>
      <c r="VWH7822" s="2"/>
      <c r="VWI7822" s="2"/>
      <c r="VWJ7822" s="2"/>
      <c r="VWK7822" s="2"/>
      <c r="VWL7822" s="2"/>
      <c r="VWM7822" s="2"/>
      <c r="VWN7822" s="2"/>
      <c r="VWO7822" s="2"/>
      <c r="VWP7822" s="2"/>
      <c r="VWQ7822" s="2"/>
      <c r="VWR7822" s="2"/>
      <c r="VWS7822" s="2"/>
      <c r="VWT7822" s="2"/>
      <c r="VWU7822" s="2"/>
      <c r="VWV7822" s="2"/>
      <c r="VWW7822" s="2"/>
      <c r="VWX7822" s="2"/>
      <c r="VWY7822" s="2"/>
      <c r="VWZ7822" s="2"/>
      <c r="VXA7822" s="2"/>
      <c r="VXB7822" s="2"/>
      <c r="VXC7822" s="2"/>
      <c r="VXD7822" s="2"/>
      <c r="VXE7822" s="2"/>
      <c r="VXF7822" s="2"/>
      <c r="VXG7822" s="2"/>
      <c r="VXH7822" s="2"/>
      <c r="VXI7822" s="2"/>
      <c r="VXJ7822" s="2"/>
      <c r="VXK7822" s="2"/>
      <c r="VXL7822" s="2"/>
      <c r="VXM7822" s="2"/>
      <c r="VXN7822" s="2"/>
      <c r="VXO7822" s="2"/>
      <c r="VXP7822" s="2"/>
      <c r="VXQ7822" s="2"/>
      <c r="VXR7822" s="2"/>
      <c r="VXS7822" s="2"/>
      <c r="VXT7822" s="2"/>
      <c r="VXU7822" s="2"/>
      <c r="VXV7822" s="2"/>
      <c r="VXW7822" s="2"/>
      <c r="VXX7822" s="2"/>
      <c r="VXY7822" s="2"/>
      <c r="VXZ7822" s="2"/>
      <c r="VYA7822" s="2"/>
      <c r="VYB7822" s="2"/>
      <c r="VYC7822" s="2"/>
      <c r="VYD7822" s="2"/>
      <c r="VYE7822" s="2"/>
      <c r="VYF7822" s="2"/>
      <c r="VYG7822" s="2"/>
      <c r="VYH7822" s="2"/>
      <c r="VYI7822" s="2"/>
      <c r="VYJ7822" s="2"/>
      <c r="VYK7822" s="2"/>
      <c r="VYL7822" s="2"/>
      <c r="VYM7822" s="2"/>
      <c r="VYN7822" s="2"/>
      <c r="VYO7822" s="2"/>
      <c r="VYP7822" s="2"/>
      <c r="VYQ7822" s="2"/>
      <c r="VYR7822" s="2"/>
      <c r="VYS7822" s="2"/>
      <c r="VYT7822" s="2"/>
      <c r="VYU7822" s="2"/>
      <c r="VYV7822" s="2"/>
      <c r="VYW7822" s="2"/>
      <c r="VYX7822" s="2"/>
      <c r="VYY7822" s="2"/>
      <c r="VYZ7822" s="2"/>
      <c r="VZA7822" s="2"/>
      <c r="VZB7822" s="2"/>
      <c r="VZC7822" s="2"/>
      <c r="VZD7822" s="2"/>
      <c r="VZE7822" s="2"/>
      <c r="VZF7822" s="2"/>
      <c r="VZG7822" s="2"/>
      <c r="VZH7822" s="2"/>
      <c r="VZI7822" s="2"/>
      <c r="VZJ7822" s="2"/>
      <c r="VZK7822" s="2"/>
      <c r="VZL7822" s="2"/>
      <c r="VZM7822" s="2"/>
      <c r="VZN7822" s="2"/>
      <c r="VZO7822" s="2"/>
      <c r="VZP7822" s="2"/>
      <c r="VZQ7822" s="2"/>
      <c r="VZR7822" s="2"/>
      <c r="VZS7822" s="2"/>
      <c r="VZT7822" s="2"/>
      <c r="VZU7822" s="2"/>
      <c r="VZV7822" s="2"/>
      <c r="VZW7822" s="2"/>
      <c r="VZX7822" s="2"/>
      <c r="VZY7822" s="2"/>
      <c r="VZZ7822" s="2"/>
      <c r="WAA7822" s="2"/>
      <c r="WAB7822" s="2"/>
      <c r="WAC7822" s="2"/>
      <c r="WAD7822" s="2"/>
      <c r="WAE7822" s="2"/>
      <c r="WAF7822" s="2"/>
      <c r="WAG7822" s="2"/>
      <c r="WAH7822" s="2"/>
      <c r="WAI7822" s="2"/>
      <c r="WAJ7822" s="2"/>
      <c r="WAK7822" s="2"/>
      <c r="WAL7822" s="2"/>
      <c r="WAM7822" s="2"/>
      <c r="WAN7822" s="2"/>
      <c r="WAO7822" s="2"/>
      <c r="WAP7822" s="2"/>
      <c r="WAQ7822" s="2"/>
      <c r="WAR7822" s="2"/>
      <c r="WAS7822" s="2"/>
      <c r="WAT7822" s="2"/>
      <c r="WAU7822" s="2"/>
      <c r="WAV7822" s="2"/>
      <c r="WAW7822" s="2"/>
      <c r="WAX7822" s="2"/>
      <c r="WAY7822" s="2"/>
      <c r="WAZ7822" s="2"/>
      <c r="WBA7822" s="2"/>
      <c r="WBB7822" s="2"/>
      <c r="WBC7822" s="2"/>
      <c r="WBD7822" s="2"/>
      <c r="WBE7822" s="2"/>
      <c r="WBF7822" s="2"/>
      <c r="WBG7822" s="2"/>
      <c r="WBH7822" s="2"/>
      <c r="WBI7822" s="2"/>
      <c r="WBJ7822" s="2"/>
      <c r="WBK7822" s="2"/>
      <c r="WBL7822" s="2"/>
      <c r="WBM7822" s="2"/>
      <c r="WBN7822" s="2"/>
      <c r="WBO7822" s="2"/>
      <c r="WBP7822" s="2"/>
      <c r="WBQ7822" s="2"/>
      <c r="WBR7822" s="2"/>
      <c r="WBS7822" s="2"/>
      <c r="WBT7822" s="2"/>
      <c r="WBU7822" s="2"/>
      <c r="WBV7822" s="2"/>
      <c r="WBW7822" s="2"/>
      <c r="WBX7822" s="2"/>
      <c r="WBY7822" s="2"/>
      <c r="WBZ7822" s="2"/>
      <c r="WCA7822" s="2"/>
      <c r="WCB7822" s="2"/>
      <c r="WCC7822" s="2"/>
      <c r="WCD7822" s="2"/>
      <c r="WCE7822" s="2"/>
      <c r="WCF7822" s="2"/>
      <c r="WCG7822" s="2"/>
      <c r="WCH7822" s="2"/>
      <c r="WCI7822" s="2"/>
      <c r="WCJ7822" s="2"/>
      <c r="WCK7822" s="2"/>
      <c r="WCL7822" s="2"/>
      <c r="WCM7822" s="2"/>
      <c r="WCN7822" s="2"/>
      <c r="WCO7822" s="2"/>
      <c r="WCP7822" s="2"/>
      <c r="WCQ7822" s="2"/>
      <c r="WCR7822" s="2"/>
      <c r="WCS7822" s="2"/>
      <c r="WCT7822" s="2"/>
      <c r="WCU7822" s="2"/>
      <c r="WCV7822" s="2"/>
      <c r="WCW7822" s="2"/>
      <c r="WCX7822" s="2"/>
      <c r="WCY7822" s="2"/>
      <c r="WCZ7822" s="2"/>
      <c r="WDA7822" s="2"/>
      <c r="WDB7822" s="2"/>
      <c r="WDC7822" s="2"/>
      <c r="WDD7822" s="2"/>
      <c r="WDE7822" s="2"/>
      <c r="WDF7822" s="2"/>
      <c r="WDG7822" s="2"/>
      <c r="WDH7822" s="2"/>
      <c r="WDI7822" s="2"/>
      <c r="WDJ7822" s="2"/>
      <c r="WDK7822" s="2"/>
      <c r="WDL7822" s="2"/>
      <c r="WDM7822" s="2"/>
      <c r="WDN7822" s="2"/>
      <c r="WDO7822" s="2"/>
      <c r="WDP7822" s="2"/>
      <c r="WDQ7822" s="2"/>
      <c r="WDR7822" s="2"/>
      <c r="WDS7822" s="2"/>
      <c r="WDT7822" s="2"/>
      <c r="WDU7822" s="2"/>
      <c r="WDV7822" s="2"/>
      <c r="WDW7822" s="2"/>
      <c r="WDX7822" s="2"/>
      <c r="WDY7822" s="2"/>
      <c r="WDZ7822" s="2"/>
      <c r="WEA7822" s="2"/>
      <c r="WEB7822" s="2"/>
      <c r="WEC7822" s="2"/>
      <c r="WED7822" s="2"/>
      <c r="WEE7822" s="2"/>
      <c r="WEF7822" s="2"/>
      <c r="WEG7822" s="2"/>
      <c r="WEH7822" s="2"/>
      <c r="WEI7822" s="2"/>
      <c r="WEJ7822" s="2"/>
      <c r="WEK7822" s="2"/>
      <c r="WEL7822" s="2"/>
      <c r="WEM7822" s="2"/>
      <c r="WEN7822" s="2"/>
      <c r="WEO7822" s="2"/>
      <c r="WEP7822" s="2"/>
      <c r="WEQ7822" s="2"/>
      <c r="WER7822" s="2"/>
      <c r="WES7822" s="2"/>
      <c r="WET7822" s="2"/>
      <c r="WEU7822" s="2"/>
      <c r="WEV7822" s="2"/>
      <c r="WEW7822" s="2"/>
      <c r="WEX7822" s="2"/>
      <c r="WEY7822" s="2"/>
      <c r="WEZ7822" s="2"/>
      <c r="WFA7822" s="2"/>
      <c r="WFB7822" s="2"/>
      <c r="WFC7822" s="2"/>
      <c r="WFD7822" s="2"/>
      <c r="WFE7822" s="2"/>
      <c r="WFF7822" s="2"/>
      <c r="WFG7822" s="2"/>
      <c r="WFH7822" s="2"/>
      <c r="WFI7822" s="2"/>
      <c r="WFJ7822" s="2"/>
      <c r="WFK7822" s="2"/>
      <c r="WFL7822" s="2"/>
      <c r="WFM7822" s="2"/>
      <c r="WFN7822" s="2"/>
      <c r="WFO7822" s="2"/>
      <c r="WFP7822" s="2"/>
      <c r="WFQ7822" s="2"/>
      <c r="WFR7822" s="2"/>
      <c r="WFS7822" s="2"/>
      <c r="WFT7822" s="2"/>
      <c r="WFU7822" s="2"/>
      <c r="WFV7822" s="2"/>
      <c r="WFW7822" s="2"/>
      <c r="WFX7822" s="2"/>
      <c r="WFY7822" s="2"/>
      <c r="WFZ7822" s="2"/>
      <c r="WGA7822" s="2"/>
      <c r="WGB7822" s="2"/>
      <c r="WGC7822" s="2"/>
      <c r="WGD7822" s="2"/>
      <c r="WGE7822" s="2"/>
      <c r="WGF7822" s="2"/>
      <c r="WGG7822" s="2"/>
      <c r="WGH7822" s="2"/>
      <c r="WGI7822" s="2"/>
      <c r="WGJ7822" s="2"/>
      <c r="WGK7822" s="2"/>
      <c r="WGL7822" s="2"/>
      <c r="WGM7822" s="2"/>
      <c r="WGN7822" s="2"/>
      <c r="WGO7822" s="2"/>
      <c r="WGP7822" s="2"/>
      <c r="WGQ7822" s="2"/>
      <c r="WGR7822" s="2"/>
      <c r="WGS7822" s="2"/>
      <c r="WGT7822" s="2"/>
      <c r="WGU7822" s="2"/>
      <c r="WGV7822" s="2"/>
      <c r="WGW7822" s="2"/>
      <c r="WGX7822" s="2"/>
      <c r="WGY7822" s="2"/>
      <c r="WGZ7822" s="2"/>
      <c r="WHA7822" s="2"/>
      <c r="WHB7822" s="2"/>
      <c r="WHC7822" s="2"/>
      <c r="WHD7822" s="2"/>
      <c r="WHE7822" s="2"/>
      <c r="WHF7822" s="2"/>
      <c r="WHG7822" s="2"/>
      <c r="WHH7822" s="2"/>
      <c r="WHI7822" s="2"/>
      <c r="WHJ7822" s="2"/>
      <c r="WHK7822" s="2"/>
      <c r="WHL7822" s="2"/>
      <c r="WHM7822" s="2"/>
      <c r="WHN7822" s="2"/>
      <c r="WHO7822" s="2"/>
      <c r="WHP7822" s="2"/>
      <c r="WHQ7822" s="2"/>
      <c r="WHR7822" s="2"/>
      <c r="WHS7822" s="2"/>
      <c r="WHT7822" s="2"/>
      <c r="WHU7822" s="2"/>
      <c r="WHV7822" s="2"/>
      <c r="WHW7822" s="2"/>
      <c r="WHX7822" s="2"/>
      <c r="WHY7822" s="2"/>
      <c r="WHZ7822" s="2"/>
      <c r="WIA7822" s="2"/>
      <c r="WIB7822" s="2"/>
      <c r="WIC7822" s="2"/>
      <c r="WID7822" s="2"/>
      <c r="WIE7822" s="2"/>
      <c r="WIF7822" s="2"/>
      <c r="WIG7822" s="2"/>
      <c r="WIH7822" s="2"/>
      <c r="WII7822" s="2"/>
      <c r="WIJ7822" s="2"/>
      <c r="WIK7822" s="2"/>
      <c r="WIL7822" s="2"/>
      <c r="WIM7822" s="2"/>
      <c r="WIN7822" s="2"/>
      <c r="WIO7822" s="2"/>
      <c r="WIP7822" s="2"/>
      <c r="WIQ7822" s="2"/>
      <c r="WIR7822" s="2"/>
      <c r="WIS7822" s="2"/>
      <c r="WIT7822" s="2"/>
      <c r="WIU7822" s="2"/>
      <c r="WIV7822" s="2"/>
      <c r="WIW7822" s="2"/>
      <c r="WIX7822" s="2"/>
      <c r="WIY7822" s="2"/>
      <c r="WIZ7822" s="2"/>
      <c r="WJA7822" s="2"/>
      <c r="WJB7822" s="2"/>
      <c r="WJC7822" s="2"/>
      <c r="WJD7822" s="2"/>
      <c r="WJE7822" s="2"/>
      <c r="WJF7822" s="2"/>
      <c r="WJG7822" s="2"/>
      <c r="WJH7822" s="2"/>
      <c r="WJI7822" s="2"/>
      <c r="WJJ7822" s="2"/>
      <c r="WJK7822" s="2"/>
      <c r="WJL7822" s="2"/>
      <c r="WJM7822" s="2"/>
      <c r="WJN7822" s="2"/>
      <c r="WJO7822" s="2"/>
      <c r="WJP7822" s="2"/>
      <c r="WJQ7822" s="2"/>
      <c r="WJR7822" s="2"/>
      <c r="WJS7822" s="2"/>
      <c r="WJT7822" s="2"/>
      <c r="WJU7822" s="2"/>
      <c r="WJV7822" s="2"/>
      <c r="WJW7822" s="2"/>
      <c r="WJX7822" s="2"/>
      <c r="WJY7822" s="2"/>
      <c r="WJZ7822" s="2"/>
      <c r="WKA7822" s="2"/>
      <c r="WKB7822" s="2"/>
      <c r="WKC7822" s="2"/>
      <c r="WKD7822" s="2"/>
      <c r="WKE7822" s="2"/>
      <c r="WKF7822" s="2"/>
      <c r="WKG7822" s="2"/>
      <c r="WKH7822" s="2"/>
      <c r="WKI7822" s="2"/>
      <c r="WKJ7822" s="2"/>
      <c r="WKK7822" s="2"/>
      <c r="WKL7822" s="2"/>
      <c r="WKM7822" s="2"/>
      <c r="WKN7822" s="2"/>
      <c r="WKO7822" s="2"/>
      <c r="WKP7822" s="2"/>
      <c r="WKQ7822" s="2"/>
      <c r="WKR7822" s="2"/>
      <c r="WKS7822" s="2"/>
      <c r="WKT7822" s="2"/>
      <c r="WKU7822" s="2"/>
      <c r="WKV7822" s="2"/>
      <c r="WKW7822" s="2"/>
      <c r="WKX7822" s="2"/>
      <c r="WKY7822" s="2"/>
      <c r="WKZ7822" s="2"/>
      <c r="WLA7822" s="2"/>
      <c r="WLB7822" s="2"/>
      <c r="WLC7822" s="2"/>
      <c r="WLD7822" s="2"/>
      <c r="WLE7822" s="2"/>
      <c r="WLF7822" s="2"/>
      <c r="WLG7822" s="2"/>
      <c r="WLH7822" s="2"/>
      <c r="WLI7822" s="2"/>
      <c r="WLJ7822" s="2"/>
      <c r="WLK7822" s="2"/>
      <c r="WLL7822" s="2"/>
      <c r="WLM7822" s="2"/>
      <c r="WLN7822" s="2"/>
      <c r="WLO7822" s="2"/>
      <c r="WLP7822" s="2"/>
      <c r="WLQ7822" s="2"/>
      <c r="WLR7822" s="2"/>
      <c r="WLS7822" s="2"/>
      <c r="WLT7822" s="2"/>
      <c r="WLU7822" s="2"/>
      <c r="WLV7822" s="2"/>
      <c r="WLW7822" s="2"/>
      <c r="WLX7822" s="2"/>
      <c r="WLY7822" s="2"/>
      <c r="WLZ7822" s="2"/>
      <c r="WMA7822" s="2"/>
      <c r="WMB7822" s="2"/>
      <c r="WMC7822" s="2"/>
      <c r="WMD7822" s="2"/>
      <c r="WME7822" s="2"/>
      <c r="WMF7822" s="2"/>
      <c r="WMG7822" s="2"/>
      <c r="WMH7822" s="2"/>
      <c r="WMI7822" s="2"/>
      <c r="WMJ7822" s="2"/>
      <c r="WMK7822" s="2"/>
      <c r="WML7822" s="2"/>
      <c r="WMM7822" s="2"/>
      <c r="WMN7822" s="2"/>
      <c r="WMO7822" s="2"/>
      <c r="WMP7822" s="2"/>
      <c r="WMQ7822" s="2"/>
      <c r="WMR7822" s="2"/>
      <c r="WMS7822" s="2"/>
      <c r="WMT7822" s="2"/>
      <c r="WMU7822" s="2"/>
      <c r="WMV7822" s="2"/>
      <c r="WMW7822" s="2"/>
      <c r="WMX7822" s="2"/>
      <c r="WMY7822" s="2"/>
      <c r="WMZ7822" s="2"/>
      <c r="WNA7822" s="2"/>
      <c r="WNB7822" s="2"/>
      <c r="WNC7822" s="2"/>
      <c r="WND7822" s="2"/>
      <c r="WNE7822" s="2"/>
      <c r="WNF7822" s="2"/>
      <c r="WNG7822" s="2"/>
      <c r="WNH7822" s="2"/>
      <c r="WNI7822" s="2"/>
      <c r="WNJ7822" s="2"/>
      <c r="WNK7822" s="2"/>
      <c r="WNL7822" s="2"/>
      <c r="WNM7822" s="2"/>
      <c r="WNN7822" s="2"/>
      <c r="WNO7822" s="2"/>
      <c r="WNP7822" s="2"/>
      <c r="WNQ7822" s="2"/>
      <c r="WNR7822" s="2"/>
      <c r="WNS7822" s="2"/>
      <c r="WNT7822" s="2"/>
      <c r="WNU7822" s="2"/>
      <c r="WNV7822" s="2"/>
      <c r="WNW7822" s="2"/>
      <c r="WNX7822" s="2"/>
      <c r="WNY7822" s="2"/>
      <c r="WNZ7822" s="2"/>
      <c r="WOA7822" s="2"/>
      <c r="WOB7822" s="2"/>
      <c r="WOC7822" s="2"/>
      <c r="WOD7822" s="2"/>
      <c r="WOE7822" s="2"/>
      <c r="WOF7822" s="2"/>
      <c r="WOG7822" s="2"/>
      <c r="WOH7822" s="2"/>
      <c r="WOI7822" s="2"/>
      <c r="WOJ7822" s="2"/>
      <c r="WOK7822" s="2"/>
      <c r="WOL7822" s="2"/>
      <c r="WOM7822" s="2"/>
      <c r="WON7822" s="2"/>
      <c r="WOO7822" s="2"/>
      <c r="WOP7822" s="2"/>
      <c r="WOQ7822" s="2"/>
      <c r="WOR7822" s="2"/>
      <c r="WOS7822" s="2"/>
      <c r="WOT7822" s="2"/>
      <c r="WOU7822" s="2"/>
      <c r="WOV7822" s="2"/>
      <c r="WOW7822" s="2"/>
      <c r="WOX7822" s="2"/>
      <c r="WOY7822" s="2"/>
      <c r="WOZ7822" s="2"/>
      <c r="WPA7822" s="2"/>
      <c r="WPB7822" s="2"/>
      <c r="WPC7822" s="2"/>
      <c r="WPD7822" s="2"/>
      <c r="WPE7822" s="2"/>
      <c r="WPF7822" s="2"/>
      <c r="WPG7822" s="2"/>
      <c r="WPH7822" s="2"/>
      <c r="WPI7822" s="2"/>
      <c r="WPJ7822" s="2"/>
      <c r="WPK7822" s="2"/>
      <c r="WPL7822" s="2"/>
      <c r="WPM7822" s="2"/>
      <c r="WPN7822" s="2"/>
      <c r="WPO7822" s="2"/>
      <c r="WPP7822" s="2"/>
      <c r="WPQ7822" s="2"/>
      <c r="WPR7822" s="2"/>
      <c r="WPS7822" s="2"/>
      <c r="WPT7822" s="2"/>
      <c r="WPU7822" s="2"/>
      <c r="WPV7822" s="2"/>
      <c r="WPW7822" s="2"/>
      <c r="WPX7822" s="2"/>
      <c r="WPY7822" s="2"/>
      <c r="WPZ7822" s="2"/>
      <c r="WQA7822" s="2"/>
      <c r="WQB7822" s="2"/>
      <c r="WQC7822" s="2"/>
      <c r="WQD7822" s="2"/>
      <c r="WQE7822" s="2"/>
      <c r="WQF7822" s="2"/>
      <c r="WQG7822" s="2"/>
      <c r="WQH7822" s="2"/>
      <c r="WQI7822" s="2"/>
      <c r="WQJ7822" s="2"/>
      <c r="WQK7822" s="2"/>
      <c r="WQL7822" s="2"/>
      <c r="WQM7822" s="2"/>
      <c r="WQN7822" s="2"/>
      <c r="WQO7822" s="2"/>
      <c r="WQP7822" s="2"/>
      <c r="WQQ7822" s="2"/>
      <c r="WQR7822" s="2"/>
      <c r="WQS7822" s="2"/>
      <c r="WQT7822" s="2"/>
      <c r="WQU7822" s="2"/>
      <c r="WQV7822" s="2"/>
      <c r="WQW7822" s="2"/>
      <c r="WQX7822" s="2"/>
      <c r="WQY7822" s="2"/>
      <c r="WQZ7822" s="2"/>
      <c r="WRA7822" s="2"/>
      <c r="WRB7822" s="2"/>
      <c r="WRC7822" s="2"/>
      <c r="WRD7822" s="2"/>
      <c r="WRE7822" s="2"/>
      <c r="WRF7822" s="2"/>
      <c r="WRG7822" s="2"/>
      <c r="WRH7822" s="2"/>
      <c r="WRI7822" s="2"/>
      <c r="WRJ7822" s="2"/>
      <c r="WRK7822" s="2"/>
      <c r="WRL7822" s="2"/>
      <c r="WRM7822" s="2"/>
      <c r="WRN7822" s="2"/>
      <c r="WRO7822" s="2"/>
      <c r="WRP7822" s="2"/>
      <c r="WRQ7822" s="2"/>
      <c r="WRR7822" s="2"/>
      <c r="WRS7822" s="2"/>
      <c r="WRT7822" s="2"/>
      <c r="WRU7822" s="2"/>
      <c r="WRV7822" s="2"/>
      <c r="WRW7822" s="2"/>
      <c r="WRX7822" s="2"/>
      <c r="WRY7822" s="2"/>
      <c r="WRZ7822" s="2"/>
      <c r="WSA7822" s="2"/>
      <c r="WSB7822" s="2"/>
      <c r="WSC7822" s="2"/>
      <c r="WSD7822" s="2"/>
      <c r="WSE7822" s="2"/>
      <c r="WSF7822" s="2"/>
      <c r="WSG7822" s="2"/>
      <c r="WSH7822" s="2"/>
      <c r="WSI7822" s="2"/>
      <c r="WSJ7822" s="2"/>
      <c r="WSK7822" s="2"/>
      <c r="WSL7822" s="2"/>
      <c r="WSM7822" s="2"/>
      <c r="WSN7822" s="2"/>
      <c r="WSO7822" s="2"/>
      <c r="WSP7822" s="2"/>
      <c r="WSQ7822" s="2"/>
      <c r="WSR7822" s="2"/>
      <c r="WSS7822" s="2"/>
      <c r="WST7822" s="2"/>
      <c r="WSU7822" s="2"/>
      <c r="WSV7822" s="2"/>
      <c r="WSW7822" s="2"/>
      <c r="WSX7822" s="2"/>
      <c r="WSY7822" s="2"/>
      <c r="WSZ7822" s="2"/>
      <c r="WTA7822" s="2"/>
      <c r="WTB7822" s="2"/>
      <c r="WTC7822" s="2"/>
      <c r="WTD7822" s="2"/>
      <c r="WTE7822" s="2"/>
      <c r="WTF7822" s="2"/>
      <c r="WTG7822" s="2"/>
      <c r="WTH7822" s="2"/>
      <c r="WTI7822" s="2"/>
      <c r="WTJ7822" s="2"/>
      <c r="WTK7822" s="2"/>
      <c r="WTL7822" s="2"/>
      <c r="WTM7822" s="2"/>
      <c r="WTN7822" s="2"/>
      <c r="WTO7822" s="2"/>
      <c r="WTP7822" s="2"/>
      <c r="WTQ7822" s="2"/>
      <c r="WTR7822" s="2"/>
      <c r="WTS7822" s="2"/>
      <c r="WTT7822" s="2"/>
      <c r="WTU7822" s="2"/>
      <c r="WTV7822" s="2"/>
      <c r="WTW7822" s="2"/>
      <c r="WTX7822" s="2"/>
      <c r="WTY7822" s="2"/>
      <c r="WTZ7822" s="2"/>
      <c r="WUA7822" s="2"/>
      <c r="WUB7822" s="2"/>
      <c r="WUC7822" s="2"/>
      <c r="WUD7822" s="2"/>
      <c r="WUE7822" s="2"/>
      <c r="WUF7822" s="2"/>
      <c r="WUG7822" s="2"/>
      <c r="WUH7822" s="2"/>
      <c r="WUI7822" s="2"/>
      <c r="WUJ7822" s="2"/>
      <c r="WUK7822" s="2"/>
      <c r="WUL7822" s="2"/>
      <c r="WUM7822" s="2"/>
      <c r="WUN7822" s="2"/>
      <c r="WUO7822" s="2"/>
      <c r="WUP7822" s="2"/>
      <c r="WUQ7822" s="2"/>
      <c r="WUR7822" s="2"/>
      <c r="WUS7822" s="2"/>
      <c r="WUT7822" s="2"/>
      <c r="WUU7822" s="2"/>
      <c r="WUV7822" s="2"/>
      <c r="WUW7822" s="2"/>
      <c r="WUX7822" s="2"/>
      <c r="WUY7822" s="2"/>
      <c r="WUZ7822" s="2"/>
      <c r="WVA7822" s="2"/>
      <c r="WVB7822" s="2"/>
      <c r="WVC7822" s="2"/>
      <c r="WVD7822" s="2"/>
      <c r="WVE7822" s="2"/>
      <c r="WVF7822" s="2"/>
      <c r="WVG7822" s="2"/>
      <c r="WVH7822" s="2"/>
      <c r="WVI7822" s="2"/>
      <c r="WVJ7822" s="2"/>
      <c r="WVK7822" s="2"/>
      <c r="WVL7822" s="2"/>
      <c r="WVM7822" s="2"/>
      <c r="WVN7822" s="2"/>
      <c r="WVO7822" s="2"/>
      <c r="WVP7822" s="2"/>
      <c r="WVQ7822" s="2"/>
      <c r="WVR7822" s="2"/>
      <c r="WVS7822" s="2"/>
      <c r="WVT7822" s="2"/>
      <c r="WVU7822" s="2"/>
      <c r="WVV7822" s="2"/>
      <c r="WVW7822" s="2"/>
      <c r="WVX7822" s="2"/>
      <c r="WVY7822" s="2"/>
      <c r="WVZ7822" s="2"/>
      <c r="WWA7822" s="2"/>
      <c r="WWB7822" s="2"/>
      <c r="WWC7822" s="2"/>
      <c r="WWD7822" s="2"/>
      <c r="WWE7822" s="2"/>
      <c r="WWF7822" s="2"/>
      <c r="WWG7822" s="2"/>
      <c r="WWH7822" s="2"/>
      <c r="WWI7822" s="2"/>
      <c r="WWJ7822" s="2"/>
      <c r="WWK7822" s="2"/>
      <c r="WWL7822" s="2"/>
      <c r="WWM7822" s="2"/>
      <c r="WWN7822" s="2"/>
      <c r="WWO7822" s="2"/>
      <c r="WWP7822" s="2"/>
      <c r="WWQ7822" s="2"/>
      <c r="WWR7822" s="2"/>
      <c r="WWS7822" s="2"/>
      <c r="WWT7822" s="2"/>
      <c r="WWU7822" s="2"/>
      <c r="WWV7822" s="2"/>
      <c r="WWW7822" s="2"/>
      <c r="WWX7822" s="2"/>
      <c r="WWY7822" s="2"/>
      <c r="WWZ7822" s="2"/>
      <c r="WXA7822" s="2"/>
      <c r="WXB7822" s="2"/>
      <c r="WXC7822" s="2"/>
      <c r="WXD7822" s="2"/>
      <c r="WXE7822" s="2"/>
      <c r="WXF7822" s="2"/>
      <c r="WXG7822" s="2"/>
      <c r="WXH7822" s="2"/>
      <c r="WXI7822" s="2"/>
      <c r="WXJ7822" s="2"/>
      <c r="WXK7822" s="2"/>
      <c r="WXL7822" s="2"/>
      <c r="WXM7822" s="2"/>
      <c r="WXN7822" s="2"/>
      <c r="WXO7822" s="2"/>
      <c r="WXP7822" s="2"/>
      <c r="WXQ7822" s="2"/>
      <c r="WXR7822" s="2"/>
      <c r="WXS7822" s="2"/>
      <c r="WXT7822" s="2"/>
      <c r="WXU7822" s="2"/>
      <c r="WXV7822" s="2"/>
      <c r="WXW7822" s="2"/>
      <c r="WXX7822" s="2"/>
      <c r="WXY7822" s="2"/>
      <c r="WXZ7822" s="2"/>
      <c r="WYA7822" s="2"/>
      <c r="WYB7822" s="2"/>
      <c r="WYC7822" s="2"/>
      <c r="WYD7822" s="2"/>
      <c r="WYE7822" s="2"/>
      <c r="WYF7822" s="2"/>
      <c r="WYG7822" s="2"/>
      <c r="WYH7822" s="2"/>
      <c r="WYI7822" s="2"/>
      <c r="WYJ7822" s="2"/>
      <c r="WYK7822" s="2"/>
      <c r="WYL7822" s="2"/>
      <c r="WYM7822" s="2"/>
      <c r="WYN7822" s="2"/>
      <c r="WYO7822" s="2"/>
      <c r="WYP7822" s="2"/>
      <c r="WYQ7822" s="2"/>
      <c r="WYR7822" s="2"/>
      <c r="WYS7822" s="2"/>
      <c r="WYT7822" s="2"/>
      <c r="WYU7822" s="2"/>
      <c r="WYV7822" s="2"/>
      <c r="WYW7822" s="2"/>
      <c r="WYX7822" s="2"/>
      <c r="WYY7822" s="2"/>
      <c r="WYZ7822" s="2"/>
      <c r="WZA7822" s="2"/>
      <c r="WZB7822" s="2"/>
      <c r="WZC7822" s="2"/>
      <c r="WZD7822" s="2"/>
      <c r="WZE7822" s="2"/>
      <c r="WZF7822" s="2"/>
      <c r="WZG7822" s="2"/>
      <c r="WZH7822" s="2"/>
      <c r="WZI7822" s="2"/>
      <c r="WZJ7822" s="2"/>
      <c r="WZK7822" s="2"/>
      <c r="WZL7822" s="2"/>
      <c r="WZM7822" s="2"/>
      <c r="WZN7822" s="2"/>
      <c r="WZO7822" s="2"/>
      <c r="WZP7822" s="2"/>
      <c r="WZQ7822" s="2"/>
      <c r="WZR7822" s="2"/>
      <c r="WZS7822" s="2"/>
      <c r="WZT7822" s="2"/>
      <c r="WZU7822" s="2"/>
      <c r="WZV7822" s="2"/>
      <c r="WZW7822" s="2"/>
      <c r="WZX7822" s="2"/>
      <c r="WZY7822" s="2"/>
      <c r="WZZ7822" s="2"/>
      <c r="XAA7822" s="2"/>
      <c r="XAB7822" s="2"/>
      <c r="XAC7822" s="2"/>
      <c r="XAD7822" s="2"/>
      <c r="XAE7822" s="2"/>
      <c r="XAF7822" s="2"/>
      <c r="XAG7822" s="2"/>
      <c r="XAH7822" s="2"/>
      <c r="XAI7822" s="2"/>
      <c r="XAJ7822" s="2"/>
      <c r="XAK7822" s="2"/>
      <c r="XAL7822" s="2"/>
      <c r="XAM7822" s="2"/>
      <c r="XAN7822" s="2"/>
      <c r="XAO7822" s="2"/>
      <c r="XAP7822" s="2"/>
      <c r="XAQ7822" s="2"/>
      <c r="XAR7822" s="2"/>
      <c r="XAS7822" s="2"/>
      <c r="XAT7822" s="2"/>
      <c r="XAU7822" s="2"/>
      <c r="XAV7822" s="2"/>
      <c r="XAW7822" s="2"/>
      <c r="XAX7822" s="2"/>
      <c r="XAY7822" s="2"/>
      <c r="XAZ7822" s="2"/>
      <c r="XBA7822" s="2"/>
      <c r="XBB7822" s="2"/>
      <c r="XBC7822" s="2"/>
      <c r="XBD7822" s="2"/>
      <c r="XBE7822" s="2"/>
      <c r="XBF7822" s="2"/>
      <c r="XBG7822" s="2"/>
      <c r="XBH7822" s="2"/>
      <c r="XBI7822" s="2"/>
      <c r="XBJ7822" s="2"/>
      <c r="XBK7822" s="2"/>
      <c r="XBL7822" s="2"/>
      <c r="XBM7822" s="2"/>
      <c r="XBN7822" s="2"/>
      <c r="XBO7822" s="2"/>
      <c r="XBP7822" s="2"/>
      <c r="XBQ7822" s="2"/>
      <c r="XBR7822" s="2"/>
      <c r="XBS7822" s="2"/>
      <c r="XBT7822" s="2"/>
      <c r="XBU7822" s="2"/>
      <c r="XBV7822" s="2"/>
      <c r="XBW7822" s="2"/>
      <c r="XBX7822" s="2"/>
      <c r="XBY7822" s="2"/>
      <c r="XBZ7822" s="2"/>
      <c r="XCA7822" s="2"/>
      <c r="XCB7822" s="2"/>
      <c r="XCC7822" s="2"/>
      <c r="XCD7822" s="2"/>
      <c r="XCE7822" s="2"/>
      <c r="XCF7822" s="2"/>
      <c r="XCG7822" s="2"/>
      <c r="XCH7822" s="2"/>
      <c r="XCI7822" s="2"/>
      <c r="XCJ7822" s="2"/>
      <c r="XCK7822" s="2"/>
      <c r="XCL7822" s="2"/>
      <c r="XCM7822" s="2"/>
      <c r="XCN7822" s="2"/>
      <c r="XCO7822" s="2"/>
      <c r="XCP7822" s="2"/>
      <c r="XCQ7822" s="2"/>
      <c r="XCR7822" s="2"/>
      <c r="XCS7822" s="2"/>
      <c r="XCT7822" s="2"/>
      <c r="XCU7822" s="2"/>
      <c r="XCV7822" s="2"/>
      <c r="XCW7822" s="2"/>
      <c r="XCX7822" s="2"/>
      <c r="XCY7822" s="2"/>
      <c r="XCZ7822" s="2"/>
      <c r="XDA7822" s="2"/>
      <c r="XDB7822" s="2"/>
      <c r="XDC7822" s="2"/>
      <c r="XDD7822" s="2"/>
      <c r="XDE7822" s="2"/>
      <c r="XDF7822" s="2"/>
      <c r="XDG7822" s="2"/>
      <c r="XDH7822" s="2"/>
      <c r="XDI7822" s="2"/>
      <c r="XDJ7822" s="2"/>
      <c r="XDK7822" s="2"/>
      <c r="XDL7822" s="2"/>
      <c r="XDM7822" s="2"/>
      <c r="XDN7822" s="2"/>
      <c r="XDO7822" s="2"/>
      <c r="XDP7822" s="2"/>
      <c r="XDQ7822" s="2"/>
      <c r="XDR7822" s="2"/>
      <c r="XDS7822" s="2"/>
      <c r="XDT7822" s="2"/>
      <c r="XDU7822" s="2"/>
      <c r="XDV7822" s="2"/>
      <c r="XDW7822" s="2"/>
      <c r="XDX7822" s="2"/>
      <c r="XDY7822" s="2"/>
      <c r="XDZ7822" s="2"/>
      <c r="XEA7822" s="2"/>
      <c r="XEB7822" s="2"/>
      <c r="XEC7822" s="2"/>
      <c r="XED7822" s="2"/>
      <c r="XEE7822" s="2"/>
      <c r="XEF7822" s="2"/>
      <c r="XEG7822" s="2"/>
      <c r="XEH7822" s="2"/>
      <c r="XEI7822" s="2"/>
      <c r="XEJ7822" s="2"/>
      <c r="XEK7822" s="2"/>
      <c r="XEL7822" s="2"/>
      <c r="XEM7822" s="2"/>
      <c r="XEN7822" s="2"/>
      <c r="XEO7822" s="2"/>
      <c r="XEP7822" s="2"/>
      <c r="XEQ7822" s="2"/>
      <c r="XER7822" s="2"/>
      <c r="XES7822" s="2"/>
      <c r="XET7822" s="2"/>
      <c r="XEU7822" s="2"/>
      <c r="XEV7822" s="2"/>
      <c r="XEW7822" s="2"/>
      <c r="XEX7822" s="2"/>
      <c r="XEY7822" s="2"/>
      <c r="XEZ7822" s="2"/>
    </row>
    <row r="7823" spans="1:16380" ht="27" x14ac:dyDescent="0.25">
      <c r="A7823" s="10" t="s">
        <v>202</v>
      </c>
      <c r="B7823" s="10" t="s">
        <v>2551</v>
      </c>
      <c r="C7823" s="10" t="s">
        <v>60</v>
      </c>
      <c r="D7823" s="10" t="s">
        <v>37</v>
      </c>
      <c r="E7823" s="10" t="s">
        <v>34</v>
      </c>
      <c r="F7823" s="10">
        <v>248900</v>
      </c>
      <c r="G7823" s="10">
        <v>248900</v>
      </c>
      <c r="H7823" s="10" t="s">
        <v>114</v>
      </c>
      <c r="I7823" s="43"/>
      <c r="J7823" s="6"/>
      <c r="K7823" s="6"/>
      <c r="L7823" s="6"/>
      <c r="M7823" s="6"/>
      <c r="N7823" s="6"/>
      <c r="O7823" s="6"/>
      <c r="P7823" s="6"/>
      <c r="Q7823" s="6"/>
      <c r="R7823" s="6"/>
      <c r="S7823" s="6"/>
      <c r="T7823" s="6"/>
      <c r="U7823" s="6"/>
      <c r="V7823" s="6"/>
      <c r="W7823" s="6"/>
      <c r="X7823" s="6"/>
      <c r="Y7823" s="6"/>
      <c r="Z7823" s="6"/>
      <c r="AA7823" s="6"/>
      <c r="AB7823" s="9"/>
      <c r="AC7823" s="2"/>
      <c r="AD7823" s="2"/>
      <c r="AE7823" s="2"/>
      <c r="AF7823" s="2"/>
      <c r="AG7823" s="2"/>
      <c r="AH7823" s="2"/>
      <c r="AI7823" s="2"/>
      <c r="AJ7823" s="2"/>
      <c r="AK7823" s="2"/>
      <c r="AL7823" s="2"/>
      <c r="AM7823" s="2"/>
      <c r="AN7823" s="2"/>
      <c r="AO7823" s="2"/>
      <c r="AP7823" s="2"/>
      <c r="AQ7823" s="2"/>
      <c r="AR7823" s="2"/>
      <c r="AS7823" s="2"/>
      <c r="AT7823" s="2"/>
      <c r="AU7823" s="2"/>
      <c r="AV7823" s="2"/>
      <c r="AW7823" s="2"/>
      <c r="AX7823" s="2"/>
      <c r="AY7823" s="2"/>
      <c r="AZ7823" s="2"/>
      <c r="BA7823" s="2"/>
      <c r="BB7823" s="2"/>
      <c r="BC7823" s="2"/>
      <c r="BD7823" s="2"/>
      <c r="BE7823" s="2"/>
      <c r="BF7823" s="2"/>
      <c r="BG7823" s="2"/>
      <c r="BH7823" s="2"/>
      <c r="BI7823" s="2"/>
      <c r="BJ7823" s="2"/>
      <c r="BK7823" s="2"/>
      <c r="BL7823" s="2"/>
      <c r="BM7823" s="2"/>
      <c r="BN7823" s="2"/>
      <c r="BO7823" s="2"/>
      <c r="BP7823" s="2"/>
      <c r="BQ7823" s="2"/>
      <c r="BR7823" s="2"/>
      <c r="BS7823" s="2"/>
      <c r="BT7823" s="2"/>
      <c r="BU7823" s="2"/>
      <c r="BV7823" s="2"/>
      <c r="BW7823" s="2"/>
      <c r="BX7823" s="2"/>
      <c r="BY7823" s="2"/>
      <c r="BZ7823" s="2"/>
      <c r="CA7823" s="2"/>
      <c r="CB7823" s="2"/>
      <c r="CC7823" s="2"/>
      <c r="CD7823" s="2"/>
      <c r="CE7823" s="2"/>
      <c r="CF7823" s="2"/>
      <c r="CG7823" s="2"/>
      <c r="CH7823" s="2"/>
      <c r="CI7823" s="2"/>
      <c r="CJ7823" s="2"/>
      <c r="CK7823" s="2"/>
      <c r="CL7823" s="2"/>
      <c r="CM7823" s="2"/>
      <c r="CN7823" s="2"/>
      <c r="CO7823" s="2"/>
      <c r="CP7823" s="2"/>
      <c r="CQ7823" s="2"/>
      <c r="CR7823" s="2"/>
      <c r="CS7823" s="2"/>
      <c r="CT7823" s="2"/>
      <c r="CU7823" s="2"/>
      <c r="CV7823" s="2"/>
      <c r="CW7823" s="2"/>
      <c r="CX7823" s="2"/>
      <c r="CY7823" s="2"/>
      <c r="CZ7823" s="2"/>
      <c r="DA7823" s="2"/>
      <c r="DB7823" s="2"/>
      <c r="DC7823" s="2"/>
      <c r="DD7823" s="2"/>
      <c r="DE7823" s="2"/>
      <c r="DF7823" s="2"/>
      <c r="DG7823" s="2"/>
      <c r="DH7823" s="2"/>
      <c r="DI7823" s="2"/>
      <c r="DJ7823" s="2"/>
      <c r="DK7823" s="2"/>
      <c r="DL7823" s="2"/>
      <c r="DM7823" s="2"/>
      <c r="DN7823" s="2"/>
      <c r="DO7823" s="2"/>
      <c r="DP7823" s="2"/>
      <c r="DQ7823" s="2"/>
      <c r="DR7823" s="2"/>
      <c r="DS7823" s="2"/>
      <c r="DT7823" s="2"/>
      <c r="DU7823" s="2"/>
      <c r="DV7823" s="2"/>
      <c r="DW7823" s="2"/>
      <c r="DX7823" s="2"/>
      <c r="DY7823" s="2"/>
      <c r="DZ7823" s="2"/>
      <c r="EA7823" s="2"/>
      <c r="EB7823" s="2"/>
      <c r="EC7823" s="2"/>
      <c r="ED7823" s="2"/>
      <c r="EE7823" s="2"/>
      <c r="EF7823" s="2"/>
      <c r="EG7823" s="2"/>
      <c r="EH7823" s="2"/>
      <c r="EI7823" s="2"/>
      <c r="EJ7823" s="2"/>
      <c r="EK7823" s="2"/>
      <c r="EL7823" s="2"/>
      <c r="EM7823" s="2"/>
      <c r="EN7823" s="2"/>
      <c r="EO7823" s="2"/>
      <c r="EP7823" s="2"/>
      <c r="EQ7823" s="2"/>
      <c r="ER7823" s="2"/>
      <c r="ES7823" s="2"/>
      <c r="ET7823" s="2"/>
      <c r="EU7823" s="2"/>
      <c r="EV7823" s="2"/>
      <c r="EW7823" s="2"/>
      <c r="EX7823" s="2"/>
      <c r="EY7823" s="2"/>
      <c r="EZ7823" s="2"/>
      <c r="FA7823" s="2"/>
      <c r="FB7823" s="2"/>
      <c r="FC7823" s="2"/>
      <c r="FD7823" s="2"/>
      <c r="FE7823" s="2"/>
      <c r="FF7823" s="2"/>
      <c r="FG7823" s="2"/>
      <c r="FH7823" s="2"/>
      <c r="FI7823" s="2"/>
      <c r="FJ7823" s="2"/>
      <c r="FK7823" s="2"/>
      <c r="FL7823" s="2"/>
      <c r="FM7823" s="2"/>
      <c r="FN7823" s="2"/>
      <c r="FO7823" s="2"/>
      <c r="FP7823" s="2"/>
      <c r="FQ7823" s="2"/>
      <c r="FR7823" s="2"/>
      <c r="FS7823" s="2"/>
      <c r="FT7823" s="2"/>
      <c r="FU7823" s="2"/>
      <c r="FV7823" s="2"/>
      <c r="FW7823" s="2"/>
      <c r="FX7823" s="2"/>
      <c r="FY7823" s="2"/>
      <c r="FZ7823" s="2"/>
      <c r="GA7823" s="2"/>
      <c r="GB7823" s="2"/>
      <c r="GC7823" s="2"/>
      <c r="GD7823" s="2"/>
      <c r="GE7823" s="2"/>
      <c r="GF7823" s="2"/>
      <c r="GG7823" s="2"/>
      <c r="GH7823" s="2"/>
      <c r="GI7823" s="2"/>
      <c r="GJ7823" s="2"/>
      <c r="GK7823" s="2"/>
      <c r="GL7823" s="2"/>
      <c r="GM7823" s="2"/>
      <c r="GN7823" s="2"/>
      <c r="GO7823" s="2"/>
      <c r="GP7823" s="2"/>
      <c r="GQ7823" s="2"/>
      <c r="GR7823" s="2"/>
      <c r="GS7823" s="2"/>
      <c r="GT7823" s="2"/>
      <c r="GU7823" s="2"/>
      <c r="GV7823" s="2"/>
      <c r="GW7823" s="2"/>
      <c r="GX7823" s="2"/>
      <c r="GY7823" s="2"/>
      <c r="GZ7823" s="2"/>
      <c r="HA7823" s="2"/>
      <c r="HB7823" s="2"/>
      <c r="HC7823" s="2"/>
      <c r="HD7823" s="2"/>
      <c r="HE7823" s="2"/>
      <c r="HF7823" s="2"/>
      <c r="HG7823" s="2"/>
      <c r="HH7823" s="2"/>
      <c r="HI7823" s="2"/>
      <c r="HJ7823" s="2"/>
      <c r="HK7823" s="2"/>
      <c r="HL7823" s="2"/>
      <c r="HM7823" s="2"/>
      <c r="HN7823" s="2"/>
      <c r="HO7823" s="2"/>
      <c r="HP7823" s="2"/>
      <c r="HQ7823" s="2"/>
      <c r="HR7823" s="2"/>
      <c r="HS7823" s="2"/>
      <c r="HT7823" s="2"/>
      <c r="HU7823" s="2"/>
      <c r="HV7823" s="2"/>
      <c r="HW7823" s="2"/>
      <c r="HX7823" s="2"/>
      <c r="HY7823" s="2"/>
      <c r="HZ7823" s="2"/>
      <c r="IA7823" s="2"/>
      <c r="IB7823" s="2"/>
      <c r="IC7823" s="2"/>
      <c r="ID7823" s="2"/>
      <c r="IE7823" s="2"/>
      <c r="IF7823" s="2"/>
      <c r="IG7823" s="2"/>
      <c r="IH7823" s="2"/>
      <c r="II7823" s="2"/>
      <c r="IJ7823" s="2"/>
      <c r="IK7823" s="2"/>
      <c r="IL7823" s="2"/>
      <c r="IM7823" s="2"/>
      <c r="IN7823" s="2"/>
      <c r="IO7823" s="2"/>
      <c r="IP7823" s="2"/>
      <c r="IQ7823" s="2"/>
      <c r="IR7823" s="2"/>
      <c r="IS7823" s="2"/>
      <c r="IT7823" s="2"/>
      <c r="IU7823" s="2"/>
      <c r="IV7823" s="2"/>
      <c r="IW7823" s="2"/>
      <c r="IX7823" s="2"/>
      <c r="IY7823" s="2"/>
      <c r="IZ7823" s="2"/>
      <c r="JA7823" s="2"/>
      <c r="JB7823" s="2"/>
      <c r="JC7823" s="2"/>
      <c r="JD7823" s="2"/>
      <c r="JE7823" s="2"/>
      <c r="JF7823" s="2"/>
      <c r="JG7823" s="2"/>
      <c r="JH7823" s="2"/>
      <c r="JI7823" s="2"/>
      <c r="JJ7823" s="2"/>
      <c r="JK7823" s="2"/>
      <c r="JL7823" s="2"/>
      <c r="JM7823" s="2"/>
      <c r="JN7823" s="2"/>
      <c r="JO7823" s="2"/>
      <c r="JP7823" s="2"/>
      <c r="JQ7823" s="2"/>
      <c r="JR7823" s="2"/>
      <c r="JS7823" s="2"/>
      <c r="JT7823" s="2"/>
      <c r="JU7823" s="2"/>
      <c r="JV7823" s="2"/>
      <c r="JW7823" s="2"/>
      <c r="JX7823" s="2"/>
      <c r="JY7823" s="2"/>
      <c r="JZ7823" s="2"/>
      <c r="KA7823" s="2"/>
      <c r="KB7823" s="2"/>
      <c r="KC7823" s="2"/>
      <c r="KD7823" s="2"/>
      <c r="KE7823" s="2"/>
      <c r="KF7823" s="2"/>
      <c r="KG7823" s="2"/>
      <c r="KH7823" s="2"/>
      <c r="KI7823" s="2"/>
      <c r="KJ7823" s="2"/>
      <c r="KK7823" s="2"/>
      <c r="KL7823" s="2"/>
      <c r="KM7823" s="2"/>
      <c r="KN7823" s="2"/>
      <c r="KO7823" s="2"/>
      <c r="KP7823" s="2"/>
      <c r="KQ7823" s="2"/>
      <c r="KR7823" s="2"/>
      <c r="KS7823" s="2"/>
      <c r="KT7823" s="2"/>
      <c r="KU7823" s="2"/>
      <c r="KV7823" s="2"/>
      <c r="KW7823" s="2"/>
      <c r="KX7823" s="2"/>
      <c r="KY7823" s="2"/>
      <c r="KZ7823" s="2"/>
      <c r="LA7823" s="2"/>
      <c r="LB7823" s="2"/>
      <c r="LC7823" s="2"/>
      <c r="LD7823" s="2"/>
      <c r="LE7823" s="2"/>
      <c r="LF7823" s="2"/>
      <c r="LG7823" s="2"/>
      <c r="LH7823" s="2"/>
      <c r="LI7823" s="2"/>
      <c r="LJ7823" s="2"/>
      <c r="LK7823" s="2"/>
      <c r="LL7823" s="2"/>
      <c r="LM7823" s="2"/>
      <c r="LN7823" s="2"/>
      <c r="LO7823" s="2"/>
      <c r="LP7823" s="2"/>
      <c r="LQ7823" s="2"/>
      <c r="LR7823" s="2"/>
      <c r="LS7823" s="2"/>
      <c r="LT7823" s="2"/>
      <c r="LU7823" s="2"/>
      <c r="LV7823" s="2"/>
      <c r="LW7823" s="2"/>
      <c r="LX7823" s="2"/>
      <c r="LY7823" s="2"/>
      <c r="LZ7823" s="2"/>
      <c r="MA7823" s="2"/>
      <c r="MB7823" s="2"/>
      <c r="MC7823" s="2"/>
      <c r="MD7823" s="2"/>
      <c r="ME7823" s="2"/>
      <c r="MF7823" s="2"/>
      <c r="MG7823" s="2"/>
      <c r="MH7823" s="2"/>
      <c r="MI7823" s="2"/>
      <c r="MJ7823" s="2"/>
      <c r="MK7823" s="2"/>
      <c r="ML7823" s="2"/>
      <c r="MM7823" s="2"/>
      <c r="MN7823" s="2"/>
      <c r="MO7823" s="2"/>
      <c r="MP7823" s="2"/>
      <c r="MQ7823" s="2"/>
      <c r="MR7823" s="2"/>
      <c r="MS7823" s="2"/>
      <c r="MT7823" s="2"/>
      <c r="MU7823" s="2"/>
      <c r="MV7823" s="2"/>
      <c r="MW7823" s="2"/>
      <c r="MX7823" s="2"/>
      <c r="MY7823" s="2"/>
      <c r="MZ7823" s="2"/>
      <c r="NA7823" s="2"/>
      <c r="NB7823" s="2"/>
      <c r="NC7823" s="2"/>
      <c r="ND7823" s="2"/>
      <c r="NE7823" s="2"/>
      <c r="NF7823" s="2"/>
      <c r="NG7823" s="2"/>
      <c r="NH7823" s="2"/>
      <c r="NI7823" s="2"/>
      <c r="NJ7823" s="2"/>
      <c r="NK7823" s="2"/>
      <c r="NL7823" s="2"/>
      <c r="NM7823" s="2"/>
      <c r="NN7823" s="2"/>
      <c r="NO7823" s="2"/>
      <c r="NP7823" s="2"/>
      <c r="NQ7823" s="2"/>
      <c r="NR7823" s="2"/>
      <c r="NS7823" s="2"/>
      <c r="NT7823" s="2"/>
      <c r="NU7823" s="2"/>
      <c r="NV7823" s="2"/>
      <c r="NW7823" s="2"/>
      <c r="NX7823" s="2"/>
      <c r="NY7823" s="2"/>
      <c r="NZ7823" s="2"/>
      <c r="OA7823" s="2"/>
      <c r="OB7823" s="2"/>
      <c r="OC7823" s="2"/>
      <c r="OD7823" s="2"/>
      <c r="OE7823" s="2"/>
      <c r="OF7823" s="2"/>
      <c r="OG7823" s="2"/>
      <c r="OH7823" s="2"/>
      <c r="OI7823" s="2"/>
      <c r="OJ7823" s="2"/>
      <c r="OK7823" s="2"/>
      <c r="OL7823" s="2"/>
      <c r="OM7823" s="2"/>
      <c r="ON7823" s="2"/>
      <c r="OO7823" s="2"/>
      <c r="OP7823" s="2"/>
      <c r="OQ7823" s="2"/>
      <c r="OR7823" s="2"/>
      <c r="OS7823" s="2"/>
      <c r="OT7823" s="2"/>
      <c r="OU7823" s="2"/>
      <c r="OV7823" s="2"/>
      <c r="OW7823" s="2"/>
      <c r="OX7823" s="2"/>
      <c r="OY7823" s="2"/>
      <c r="OZ7823" s="2"/>
      <c r="PA7823" s="2"/>
      <c r="PB7823" s="2"/>
      <c r="PC7823" s="2"/>
      <c r="PD7823" s="2"/>
      <c r="PE7823" s="2"/>
      <c r="PF7823" s="2"/>
      <c r="PG7823" s="2"/>
      <c r="PH7823" s="2"/>
      <c r="PI7823" s="2"/>
      <c r="PJ7823" s="2"/>
      <c r="PK7823" s="2"/>
      <c r="PL7823" s="2"/>
      <c r="PM7823" s="2"/>
      <c r="PN7823" s="2"/>
      <c r="PO7823" s="2"/>
      <c r="PP7823" s="2"/>
      <c r="PQ7823" s="2"/>
      <c r="PR7823" s="2"/>
      <c r="PS7823" s="2"/>
      <c r="PT7823" s="2"/>
      <c r="PU7823" s="2"/>
      <c r="PV7823" s="2"/>
      <c r="PW7823" s="2"/>
      <c r="PX7823" s="2"/>
      <c r="PY7823" s="2"/>
      <c r="PZ7823" s="2"/>
      <c r="QA7823" s="2"/>
      <c r="QB7823" s="2"/>
      <c r="QC7823" s="2"/>
      <c r="QD7823" s="2"/>
      <c r="QE7823" s="2"/>
      <c r="QF7823" s="2"/>
      <c r="QG7823" s="2"/>
      <c r="QH7823" s="2"/>
      <c r="QI7823" s="2"/>
      <c r="QJ7823" s="2"/>
      <c r="QK7823" s="2"/>
      <c r="QL7823" s="2"/>
      <c r="QM7823" s="2"/>
      <c r="QN7823" s="2"/>
      <c r="QO7823" s="2"/>
      <c r="QP7823" s="2"/>
      <c r="QQ7823" s="2"/>
      <c r="QR7823" s="2"/>
      <c r="QS7823" s="2"/>
      <c r="QT7823" s="2"/>
      <c r="QU7823" s="2"/>
      <c r="QV7823" s="2"/>
      <c r="QW7823" s="2"/>
      <c r="QX7823" s="2"/>
      <c r="QY7823" s="2"/>
      <c r="QZ7823" s="2"/>
      <c r="RA7823" s="2"/>
      <c r="RB7823" s="2"/>
      <c r="RC7823" s="2"/>
      <c r="RD7823" s="2"/>
      <c r="RE7823" s="2"/>
      <c r="RF7823" s="2"/>
      <c r="RG7823" s="2"/>
      <c r="RH7823" s="2"/>
      <c r="RI7823" s="2"/>
      <c r="RJ7823" s="2"/>
      <c r="RK7823" s="2"/>
      <c r="RL7823" s="2"/>
      <c r="RM7823" s="2"/>
      <c r="RN7823" s="2"/>
      <c r="RO7823" s="2"/>
      <c r="RP7823" s="2"/>
      <c r="RQ7823" s="2"/>
      <c r="RR7823" s="2"/>
      <c r="RS7823" s="2"/>
      <c r="RT7823" s="2"/>
      <c r="RU7823" s="2"/>
      <c r="RV7823" s="2"/>
      <c r="RW7823" s="2"/>
      <c r="RX7823" s="2"/>
      <c r="RY7823" s="2"/>
      <c r="RZ7823" s="2"/>
      <c r="SA7823" s="2"/>
      <c r="SB7823" s="2"/>
      <c r="SC7823" s="2"/>
      <c r="SD7823" s="2"/>
      <c r="SE7823" s="2"/>
      <c r="SF7823" s="2"/>
      <c r="SG7823" s="2"/>
      <c r="SH7823" s="2"/>
      <c r="SI7823" s="2"/>
      <c r="SJ7823" s="2"/>
      <c r="SK7823" s="2"/>
      <c r="SL7823" s="2"/>
      <c r="SM7823" s="2"/>
      <c r="SN7823" s="2"/>
      <c r="SO7823" s="2"/>
      <c r="SP7823" s="2"/>
      <c r="SQ7823" s="2"/>
      <c r="SR7823" s="2"/>
      <c r="SS7823" s="2"/>
      <c r="ST7823" s="2"/>
      <c r="SU7823" s="2"/>
      <c r="SV7823" s="2"/>
      <c r="SW7823" s="2"/>
      <c r="SX7823" s="2"/>
      <c r="SY7823" s="2"/>
      <c r="SZ7823" s="2"/>
      <c r="TA7823" s="2"/>
      <c r="TB7823" s="2"/>
      <c r="TC7823" s="2"/>
      <c r="TD7823" s="2"/>
      <c r="TE7823" s="2"/>
      <c r="TF7823" s="2"/>
      <c r="TG7823" s="2"/>
      <c r="TH7823" s="2"/>
      <c r="TI7823" s="2"/>
      <c r="TJ7823" s="2"/>
      <c r="TK7823" s="2"/>
      <c r="TL7823" s="2"/>
      <c r="TM7823" s="2"/>
      <c r="TN7823" s="2"/>
      <c r="TO7823" s="2"/>
      <c r="TP7823" s="2"/>
      <c r="TQ7823" s="2"/>
      <c r="TR7823" s="2"/>
      <c r="TS7823" s="2"/>
      <c r="TT7823" s="2"/>
      <c r="TU7823" s="2"/>
      <c r="TV7823" s="2"/>
      <c r="TW7823" s="2"/>
      <c r="TX7823" s="2"/>
      <c r="TY7823" s="2"/>
      <c r="TZ7823" s="2"/>
      <c r="UA7823" s="2"/>
      <c r="UB7823" s="2"/>
      <c r="UC7823" s="2"/>
      <c r="UD7823" s="2"/>
      <c r="UE7823" s="2"/>
      <c r="UF7823" s="2"/>
      <c r="UG7823" s="2"/>
      <c r="UH7823" s="2"/>
      <c r="UI7823" s="2"/>
      <c r="UJ7823" s="2"/>
      <c r="UK7823" s="2"/>
      <c r="UL7823" s="2"/>
      <c r="UM7823" s="2"/>
      <c r="UN7823" s="2"/>
      <c r="UO7823" s="2"/>
      <c r="UP7823" s="2"/>
      <c r="UQ7823" s="2"/>
      <c r="UR7823" s="2"/>
      <c r="US7823" s="2"/>
      <c r="UT7823" s="2"/>
      <c r="UU7823" s="2"/>
      <c r="UV7823" s="2"/>
      <c r="UW7823" s="2"/>
      <c r="UX7823" s="2"/>
      <c r="UY7823" s="2"/>
      <c r="UZ7823" s="2"/>
      <c r="VA7823" s="2"/>
      <c r="VB7823" s="2"/>
      <c r="VC7823" s="2"/>
      <c r="VD7823" s="2"/>
      <c r="VE7823" s="2"/>
      <c r="VF7823" s="2"/>
      <c r="VG7823" s="2"/>
      <c r="VH7823" s="2"/>
      <c r="VI7823" s="2"/>
      <c r="VJ7823" s="2"/>
      <c r="VK7823" s="2"/>
      <c r="VL7823" s="2"/>
      <c r="VM7823" s="2"/>
      <c r="VN7823" s="2"/>
      <c r="VO7823" s="2"/>
      <c r="VP7823" s="2"/>
      <c r="VQ7823" s="2"/>
      <c r="VR7823" s="2"/>
      <c r="VS7823" s="2"/>
      <c r="VT7823" s="2"/>
      <c r="VU7823" s="2"/>
      <c r="VV7823" s="2"/>
      <c r="VW7823" s="2"/>
      <c r="VX7823" s="2"/>
      <c r="VY7823" s="2"/>
      <c r="VZ7823" s="2"/>
      <c r="WA7823" s="2"/>
      <c r="WB7823" s="2"/>
      <c r="WC7823" s="2"/>
      <c r="WD7823" s="2"/>
      <c r="WE7823" s="2"/>
      <c r="WF7823" s="2"/>
      <c r="WG7823" s="2"/>
      <c r="WH7823" s="2"/>
      <c r="WI7823" s="2"/>
      <c r="WJ7823" s="2"/>
      <c r="WK7823" s="2"/>
      <c r="WL7823" s="2"/>
      <c r="WM7823" s="2"/>
      <c r="WN7823" s="2"/>
      <c r="WO7823" s="2"/>
      <c r="WP7823" s="2"/>
      <c r="WQ7823" s="2"/>
      <c r="WR7823" s="2"/>
      <c r="WS7823" s="2"/>
      <c r="WT7823" s="2"/>
      <c r="WU7823" s="2"/>
      <c r="WV7823" s="2"/>
      <c r="WW7823" s="2"/>
      <c r="WX7823" s="2"/>
      <c r="WY7823" s="2"/>
      <c r="WZ7823" s="2"/>
      <c r="XA7823" s="2"/>
      <c r="XB7823" s="2"/>
      <c r="XC7823" s="2"/>
      <c r="XD7823" s="2"/>
      <c r="XE7823" s="2"/>
      <c r="XF7823" s="2"/>
      <c r="XG7823" s="2"/>
      <c r="XH7823" s="2"/>
      <c r="XI7823" s="2"/>
      <c r="XJ7823" s="2"/>
      <c r="XK7823" s="2"/>
      <c r="XL7823" s="2"/>
      <c r="XM7823" s="2"/>
      <c r="XN7823" s="2"/>
      <c r="XO7823" s="2"/>
      <c r="XP7823" s="2"/>
      <c r="XQ7823" s="2"/>
      <c r="XR7823" s="2"/>
      <c r="XS7823" s="2"/>
      <c r="XT7823" s="2"/>
      <c r="XU7823" s="2"/>
      <c r="XV7823" s="2"/>
      <c r="XW7823" s="2"/>
      <c r="XX7823" s="2"/>
      <c r="XY7823" s="2"/>
      <c r="XZ7823" s="2"/>
      <c r="YA7823" s="2"/>
      <c r="YB7823" s="2"/>
      <c r="YC7823" s="2"/>
      <c r="YD7823" s="2"/>
      <c r="YE7823" s="2"/>
      <c r="YF7823" s="2"/>
      <c r="YG7823" s="2"/>
      <c r="YH7823" s="2"/>
      <c r="YI7823" s="2"/>
      <c r="YJ7823" s="2"/>
      <c r="YK7823" s="2"/>
      <c r="YL7823" s="2"/>
      <c r="YM7823" s="2"/>
      <c r="YN7823" s="2"/>
      <c r="YO7823" s="2"/>
      <c r="YP7823" s="2"/>
      <c r="YQ7823" s="2"/>
      <c r="YR7823" s="2"/>
      <c r="YS7823" s="2"/>
      <c r="YT7823" s="2"/>
      <c r="YU7823" s="2"/>
      <c r="YV7823" s="2"/>
      <c r="YW7823" s="2"/>
      <c r="YX7823" s="2"/>
      <c r="YY7823" s="2"/>
      <c r="YZ7823" s="2"/>
      <c r="ZA7823" s="2"/>
      <c r="ZB7823" s="2"/>
      <c r="ZC7823" s="2"/>
      <c r="ZD7823" s="2"/>
      <c r="ZE7823" s="2"/>
      <c r="ZF7823" s="2"/>
      <c r="ZG7823" s="2"/>
      <c r="ZH7823" s="2"/>
      <c r="ZI7823" s="2"/>
      <c r="ZJ7823" s="2"/>
      <c r="ZK7823" s="2"/>
      <c r="ZL7823" s="2"/>
      <c r="ZM7823" s="2"/>
      <c r="ZN7823" s="2"/>
      <c r="ZO7823" s="2"/>
      <c r="ZP7823" s="2"/>
      <c r="ZQ7823" s="2"/>
      <c r="ZR7823" s="2"/>
      <c r="ZS7823" s="2"/>
      <c r="ZT7823" s="2"/>
      <c r="ZU7823" s="2"/>
      <c r="ZV7823" s="2"/>
      <c r="ZW7823" s="2"/>
      <c r="ZX7823" s="2"/>
      <c r="ZY7823" s="2"/>
      <c r="ZZ7823" s="2"/>
      <c r="AAA7823" s="2"/>
      <c r="AAB7823" s="2"/>
      <c r="AAC7823" s="2"/>
      <c r="AAD7823" s="2"/>
      <c r="AAE7823" s="2"/>
      <c r="AAF7823" s="2"/>
      <c r="AAG7823" s="2"/>
      <c r="AAH7823" s="2"/>
      <c r="AAI7823" s="2"/>
      <c r="AAJ7823" s="2"/>
      <c r="AAK7823" s="2"/>
      <c r="AAL7823" s="2"/>
      <c r="AAM7823" s="2"/>
      <c r="AAN7823" s="2"/>
      <c r="AAO7823" s="2"/>
      <c r="AAP7823" s="2"/>
      <c r="AAQ7823" s="2"/>
      <c r="AAR7823" s="2"/>
      <c r="AAS7823" s="2"/>
      <c r="AAT7823" s="2"/>
      <c r="AAU7823" s="2"/>
      <c r="AAV7823" s="2"/>
      <c r="AAW7823" s="2"/>
      <c r="AAX7823" s="2"/>
      <c r="AAY7823" s="2"/>
      <c r="AAZ7823" s="2"/>
      <c r="ABA7823" s="2"/>
      <c r="ABB7823" s="2"/>
      <c r="ABC7823" s="2"/>
      <c r="ABD7823" s="2"/>
      <c r="ABE7823" s="2"/>
      <c r="ABF7823" s="2"/>
      <c r="ABG7823" s="2"/>
      <c r="ABH7823" s="2"/>
      <c r="ABI7823" s="2"/>
      <c r="ABJ7823" s="2"/>
      <c r="ABK7823" s="2"/>
      <c r="ABL7823" s="2"/>
      <c r="ABM7823" s="2"/>
      <c r="ABN7823" s="2"/>
      <c r="ABO7823" s="2"/>
      <c r="ABP7823" s="2"/>
      <c r="ABQ7823" s="2"/>
      <c r="ABR7823" s="2"/>
      <c r="ABS7823" s="2"/>
      <c r="ABT7823" s="2"/>
      <c r="ABU7823" s="2"/>
      <c r="ABV7823" s="2"/>
      <c r="ABW7823" s="2"/>
      <c r="ABX7823" s="2"/>
      <c r="ABY7823" s="2"/>
      <c r="ABZ7823" s="2"/>
      <c r="ACA7823" s="2"/>
      <c r="ACB7823" s="2"/>
      <c r="ACC7823" s="2"/>
      <c r="ACD7823" s="2"/>
      <c r="ACE7823" s="2"/>
      <c r="ACF7823" s="2"/>
      <c r="ACG7823" s="2"/>
      <c r="ACH7823" s="2"/>
      <c r="ACI7823" s="2"/>
      <c r="ACJ7823" s="2"/>
      <c r="ACK7823" s="2"/>
      <c r="ACL7823" s="2"/>
      <c r="ACM7823" s="2"/>
      <c r="ACN7823" s="2"/>
      <c r="ACO7823" s="2"/>
      <c r="ACP7823" s="2"/>
      <c r="ACQ7823" s="2"/>
      <c r="ACR7823" s="2"/>
      <c r="ACS7823" s="2"/>
      <c r="ACT7823" s="2"/>
      <c r="ACU7823" s="2"/>
      <c r="ACV7823" s="2"/>
      <c r="ACW7823" s="2"/>
      <c r="ACX7823" s="2"/>
      <c r="ACY7823" s="2"/>
      <c r="ACZ7823" s="2"/>
      <c r="ADA7823" s="2"/>
      <c r="ADB7823" s="2"/>
      <c r="ADC7823" s="2"/>
      <c r="ADD7823" s="2"/>
      <c r="ADE7823" s="2"/>
      <c r="ADF7823" s="2"/>
      <c r="ADG7823" s="2"/>
      <c r="ADH7823" s="2"/>
      <c r="ADI7823" s="2"/>
      <c r="ADJ7823" s="2"/>
      <c r="ADK7823" s="2"/>
      <c r="ADL7823" s="2"/>
      <c r="ADM7823" s="2"/>
      <c r="ADN7823" s="2"/>
      <c r="ADO7823" s="2"/>
      <c r="ADP7823" s="2"/>
      <c r="ADQ7823" s="2"/>
      <c r="ADR7823" s="2"/>
      <c r="ADS7823" s="2"/>
      <c r="ADT7823" s="2"/>
      <c r="ADU7823" s="2"/>
      <c r="ADV7823" s="2"/>
      <c r="ADW7823" s="2"/>
      <c r="ADX7823" s="2"/>
      <c r="ADY7823" s="2"/>
      <c r="ADZ7823" s="2"/>
      <c r="AEA7823" s="2"/>
      <c r="AEB7823" s="2"/>
      <c r="AEC7823" s="2"/>
      <c r="AED7823" s="2"/>
      <c r="AEE7823" s="2"/>
      <c r="AEF7823" s="2"/>
      <c r="AEG7823" s="2"/>
      <c r="AEH7823" s="2"/>
      <c r="AEI7823" s="2"/>
      <c r="AEJ7823" s="2"/>
      <c r="AEK7823" s="2"/>
      <c r="AEL7823" s="2"/>
      <c r="AEM7823" s="2"/>
      <c r="AEN7823" s="2"/>
      <c r="AEO7823" s="2"/>
      <c r="AEP7823" s="2"/>
      <c r="AEQ7823" s="2"/>
      <c r="AER7823" s="2"/>
      <c r="AES7823" s="2"/>
      <c r="AET7823" s="2"/>
      <c r="AEU7823" s="2"/>
      <c r="AEV7823" s="2"/>
      <c r="AEW7823" s="2"/>
      <c r="AEX7823" s="2"/>
      <c r="AEY7823" s="2"/>
      <c r="AEZ7823" s="2"/>
      <c r="AFA7823" s="2"/>
      <c r="AFB7823" s="2"/>
      <c r="AFC7823" s="2"/>
      <c r="AFD7823" s="2"/>
      <c r="AFE7823" s="2"/>
      <c r="AFF7823" s="2"/>
      <c r="AFG7823" s="2"/>
      <c r="AFH7823" s="2"/>
      <c r="AFI7823" s="2"/>
      <c r="AFJ7823" s="2"/>
      <c r="AFK7823" s="2"/>
      <c r="AFL7823" s="2"/>
      <c r="AFM7823" s="2"/>
      <c r="AFN7823" s="2"/>
      <c r="AFO7823" s="2"/>
      <c r="AFP7823" s="2"/>
      <c r="AFQ7823" s="2"/>
      <c r="AFR7823" s="2"/>
      <c r="AFS7823" s="2"/>
      <c r="AFT7823" s="2"/>
      <c r="AFU7823" s="2"/>
      <c r="AFV7823" s="2"/>
      <c r="AFW7823" s="2"/>
      <c r="AFX7823" s="2"/>
      <c r="AFY7823" s="2"/>
      <c r="AFZ7823" s="2"/>
      <c r="AGA7823" s="2"/>
      <c r="AGB7823" s="2"/>
      <c r="AGC7823" s="2"/>
      <c r="AGD7823" s="2"/>
      <c r="AGE7823" s="2"/>
      <c r="AGF7823" s="2"/>
      <c r="AGG7823" s="2"/>
      <c r="AGH7823" s="2"/>
      <c r="AGI7823" s="2"/>
      <c r="AGJ7823" s="2"/>
      <c r="AGK7823" s="2"/>
      <c r="AGL7823" s="2"/>
      <c r="AGM7823" s="2"/>
      <c r="AGN7823" s="2"/>
      <c r="AGO7823" s="2"/>
      <c r="AGP7823" s="2"/>
      <c r="AGQ7823" s="2"/>
      <c r="AGR7823" s="2"/>
      <c r="AGS7823" s="2"/>
      <c r="AGT7823" s="2"/>
      <c r="AGU7823" s="2"/>
      <c r="AGV7823" s="2"/>
      <c r="AGW7823" s="2"/>
      <c r="AGX7823" s="2"/>
      <c r="AGY7823" s="2"/>
      <c r="AGZ7823" s="2"/>
      <c r="AHA7823" s="2"/>
      <c r="AHB7823" s="2"/>
      <c r="AHC7823" s="2"/>
      <c r="AHD7823" s="2"/>
      <c r="AHE7823" s="2"/>
      <c r="AHF7823" s="2"/>
      <c r="AHG7823" s="2"/>
      <c r="AHH7823" s="2"/>
      <c r="AHI7823" s="2"/>
      <c r="AHJ7823" s="2"/>
      <c r="AHK7823" s="2"/>
      <c r="AHL7823" s="2"/>
      <c r="AHM7823" s="2"/>
      <c r="AHN7823" s="2"/>
      <c r="AHO7823" s="2"/>
      <c r="AHP7823" s="2"/>
      <c r="AHQ7823" s="2"/>
      <c r="AHR7823" s="2"/>
      <c r="AHS7823" s="2"/>
      <c r="AHT7823" s="2"/>
      <c r="AHU7823" s="2"/>
      <c r="AHV7823" s="2"/>
      <c r="AHW7823" s="2"/>
      <c r="AHX7823" s="2"/>
      <c r="AHY7823" s="2"/>
      <c r="AHZ7823" s="2"/>
      <c r="AIA7823" s="2"/>
      <c r="AIB7823" s="2"/>
      <c r="AIC7823" s="2"/>
      <c r="AID7823" s="2"/>
      <c r="AIE7823" s="2"/>
      <c r="AIF7823" s="2"/>
      <c r="AIG7823" s="2"/>
      <c r="AIH7823" s="2"/>
      <c r="AII7823" s="2"/>
      <c r="AIJ7823" s="2"/>
      <c r="AIK7823" s="2"/>
      <c r="AIL7823" s="2"/>
      <c r="AIM7823" s="2"/>
      <c r="AIN7823" s="2"/>
      <c r="AIO7823" s="2"/>
      <c r="AIP7823" s="2"/>
      <c r="AIQ7823" s="2"/>
      <c r="AIR7823" s="2"/>
      <c r="AIS7823" s="2"/>
      <c r="AIT7823" s="2"/>
      <c r="AIU7823" s="2"/>
      <c r="AIV7823" s="2"/>
      <c r="AIW7823" s="2"/>
      <c r="AIX7823" s="2"/>
      <c r="AIY7823" s="2"/>
      <c r="AIZ7823" s="2"/>
      <c r="AJA7823" s="2"/>
      <c r="AJB7823" s="2"/>
      <c r="AJC7823" s="2"/>
      <c r="AJD7823" s="2"/>
      <c r="AJE7823" s="2"/>
      <c r="AJF7823" s="2"/>
      <c r="AJG7823" s="2"/>
      <c r="AJH7823" s="2"/>
      <c r="AJI7823" s="2"/>
      <c r="AJJ7823" s="2"/>
      <c r="AJK7823" s="2"/>
      <c r="AJL7823" s="2"/>
      <c r="AJM7823" s="2"/>
      <c r="AJN7823" s="2"/>
      <c r="AJO7823" s="2"/>
      <c r="AJP7823" s="2"/>
      <c r="AJQ7823" s="2"/>
      <c r="AJR7823" s="2"/>
      <c r="AJS7823" s="2"/>
      <c r="AJT7823" s="2"/>
      <c r="AJU7823" s="2"/>
      <c r="AJV7823" s="2"/>
      <c r="AJW7823" s="2"/>
      <c r="AJX7823" s="2"/>
      <c r="AJY7823" s="2"/>
      <c r="AJZ7823" s="2"/>
      <c r="AKA7823" s="2"/>
      <c r="AKB7823" s="2"/>
      <c r="AKC7823" s="2"/>
      <c r="AKD7823" s="2"/>
      <c r="AKE7823" s="2"/>
      <c r="AKF7823" s="2"/>
      <c r="AKG7823" s="2"/>
      <c r="AKH7823" s="2"/>
      <c r="AKI7823" s="2"/>
      <c r="AKJ7823" s="2"/>
      <c r="AKK7823" s="2"/>
      <c r="AKL7823" s="2"/>
      <c r="AKM7823" s="2"/>
      <c r="AKN7823" s="2"/>
      <c r="AKO7823" s="2"/>
      <c r="AKP7823" s="2"/>
      <c r="AKQ7823" s="2"/>
      <c r="AKR7823" s="2"/>
      <c r="AKS7823" s="2"/>
      <c r="AKT7823" s="2"/>
      <c r="AKU7823" s="2"/>
      <c r="AKV7823" s="2"/>
      <c r="AKW7823" s="2"/>
      <c r="AKX7823" s="2"/>
      <c r="AKY7823" s="2"/>
      <c r="AKZ7823" s="2"/>
      <c r="ALA7823" s="2"/>
      <c r="ALB7823" s="2"/>
      <c r="ALC7823" s="2"/>
      <c r="ALD7823" s="2"/>
      <c r="ALE7823" s="2"/>
      <c r="ALF7823" s="2"/>
      <c r="ALG7823" s="2"/>
      <c r="ALH7823" s="2"/>
      <c r="ALI7823" s="2"/>
      <c r="ALJ7823" s="2"/>
      <c r="ALK7823" s="2"/>
      <c r="ALL7823" s="2"/>
      <c r="ALM7823" s="2"/>
      <c r="ALN7823" s="2"/>
      <c r="ALO7823" s="2"/>
      <c r="ALP7823" s="2"/>
      <c r="ALQ7823" s="2"/>
      <c r="ALR7823" s="2"/>
      <c r="ALS7823" s="2"/>
      <c r="ALT7823" s="2"/>
      <c r="ALU7823" s="2"/>
      <c r="ALV7823" s="2"/>
      <c r="ALW7823" s="2"/>
      <c r="ALX7823" s="2"/>
      <c r="ALY7823" s="2"/>
      <c r="ALZ7823" s="2"/>
      <c r="AMA7823" s="2"/>
      <c r="AMB7823" s="2"/>
      <c r="AMC7823" s="2"/>
      <c r="AMD7823" s="2"/>
      <c r="AME7823" s="2"/>
      <c r="AMF7823" s="2"/>
      <c r="AMG7823" s="2"/>
      <c r="AMH7823" s="2"/>
      <c r="AMI7823" s="2"/>
      <c r="AMJ7823" s="2"/>
      <c r="AMK7823" s="2"/>
      <c r="AML7823" s="2"/>
      <c r="AMM7823" s="2"/>
      <c r="AMN7823" s="2"/>
      <c r="AMO7823" s="2"/>
      <c r="AMP7823" s="2"/>
      <c r="AMQ7823" s="2"/>
      <c r="AMR7823" s="2"/>
      <c r="AMS7823" s="2"/>
      <c r="AMT7823" s="2"/>
      <c r="AMU7823" s="2"/>
      <c r="AMV7823" s="2"/>
      <c r="AMW7823" s="2"/>
      <c r="AMX7823" s="2"/>
      <c r="AMY7823" s="2"/>
      <c r="AMZ7823" s="2"/>
      <c r="ANA7823" s="2"/>
      <c r="ANB7823" s="2"/>
      <c r="ANC7823" s="2"/>
      <c r="AND7823" s="2"/>
      <c r="ANE7823" s="2"/>
      <c r="ANF7823" s="2"/>
      <c r="ANG7823" s="2"/>
      <c r="ANH7823" s="2"/>
      <c r="ANI7823" s="2"/>
      <c r="ANJ7823" s="2"/>
      <c r="ANK7823" s="2"/>
      <c r="ANL7823" s="2"/>
      <c r="ANM7823" s="2"/>
      <c r="ANN7823" s="2"/>
      <c r="ANO7823" s="2"/>
      <c r="ANP7823" s="2"/>
      <c r="ANQ7823" s="2"/>
      <c r="ANR7823" s="2"/>
      <c r="ANS7823" s="2"/>
      <c r="ANT7823" s="2"/>
      <c r="ANU7823" s="2"/>
      <c r="ANV7823" s="2"/>
      <c r="ANW7823" s="2"/>
      <c r="ANX7823" s="2"/>
      <c r="ANY7823" s="2"/>
      <c r="ANZ7823" s="2"/>
      <c r="AOA7823" s="2"/>
      <c r="AOB7823" s="2"/>
      <c r="AOC7823" s="2"/>
      <c r="AOD7823" s="2"/>
      <c r="AOE7823" s="2"/>
      <c r="AOF7823" s="2"/>
      <c r="AOG7823" s="2"/>
      <c r="AOH7823" s="2"/>
      <c r="AOI7823" s="2"/>
      <c r="AOJ7823" s="2"/>
      <c r="AOK7823" s="2"/>
      <c r="AOL7823" s="2"/>
      <c r="AOM7823" s="2"/>
      <c r="AON7823" s="2"/>
      <c r="AOO7823" s="2"/>
      <c r="AOP7823" s="2"/>
      <c r="AOQ7823" s="2"/>
      <c r="AOR7823" s="2"/>
      <c r="AOS7823" s="2"/>
      <c r="AOT7823" s="2"/>
      <c r="AOU7823" s="2"/>
      <c r="AOV7823" s="2"/>
      <c r="AOW7823" s="2"/>
      <c r="AOX7823" s="2"/>
      <c r="AOY7823" s="2"/>
      <c r="AOZ7823" s="2"/>
      <c r="APA7823" s="2"/>
      <c r="APB7823" s="2"/>
      <c r="APC7823" s="2"/>
      <c r="APD7823" s="2"/>
      <c r="APE7823" s="2"/>
      <c r="APF7823" s="2"/>
      <c r="APG7823" s="2"/>
      <c r="APH7823" s="2"/>
      <c r="API7823" s="2"/>
      <c r="APJ7823" s="2"/>
      <c r="APK7823" s="2"/>
      <c r="APL7823" s="2"/>
      <c r="APM7823" s="2"/>
      <c r="APN7823" s="2"/>
      <c r="APO7823" s="2"/>
      <c r="APP7823" s="2"/>
      <c r="APQ7823" s="2"/>
      <c r="APR7823" s="2"/>
      <c r="APS7823" s="2"/>
      <c r="APT7823" s="2"/>
      <c r="APU7823" s="2"/>
      <c r="APV7823" s="2"/>
      <c r="APW7823" s="2"/>
      <c r="APX7823" s="2"/>
      <c r="APY7823" s="2"/>
      <c r="APZ7823" s="2"/>
      <c r="AQA7823" s="2"/>
      <c r="AQB7823" s="2"/>
      <c r="AQC7823" s="2"/>
      <c r="AQD7823" s="2"/>
      <c r="AQE7823" s="2"/>
      <c r="AQF7823" s="2"/>
      <c r="AQG7823" s="2"/>
      <c r="AQH7823" s="2"/>
      <c r="AQI7823" s="2"/>
      <c r="AQJ7823" s="2"/>
      <c r="AQK7823" s="2"/>
      <c r="AQL7823" s="2"/>
      <c r="AQM7823" s="2"/>
      <c r="AQN7823" s="2"/>
      <c r="AQO7823" s="2"/>
      <c r="AQP7823" s="2"/>
      <c r="AQQ7823" s="2"/>
      <c r="AQR7823" s="2"/>
      <c r="AQS7823" s="2"/>
      <c r="AQT7823" s="2"/>
      <c r="AQU7823" s="2"/>
      <c r="AQV7823" s="2"/>
      <c r="AQW7823" s="2"/>
      <c r="AQX7823" s="2"/>
      <c r="AQY7823" s="2"/>
      <c r="AQZ7823" s="2"/>
      <c r="ARA7823" s="2"/>
      <c r="ARB7823" s="2"/>
      <c r="ARC7823" s="2"/>
      <c r="ARD7823" s="2"/>
      <c r="ARE7823" s="2"/>
      <c r="ARF7823" s="2"/>
      <c r="ARG7823" s="2"/>
      <c r="ARH7823" s="2"/>
      <c r="ARI7823" s="2"/>
      <c r="ARJ7823" s="2"/>
      <c r="ARK7823" s="2"/>
      <c r="ARL7823" s="2"/>
      <c r="ARM7823" s="2"/>
      <c r="ARN7823" s="2"/>
      <c r="ARO7823" s="2"/>
      <c r="ARP7823" s="2"/>
      <c r="ARQ7823" s="2"/>
      <c r="ARR7823" s="2"/>
      <c r="ARS7823" s="2"/>
      <c r="ART7823" s="2"/>
      <c r="ARU7823" s="2"/>
      <c r="ARV7823" s="2"/>
      <c r="ARW7823" s="2"/>
      <c r="ARX7823" s="2"/>
      <c r="ARY7823" s="2"/>
      <c r="ARZ7823" s="2"/>
      <c r="ASA7823" s="2"/>
      <c r="ASB7823" s="2"/>
      <c r="ASC7823" s="2"/>
      <c r="ASD7823" s="2"/>
      <c r="ASE7823" s="2"/>
      <c r="ASF7823" s="2"/>
      <c r="ASG7823" s="2"/>
      <c r="ASH7823" s="2"/>
      <c r="ASI7823" s="2"/>
      <c r="ASJ7823" s="2"/>
      <c r="ASK7823" s="2"/>
      <c r="ASL7823" s="2"/>
      <c r="ASM7823" s="2"/>
      <c r="ASN7823" s="2"/>
      <c r="ASO7823" s="2"/>
      <c r="ASP7823" s="2"/>
      <c r="ASQ7823" s="2"/>
      <c r="ASR7823" s="2"/>
      <c r="ASS7823" s="2"/>
      <c r="AST7823" s="2"/>
      <c r="ASU7823" s="2"/>
      <c r="ASV7823" s="2"/>
      <c r="ASW7823" s="2"/>
      <c r="ASX7823" s="2"/>
      <c r="ASY7823" s="2"/>
      <c r="ASZ7823" s="2"/>
      <c r="ATA7823" s="2"/>
      <c r="ATB7823" s="2"/>
      <c r="ATC7823" s="2"/>
      <c r="ATD7823" s="2"/>
      <c r="ATE7823" s="2"/>
      <c r="ATF7823" s="2"/>
      <c r="ATG7823" s="2"/>
      <c r="ATH7823" s="2"/>
      <c r="ATI7823" s="2"/>
      <c r="ATJ7823" s="2"/>
      <c r="ATK7823" s="2"/>
      <c r="ATL7823" s="2"/>
      <c r="ATM7823" s="2"/>
      <c r="ATN7823" s="2"/>
      <c r="ATO7823" s="2"/>
      <c r="ATP7823" s="2"/>
      <c r="ATQ7823" s="2"/>
      <c r="ATR7823" s="2"/>
      <c r="ATS7823" s="2"/>
      <c r="ATT7823" s="2"/>
      <c r="ATU7823" s="2"/>
      <c r="ATV7823" s="2"/>
      <c r="ATW7823" s="2"/>
      <c r="ATX7823" s="2"/>
      <c r="ATY7823" s="2"/>
      <c r="ATZ7823" s="2"/>
      <c r="AUA7823" s="2"/>
      <c r="AUB7823" s="2"/>
      <c r="AUC7823" s="2"/>
      <c r="AUD7823" s="2"/>
      <c r="AUE7823" s="2"/>
      <c r="AUF7823" s="2"/>
      <c r="AUG7823" s="2"/>
      <c r="AUH7823" s="2"/>
      <c r="AUI7823" s="2"/>
      <c r="AUJ7823" s="2"/>
      <c r="AUK7823" s="2"/>
      <c r="AUL7823" s="2"/>
      <c r="AUM7823" s="2"/>
      <c r="AUN7823" s="2"/>
      <c r="AUO7823" s="2"/>
      <c r="AUP7823" s="2"/>
      <c r="AUQ7823" s="2"/>
      <c r="AUR7823" s="2"/>
      <c r="AUS7823" s="2"/>
      <c r="AUT7823" s="2"/>
      <c r="AUU7823" s="2"/>
      <c r="AUV7823" s="2"/>
      <c r="AUW7823" s="2"/>
      <c r="AUX7823" s="2"/>
      <c r="AUY7823" s="2"/>
      <c r="AUZ7823" s="2"/>
      <c r="AVA7823" s="2"/>
      <c r="AVB7823" s="2"/>
      <c r="AVC7823" s="2"/>
      <c r="AVD7823" s="2"/>
      <c r="AVE7823" s="2"/>
      <c r="AVF7823" s="2"/>
      <c r="AVG7823" s="2"/>
      <c r="AVH7823" s="2"/>
      <c r="AVI7823" s="2"/>
      <c r="AVJ7823" s="2"/>
      <c r="AVK7823" s="2"/>
      <c r="AVL7823" s="2"/>
      <c r="AVM7823" s="2"/>
      <c r="AVN7823" s="2"/>
      <c r="AVO7823" s="2"/>
      <c r="AVP7823" s="2"/>
      <c r="AVQ7823" s="2"/>
      <c r="AVR7823" s="2"/>
      <c r="AVS7823" s="2"/>
      <c r="AVT7823" s="2"/>
      <c r="AVU7823" s="2"/>
      <c r="AVV7823" s="2"/>
      <c r="AVW7823" s="2"/>
      <c r="AVX7823" s="2"/>
      <c r="AVY7823" s="2"/>
      <c r="AVZ7823" s="2"/>
      <c r="AWA7823" s="2"/>
      <c r="AWB7823" s="2"/>
      <c r="AWC7823" s="2"/>
      <c r="AWD7823" s="2"/>
      <c r="AWE7823" s="2"/>
      <c r="AWF7823" s="2"/>
      <c r="AWG7823" s="2"/>
      <c r="AWH7823" s="2"/>
      <c r="AWI7823" s="2"/>
      <c r="AWJ7823" s="2"/>
      <c r="AWK7823" s="2"/>
      <c r="AWL7823" s="2"/>
      <c r="AWM7823" s="2"/>
      <c r="AWN7823" s="2"/>
      <c r="AWO7823" s="2"/>
      <c r="AWP7823" s="2"/>
      <c r="AWQ7823" s="2"/>
      <c r="AWR7823" s="2"/>
      <c r="AWS7823" s="2"/>
      <c r="AWT7823" s="2"/>
      <c r="AWU7823" s="2"/>
      <c r="AWV7823" s="2"/>
      <c r="AWW7823" s="2"/>
      <c r="AWX7823" s="2"/>
      <c r="AWY7823" s="2"/>
      <c r="AWZ7823" s="2"/>
      <c r="AXA7823" s="2"/>
      <c r="AXB7823" s="2"/>
      <c r="AXC7823" s="2"/>
      <c r="AXD7823" s="2"/>
      <c r="AXE7823" s="2"/>
      <c r="AXF7823" s="2"/>
      <c r="AXG7823" s="2"/>
      <c r="AXH7823" s="2"/>
      <c r="AXI7823" s="2"/>
      <c r="AXJ7823" s="2"/>
      <c r="AXK7823" s="2"/>
      <c r="AXL7823" s="2"/>
      <c r="AXM7823" s="2"/>
      <c r="AXN7823" s="2"/>
      <c r="AXO7823" s="2"/>
      <c r="AXP7823" s="2"/>
      <c r="AXQ7823" s="2"/>
      <c r="AXR7823" s="2"/>
      <c r="AXS7823" s="2"/>
      <c r="AXT7823" s="2"/>
      <c r="AXU7823" s="2"/>
      <c r="AXV7823" s="2"/>
      <c r="AXW7823" s="2"/>
      <c r="AXX7823" s="2"/>
      <c r="AXY7823" s="2"/>
      <c r="AXZ7823" s="2"/>
      <c r="AYA7823" s="2"/>
      <c r="AYB7823" s="2"/>
      <c r="AYC7823" s="2"/>
      <c r="AYD7823" s="2"/>
      <c r="AYE7823" s="2"/>
      <c r="AYF7823" s="2"/>
      <c r="AYG7823" s="2"/>
      <c r="AYH7823" s="2"/>
      <c r="AYI7823" s="2"/>
      <c r="AYJ7823" s="2"/>
      <c r="AYK7823" s="2"/>
      <c r="AYL7823" s="2"/>
      <c r="AYM7823" s="2"/>
      <c r="AYN7823" s="2"/>
      <c r="AYO7823" s="2"/>
      <c r="AYP7823" s="2"/>
      <c r="AYQ7823" s="2"/>
      <c r="AYR7823" s="2"/>
      <c r="AYS7823" s="2"/>
      <c r="AYT7823" s="2"/>
      <c r="AYU7823" s="2"/>
      <c r="AYV7823" s="2"/>
      <c r="AYW7823" s="2"/>
      <c r="AYX7823" s="2"/>
      <c r="AYY7823" s="2"/>
      <c r="AYZ7823" s="2"/>
      <c r="AZA7823" s="2"/>
      <c r="AZB7823" s="2"/>
      <c r="AZC7823" s="2"/>
      <c r="AZD7823" s="2"/>
      <c r="AZE7823" s="2"/>
      <c r="AZF7823" s="2"/>
      <c r="AZG7823" s="2"/>
      <c r="AZH7823" s="2"/>
      <c r="AZI7823" s="2"/>
      <c r="AZJ7823" s="2"/>
      <c r="AZK7823" s="2"/>
      <c r="AZL7823" s="2"/>
      <c r="AZM7823" s="2"/>
      <c r="AZN7823" s="2"/>
      <c r="AZO7823" s="2"/>
      <c r="AZP7823" s="2"/>
      <c r="AZQ7823" s="2"/>
      <c r="AZR7823" s="2"/>
      <c r="AZS7823" s="2"/>
      <c r="AZT7823" s="2"/>
      <c r="AZU7823" s="2"/>
      <c r="AZV7823" s="2"/>
      <c r="AZW7823" s="2"/>
      <c r="AZX7823" s="2"/>
      <c r="AZY7823" s="2"/>
      <c r="AZZ7823" s="2"/>
      <c r="BAA7823" s="2"/>
      <c r="BAB7823" s="2"/>
      <c r="BAC7823" s="2"/>
      <c r="BAD7823" s="2"/>
      <c r="BAE7823" s="2"/>
      <c r="BAF7823" s="2"/>
      <c r="BAG7823" s="2"/>
      <c r="BAH7823" s="2"/>
      <c r="BAI7823" s="2"/>
      <c r="BAJ7823" s="2"/>
      <c r="BAK7823" s="2"/>
      <c r="BAL7823" s="2"/>
      <c r="BAM7823" s="2"/>
      <c r="BAN7823" s="2"/>
      <c r="BAO7823" s="2"/>
      <c r="BAP7823" s="2"/>
      <c r="BAQ7823" s="2"/>
      <c r="BAR7823" s="2"/>
      <c r="BAS7823" s="2"/>
      <c r="BAT7823" s="2"/>
      <c r="BAU7823" s="2"/>
      <c r="BAV7823" s="2"/>
      <c r="BAW7823" s="2"/>
      <c r="BAX7823" s="2"/>
      <c r="BAY7823" s="2"/>
      <c r="BAZ7823" s="2"/>
      <c r="BBA7823" s="2"/>
      <c r="BBB7823" s="2"/>
      <c r="BBC7823" s="2"/>
      <c r="BBD7823" s="2"/>
      <c r="BBE7823" s="2"/>
      <c r="BBF7823" s="2"/>
      <c r="BBG7823" s="2"/>
      <c r="BBH7823" s="2"/>
      <c r="BBI7823" s="2"/>
      <c r="BBJ7823" s="2"/>
      <c r="BBK7823" s="2"/>
      <c r="BBL7823" s="2"/>
      <c r="BBM7823" s="2"/>
      <c r="BBN7823" s="2"/>
      <c r="BBO7823" s="2"/>
      <c r="BBP7823" s="2"/>
      <c r="BBQ7823" s="2"/>
      <c r="BBR7823" s="2"/>
      <c r="BBS7823" s="2"/>
      <c r="BBT7823" s="2"/>
      <c r="BBU7823" s="2"/>
      <c r="BBV7823" s="2"/>
      <c r="BBW7823" s="2"/>
      <c r="BBX7823" s="2"/>
      <c r="BBY7823" s="2"/>
      <c r="BBZ7823" s="2"/>
      <c r="BCA7823" s="2"/>
      <c r="BCB7823" s="2"/>
      <c r="BCC7823" s="2"/>
      <c r="BCD7823" s="2"/>
      <c r="BCE7823" s="2"/>
      <c r="BCF7823" s="2"/>
      <c r="BCG7823" s="2"/>
      <c r="BCH7823" s="2"/>
      <c r="BCI7823" s="2"/>
      <c r="BCJ7823" s="2"/>
      <c r="BCK7823" s="2"/>
      <c r="BCL7823" s="2"/>
      <c r="BCM7823" s="2"/>
      <c r="BCN7823" s="2"/>
      <c r="BCO7823" s="2"/>
      <c r="BCP7823" s="2"/>
      <c r="BCQ7823" s="2"/>
      <c r="BCR7823" s="2"/>
      <c r="BCS7823" s="2"/>
      <c r="BCT7823" s="2"/>
      <c r="BCU7823" s="2"/>
      <c r="BCV7823" s="2"/>
      <c r="BCW7823" s="2"/>
      <c r="BCX7823" s="2"/>
      <c r="BCY7823" s="2"/>
      <c r="BCZ7823" s="2"/>
      <c r="BDA7823" s="2"/>
      <c r="BDB7823" s="2"/>
      <c r="BDC7823" s="2"/>
      <c r="BDD7823" s="2"/>
      <c r="BDE7823" s="2"/>
      <c r="BDF7823" s="2"/>
      <c r="BDG7823" s="2"/>
      <c r="BDH7823" s="2"/>
      <c r="BDI7823" s="2"/>
      <c r="BDJ7823" s="2"/>
      <c r="BDK7823" s="2"/>
      <c r="BDL7823" s="2"/>
      <c r="BDM7823" s="2"/>
      <c r="BDN7823" s="2"/>
      <c r="BDO7823" s="2"/>
      <c r="BDP7823" s="2"/>
      <c r="BDQ7823" s="2"/>
      <c r="BDR7823" s="2"/>
      <c r="BDS7823" s="2"/>
      <c r="BDT7823" s="2"/>
      <c r="BDU7823" s="2"/>
      <c r="BDV7823" s="2"/>
      <c r="BDW7823" s="2"/>
      <c r="BDX7823" s="2"/>
      <c r="BDY7823" s="2"/>
      <c r="BDZ7823" s="2"/>
      <c r="BEA7823" s="2"/>
      <c r="BEB7823" s="2"/>
      <c r="BEC7823" s="2"/>
      <c r="BED7823" s="2"/>
      <c r="BEE7823" s="2"/>
      <c r="BEF7823" s="2"/>
      <c r="BEG7823" s="2"/>
      <c r="BEH7823" s="2"/>
      <c r="BEI7823" s="2"/>
      <c r="BEJ7823" s="2"/>
      <c r="BEK7823" s="2"/>
      <c r="BEL7823" s="2"/>
      <c r="BEM7823" s="2"/>
      <c r="BEN7823" s="2"/>
      <c r="BEO7823" s="2"/>
      <c r="BEP7823" s="2"/>
      <c r="BEQ7823" s="2"/>
      <c r="BER7823" s="2"/>
      <c r="BES7823" s="2"/>
      <c r="BET7823" s="2"/>
      <c r="BEU7823" s="2"/>
      <c r="BEV7823" s="2"/>
      <c r="BEW7823" s="2"/>
      <c r="BEX7823" s="2"/>
      <c r="BEY7823" s="2"/>
      <c r="BEZ7823" s="2"/>
      <c r="BFA7823" s="2"/>
      <c r="BFB7823" s="2"/>
      <c r="BFC7823" s="2"/>
      <c r="BFD7823" s="2"/>
      <c r="BFE7823" s="2"/>
      <c r="BFF7823" s="2"/>
      <c r="BFG7823" s="2"/>
      <c r="BFH7823" s="2"/>
      <c r="BFI7823" s="2"/>
      <c r="BFJ7823" s="2"/>
      <c r="BFK7823" s="2"/>
      <c r="BFL7823" s="2"/>
      <c r="BFM7823" s="2"/>
      <c r="BFN7823" s="2"/>
      <c r="BFO7823" s="2"/>
      <c r="BFP7823" s="2"/>
      <c r="BFQ7823" s="2"/>
      <c r="BFR7823" s="2"/>
      <c r="BFS7823" s="2"/>
      <c r="BFT7823" s="2"/>
      <c r="BFU7823" s="2"/>
      <c r="BFV7823" s="2"/>
      <c r="BFW7823" s="2"/>
      <c r="BFX7823" s="2"/>
      <c r="BFY7823" s="2"/>
      <c r="BFZ7823" s="2"/>
      <c r="BGA7823" s="2"/>
      <c r="BGB7823" s="2"/>
      <c r="BGC7823" s="2"/>
      <c r="BGD7823" s="2"/>
      <c r="BGE7823" s="2"/>
      <c r="BGF7823" s="2"/>
      <c r="BGG7823" s="2"/>
      <c r="BGH7823" s="2"/>
      <c r="BGI7823" s="2"/>
      <c r="BGJ7823" s="2"/>
      <c r="BGK7823" s="2"/>
      <c r="BGL7823" s="2"/>
      <c r="BGM7823" s="2"/>
      <c r="BGN7823" s="2"/>
      <c r="BGO7823" s="2"/>
      <c r="BGP7823" s="2"/>
      <c r="BGQ7823" s="2"/>
      <c r="BGR7823" s="2"/>
      <c r="BGS7823" s="2"/>
      <c r="BGT7823" s="2"/>
      <c r="BGU7823" s="2"/>
      <c r="BGV7823" s="2"/>
      <c r="BGW7823" s="2"/>
      <c r="BGX7823" s="2"/>
      <c r="BGY7823" s="2"/>
      <c r="BGZ7823" s="2"/>
      <c r="BHA7823" s="2"/>
      <c r="BHB7823" s="2"/>
      <c r="BHC7823" s="2"/>
      <c r="BHD7823" s="2"/>
      <c r="BHE7823" s="2"/>
      <c r="BHF7823" s="2"/>
      <c r="BHG7823" s="2"/>
      <c r="BHH7823" s="2"/>
      <c r="BHI7823" s="2"/>
      <c r="BHJ7823" s="2"/>
      <c r="BHK7823" s="2"/>
      <c r="BHL7823" s="2"/>
      <c r="BHM7823" s="2"/>
      <c r="BHN7823" s="2"/>
      <c r="BHO7823" s="2"/>
      <c r="BHP7823" s="2"/>
      <c r="BHQ7823" s="2"/>
      <c r="BHR7823" s="2"/>
      <c r="BHS7823" s="2"/>
      <c r="BHT7823" s="2"/>
      <c r="BHU7823" s="2"/>
      <c r="BHV7823" s="2"/>
      <c r="BHW7823" s="2"/>
      <c r="BHX7823" s="2"/>
      <c r="BHY7823" s="2"/>
      <c r="BHZ7823" s="2"/>
      <c r="BIA7823" s="2"/>
      <c r="BIB7823" s="2"/>
      <c r="BIC7823" s="2"/>
      <c r="BID7823" s="2"/>
      <c r="BIE7823" s="2"/>
      <c r="BIF7823" s="2"/>
      <c r="BIG7823" s="2"/>
      <c r="BIH7823" s="2"/>
      <c r="BII7823" s="2"/>
      <c r="BIJ7823" s="2"/>
      <c r="BIK7823" s="2"/>
      <c r="BIL7823" s="2"/>
      <c r="BIM7823" s="2"/>
      <c r="BIN7823" s="2"/>
      <c r="BIO7823" s="2"/>
      <c r="BIP7823" s="2"/>
      <c r="BIQ7823" s="2"/>
      <c r="BIR7823" s="2"/>
      <c r="BIS7823" s="2"/>
      <c r="BIT7823" s="2"/>
      <c r="BIU7823" s="2"/>
      <c r="BIV7823" s="2"/>
      <c r="BIW7823" s="2"/>
      <c r="BIX7823" s="2"/>
      <c r="BIY7823" s="2"/>
      <c r="BIZ7823" s="2"/>
      <c r="BJA7823" s="2"/>
      <c r="BJB7823" s="2"/>
      <c r="BJC7823" s="2"/>
      <c r="BJD7823" s="2"/>
      <c r="BJE7823" s="2"/>
      <c r="BJF7823" s="2"/>
      <c r="BJG7823" s="2"/>
      <c r="BJH7823" s="2"/>
      <c r="BJI7823" s="2"/>
      <c r="BJJ7823" s="2"/>
      <c r="BJK7823" s="2"/>
      <c r="BJL7823" s="2"/>
      <c r="BJM7823" s="2"/>
      <c r="BJN7823" s="2"/>
      <c r="BJO7823" s="2"/>
      <c r="BJP7823" s="2"/>
      <c r="BJQ7823" s="2"/>
      <c r="BJR7823" s="2"/>
      <c r="BJS7823" s="2"/>
      <c r="BJT7823" s="2"/>
      <c r="BJU7823" s="2"/>
      <c r="BJV7823" s="2"/>
      <c r="BJW7823" s="2"/>
      <c r="BJX7823" s="2"/>
      <c r="BJY7823" s="2"/>
      <c r="BJZ7823" s="2"/>
      <c r="BKA7823" s="2"/>
      <c r="BKB7823" s="2"/>
      <c r="BKC7823" s="2"/>
      <c r="BKD7823" s="2"/>
      <c r="BKE7823" s="2"/>
      <c r="BKF7823" s="2"/>
      <c r="BKG7823" s="2"/>
      <c r="BKH7823" s="2"/>
      <c r="BKI7823" s="2"/>
      <c r="BKJ7823" s="2"/>
      <c r="BKK7823" s="2"/>
      <c r="BKL7823" s="2"/>
      <c r="BKM7823" s="2"/>
      <c r="BKN7823" s="2"/>
      <c r="BKO7823" s="2"/>
      <c r="BKP7823" s="2"/>
      <c r="BKQ7823" s="2"/>
      <c r="BKR7823" s="2"/>
      <c r="BKS7823" s="2"/>
      <c r="BKT7823" s="2"/>
      <c r="BKU7823" s="2"/>
      <c r="BKV7823" s="2"/>
      <c r="BKW7823" s="2"/>
      <c r="BKX7823" s="2"/>
      <c r="BKY7823" s="2"/>
      <c r="BKZ7823" s="2"/>
      <c r="BLA7823" s="2"/>
      <c r="BLB7823" s="2"/>
      <c r="BLC7823" s="2"/>
      <c r="BLD7823" s="2"/>
      <c r="BLE7823" s="2"/>
      <c r="BLF7823" s="2"/>
      <c r="BLG7823" s="2"/>
      <c r="BLH7823" s="2"/>
      <c r="BLI7823" s="2"/>
      <c r="BLJ7823" s="2"/>
      <c r="BLK7823" s="2"/>
      <c r="BLL7823" s="2"/>
      <c r="BLM7823" s="2"/>
      <c r="BLN7823" s="2"/>
      <c r="BLO7823" s="2"/>
      <c r="BLP7823" s="2"/>
      <c r="BLQ7823" s="2"/>
      <c r="BLR7823" s="2"/>
      <c r="BLS7823" s="2"/>
      <c r="BLT7823" s="2"/>
      <c r="BLU7823" s="2"/>
      <c r="BLV7823" s="2"/>
      <c r="BLW7823" s="2"/>
      <c r="BLX7823" s="2"/>
      <c r="BLY7823" s="2"/>
      <c r="BLZ7823" s="2"/>
      <c r="BMA7823" s="2"/>
      <c r="BMB7823" s="2"/>
      <c r="BMC7823" s="2"/>
      <c r="BMD7823" s="2"/>
      <c r="BME7823" s="2"/>
      <c r="BMF7823" s="2"/>
      <c r="BMG7823" s="2"/>
      <c r="BMH7823" s="2"/>
      <c r="BMI7823" s="2"/>
      <c r="BMJ7823" s="2"/>
      <c r="BMK7823" s="2"/>
      <c r="BML7823" s="2"/>
      <c r="BMM7823" s="2"/>
      <c r="BMN7823" s="2"/>
      <c r="BMO7823" s="2"/>
      <c r="BMP7823" s="2"/>
      <c r="BMQ7823" s="2"/>
      <c r="BMR7823" s="2"/>
      <c r="BMS7823" s="2"/>
      <c r="BMT7823" s="2"/>
      <c r="BMU7823" s="2"/>
      <c r="BMV7823" s="2"/>
      <c r="BMW7823" s="2"/>
      <c r="BMX7823" s="2"/>
      <c r="BMY7823" s="2"/>
      <c r="BMZ7823" s="2"/>
      <c r="BNA7823" s="2"/>
      <c r="BNB7823" s="2"/>
      <c r="BNC7823" s="2"/>
      <c r="BND7823" s="2"/>
      <c r="BNE7823" s="2"/>
      <c r="BNF7823" s="2"/>
      <c r="BNG7823" s="2"/>
      <c r="BNH7823" s="2"/>
      <c r="BNI7823" s="2"/>
      <c r="BNJ7823" s="2"/>
      <c r="BNK7823" s="2"/>
      <c r="BNL7823" s="2"/>
      <c r="BNM7823" s="2"/>
      <c r="BNN7823" s="2"/>
      <c r="BNO7823" s="2"/>
      <c r="BNP7823" s="2"/>
      <c r="BNQ7823" s="2"/>
      <c r="BNR7823" s="2"/>
      <c r="BNS7823" s="2"/>
      <c r="BNT7823" s="2"/>
      <c r="BNU7823" s="2"/>
      <c r="BNV7823" s="2"/>
      <c r="BNW7823" s="2"/>
      <c r="BNX7823" s="2"/>
      <c r="BNY7823" s="2"/>
      <c r="BNZ7823" s="2"/>
      <c r="BOA7823" s="2"/>
      <c r="BOB7823" s="2"/>
      <c r="BOC7823" s="2"/>
      <c r="BOD7823" s="2"/>
      <c r="BOE7823" s="2"/>
      <c r="BOF7823" s="2"/>
      <c r="BOG7823" s="2"/>
      <c r="BOH7823" s="2"/>
      <c r="BOI7823" s="2"/>
      <c r="BOJ7823" s="2"/>
      <c r="BOK7823" s="2"/>
      <c r="BOL7823" s="2"/>
      <c r="BOM7823" s="2"/>
      <c r="BON7823" s="2"/>
      <c r="BOO7823" s="2"/>
      <c r="BOP7823" s="2"/>
      <c r="BOQ7823" s="2"/>
      <c r="BOR7823" s="2"/>
      <c r="BOS7823" s="2"/>
      <c r="BOT7823" s="2"/>
      <c r="BOU7823" s="2"/>
      <c r="BOV7823" s="2"/>
      <c r="BOW7823" s="2"/>
      <c r="BOX7823" s="2"/>
      <c r="BOY7823" s="2"/>
      <c r="BOZ7823" s="2"/>
      <c r="BPA7823" s="2"/>
      <c r="BPB7823" s="2"/>
      <c r="BPC7823" s="2"/>
      <c r="BPD7823" s="2"/>
      <c r="BPE7823" s="2"/>
      <c r="BPF7823" s="2"/>
      <c r="BPG7823" s="2"/>
      <c r="BPH7823" s="2"/>
      <c r="BPI7823" s="2"/>
      <c r="BPJ7823" s="2"/>
      <c r="BPK7823" s="2"/>
      <c r="BPL7823" s="2"/>
      <c r="BPM7823" s="2"/>
      <c r="BPN7823" s="2"/>
      <c r="BPO7823" s="2"/>
      <c r="BPP7823" s="2"/>
      <c r="BPQ7823" s="2"/>
      <c r="BPR7823" s="2"/>
      <c r="BPS7823" s="2"/>
      <c r="BPT7823" s="2"/>
      <c r="BPU7823" s="2"/>
      <c r="BPV7823" s="2"/>
      <c r="BPW7823" s="2"/>
      <c r="BPX7823" s="2"/>
      <c r="BPY7823" s="2"/>
      <c r="BPZ7823" s="2"/>
      <c r="BQA7823" s="2"/>
      <c r="BQB7823" s="2"/>
      <c r="BQC7823" s="2"/>
      <c r="BQD7823" s="2"/>
      <c r="BQE7823" s="2"/>
      <c r="BQF7823" s="2"/>
      <c r="BQG7823" s="2"/>
      <c r="BQH7823" s="2"/>
      <c r="BQI7823" s="2"/>
      <c r="BQJ7823" s="2"/>
      <c r="BQK7823" s="2"/>
      <c r="BQL7823" s="2"/>
      <c r="BQM7823" s="2"/>
      <c r="BQN7823" s="2"/>
      <c r="BQO7823" s="2"/>
      <c r="BQP7823" s="2"/>
      <c r="BQQ7823" s="2"/>
      <c r="BQR7823" s="2"/>
      <c r="BQS7823" s="2"/>
      <c r="BQT7823" s="2"/>
      <c r="BQU7823" s="2"/>
      <c r="BQV7823" s="2"/>
      <c r="BQW7823" s="2"/>
      <c r="BQX7823" s="2"/>
      <c r="BQY7823" s="2"/>
      <c r="BQZ7823" s="2"/>
      <c r="BRA7823" s="2"/>
      <c r="BRB7823" s="2"/>
      <c r="BRC7823" s="2"/>
      <c r="BRD7823" s="2"/>
      <c r="BRE7823" s="2"/>
      <c r="BRF7823" s="2"/>
      <c r="BRG7823" s="2"/>
      <c r="BRH7823" s="2"/>
      <c r="BRI7823" s="2"/>
      <c r="BRJ7823" s="2"/>
      <c r="BRK7823" s="2"/>
      <c r="BRL7823" s="2"/>
      <c r="BRM7823" s="2"/>
      <c r="BRN7823" s="2"/>
      <c r="BRO7823" s="2"/>
      <c r="BRP7823" s="2"/>
      <c r="BRQ7823" s="2"/>
      <c r="BRR7823" s="2"/>
      <c r="BRS7823" s="2"/>
      <c r="BRT7823" s="2"/>
      <c r="BRU7823" s="2"/>
      <c r="BRV7823" s="2"/>
      <c r="BRW7823" s="2"/>
      <c r="BRX7823" s="2"/>
      <c r="BRY7823" s="2"/>
      <c r="BRZ7823" s="2"/>
      <c r="BSA7823" s="2"/>
      <c r="BSB7823" s="2"/>
      <c r="BSC7823" s="2"/>
      <c r="BSD7823" s="2"/>
      <c r="BSE7823" s="2"/>
      <c r="BSF7823" s="2"/>
      <c r="BSG7823" s="2"/>
      <c r="BSH7823" s="2"/>
      <c r="BSI7823" s="2"/>
      <c r="BSJ7823" s="2"/>
      <c r="BSK7823" s="2"/>
      <c r="BSL7823" s="2"/>
      <c r="BSM7823" s="2"/>
      <c r="BSN7823" s="2"/>
      <c r="BSO7823" s="2"/>
      <c r="BSP7823" s="2"/>
      <c r="BSQ7823" s="2"/>
      <c r="BSR7823" s="2"/>
      <c r="BSS7823" s="2"/>
      <c r="BST7823" s="2"/>
      <c r="BSU7823" s="2"/>
      <c r="BSV7823" s="2"/>
      <c r="BSW7823" s="2"/>
      <c r="BSX7823" s="2"/>
      <c r="BSY7823" s="2"/>
      <c r="BSZ7823" s="2"/>
      <c r="BTA7823" s="2"/>
      <c r="BTB7823" s="2"/>
      <c r="BTC7823" s="2"/>
      <c r="BTD7823" s="2"/>
      <c r="BTE7823" s="2"/>
      <c r="BTF7823" s="2"/>
      <c r="BTG7823" s="2"/>
      <c r="BTH7823" s="2"/>
      <c r="BTI7823" s="2"/>
      <c r="BTJ7823" s="2"/>
      <c r="BTK7823" s="2"/>
      <c r="BTL7823" s="2"/>
      <c r="BTM7823" s="2"/>
      <c r="BTN7823" s="2"/>
      <c r="BTO7823" s="2"/>
      <c r="BTP7823" s="2"/>
      <c r="BTQ7823" s="2"/>
      <c r="BTR7823" s="2"/>
      <c r="BTS7823" s="2"/>
      <c r="BTT7823" s="2"/>
      <c r="BTU7823" s="2"/>
      <c r="BTV7823" s="2"/>
      <c r="BTW7823" s="2"/>
      <c r="BTX7823" s="2"/>
      <c r="BTY7823" s="2"/>
      <c r="BTZ7823" s="2"/>
      <c r="BUA7823" s="2"/>
      <c r="BUB7823" s="2"/>
      <c r="BUC7823" s="2"/>
      <c r="BUD7823" s="2"/>
      <c r="BUE7823" s="2"/>
      <c r="BUF7823" s="2"/>
      <c r="BUG7823" s="2"/>
      <c r="BUH7823" s="2"/>
      <c r="BUI7823" s="2"/>
      <c r="BUJ7823" s="2"/>
      <c r="BUK7823" s="2"/>
      <c r="BUL7823" s="2"/>
      <c r="BUM7823" s="2"/>
      <c r="BUN7823" s="2"/>
      <c r="BUO7823" s="2"/>
      <c r="BUP7823" s="2"/>
      <c r="BUQ7823" s="2"/>
      <c r="BUR7823" s="2"/>
      <c r="BUS7823" s="2"/>
      <c r="BUT7823" s="2"/>
      <c r="BUU7823" s="2"/>
      <c r="BUV7823" s="2"/>
      <c r="BUW7823" s="2"/>
      <c r="BUX7823" s="2"/>
      <c r="BUY7823" s="2"/>
      <c r="BUZ7823" s="2"/>
      <c r="BVA7823" s="2"/>
      <c r="BVB7823" s="2"/>
      <c r="BVC7823" s="2"/>
      <c r="BVD7823" s="2"/>
      <c r="BVE7823" s="2"/>
      <c r="BVF7823" s="2"/>
      <c r="BVG7823" s="2"/>
      <c r="BVH7823" s="2"/>
      <c r="BVI7823" s="2"/>
      <c r="BVJ7823" s="2"/>
      <c r="BVK7823" s="2"/>
      <c r="BVL7823" s="2"/>
      <c r="BVM7823" s="2"/>
      <c r="BVN7823" s="2"/>
      <c r="BVO7823" s="2"/>
      <c r="BVP7823" s="2"/>
      <c r="BVQ7823" s="2"/>
      <c r="BVR7823" s="2"/>
      <c r="BVS7823" s="2"/>
      <c r="BVT7823" s="2"/>
      <c r="BVU7823" s="2"/>
      <c r="BVV7823" s="2"/>
      <c r="BVW7823" s="2"/>
      <c r="BVX7823" s="2"/>
      <c r="BVY7823" s="2"/>
      <c r="BVZ7823" s="2"/>
      <c r="BWA7823" s="2"/>
      <c r="BWB7823" s="2"/>
      <c r="BWC7823" s="2"/>
      <c r="BWD7823" s="2"/>
      <c r="BWE7823" s="2"/>
      <c r="BWF7823" s="2"/>
      <c r="BWG7823" s="2"/>
      <c r="BWH7823" s="2"/>
      <c r="BWI7823" s="2"/>
      <c r="BWJ7823" s="2"/>
      <c r="BWK7823" s="2"/>
      <c r="BWL7823" s="2"/>
      <c r="BWM7823" s="2"/>
      <c r="BWN7823" s="2"/>
      <c r="BWO7823" s="2"/>
      <c r="BWP7823" s="2"/>
      <c r="BWQ7823" s="2"/>
      <c r="BWR7823" s="2"/>
      <c r="BWS7823" s="2"/>
      <c r="BWT7823" s="2"/>
      <c r="BWU7823" s="2"/>
      <c r="BWV7823" s="2"/>
      <c r="BWW7823" s="2"/>
      <c r="BWX7823" s="2"/>
      <c r="BWY7823" s="2"/>
      <c r="BWZ7823" s="2"/>
      <c r="BXA7823" s="2"/>
      <c r="BXB7823" s="2"/>
      <c r="BXC7823" s="2"/>
      <c r="BXD7823" s="2"/>
      <c r="BXE7823" s="2"/>
      <c r="BXF7823" s="2"/>
      <c r="BXG7823" s="2"/>
      <c r="BXH7823" s="2"/>
      <c r="BXI7823" s="2"/>
      <c r="BXJ7823" s="2"/>
      <c r="BXK7823" s="2"/>
      <c r="BXL7823" s="2"/>
      <c r="BXM7823" s="2"/>
      <c r="BXN7823" s="2"/>
      <c r="BXO7823" s="2"/>
      <c r="BXP7823" s="2"/>
      <c r="BXQ7823" s="2"/>
      <c r="BXR7823" s="2"/>
      <c r="BXS7823" s="2"/>
      <c r="BXT7823" s="2"/>
      <c r="BXU7823" s="2"/>
      <c r="BXV7823" s="2"/>
      <c r="BXW7823" s="2"/>
      <c r="BXX7823" s="2"/>
      <c r="BXY7823" s="2"/>
      <c r="BXZ7823" s="2"/>
      <c r="BYA7823" s="2"/>
      <c r="BYB7823" s="2"/>
      <c r="BYC7823" s="2"/>
      <c r="BYD7823" s="2"/>
      <c r="BYE7823" s="2"/>
      <c r="BYF7823" s="2"/>
      <c r="BYG7823" s="2"/>
      <c r="BYH7823" s="2"/>
      <c r="BYI7823" s="2"/>
      <c r="BYJ7823" s="2"/>
      <c r="BYK7823" s="2"/>
      <c r="BYL7823" s="2"/>
      <c r="BYM7823" s="2"/>
      <c r="BYN7823" s="2"/>
      <c r="BYO7823" s="2"/>
      <c r="BYP7823" s="2"/>
      <c r="BYQ7823" s="2"/>
      <c r="BYR7823" s="2"/>
      <c r="BYS7823" s="2"/>
      <c r="BYT7823" s="2"/>
      <c r="BYU7823" s="2"/>
      <c r="BYV7823" s="2"/>
      <c r="BYW7823" s="2"/>
      <c r="BYX7823" s="2"/>
      <c r="BYY7823" s="2"/>
      <c r="BYZ7823" s="2"/>
      <c r="BZA7823" s="2"/>
      <c r="BZB7823" s="2"/>
      <c r="BZC7823" s="2"/>
      <c r="BZD7823" s="2"/>
      <c r="BZE7823" s="2"/>
      <c r="BZF7823" s="2"/>
      <c r="BZG7823" s="2"/>
      <c r="BZH7823" s="2"/>
      <c r="BZI7823" s="2"/>
      <c r="BZJ7823" s="2"/>
      <c r="BZK7823" s="2"/>
      <c r="BZL7823" s="2"/>
      <c r="BZM7823" s="2"/>
      <c r="BZN7823" s="2"/>
      <c r="BZO7823" s="2"/>
      <c r="BZP7823" s="2"/>
      <c r="BZQ7823" s="2"/>
      <c r="BZR7823" s="2"/>
      <c r="BZS7823" s="2"/>
      <c r="BZT7823" s="2"/>
      <c r="BZU7823" s="2"/>
      <c r="BZV7823" s="2"/>
      <c r="BZW7823" s="2"/>
      <c r="BZX7823" s="2"/>
      <c r="BZY7823" s="2"/>
      <c r="BZZ7823" s="2"/>
      <c r="CAA7823" s="2"/>
      <c r="CAB7823" s="2"/>
      <c r="CAC7823" s="2"/>
      <c r="CAD7823" s="2"/>
      <c r="CAE7823" s="2"/>
      <c r="CAF7823" s="2"/>
      <c r="CAG7823" s="2"/>
      <c r="CAH7823" s="2"/>
      <c r="CAI7823" s="2"/>
      <c r="CAJ7823" s="2"/>
      <c r="CAK7823" s="2"/>
      <c r="CAL7823" s="2"/>
      <c r="CAM7823" s="2"/>
      <c r="CAN7823" s="2"/>
      <c r="CAO7823" s="2"/>
      <c r="CAP7823" s="2"/>
      <c r="CAQ7823" s="2"/>
      <c r="CAR7823" s="2"/>
      <c r="CAS7823" s="2"/>
      <c r="CAT7823" s="2"/>
      <c r="CAU7823" s="2"/>
      <c r="CAV7823" s="2"/>
      <c r="CAW7823" s="2"/>
      <c r="CAX7823" s="2"/>
      <c r="CAY7823" s="2"/>
      <c r="CAZ7823" s="2"/>
      <c r="CBA7823" s="2"/>
      <c r="CBB7823" s="2"/>
      <c r="CBC7823" s="2"/>
      <c r="CBD7823" s="2"/>
      <c r="CBE7823" s="2"/>
      <c r="CBF7823" s="2"/>
      <c r="CBG7823" s="2"/>
      <c r="CBH7823" s="2"/>
      <c r="CBI7823" s="2"/>
      <c r="CBJ7823" s="2"/>
      <c r="CBK7823" s="2"/>
      <c r="CBL7823" s="2"/>
      <c r="CBM7823" s="2"/>
      <c r="CBN7823" s="2"/>
      <c r="CBO7823" s="2"/>
      <c r="CBP7823" s="2"/>
      <c r="CBQ7823" s="2"/>
      <c r="CBR7823" s="2"/>
      <c r="CBS7823" s="2"/>
      <c r="CBT7823" s="2"/>
      <c r="CBU7823" s="2"/>
      <c r="CBV7823" s="2"/>
      <c r="CBW7823" s="2"/>
      <c r="CBX7823" s="2"/>
      <c r="CBY7823" s="2"/>
      <c r="CBZ7823" s="2"/>
      <c r="CCA7823" s="2"/>
      <c r="CCB7823" s="2"/>
      <c r="CCC7823" s="2"/>
      <c r="CCD7823" s="2"/>
      <c r="CCE7823" s="2"/>
      <c r="CCF7823" s="2"/>
      <c r="CCG7823" s="2"/>
      <c r="CCH7823" s="2"/>
      <c r="CCI7823" s="2"/>
      <c r="CCJ7823" s="2"/>
      <c r="CCK7823" s="2"/>
      <c r="CCL7823" s="2"/>
      <c r="CCM7823" s="2"/>
      <c r="CCN7823" s="2"/>
      <c r="CCO7823" s="2"/>
      <c r="CCP7823" s="2"/>
      <c r="CCQ7823" s="2"/>
      <c r="CCR7823" s="2"/>
      <c r="CCS7823" s="2"/>
      <c r="CCT7823" s="2"/>
      <c r="CCU7823" s="2"/>
      <c r="CCV7823" s="2"/>
      <c r="CCW7823" s="2"/>
      <c r="CCX7823" s="2"/>
      <c r="CCY7823" s="2"/>
      <c r="CCZ7823" s="2"/>
      <c r="CDA7823" s="2"/>
      <c r="CDB7823" s="2"/>
      <c r="CDC7823" s="2"/>
      <c r="CDD7823" s="2"/>
      <c r="CDE7823" s="2"/>
      <c r="CDF7823" s="2"/>
      <c r="CDG7823" s="2"/>
      <c r="CDH7823" s="2"/>
      <c r="CDI7823" s="2"/>
      <c r="CDJ7823" s="2"/>
      <c r="CDK7823" s="2"/>
      <c r="CDL7823" s="2"/>
      <c r="CDM7823" s="2"/>
      <c r="CDN7823" s="2"/>
      <c r="CDO7823" s="2"/>
      <c r="CDP7823" s="2"/>
      <c r="CDQ7823" s="2"/>
      <c r="CDR7823" s="2"/>
      <c r="CDS7823" s="2"/>
      <c r="CDT7823" s="2"/>
      <c r="CDU7823" s="2"/>
      <c r="CDV7823" s="2"/>
      <c r="CDW7823" s="2"/>
      <c r="CDX7823" s="2"/>
      <c r="CDY7823" s="2"/>
      <c r="CDZ7823" s="2"/>
      <c r="CEA7823" s="2"/>
      <c r="CEB7823" s="2"/>
      <c r="CEC7823" s="2"/>
      <c r="CED7823" s="2"/>
      <c r="CEE7823" s="2"/>
      <c r="CEF7823" s="2"/>
      <c r="CEG7823" s="2"/>
      <c r="CEH7823" s="2"/>
      <c r="CEI7823" s="2"/>
      <c r="CEJ7823" s="2"/>
      <c r="CEK7823" s="2"/>
      <c r="CEL7823" s="2"/>
      <c r="CEM7823" s="2"/>
      <c r="CEN7823" s="2"/>
      <c r="CEO7823" s="2"/>
      <c r="CEP7823" s="2"/>
      <c r="CEQ7823" s="2"/>
      <c r="CER7823" s="2"/>
      <c r="CES7823" s="2"/>
      <c r="CET7823" s="2"/>
      <c r="CEU7823" s="2"/>
      <c r="CEV7823" s="2"/>
      <c r="CEW7823" s="2"/>
      <c r="CEX7823" s="2"/>
      <c r="CEY7823" s="2"/>
      <c r="CEZ7823" s="2"/>
      <c r="CFA7823" s="2"/>
      <c r="CFB7823" s="2"/>
      <c r="CFC7823" s="2"/>
      <c r="CFD7823" s="2"/>
      <c r="CFE7823" s="2"/>
      <c r="CFF7823" s="2"/>
      <c r="CFG7823" s="2"/>
      <c r="CFH7823" s="2"/>
      <c r="CFI7823" s="2"/>
      <c r="CFJ7823" s="2"/>
      <c r="CFK7823" s="2"/>
      <c r="CFL7823" s="2"/>
      <c r="CFM7823" s="2"/>
      <c r="CFN7823" s="2"/>
      <c r="CFO7823" s="2"/>
      <c r="CFP7823" s="2"/>
      <c r="CFQ7823" s="2"/>
      <c r="CFR7823" s="2"/>
      <c r="CFS7823" s="2"/>
      <c r="CFT7823" s="2"/>
      <c r="CFU7823" s="2"/>
      <c r="CFV7823" s="2"/>
      <c r="CFW7823" s="2"/>
      <c r="CFX7823" s="2"/>
      <c r="CFY7823" s="2"/>
      <c r="CFZ7823" s="2"/>
      <c r="CGA7823" s="2"/>
      <c r="CGB7823" s="2"/>
      <c r="CGC7823" s="2"/>
      <c r="CGD7823" s="2"/>
      <c r="CGE7823" s="2"/>
      <c r="CGF7823" s="2"/>
      <c r="CGG7823" s="2"/>
      <c r="CGH7823" s="2"/>
      <c r="CGI7823" s="2"/>
      <c r="CGJ7823" s="2"/>
      <c r="CGK7823" s="2"/>
      <c r="CGL7823" s="2"/>
      <c r="CGM7823" s="2"/>
      <c r="CGN7823" s="2"/>
      <c r="CGO7823" s="2"/>
      <c r="CGP7823" s="2"/>
      <c r="CGQ7823" s="2"/>
      <c r="CGR7823" s="2"/>
      <c r="CGS7823" s="2"/>
      <c r="CGT7823" s="2"/>
      <c r="CGU7823" s="2"/>
      <c r="CGV7823" s="2"/>
      <c r="CGW7823" s="2"/>
      <c r="CGX7823" s="2"/>
      <c r="CGY7823" s="2"/>
      <c r="CGZ7823" s="2"/>
      <c r="CHA7823" s="2"/>
      <c r="CHB7823" s="2"/>
      <c r="CHC7823" s="2"/>
      <c r="CHD7823" s="2"/>
      <c r="CHE7823" s="2"/>
      <c r="CHF7823" s="2"/>
      <c r="CHG7823" s="2"/>
      <c r="CHH7823" s="2"/>
      <c r="CHI7823" s="2"/>
      <c r="CHJ7823" s="2"/>
      <c r="CHK7823" s="2"/>
      <c r="CHL7823" s="2"/>
      <c r="CHM7823" s="2"/>
      <c r="CHN7823" s="2"/>
      <c r="CHO7823" s="2"/>
      <c r="CHP7823" s="2"/>
      <c r="CHQ7823" s="2"/>
      <c r="CHR7823" s="2"/>
      <c r="CHS7823" s="2"/>
      <c r="CHT7823" s="2"/>
      <c r="CHU7823" s="2"/>
      <c r="CHV7823" s="2"/>
      <c r="CHW7823" s="2"/>
      <c r="CHX7823" s="2"/>
      <c r="CHY7823" s="2"/>
      <c r="CHZ7823" s="2"/>
      <c r="CIA7823" s="2"/>
      <c r="CIB7823" s="2"/>
      <c r="CIC7823" s="2"/>
      <c r="CID7823" s="2"/>
      <c r="CIE7823" s="2"/>
      <c r="CIF7823" s="2"/>
      <c r="CIG7823" s="2"/>
      <c r="CIH7823" s="2"/>
      <c r="CII7823" s="2"/>
      <c r="CIJ7823" s="2"/>
      <c r="CIK7823" s="2"/>
      <c r="CIL7823" s="2"/>
      <c r="CIM7823" s="2"/>
      <c r="CIN7823" s="2"/>
      <c r="CIO7823" s="2"/>
      <c r="CIP7823" s="2"/>
      <c r="CIQ7823" s="2"/>
      <c r="CIR7823" s="2"/>
      <c r="CIS7823" s="2"/>
      <c r="CIT7823" s="2"/>
      <c r="CIU7823" s="2"/>
      <c r="CIV7823" s="2"/>
      <c r="CIW7823" s="2"/>
      <c r="CIX7823" s="2"/>
      <c r="CIY7823" s="2"/>
      <c r="CIZ7823" s="2"/>
      <c r="CJA7823" s="2"/>
      <c r="CJB7823" s="2"/>
      <c r="CJC7823" s="2"/>
      <c r="CJD7823" s="2"/>
      <c r="CJE7823" s="2"/>
      <c r="CJF7823" s="2"/>
      <c r="CJG7823" s="2"/>
      <c r="CJH7823" s="2"/>
      <c r="CJI7823" s="2"/>
      <c r="CJJ7823" s="2"/>
      <c r="CJK7823" s="2"/>
      <c r="CJL7823" s="2"/>
      <c r="CJM7823" s="2"/>
      <c r="CJN7823" s="2"/>
      <c r="CJO7823" s="2"/>
      <c r="CJP7823" s="2"/>
      <c r="CJQ7823" s="2"/>
      <c r="CJR7823" s="2"/>
      <c r="CJS7823" s="2"/>
      <c r="CJT7823" s="2"/>
      <c r="CJU7823" s="2"/>
      <c r="CJV7823" s="2"/>
      <c r="CJW7823" s="2"/>
      <c r="CJX7823" s="2"/>
      <c r="CJY7823" s="2"/>
      <c r="CJZ7823" s="2"/>
      <c r="CKA7823" s="2"/>
      <c r="CKB7823" s="2"/>
      <c r="CKC7823" s="2"/>
      <c r="CKD7823" s="2"/>
      <c r="CKE7823" s="2"/>
      <c r="CKF7823" s="2"/>
      <c r="CKG7823" s="2"/>
      <c r="CKH7823" s="2"/>
      <c r="CKI7823" s="2"/>
      <c r="CKJ7823" s="2"/>
      <c r="CKK7823" s="2"/>
      <c r="CKL7823" s="2"/>
      <c r="CKM7823" s="2"/>
      <c r="CKN7823" s="2"/>
      <c r="CKO7823" s="2"/>
      <c r="CKP7823" s="2"/>
      <c r="CKQ7823" s="2"/>
      <c r="CKR7823" s="2"/>
      <c r="CKS7823" s="2"/>
      <c r="CKT7823" s="2"/>
      <c r="CKU7823" s="2"/>
      <c r="CKV7823" s="2"/>
      <c r="CKW7823" s="2"/>
      <c r="CKX7823" s="2"/>
      <c r="CKY7823" s="2"/>
      <c r="CKZ7823" s="2"/>
      <c r="CLA7823" s="2"/>
      <c r="CLB7823" s="2"/>
      <c r="CLC7823" s="2"/>
      <c r="CLD7823" s="2"/>
      <c r="CLE7823" s="2"/>
      <c r="CLF7823" s="2"/>
      <c r="CLG7823" s="2"/>
      <c r="CLH7823" s="2"/>
      <c r="CLI7823" s="2"/>
      <c r="CLJ7823" s="2"/>
      <c r="CLK7823" s="2"/>
      <c r="CLL7823" s="2"/>
      <c r="CLM7823" s="2"/>
      <c r="CLN7823" s="2"/>
      <c r="CLO7823" s="2"/>
      <c r="CLP7823" s="2"/>
      <c r="CLQ7823" s="2"/>
      <c r="CLR7823" s="2"/>
      <c r="CLS7823" s="2"/>
      <c r="CLT7823" s="2"/>
      <c r="CLU7823" s="2"/>
      <c r="CLV7823" s="2"/>
      <c r="CLW7823" s="2"/>
      <c r="CLX7823" s="2"/>
      <c r="CLY7823" s="2"/>
      <c r="CLZ7823" s="2"/>
      <c r="CMA7823" s="2"/>
      <c r="CMB7823" s="2"/>
      <c r="CMC7823" s="2"/>
      <c r="CMD7823" s="2"/>
      <c r="CME7823" s="2"/>
      <c r="CMF7823" s="2"/>
      <c r="CMG7823" s="2"/>
      <c r="CMH7823" s="2"/>
      <c r="CMI7823" s="2"/>
      <c r="CMJ7823" s="2"/>
      <c r="CMK7823" s="2"/>
      <c r="CML7823" s="2"/>
      <c r="CMM7823" s="2"/>
      <c r="CMN7823" s="2"/>
      <c r="CMO7823" s="2"/>
      <c r="CMP7823" s="2"/>
      <c r="CMQ7823" s="2"/>
      <c r="CMR7823" s="2"/>
      <c r="CMS7823" s="2"/>
      <c r="CMT7823" s="2"/>
      <c r="CMU7823" s="2"/>
      <c r="CMV7823" s="2"/>
      <c r="CMW7823" s="2"/>
      <c r="CMX7823" s="2"/>
      <c r="CMY7823" s="2"/>
      <c r="CMZ7823" s="2"/>
      <c r="CNA7823" s="2"/>
      <c r="CNB7823" s="2"/>
      <c r="CNC7823" s="2"/>
      <c r="CND7823" s="2"/>
      <c r="CNE7823" s="2"/>
      <c r="CNF7823" s="2"/>
      <c r="CNG7823" s="2"/>
      <c r="CNH7823" s="2"/>
      <c r="CNI7823" s="2"/>
      <c r="CNJ7823" s="2"/>
      <c r="CNK7823" s="2"/>
      <c r="CNL7823" s="2"/>
      <c r="CNM7823" s="2"/>
      <c r="CNN7823" s="2"/>
      <c r="CNO7823" s="2"/>
      <c r="CNP7823" s="2"/>
      <c r="CNQ7823" s="2"/>
      <c r="CNR7823" s="2"/>
      <c r="CNS7823" s="2"/>
      <c r="CNT7823" s="2"/>
      <c r="CNU7823" s="2"/>
      <c r="CNV7823" s="2"/>
      <c r="CNW7823" s="2"/>
      <c r="CNX7823" s="2"/>
      <c r="CNY7823" s="2"/>
      <c r="CNZ7823" s="2"/>
      <c r="COA7823" s="2"/>
      <c r="COB7823" s="2"/>
      <c r="COC7823" s="2"/>
      <c r="COD7823" s="2"/>
      <c r="COE7823" s="2"/>
      <c r="COF7823" s="2"/>
      <c r="COG7823" s="2"/>
      <c r="COH7823" s="2"/>
      <c r="COI7823" s="2"/>
      <c r="COJ7823" s="2"/>
      <c r="COK7823" s="2"/>
      <c r="COL7823" s="2"/>
      <c r="COM7823" s="2"/>
      <c r="CON7823" s="2"/>
      <c r="COO7823" s="2"/>
      <c r="COP7823" s="2"/>
      <c r="COQ7823" s="2"/>
      <c r="COR7823" s="2"/>
      <c r="COS7823" s="2"/>
      <c r="COT7823" s="2"/>
      <c r="COU7823" s="2"/>
      <c r="COV7823" s="2"/>
      <c r="COW7823" s="2"/>
      <c r="COX7823" s="2"/>
      <c r="COY7823" s="2"/>
      <c r="COZ7823" s="2"/>
      <c r="CPA7823" s="2"/>
      <c r="CPB7823" s="2"/>
      <c r="CPC7823" s="2"/>
      <c r="CPD7823" s="2"/>
      <c r="CPE7823" s="2"/>
      <c r="CPF7823" s="2"/>
      <c r="CPG7823" s="2"/>
      <c r="CPH7823" s="2"/>
      <c r="CPI7823" s="2"/>
      <c r="CPJ7823" s="2"/>
      <c r="CPK7823" s="2"/>
      <c r="CPL7823" s="2"/>
      <c r="CPM7823" s="2"/>
      <c r="CPN7823" s="2"/>
      <c r="CPO7823" s="2"/>
      <c r="CPP7823" s="2"/>
      <c r="CPQ7823" s="2"/>
      <c r="CPR7823" s="2"/>
      <c r="CPS7823" s="2"/>
      <c r="CPT7823" s="2"/>
      <c r="CPU7823" s="2"/>
      <c r="CPV7823" s="2"/>
      <c r="CPW7823" s="2"/>
      <c r="CPX7823" s="2"/>
      <c r="CPY7823" s="2"/>
      <c r="CPZ7823" s="2"/>
      <c r="CQA7823" s="2"/>
      <c r="CQB7823" s="2"/>
      <c r="CQC7823" s="2"/>
      <c r="CQD7823" s="2"/>
      <c r="CQE7823" s="2"/>
      <c r="CQF7823" s="2"/>
      <c r="CQG7823" s="2"/>
      <c r="CQH7823" s="2"/>
      <c r="CQI7823" s="2"/>
      <c r="CQJ7823" s="2"/>
      <c r="CQK7823" s="2"/>
      <c r="CQL7823" s="2"/>
      <c r="CQM7823" s="2"/>
      <c r="CQN7823" s="2"/>
      <c r="CQO7823" s="2"/>
      <c r="CQP7823" s="2"/>
      <c r="CQQ7823" s="2"/>
      <c r="CQR7823" s="2"/>
      <c r="CQS7823" s="2"/>
      <c r="CQT7823" s="2"/>
      <c r="CQU7823" s="2"/>
      <c r="CQV7823" s="2"/>
      <c r="CQW7823" s="2"/>
      <c r="CQX7823" s="2"/>
      <c r="CQY7823" s="2"/>
      <c r="CQZ7823" s="2"/>
      <c r="CRA7823" s="2"/>
      <c r="CRB7823" s="2"/>
      <c r="CRC7823" s="2"/>
      <c r="CRD7823" s="2"/>
      <c r="CRE7823" s="2"/>
      <c r="CRF7823" s="2"/>
      <c r="CRG7823" s="2"/>
      <c r="CRH7823" s="2"/>
      <c r="CRI7823" s="2"/>
      <c r="CRJ7823" s="2"/>
      <c r="CRK7823" s="2"/>
      <c r="CRL7823" s="2"/>
      <c r="CRM7823" s="2"/>
      <c r="CRN7823" s="2"/>
      <c r="CRO7823" s="2"/>
      <c r="CRP7823" s="2"/>
      <c r="CRQ7823" s="2"/>
      <c r="CRR7823" s="2"/>
      <c r="CRS7823" s="2"/>
      <c r="CRT7823" s="2"/>
      <c r="CRU7823" s="2"/>
      <c r="CRV7823" s="2"/>
      <c r="CRW7823" s="2"/>
      <c r="CRX7823" s="2"/>
      <c r="CRY7823" s="2"/>
      <c r="CRZ7823" s="2"/>
      <c r="CSA7823" s="2"/>
      <c r="CSB7823" s="2"/>
      <c r="CSC7823" s="2"/>
      <c r="CSD7823" s="2"/>
      <c r="CSE7823" s="2"/>
      <c r="CSF7823" s="2"/>
      <c r="CSG7823" s="2"/>
      <c r="CSH7823" s="2"/>
      <c r="CSI7823" s="2"/>
      <c r="CSJ7823" s="2"/>
      <c r="CSK7823" s="2"/>
      <c r="CSL7823" s="2"/>
      <c r="CSM7823" s="2"/>
      <c r="CSN7823" s="2"/>
      <c r="CSO7823" s="2"/>
      <c r="CSP7823" s="2"/>
      <c r="CSQ7823" s="2"/>
      <c r="CSR7823" s="2"/>
      <c r="CSS7823" s="2"/>
      <c r="CST7823" s="2"/>
      <c r="CSU7823" s="2"/>
      <c r="CSV7823" s="2"/>
      <c r="CSW7823" s="2"/>
      <c r="CSX7823" s="2"/>
      <c r="CSY7823" s="2"/>
      <c r="CSZ7823" s="2"/>
      <c r="CTA7823" s="2"/>
      <c r="CTB7823" s="2"/>
      <c r="CTC7823" s="2"/>
      <c r="CTD7823" s="2"/>
      <c r="CTE7823" s="2"/>
      <c r="CTF7823" s="2"/>
      <c r="CTG7823" s="2"/>
      <c r="CTH7823" s="2"/>
      <c r="CTI7823" s="2"/>
      <c r="CTJ7823" s="2"/>
      <c r="CTK7823" s="2"/>
      <c r="CTL7823" s="2"/>
      <c r="CTM7823" s="2"/>
      <c r="CTN7823" s="2"/>
      <c r="CTO7823" s="2"/>
      <c r="CTP7823" s="2"/>
      <c r="CTQ7823" s="2"/>
      <c r="CTR7823" s="2"/>
      <c r="CTS7823" s="2"/>
      <c r="CTT7823" s="2"/>
      <c r="CTU7823" s="2"/>
      <c r="CTV7823" s="2"/>
      <c r="CTW7823" s="2"/>
      <c r="CTX7823" s="2"/>
      <c r="CTY7823" s="2"/>
      <c r="CTZ7823" s="2"/>
      <c r="CUA7823" s="2"/>
      <c r="CUB7823" s="2"/>
      <c r="CUC7823" s="2"/>
      <c r="CUD7823" s="2"/>
      <c r="CUE7823" s="2"/>
      <c r="CUF7823" s="2"/>
      <c r="CUG7823" s="2"/>
      <c r="CUH7823" s="2"/>
      <c r="CUI7823" s="2"/>
      <c r="CUJ7823" s="2"/>
      <c r="CUK7823" s="2"/>
      <c r="CUL7823" s="2"/>
      <c r="CUM7823" s="2"/>
      <c r="CUN7823" s="2"/>
      <c r="CUO7823" s="2"/>
      <c r="CUP7823" s="2"/>
      <c r="CUQ7823" s="2"/>
      <c r="CUR7823" s="2"/>
      <c r="CUS7823" s="2"/>
      <c r="CUT7823" s="2"/>
      <c r="CUU7823" s="2"/>
      <c r="CUV7823" s="2"/>
      <c r="CUW7823" s="2"/>
      <c r="CUX7823" s="2"/>
      <c r="CUY7823" s="2"/>
      <c r="CUZ7823" s="2"/>
      <c r="CVA7823" s="2"/>
      <c r="CVB7823" s="2"/>
      <c r="CVC7823" s="2"/>
      <c r="CVD7823" s="2"/>
      <c r="CVE7823" s="2"/>
      <c r="CVF7823" s="2"/>
      <c r="CVG7823" s="2"/>
      <c r="CVH7823" s="2"/>
      <c r="CVI7823" s="2"/>
      <c r="CVJ7823" s="2"/>
      <c r="CVK7823" s="2"/>
      <c r="CVL7823" s="2"/>
      <c r="CVM7823" s="2"/>
      <c r="CVN7823" s="2"/>
      <c r="CVO7823" s="2"/>
      <c r="CVP7823" s="2"/>
      <c r="CVQ7823" s="2"/>
      <c r="CVR7823" s="2"/>
      <c r="CVS7823" s="2"/>
      <c r="CVT7823" s="2"/>
      <c r="CVU7823" s="2"/>
      <c r="CVV7823" s="2"/>
      <c r="CVW7823" s="2"/>
      <c r="CVX7823" s="2"/>
      <c r="CVY7823" s="2"/>
      <c r="CVZ7823" s="2"/>
      <c r="CWA7823" s="2"/>
      <c r="CWB7823" s="2"/>
      <c r="CWC7823" s="2"/>
      <c r="CWD7823" s="2"/>
      <c r="CWE7823" s="2"/>
      <c r="CWF7823" s="2"/>
      <c r="CWG7823" s="2"/>
      <c r="CWH7823" s="2"/>
      <c r="CWI7823" s="2"/>
      <c r="CWJ7823" s="2"/>
      <c r="CWK7823" s="2"/>
      <c r="CWL7823" s="2"/>
      <c r="CWM7823" s="2"/>
      <c r="CWN7823" s="2"/>
      <c r="CWO7823" s="2"/>
      <c r="CWP7823" s="2"/>
      <c r="CWQ7823" s="2"/>
      <c r="CWR7823" s="2"/>
      <c r="CWS7823" s="2"/>
      <c r="CWT7823" s="2"/>
      <c r="CWU7823" s="2"/>
      <c r="CWV7823" s="2"/>
      <c r="CWW7823" s="2"/>
      <c r="CWX7823" s="2"/>
      <c r="CWY7823" s="2"/>
      <c r="CWZ7823" s="2"/>
      <c r="CXA7823" s="2"/>
      <c r="CXB7823" s="2"/>
      <c r="CXC7823" s="2"/>
      <c r="CXD7823" s="2"/>
      <c r="CXE7823" s="2"/>
      <c r="CXF7823" s="2"/>
      <c r="CXG7823" s="2"/>
      <c r="CXH7823" s="2"/>
      <c r="CXI7823" s="2"/>
      <c r="CXJ7823" s="2"/>
      <c r="CXK7823" s="2"/>
      <c r="CXL7823" s="2"/>
      <c r="CXM7823" s="2"/>
      <c r="CXN7823" s="2"/>
      <c r="CXO7823" s="2"/>
      <c r="CXP7823" s="2"/>
      <c r="CXQ7823" s="2"/>
      <c r="CXR7823" s="2"/>
      <c r="CXS7823" s="2"/>
      <c r="CXT7823" s="2"/>
      <c r="CXU7823" s="2"/>
      <c r="CXV7823" s="2"/>
      <c r="CXW7823" s="2"/>
      <c r="CXX7823" s="2"/>
      <c r="CXY7823" s="2"/>
      <c r="CXZ7823" s="2"/>
      <c r="CYA7823" s="2"/>
      <c r="CYB7823" s="2"/>
      <c r="CYC7823" s="2"/>
      <c r="CYD7823" s="2"/>
      <c r="CYE7823" s="2"/>
      <c r="CYF7823" s="2"/>
      <c r="CYG7823" s="2"/>
      <c r="CYH7823" s="2"/>
      <c r="CYI7823" s="2"/>
      <c r="CYJ7823" s="2"/>
      <c r="CYK7823" s="2"/>
      <c r="CYL7823" s="2"/>
      <c r="CYM7823" s="2"/>
      <c r="CYN7823" s="2"/>
      <c r="CYO7823" s="2"/>
      <c r="CYP7823" s="2"/>
      <c r="CYQ7823" s="2"/>
      <c r="CYR7823" s="2"/>
      <c r="CYS7823" s="2"/>
      <c r="CYT7823" s="2"/>
      <c r="CYU7823" s="2"/>
      <c r="CYV7823" s="2"/>
      <c r="CYW7823" s="2"/>
      <c r="CYX7823" s="2"/>
      <c r="CYY7823" s="2"/>
      <c r="CYZ7823" s="2"/>
      <c r="CZA7823" s="2"/>
      <c r="CZB7823" s="2"/>
      <c r="CZC7823" s="2"/>
      <c r="CZD7823" s="2"/>
      <c r="CZE7823" s="2"/>
      <c r="CZF7823" s="2"/>
      <c r="CZG7823" s="2"/>
      <c r="CZH7823" s="2"/>
      <c r="CZI7823" s="2"/>
      <c r="CZJ7823" s="2"/>
      <c r="CZK7823" s="2"/>
      <c r="CZL7823" s="2"/>
      <c r="CZM7823" s="2"/>
      <c r="CZN7823" s="2"/>
      <c r="CZO7823" s="2"/>
      <c r="CZP7823" s="2"/>
      <c r="CZQ7823" s="2"/>
      <c r="CZR7823" s="2"/>
      <c r="CZS7823" s="2"/>
      <c r="CZT7823" s="2"/>
      <c r="CZU7823" s="2"/>
      <c r="CZV7823" s="2"/>
      <c r="CZW7823" s="2"/>
      <c r="CZX7823" s="2"/>
      <c r="CZY7823" s="2"/>
      <c r="CZZ7823" s="2"/>
      <c r="DAA7823" s="2"/>
      <c r="DAB7823" s="2"/>
      <c r="DAC7823" s="2"/>
      <c r="DAD7823" s="2"/>
      <c r="DAE7823" s="2"/>
      <c r="DAF7823" s="2"/>
      <c r="DAG7823" s="2"/>
      <c r="DAH7823" s="2"/>
      <c r="DAI7823" s="2"/>
      <c r="DAJ7823" s="2"/>
      <c r="DAK7823" s="2"/>
      <c r="DAL7823" s="2"/>
      <c r="DAM7823" s="2"/>
      <c r="DAN7823" s="2"/>
      <c r="DAO7823" s="2"/>
      <c r="DAP7823" s="2"/>
      <c r="DAQ7823" s="2"/>
      <c r="DAR7823" s="2"/>
      <c r="DAS7823" s="2"/>
      <c r="DAT7823" s="2"/>
      <c r="DAU7823" s="2"/>
      <c r="DAV7823" s="2"/>
      <c r="DAW7823" s="2"/>
      <c r="DAX7823" s="2"/>
      <c r="DAY7823" s="2"/>
      <c r="DAZ7823" s="2"/>
      <c r="DBA7823" s="2"/>
      <c r="DBB7823" s="2"/>
      <c r="DBC7823" s="2"/>
      <c r="DBD7823" s="2"/>
      <c r="DBE7823" s="2"/>
      <c r="DBF7823" s="2"/>
      <c r="DBG7823" s="2"/>
      <c r="DBH7823" s="2"/>
      <c r="DBI7823" s="2"/>
      <c r="DBJ7823" s="2"/>
      <c r="DBK7823" s="2"/>
      <c r="DBL7823" s="2"/>
      <c r="DBM7823" s="2"/>
      <c r="DBN7823" s="2"/>
      <c r="DBO7823" s="2"/>
      <c r="DBP7823" s="2"/>
      <c r="DBQ7823" s="2"/>
      <c r="DBR7823" s="2"/>
      <c r="DBS7823" s="2"/>
      <c r="DBT7823" s="2"/>
      <c r="DBU7823" s="2"/>
      <c r="DBV7823" s="2"/>
      <c r="DBW7823" s="2"/>
      <c r="DBX7823" s="2"/>
      <c r="DBY7823" s="2"/>
      <c r="DBZ7823" s="2"/>
      <c r="DCA7823" s="2"/>
      <c r="DCB7823" s="2"/>
      <c r="DCC7823" s="2"/>
      <c r="DCD7823" s="2"/>
      <c r="DCE7823" s="2"/>
      <c r="DCF7823" s="2"/>
      <c r="DCG7823" s="2"/>
      <c r="DCH7823" s="2"/>
      <c r="DCI7823" s="2"/>
      <c r="DCJ7823" s="2"/>
      <c r="DCK7823" s="2"/>
      <c r="DCL7823" s="2"/>
      <c r="DCM7823" s="2"/>
      <c r="DCN7823" s="2"/>
      <c r="DCO7823" s="2"/>
      <c r="DCP7823" s="2"/>
      <c r="DCQ7823" s="2"/>
      <c r="DCR7823" s="2"/>
      <c r="DCS7823" s="2"/>
      <c r="DCT7823" s="2"/>
      <c r="DCU7823" s="2"/>
      <c r="DCV7823" s="2"/>
      <c r="DCW7823" s="2"/>
      <c r="DCX7823" s="2"/>
      <c r="DCY7823" s="2"/>
      <c r="DCZ7823" s="2"/>
      <c r="DDA7823" s="2"/>
      <c r="DDB7823" s="2"/>
      <c r="DDC7823" s="2"/>
      <c r="DDD7823" s="2"/>
      <c r="DDE7823" s="2"/>
      <c r="DDF7823" s="2"/>
      <c r="DDG7823" s="2"/>
      <c r="DDH7823" s="2"/>
      <c r="DDI7823" s="2"/>
      <c r="DDJ7823" s="2"/>
      <c r="DDK7823" s="2"/>
      <c r="DDL7823" s="2"/>
      <c r="DDM7823" s="2"/>
      <c r="DDN7823" s="2"/>
      <c r="DDO7823" s="2"/>
      <c r="DDP7823" s="2"/>
      <c r="DDQ7823" s="2"/>
      <c r="DDR7823" s="2"/>
      <c r="DDS7823" s="2"/>
      <c r="DDT7823" s="2"/>
      <c r="DDU7823" s="2"/>
      <c r="DDV7823" s="2"/>
      <c r="DDW7823" s="2"/>
      <c r="DDX7823" s="2"/>
      <c r="DDY7823" s="2"/>
      <c r="DDZ7823" s="2"/>
      <c r="DEA7823" s="2"/>
      <c r="DEB7823" s="2"/>
      <c r="DEC7823" s="2"/>
      <c r="DED7823" s="2"/>
      <c r="DEE7823" s="2"/>
      <c r="DEF7823" s="2"/>
      <c r="DEG7823" s="2"/>
      <c r="DEH7823" s="2"/>
      <c r="DEI7823" s="2"/>
      <c r="DEJ7823" s="2"/>
      <c r="DEK7823" s="2"/>
      <c r="DEL7823" s="2"/>
      <c r="DEM7823" s="2"/>
      <c r="DEN7823" s="2"/>
      <c r="DEO7823" s="2"/>
      <c r="DEP7823" s="2"/>
      <c r="DEQ7823" s="2"/>
      <c r="DER7823" s="2"/>
      <c r="DES7823" s="2"/>
      <c r="DET7823" s="2"/>
      <c r="DEU7823" s="2"/>
      <c r="DEV7823" s="2"/>
      <c r="DEW7823" s="2"/>
      <c r="DEX7823" s="2"/>
      <c r="DEY7823" s="2"/>
      <c r="DEZ7823" s="2"/>
      <c r="DFA7823" s="2"/>
      <c r="DFB7823" s="2"/>
      <c r="DFC7823" s="2"/>
      <c r="DFD7823" s="2"/>
      <c r="DFE7823" s="2"/>
      <c r="DFF7823" s="2"/>
      <c r="DFG7823" s="2"/>
      <c r="DFH7823" s="2"/>
      <c r="DFI7823" s="2"/>
      <c r="DFJ7823" s="2"/>
      <c r="DFK7823" s="2"/>
      <c r="DFL7823" s="2"/>
      <c r="DFM7823" s="2"/>
      <c r="DFN7823" s="2"/>
      <c r="DFO7823" s="2"/>
      <c r="DFP7823" s="2"/>
      <c r="DFQ7823" s="2"/>
      <c r="DFR7823" s="2"/>
      <c r="DFS7823" s="2"/>
      <c r="DFT7823" s="2"/>
      <c r="DFU7823" s="2"/>
      <c r="DFV7823" s="2"/>
      <c r="DFW7823" s="2"/>
      <c r="DFX7823" s="2"/>
      <c r="DFY7823" s="2"/>
      <c r="DFZ7823" s="2"/>
      <c r="DGA7823" s="2"/>
      <c r="DGB7823" s="2"/>
      <c r="DGC7823" s="2"/>
      <c r="DGD7823" s="2"/>
      <c r="DGE7823" s="2"/>
      <c r="DGF7823" s="2"/>
      <c r="DGG7823" s="2"/>
      <c r="DGH7823" s="2"/>
      <c r="DGI7823" s="2"/>
      <c r="DGJ7823" s="2"/>
      <c r="DGK7823" s="2"/>
      <c r="DGL7823" s="2"/>
      <c r="DGM7823" s="2"/>
      <c r="DGN7823" s="2"/>
      <c r="DGO7823" s="2"/>
      <c r="DGP7823" s="2"/>
      <c r="DGQ7823" s="2"/>
      <c r="DGR7823" s="2"/>
      <c r="DGS7823" s="2"/>
      <c r="DGT7823" s="2"/>
      <c r="DGU7823" s="2"/>
      <c r="DGV7823" s="2"/>
      <c r="DGW7823" s="2"/>
      <c r="DGX7823" s="2"/>
      <c r="DGY7823" s="2"/>
      <c r="DGZ7823" s="2"/>
      <c r="DHA7823" s="2"/>
      <c r="DHB7823" s="2"/>
      <c r="DHC7823" s="2"/>
      <c r="DHD7823" s="2"/>
      <c r="DHE7823" s="2"/>
      <c r="DHF7823" s="2"/>
      <c r="DHG7823" s="2"/>
      <c r="DHH7823" s="2"/>
      <c r="DHI7823" s="2"/>
      <c r="DHJ7823" s="2"/>
      <c r="DHK7823" s="2"/>
      <c r="DHL7823" s="2"/>
      <c r="DHM7823" s="2"/>
      <c r="DHN7823" s="2"/>
      <c r="DHO7823" s="2"/>
      <c r="DHP7823" s="2"/>
      <c r="DHQ7823" s="2"/>
      <c r="DHR7823" s="2"/>
      <c r="DHS7823" s="2"/>
      <c r="DHT7823" s="2"/>
      <c r="DHU7823" s="2"/>
      <c r="DHV7823" s="2"/>
      <c r="DHW7823" s="2"/>
      <c r="DHX7823" s="2"/>
      <c r="DHY7823" s="2"/>
      <c r="DHZ7823" s="2"/>
      <c r="DIA7823" s="2"/>
      <c r="DIB7823" s="2"/>
      <c r="DIC7823" s="2"/>
      <c r="DID7823" s="2"/>
      <c r="DIE7823" s="2"/>
      <c r="DIF7823" s="2"/>
      <c r="DIG7823" s="2"/>
      <c r="DIH7823" s="2"/>
      <c r="DII7823" s="2"/>
      <c r="DIJ7823" s="2"/>
      <c r="DIK7823" s="2"/>
      <c r="DIL7823" s="2"/>
      <c r="DIM7823" s="2"/>
      <c r="DIN7823" s="2"/>
      <c r="DIO7823" s="2"/>
      <c r="DIP7823" s="2"/>
      <c r="DIQ7823" s="2"/>
      <c r="DIR7823" s="2"/>
      <c r="DIS7823" s="2"/>
      <c r="DIT7823" s="2"/>
      <c r="DIU7823" s="2"/>
      <c r="DIV7823" s="2"/>
      <c r="DIW7823" s="2"/>
      <c r="DIX7823" s="2"/>
      <c r="DIY7823" s="2"/>
      <c r="DIZ7823" s="2"/>
      <c r="DJA7823" s="2"/>
      <c r="DJB7823" s="2"/>
      <c r="DJC7823" s="2"/>
      <c r="DJD7823" s="2"/>
      <c r="DJE7823" s="2"/>
      <c r="DJF7823" s="2"/>
      <c r="DJG7823" s="2"/>
      <c r="DJH7823" s="2"/>
      <c r="DJI7823" s="2"/>
      <c r="DJJ7823" s="2"/>
      <c r="DJK7823" s="2"/>
      <c r="DJL7823" s="2"/>
      <c r="DJM7823" s="2"/>
      <c r="DJN7823" s="2"/>
      <c r="DJO7823" s="2"/>
      <c r="DJP7823" s="2"/>
      <c r="DJQ7823" s="2"/>
      <c r="DJR7823" s="2"/>
      <c r="DJS7823" s="2"/>
      <c r="DJT7823" s="2"/>
      <c r="DJU7823" s="2"/>
      <c r="DJV7823" s="2"/>
      <c r="DJW7823" s="2"/>
      <c r="DJX7823" s="2"/>
      <c r="DJY7823" s="2"/>
      <c r="DJZ7823" s="2"/>
      <c r="DKA7823" s="2"/>
      <c r="DKB7823" s="2"/>
      <c r="DKC7823" s="2"/>
      <c r="DKD7823" s="2"/>
      <c r="DKE7823" s="2"/>
      <c r="DKF7823" s="2"/>
      <c r="DKG7823" s="2"/>
      <c r="DKH7823" s="2"/>
      <c r="DKI7823" s="2"/>
      <c r="DKJ7823" s="2"/>
      <c r="DKK7823" s="2"/>
      <c r="DKL7823" s="2"/>
      <c r="DKM7823" s="2"/>
      <c r="DKN7823" s="2"/>
      <c r="DKO7823" s="2"/>
      <c r="DKP7823" s="2"/>
      <c r="DKQ7823" s="2"/>
      <c r="DKR7823" s="2"/>
      <c r="DKS7823" s="2"/>
      <c r="DKT7823" s="2"/>
      <c r="DKU7823" s="2"/>
      <c r="DKV7823" s="2"/>
      <c r="DKW7823" s="2"/>
      <c r="DKX7823" s="2"/>
      <c r="DKY7823" s="2"/>
      <c r="DKZ7823" s="2"/>
      <c r="DLA7823" s="2"/>
      <c r="DLB7823" s="2"/>
      <c r="DLC7823" s="2"/>
      <c r="DLD7823" s="2"/>
      <c r="DLE7823" s="2"/>
      <c r="DLF7823" s="2"/>
      <c r="DLG7823" s="2"/>
      <c r="DLH7823" s="2"/>
      <c r="DLI7823" s="2"/>
      <c r="DLJ7823" s="2"/>
      <c r="DLK7823" s="2"/>
      <c r="DLL7823" s="2"/>
      <c r="DLM7823" s="2"/>
      <c r="DLN7823" s="2"/>
      <c r="DLO7823" s="2"/>
      <c r="DLP7823" s="2"/>
      <c r="DLQ7823" s="2"/>
      <c r="DLR7823" s="2"/>
      <c r="DLS7823" s="2"/>
      <c r="DLT7823" s="2"/>
      <c r="DLU7823" s="2"/>
      <c r="DLV7823" s="2"/>
      <c r="DLW7823" s="2"/>
      <c r="DLX7823" s="2"/>
      <c r="DLY7823" s="2"/>
      <c r="DLZ7823" s="2"/>
      <c r="DMA7823" s="2"/>
      <c r="DMB7823" s="2"/>
      <c r="DMC7823" s="2"/>
      <c r="DMD7823" s="2"/>
      <c r="DME7823" s="2"/>
      <c r="DMF7823" s="2"/>
      <c r="DMG7823" s="2"/>
      <c r="DMH7823" s="2"/>
      <c r="DMI7823" s="2"/>
      <c r="DMJ7823" s="2"/>
      <c r="DMK7823" s="2"/>
      <c r="DML7823" s="2"/>
      <c r="DMM7823" s="2"/>
      <c r="DMN7823" s="2"/>
      <c r="DMO7823" s="2"/>
      <c r="DMP7823" s="2"/>
      <c r="DMQ7823" s="2"/>
      <c r="DMR7823" s="2"/>
      <c r="DMS7823" s="2"/>
      <c r="DMT7823" s="2"/>
      <c r="DMU7823" s="2"/>
      <c r="DMV7823" s="2"/>
      <c r="DMW7823" s="2"/>
      <c r="DMX7823" s="2"/>
      <c r="DMY7823" s="2"/>
      <c r="DMZ7823" s="2"/>
      <c r="DNA7823" s="2"/>
      <c r="DNB7823" s="2"/>
      <c r="DNC7823" s="2"/>
      <c r="DND7823" s="2"/>
      <c r="DNE7823" s="2"/>
      <c r="DNF7823" s="2"/>
      <c r="DNG7823" s="2"/>
      <c r="DNH7823" s="2"/>
      <c r="DNI7823" s="2"/>
      <c r="DNJ7823" s="2"/>
      <c r="DNK7823" s="2"/>
      <c r="DNL7823" s="2"/>
      <c r="DNM7823" s="2"/>
      <c r="DNN7823" s="2"/>
      <c r="DNO7823" s="2"/>
      <c r="DNP7823" s="2"/>
      <c r="DNQ7823" s="2"/>
      <c r="DNR7823" s="2"/>
      <c r="DNS7823" s="2"/>
      <c r="DNT7823" s="2"/>
      <c r="DNU7823" s="2"/>
      <c r="DNV7823" s="2"/>
      <c r="DNW7823" s="2"/>
      <c r="DNX7823" s="2"/>
      <c r="DNY7823" s="2"/>
      <c r="DNZ7823" s="2"/>
      <c r="DOA7823" s="2"/>
      <c r="DOB7823" s="2"/>
      <c r="DOC7823" s="2"/>
      <c r="DOD7823" s="2"/>
      <c r="DOE7823" s="2"/>
      <c r="DOF7823" s="2"/>
      <c r="DOG7823" s="2"/>
      <c r="DOH7823" s="2"/>
      <c r="DOI7823" s="2"/>
      <c r="DOJ7823" s="2"/>
      <c r="DOK7823" s="2"/>
      <c r="DOL7823" s="2"/>
      <c r="DOM7823" s="2"/>
      <c r="DON7823" s="2"/>
      <c r="DOO7823" s="2"/>
      <c r="DOP7823" s="2"/>
      <c r="DOQ7823" s="2"/>
      <c r="DOR7823" s="2"/>
      <c r="DOS7823" s="2"/>
      <c r="DOT7823" s="2"/>
      <c r="DOU7823" s="2"/>
      <c r="DOV7823" s="2"/>
      <c r="DOW7823" s="2"/>
      <c r="DOX7823" s="2"/>
      <c r="DOY7823" s="2"/>
      <c r="DOZ7823" s="2"/>
      <c r="DPA7823" s="2"/>
      <c r="DPB7823" s="2"/>
      <c r="DPC7823" s="2"/>
      <c r="DPD7823" s="2"/>
      <c r="DPE7823" s="2"/>
      <c r="DPF7823" s="2"/>
      <c r="DPG7823" s="2"/>
      <c r="DPH7823" s="2"/>
      <c r="DPI7823" s="2"/>
      <c r="DPJ7823" s="2"/>
      <c r="DPK7823" s="2"/>
      <c r="DPL7823" s="2"/>
      <c r="DPM7823" s="2"/>
      <c r="DPN7823" s="2"/>
      <c r="DPO7823" s="2"/>
      <c r="DPP7823" s="2"/>
      <c r="DPQ7823" s="2"/>
      <c r="DPR7823" s="2"/>
      <c r="DPS7823" s="2"/>
      <c r="DPT7823" s="2"/>
      <c r="DPU7823" s="2"/>
      <c r="DPV7823" s="2"/>
      <c r="DPW7823" s="2"/>
      <c r="DPX7823" s="2"/>
      <c r="DPY7823" s="2"/>
      <c r="DPZ7823" s="2"/>
      <c r="DQA7823" s="2"/>
      <c r="DQB7823" s="2"/>
      <c r="DQC7823" s="2"/>
      <c r="DQD7823" s="2"/>
      <c r="DQE7823" s="2"/>
      <c r="DQF7823" s="2"/>
      <c r="DQG7823" s="2"/>
      <c r="DQH7823" s="2"/>
      <c r="DQI7823" s="2"/>
      <c r="DQJ7823" s="2"/>
      <c r="DQK7823" s="2"/>
      <c r="DQL7823" s="2"/>
      <c r="DQM7823" s="2"/>
      <c r="DQN7823" s="2"/>
      <c r="DQO7823" s="2"/>
      <c r="DQP7823" s="2"/>
      <c r="DQQ7823" s="2"/>
      <c r="DQR7823" s="2"/>
      <c r="DQS7823" s="2"/>
      <c r="DQT7823" s="2"/>
      <c r="DQU7823" s="2"/>
      <c r="DQV7823" s="2"/>
      <c r="DQW7823" s="2"/>
      <c r="DQX7823" s="2"/>
      <c r="DQY7823" s="2"/>
      <c r="DQZ7823" s="2"/>
      <c r="DRA7823" s="2"/>
      <c r="DRB7823" s="2"/>
      <c r="DRC7823" s="2"/>
      <c r="DRD7823" s="2"/>
      <c r="DRE7823" s="2"/>
      <c r="DRF7823" s="2"/>
      <c r="DRG7823" s="2"/>
      <c r="DRH7823" s="2"/>
      <c r="DRI7823" s="2"/>
      <c r="DRJ7823" s="2"/>
      <c r="DRK7823" s="2"/>
      <c r="DRL7823" s="2"/>
      <c r="DRM7823" s="2"/>
      <c r="DRN7823" s="2"/>
      <c r="DRO7823" s="2"/>
      <c r="DRP7823" s="2"/>
      <c r="DRQ7823" s="2"/>
      <c r="DRR7823" s="2"/>
      <c r="DRS7823" s="2"/>
      <c r="DRT7823" s="2"/>
      <c r="DRU7823" s="2"/>
      <c r="DRV7823" s="2"/>
      <c r="DRW7823" s="2"/>
      <c r="DRX7823" s="2"/>
      <c r="DRY7823" s="2"/>
      <c r="DRZ7823" s="2"/>
      <c r="DSA7823" s="2"/>
      <c r="DSB7823" s="2"/>
      <c r="DSC7823" s="2"/>
      <c r="DSD7823" s="2"/>
      <c r="DSE7823" s="2"/>
      <c r="DSF7823" s="2"/>
      <c r="DSG7823" s="2"/>
      <c r="DSH7823" s="2"/>
      <c r="DSI7823" s="2"/>
      <c r="DSJ7823" s="2"/>
      <c r="DSK7823" s="2"/>
      <c r="DSL7823" s="2"/>
      <c r="DSM7823" s="2"/>
      <c r="DSN7823" s="2"/>
      <c r="DSO7823" s="2"/>
      <c r="DSP7823" s="2"/>
      <c r="DSQ7823" s="2"/>
      <c r="DSR7823" s="2"/>
      <c r="DSS7823" s="2"/>
      <c r="DST7823" s="2"/>
      <c r="DSU7823" s="2"/>
      <c r="DSV7823" s="2"/>
      <c r="DSW7823" s="2"/>
      <c r="DSX7823" s="2"/>
      <c r="DSY7823" s="2"/>
      <c r="DSZ7823" s="2"/>
      <c r="DTA7823" s="2"/>
      <c r="DTB7823" s="2"/>
      <c r="DTC7823" s="2"/>
      <c r="DTD7823" s="2"/>
      <c r="DTE7823" s="2"/>
      <c r="DTF7823" s="2"/>
      <c r="DTG7823" s="2"/>
      <c r="DTH7823" s="2"/>
      <c r="DTI7823" s="2"/>
      <c r="DTJ7823" s="2"/>
      <c r="DTK7823" s="2"/>
      <c r="DTL7823" s="2"/>
      <c r="DTM7823" s="2"/>
      <c r="DTN7823" s="2"/>
      <c r="DTO7823" s="2"/>
      <c r="DTP7823" s="2"/>
      <c r="DTQ7823" s="2"/>
      <c r="DTR7823" s="2"/>
      <c r="DTS7823" s="2"/>
      <c r="DTT7823" s="2"/>
      <c r="DTU7823" s="2"/>
      <c r="DTV7823" s="2"/>
      <c r="DTW7823" s="2"/>
      <c r="DTX7823" s="2"/>
      <c r="DTY7823" s="2"/>
      <c r="DTZ7823" s="2"/>
      <c r="DUA7823" s="2"/>
      <c r="DUB7823" s="2"/>
      <c r="DUC7823" s="2"/>
      <c r="DUD7823" s="2"/>
      <c r="DUE7823" s="2"/>
      <c r="DUF7823" s="2"/>
      <c r="DUG7823" s="2"/>
      <c r="DUH7823" s="2"/>
      <c r="DUI7823" s="2"/>
      <c r="DUJ7823" s="2"/>
      <c r="DUK7823" s="2"/>
      <c r="DUL7823" s="2"/>
      <c r="DUM7823" s="2"/>
      <c r="DUN7823" s="2"/>
      <c r="DUO7823" s="2"/>
      <c r="DUP7823" s="2"/>
      <c r="DUQ7823" s="2"/>
      <c r="DUR7823" s="2"/>
      <c r="DUS7823" s="2"/>
      <c r="DUT7823" s="2"/>
      <c r="DUU7823" s="2"/>
      <c r="DUV7823" s="2"/>
      <c r="DUW7823" s="2"/>
      <c r="DUX7823" s="2"/>
      <c r="DUY7823" s="2"/>
      <c r="DUZ7823" s="2"/>
      <c r="DVA7823" s="2"/>
      <c r="DVB7823" s="2"/>
      <c r="DVC7823" s="2"/>
      <c r="DVD7823" s="2"/>
      <c r="DVE7823" s="2"/>
      <c r="DVF7823" s="2"/>
      <c r="DVG7823" s="2"/>
      <c r="DVH7823" s="2"/>
      <c r="DVI7823" s="2"/>
      <c r="DVJ7823" s="2"/>
      <c r="DVK7823" s="2"/>
      <c r="DVL7823" s="2"/>
      <c r="DVM7823" s="2"/>
      <c r="DVN7823" s="2"/>
      <c r="DVO7823" s="2"/>
      <c r="DVP7823" s="2"/>
      <c r="DVQ7823" s="2"/>
      <c r="DVR7823" s="2"/>
      <c r="DVS7823" s="2"/>
      <c r="DVT7823" s="2"/>
      <c r="DVU7823" s="2"/>
      <c r="DVV7823" s="2"/>
      <c r="DVW7823" s="2"/>
      <c r="DVX7823" s="2"/>
      <c r="DVY7823" s="2"/>
      <c r="DVZ7823" s="2"/>
      <c r="DWA7823" s="2"/>
      <c r="DWB7823" s="2"/>
      <c r="DWC7823" s="2"/>
      <c r="DWD7823" s="2"/>
      <c r="DWE7823" s="2"/>
      <c r="DWF7823" s="2"/>
      <c r="DWG7823" s="2"/>
      <c r="DWH7823" s="2"/>
      <c r="DWI7823" s="2"/>
      <c r="DWJ7823" s="2"/>
      <c r="DWK7823" s="2"/>
      <c r="DWL7823" s="2"/>
      <c r="DWM7823" s="2"/>
      <c r="DWN7823" s="2"/>
      <c r="DWO7823" s="2"/>
      <c r="DWP7823" s="2"/>
      <c r="DWQ7823" s="2"/>
      <c r="DWR7823" s="2"/>
      <c r="DWS7823" s="2"/>
      <c r="DWT7823" s="2"/>
      <c r="DWU7823" s="2"/>
      <c r="DWV7823" s="2"/>
      <c r="DWW7823" s="2"/>
      <c r="DWX7823" s="2"/>
      <c r="DWY7823" s="2"/>
      <c r="DWZ7823" s="2"/>
      <c r="DXA7823" s="2"/>
      <c r="DXB7823" s="2"/>
      <c r="DXC7823" s="2"/>
      <c r="DXD7823" s="2"/>
      <c r="DXE7823" s="2"/>
      <c r="DXF7823" s="2"/>
      <c r="DXG7823" s="2"/>
      <c r="DXH7823" s="2"/>
      <c r="DXI7823" s="2"/>
      <c r="DXJ7823" s="2"/>
      <c r="DXK7823" s="2"/>
      <c r="DXL7823" s="2"/>
      <c r="DXM7823" s="2"/>
      <c r="DXN7823" s="2"/>
      <c r="DXO7823" s="2"/>
      <c r="DXP7823" s="2"/>
      <c r="DXQ7823" s="2"/>
      <c r="DXR7823" s="2"/>
      <c r="DXS7823" s="2"/>
      <c r="DXT7823" s="2"/>
      <c r="DXU7823" s="2"/>
      <c r="DXV7823" s="2"/>
      <c r="DXW7823" s="2"/>
      <c r="DXX7823" s="2"/>
      <c r="DXY7823" s="2"/>
      <c r="DXZ7823" s="2"/>
      <c r="DYA7823" s="2"/>
      <c r="DYB7823" s="2"/>
      <c r="DYC7823" s="2"/>
      <c r="DYD7823" s="2"/>
      <c r="DYE7823" s="2"/>
      <c r="DYF7823" s="2"/>
      <c r="DYG7823" s="2"/>
      <c r="DYH7823" s="2"/>
      <c r="DYI7823" s="2"/>
      <c r="DYJ7823" s="2"/>
      <c r="DYK7823" s="2"/>
      <c r="DYL7823" s="2"/>
      <c r="DYM7823" s="2"/>
      <c r="DYN7823" s="2"/>
      <c r="DYO7823" s="2"/>
      <c r="DYP7823" s="2"/>
      <c r="DYQ7823" s="2"/>
      <c r="DYR7823" s="2"/>
      <c r="DYS7823" s="2"/>
      <c r="DYT7823" s="2"/>
      <c r="DYU7823" s="2"/>
      <c r="DYV7823" s="2"/>
      <c r="DYW7823" s="2"/>
      <c r="DYX7823" s="2"/>
      <c r="DYY7823" s="2"/>
      <c r="DYZ7823" s="2"/>
      <c r="DZA7823" s="2"/>
      <c r="DZB7823" s="2"/>
      <c r="DZC7823" s="2"/>
      <c r="DZD7823" s="2"/>
      <c r="DZE7823" s="2"/>
      <c r="DZF7823" s="2"/>
      <c r="DZG7823" s="2"/>
      <c r="DZH7823" s="2"/>
      <c r="DZI7823" s="2"/>
      <c r="DZJ7823" s="2"/>
      <c r="DZK7823" s="2"/>
      <c r="DZL7823" s="2"/>
      <c r="DZM7823" s="2"/>
      <c r="DZN7823" s="2"/>
      <c r="DZO7823" s="2"/>
      <c r="DZP7823" s="2"/>
      <c r="DZQ7823" s="2"/>
      <c r="DZR7823" s="2"/>
      <c r="DZS7823" s="2"/>
      <c r="DZT7823" s="2"/>
      <c r="DZU7823" s="2"/>
      <c r="DZV7823" s="2"/>
      <c r="DZW7823" s="2"/>
      <c r="DZX7823" s="2"/>
      <c r="DZY7823" s="2"/>
      <c r="DZZ7823" s="2"/>
      <c r="EAA7823" s="2"/>
      <c r="EAB7823" s="2"/>
      <c r="EAC7823" s="2"/>
      <c r="EAD7823" s="2"/>
      <c r="EAE7823" s="2"/>
      <c r="EAF7823" s="2"/>
      <c r="EAG7823" s="2"/>
      <c r="EAH7823" s="2"/>
      <c r="EAI7823" s="2"/>
      <c r="EAJ7823" s="2"/>
      <c r="EAK7823" s="2"/>
      <c r="EAL7823" s="2"/>
      <c r="EAM7823" s="2"/>
      <c r="EAN7823" s="2"/>
      <c r="EAO7823" s="2"/>
      <c r="EAP7823" s="2"/>
      <c r="EAQ7823" s="2"/>
      <c r="EAR7823" s="2"/>
      <c r="EAS7823" s="2"/>
      <c r="EAT7823" s="2"/>
      <c r="EAU7823" s="2"/>
      <c r="EAV7823" s="2"/>
      <c r="EAW7823" s="2"/>
      <c r="EAX7823" s="2"/>
      <c r="EAY7823" s="2"/>
      <c r="EAZ7823" s="2"/>
      <c r="EBA7823" s="2"/>
      <c r="EBB7823" s="2"/>
      <c r="EBC7823" s="2"/>
      <c r="EBD7823" s="2"/>
      <c r="EBE7823" s="2"/>
      <c r="EBF7823" s="2"/>
      <c r="EBG7823" s="2"/>
      <c r="EBH7823" s="2"/>
      <c r="EBI7823" s="2"/>
      <c r="EBJ7823" s="2"/>
      <c r="EBK7823" s="2"/>
      <c r="EBL7823" s="2"/>
      <c r="EBM7823" s="2"/>
      <c r="EBN7823" s="2"/>
      <c r="EBO7823" s="2"/>
      <c r="EBP7823" s="2"/>
      <c r="EBQ7823" s="2"/>
      <c r="EBR7823" s="2"/>
      <c r="EBS7823" s="2"/>
      <c r="EBT7823" s="2"/>
      <c r="EBU7823" s="2"/>
      <c r="EBV7823" s="2"/>
      <c r="EBW7823" s="2"/>
      <c r="EBX7823" s="2"/>
      <c r="EBY7823" s="2"/>
      <c r="EBZ7823" s="2"/>
      <c r="ECA7823" s="2"/>
      <c r="ECB7823" s="2"/>
      <c r="ECC7823" s="2"/>
      <c r="ECD7823" s="2"/>
      <c r="ECE7823" s="2"/>
      <c r="ECF7823" s="2"/>
      <c r="ECG7823" s="2"/>
      <c r="ECH7823" s="2"/>
      <c r="ECI7823" s="2"/>
      <c r="ECJ7823" s="2"/>
      <c r="ECK7823" s="2"/>
      <c r="ECL7823" s="2"/>
      <c r="ECM7823" s="2"/>
      <c r="ECN7823" s="2"/>
      <c r="ECO7823" s="2"/>
      <c r="ECP7823" s="2"/>
      <c r="ECQ7823" s="2"/>
      <c r="ECR7823" s="2"/>
      <c r="ECS7823" s="2"/>
      <c r="ECT7823" s="2"/>
      <c r="ECU7823" s="2"/>
      <c r="ECV7823" s="2"/>
      <c r="ECW7823" s="2"/>
      <c r="ECX7823" s="2"/>
      <c r="ECY7823" s="2"/>
      <c r="ECZ7823" s="2"/>
      <c r="EDA7823" s="2"/>
      <c r="EDB7823" s="2"/>
      <c r="EDC7823" s="2"/>
      <c r="EDD7823" s="2"/>
      <c r="EDE7823" s="2"/>
      <c r="EDF7823" s="2"/>
      <c r="EDG7823" s="2"/>
      <c r="EDH7823" s="2"/>
      <c r="EDI7823" s="2"/>
      <c r="EDJ7823" s="2"/>
      <c r="EDK7823" s="2"/>
      <c r="EDL7823" s="2"/>
      <c r="EDM7823" s="2"/>
      <c r="EDN7823" s="2"/>
      <c r="EDO7823" s="2"/>
      <c r="EDP7823" s="2"/>
      <c r="EDQ7823" s="2"/>
      <c r="EDR7823" s="2"/>
      <c r="EDS7823" s="2"/>
      <c r="EDT7823" s="2"/>
      <c r="EDU7823" s="2"/>
      <c r="EDV7823" s="2"/>
      <c r="EDW7823" s="2"/>
      <c r="EDX7823" s="2"/>
      <c r="EDY7823" s="2"/>
      <c r="EDZ7823" s="2"/>
      <c r="EEA7823" s="2"/>
      <c r="EEB7823" s="2"/>
      <c r="EEC7823" s="2"/>
      <c r="EED7823" s="2"/>
      <c r="EEE7823" s="2"/>
      <c r="EEF7823" s="2"/>
      <c r="EEG7823" s="2"/>
      <c r="EEH7823" s="2"/>
      <c r="EEI7823" s="2"/>
      <c r="EEJ7823" s="2"/>
      <c r="EEK7823" s="2"/>
      <c r="EEL7823" s="2"/>
      <c r="EEM7823" s="2"/>
      <c r="EEN7823" s="2"/>
      <c r="EEO7823" s="2"/>
      <c r="EEP7823" s="2"/>
      <c r="EEQ7823" s="2"/>
      <c r="EER7823" s="2"/>
      <c r="EES7823" s="2"/>
      <c r="EET7823" s="2"/>
      <c r="EEU7823" s="2"/>
      <c r="EEV7823" s="2"/>
      <c r="EEW7823" s="2"/>
      <c r="EEX7823" s="2"/>
      <c r="EEY7823" s="2"/>
      <c r="EEZ7823" s="2"/>
      <c r="EFA7823" s="2"/>
      <c r="EFB7823" s="2"/>
      <c r="EFC7823" s="2"/>
      <c r="EFD7823" s="2"/>
      <c r="EFE7823" s="2"/>
      <c r="EFF7823" s="2"/>
      <c r="EFG7823" s="2"/>
      <c r="EFH7823" s="2"/>
      <c r="EFI7823" s="2"/>
      <c r="EFJ7823" s="2"/>
      <c r="EFK7823" s="2"/>
      <c r="EFL7823" s="2"/>
      <c r="EFM7823" s="2"/>
      <c r="EFN7823" s="2"/>
      <c r="EFO7823" s="2"/>
      <c r="EFP7823" s="2"/>
      <c r="EFQ7823" s="2"/>
      <c r="EFR7823" s="2"/>
      <c r="EFS7823" s="2"/>
      <c r="EFT7823" s="2"/>
      <c r="EFU7823" s="2"/>
      <c r="EFV7823" s="2"/>
      <c r="EFW7823" s="2"/>
      <c r="EFX7823" s="2"/>
      <c r="EFY7823" s="2"/>
      <c r="EFZ7823" s="2"/>
      <c r="EGA7823" s="2"/>
      <c r="EGB7823" s="2"/>
      <c r="EGC7823" s="2"/>
      <c r="EGD7823" s="2"/>
      <c r="EGE7823" s="2"/>
      <c r="EGF7823" s="2"/>
      <c r="EGG7823" s="2"/>
      <c r="EGH7823" s="2"/>
      <c r="EGI7823" s="2"/>
      <c r="EGJ7823" s="2"/>
      <c r="EGK7823" s="2"/>
      <c r="EGL7823" s="2"/>
      <c r="EGM7823" s="2"/>
      <c r="EGN7823" s="2"/>
      <c r="EGO7823" s="2"/>
      <c r="EGP7823" s="2"/>
      <c r="EGQ7823" s="2"/>
      <c r="EGR7823" s="2"/>
      <c r="EGS7823" s="2"/>
      <c r="EGT7823" s="2"/>
      <c r="EGU7823" s="2"/>
      <c r="EGV7823" s="2"/>
      <c r="EGW7823" s="2"/>
      <c r="EGX7823" s="2"/>
      <c r="EGY7823" s="2"/>
      <c r="EGZ7823" s="2"/>
      <c r="EHA7823" s="2"/>
      <c r="EHB7823" s="2"/>
      <c r="EHC7823" s="2"/>
      <c r="EHD7823" s="2"/>
      <c r="EHE7823" s="2"/>
      <c r="EHF7823" s="2"/>
      <c r="EHG7823" s="2"/>
      <c r="EHH7823" s="2"/>
      <c r="EHI7823" s="2"/>
      <c r="EHJ7823" s="2"/>
      <c r="EHK7823" s="2"/>
      <c r="EHL7823" s="2"/>
      <c r="EHM7823" s="2"/>
      <c r="EHN7823" s="2"/>
      <c r="EHO7823" s="2"/>
      <c r="EHP7823" s="2"/>
      <c r="EHQ7823" s="2"/>
      <c r="EHR7823" s="2"/>
      <c r="EHS7823" s="2"/>
      <c r="EHT7823" s="2"/>
      <c r="EHU7823" s="2"/>
      <c r="EHV7823" s="2"/>
      <c r="EHW7823" s="2"/>
      <c r="EHX7823" s="2"/>
      <c r="EHY7823" s="2"/>
      <c r="EHZ7823" s="2"/>
      <c r="EIA7823" s="2"/>
      <c r="EIB7823" s="2"/>
      <c r="EIC7823" s="2"/>
      <c r="EID7823" s="2"/>
      <c r="EIE7823" s="2"/>
      <c r="EIF7823" s="2"/>
      <c r="EIG7823" s="2"/>
      <c r="EIH7823" s="2"/>
      <c r="EII7823" s="2"/>
      <c r="EIJ7823" s="2"/>
      <c r="EIK7823" s="2"/>
      <c r="EIL7823" s="2"/>
      <c r="EIM7823" s="2"/>
      <c r="EIN7823" s="2"/>
      <c r="EIO7823" s="2"/>
      <c r="EIP7823" s="2"/>
      <c r="EIQ7823" s="2"/>
      <c r="EIR7823" s="2"/>
      <c r="EIS7823" s="2"/>
      <c r="EIT7823" s="2"/>
      <c r="EIU7823" s="2"/>
      <c r="EIV7823" s="2"/>
      <c r="EIW7823" s="2"/>
      <c r="EIX7823" s="2"/>
      <c r="EIY7823" s="2"/>
      <c r="EIZ7823" s="2"/>
      <c r="EJA7823" s="2"/>
      <c r="EJB7823" s="2"/>
      <c r="EJC7823" s="2"/>
      <c r="EJD7823" s="2"/>
      <c r="EJE7823" s="2"/>
      <c r="EJF7823" s="2"/>
      <c r="EJG7823" s="2"/>
      <c r="EJH7823" s="2"/>
      <c r="EJI7823" s="2"/>
      <c r="EJJ7823" s="2"/>
      <c r="EJK7823" s="2"/>
      <c r="EJL7823" s="2"/>
      <c r="EJM7823" s="2"/>
      <c r="EJN7823" s="2"/>
      <c r="EJO7823" s="2"/>
      <c r="EJP7823" s="2"/>
      <c r="EJQ7823" s="2"/>
      <c r="EJR7823" s="2"/>
      <c r="EJS7823" s="2"/>
      <c r="EJT7823" s="2"/>
      <c r="EJU7823" s="2"/>
      <c r="EJV7823" s="2"/>
      <c r="EJW7823" s="2"/>
      <c r="EJX7823" s="2"/>
      <c r="EJY7823" s="2"/>
      <c r="EJZ7823" s="2"/>
      <c r="EKA7823" s="2"/>
      <c r="EKB7823" s="2"/>
      <c r="EKC7823" s="2"/>
      <c r="EKD7823" s="2"/>
      <c r="EKE7823" s="2"/>
      <c r="EKF7823" s="2"/>
      <c r="EKG7823" s="2"/>
      <c r="EKH7823" s="2"/>
      <c r="EKI7823" s="2"/>
      <c r="EKJ7823" s="2"/>
      <c r="EKK7823" s="2"/>
      <c r="EKL7823" s="2"/>
      <c r="EKM7823" s="2"/>
      <c r="EKN7823" s="2"/>
      <c r="EKO7823" s="2"/>
      <c r="EKP7823" s="2"/>
      <c r="EKQ7823" s="2"/>
      <c r="EKR7823" s="2"/>
      <c r="EKS7823" s="2"/>
      <c r="EKT7823" s="2"/>
      <c r="EKU7823" s="2"/>
      <c r="EKV7823" s="2"/>
      <c r="EKW7823" s="2"/>
      <c r="EKX7823" s="2"/>
      <c r="EKY7823" s="2"/>
      <c r="EKZ7823" s="2"/>
      <c r="ELA7823" s="2"/>
      <c r="ELB7823" s="2"/>
      <c r="ELC7823" s="2"/>
      <c r="ELD7823" s="2"/>
      <c r="ELE7823" s="2"/>
      <c r="ELF7823" s="2"/>
      <c r="ELG7823" s="2"/>
      <c r="ELH7823" s="2"/>
      <c r="ELI7823" s="2"/>
      <c r="ELJ7823" s="2"/>
      <c r="ELK7823" s="2"/>
      <c r="ELL7823" s="2"/>
      <c r="ELM7823" s="2"/>
      <c r="ELN7823" s="2"/>
      <c r="ELO7823" s="2"/>
      <c r="ELP7823" s="2"/>
      <c r="ELQ7823" s="2"/>
      <c r="ELR7823" s="2"/>
      <c r="ELS7823" s="2"/>
      <c r="ELT7823" s="2"/>
      <c r="ELU7823" s="2"/>
      <c r="ELV7823" s="2"/>
      <c r="ELW7823" s="2"/>
      <c r="ELX7823" s="2"/>
      <c r="ELY7823" s="2"/>
      <c r="ELZ7823" s="2"/>
      <c r="EMA7823" s="2"/>
      <c r="EMB7823" s="2"/>
      <c r="EMC7823" s="2"/>
      <c r="EMD7823" s="2"/>
      <c r="EME7823" s="2"/>
      <c r="EMF7823" s="2"/>
      <c r="EMG7823" s="2"/>
      <c r="EMH7823" s="2"/>
      <c r="EMI7823" s="2"/>
      <c r="EMJ7823" s="2"/>
      <c r="EMK7823" s="2"/>
      <c r="EML7823" s="2"/>
      <c r="EMM7823" s="2"/>
      <c r="EMN7823" s="2"/>
      <c r="EMO7823" s="2"/>
      <c r="EMP7823" s="2"/>
      <c r="EMQ7823" s="2"/>
      <c r="EMR7823" s="2"/>
      <c r="EMS7823" s="2"/>
      <c r="EMT7823" s="2"/>
      <c r="EMU7823" s="2"/>
      <c r="EMV7823" s="2"/>
      <c r="EMW7823" s="2"/>
      <c r="EMX7823" s="2"/>
      <c r="EMY7823" s="2"/>
      <c r="EMZ7823" s="2"/>
      <c r="ENA7823" s="2"/>
      <c r="ENB7823" s="2"/>
      <c r="ENC7823" s="2"/>
      <c r="END7823" s="2"/>
      <c r="ENE7823" s="2"/>
      <c r="ENF7823" s="2"/>
      <c r="ENG7823" s="2"/>
      <c r="ENH7823" s="2"/>
      <c r="ENI7823" s="2"/>
      <c r="ENJ7823" s="2"/>
      <c r="ENK7823" s="2"/>
      <c r="ENL7823" s="2"/>
      <c r="ENM7823" s="2"/>
      <c r="ENN7823" s="2"/>
      <c r="ENO7823" s="2"/>
      <c r="ENP7823" s="2"/>
      <c r="ENQ7823" s="2"/>
      <c r="ENR7823" s="2"/>
      <c r="ENS7823" s="2"/>
      <c r="ENT7823" s="2"/>
      <c r="ENU7823" s="2"/>
      <c r="ENV7823" s="2"/>
      <c r="ENW7823" s="2"/>
      <c r="ENX7823" s="2"/>
      <c r="ENY7823" s="2"/>
      <c r="ENZ7823" s="2"/>
      <c r="EOA7823" s="2"/>
      <c r="EOB7823" s="2"/>
      <c r="EOC7823" s="2"/>
      <c r="EOD7823" s="2"/>
      <c r="EOE7823" s="2"/>
      <c r="EOF7823" s="2"/>
      <c r="EOG7823" s="2"/>
      <c r="EOH7823" s="2"/>
      <c r="EOI7823" s="2"/>
      <c r="EOJ7823" s="2"/>
      <c r="EOK7823" s="2"/>
      <c r="EOL7823" s="2"/>
      <c r="EOM7823" s="2"/>
      <c r="EON7823" s="2"/>
      <c r="EOO7823" s="2"/>
      <c r="EOP7823" s="2"/>
      <c r="EOQ7823" s="2"/>
      <c r="EOR7823" s="2"/>
      <c r="EOS7823" s="2"/>
      <c r="EOT7823" s="2"/>
      <c r="EOU7823" s="2"/>
      <c r="EOV7823" s="2"/>
      <c r="EOW7823" s="2"/>
      <c r="EOX7823" s="2"/>
      <c r="EOY7823" s="2"/>
      <c r="EOZ7823" s="2"/>
      <c r="EPA7823" s="2"/>
      <c r="EPB7823" s="2"/>
      <c r="EPC7823" s="2"/>
      <c r="EPD7823" s="2"/>
      <c r="EPE7823" s="2"/>
      <c r="EPF7823" s="2"/>
      <c r="EPG7823" s="2"/>
      <c r="EPH7823" s="2"/>
      <c r="EPI7823" s="2"/>
      <c r="EPJ7823" s="2"/>
      <c r="EPK7823" s="2"/>
      <c r="EPL7823" s="2"/>
      <c r="EPM7823" s="2"/>
      <c r="EPN7823" s="2"/>
      <c r="EPO7823" s="2"/>
      <c r="EPP7823" s="2"/>
      <c r="EPQ7823" s="2"/>
      <c r="EPR7823" s="2"/>
      <c r="EPS7823" s="2"/>
      <c r="EPT7823" s="2"/>
      <c r="EPU7823" s="2"/>
      <c r="EPV7823" s="2"/>
      <c r="EPW7823" s="2"/>
      <c r="EPX7823" s="2"/>
      <c r="EPY7823" s="2"/>
      <c r="EPZ7823" s="2"/>
      <c r="EQA7823" s="2"/>
      <c r="EQB7823" s="2"/>
      <c r="EQC7823" s="2"/>
      <c r="EQD7823" s="2"/>
      <c r="EQE7823" s="2"/>
      <c r="EQF7823" s="2"/>
      <c r="EQG7823" s="2"/>
      <c r="EQH7823" s="2"/>
      <c r="EQI7823" s="2"/>
      <c r="EQJ7823" s="2"/>
      <c r="EQK7823" s="2"/>
      <c r="EQL7823" s="2"/>
      <c r="EQM7823" s="2"/>
      <c r="EQN7823" s="2"/>
      <c r="EQO7823" s="2"/>
      <c r="EQP7823" s="2"/>
      <c r="EQQ7823" s="2"/>
      <c r="EQR7823" s="2"/>
      <c r="EQS7823" s="2"/>
      <c r="EQT7823" s="2"/>
      <c r="EQU7823" s="2"/>
      <c r="EQV7823" s="2"/>
      <c r="EQW7823" s="2"/>
      <c r="EQX7823" s="2"/>
      <c r="EQY7823" s="2"/>
      <c r="EQZ7823" s="2"/>
      <c r="ERA7823" s="2"/>
      <c r="ERB7823" s="2"/>
      <c r="ERC7823" s="2"/>
      <c r="ERD7823" s="2"/>
      <c r="ERE7823" s="2"/>
      <c r="ERF7823" s="2"/>
      <c r="ERG7823" s="2"/>
      <c r="ERH7823" s="2"/>
      <c r="ERI7823" s="2"/>
      <c r="ERJ7823" s="2"/>
      <c r="ERK7823" s="2"/>
      <c r="ERL7823" s="2"/>
      <c r="ERM7823" s="2"/>
      <c r="ERN7823" s="2"/>
      <c r="ERO7823" s="2"/>
      <c r="ERP7823" s="2"/>
      <c r="ERQ7823" s="2"/>
      <c r="ERR7823" s="2"/>
      <c r="ERS7823" s="2"/>
      <c r="ERT7823" s="2"/>
      <c r="ERU7823" s="2"/>
      <c r="ERV7823" s="2"/>
      <c r="ERW7823" s="2"/>
      <c r="ERX7823" s="2"/>
      <c r="ERY7823" s="2"/>
      <c r="ERZ7823" s="2"/>
      <c r="ESA7823" s="2"/>
      <c r="ESB7823" s="2"/>
      <c r="ESC7823" s="2"/>
      <c r="ESD7823" s="2"/>
      <c r="ESE7823" s="2"/>
      <c r="ESF7823" s="2"/>
      <c r="ESG7823" s="2"/>
      <c r="ESH7823" s="2"/>
      <c r="ESI7823" s="2"/>
      <c r="ESJ7823" s="2"/>
      <c r="ESK7823" s="2"/>
      <c r="ESL7823" s="2"/>
      <c r="ESM7823" s="2"/>
      <c r="ESN7823" s="2"/>
      <c r="ESO7823" s="2"/>
      <c r="ESP7823" s="2"/>
      <c r="ESQ7823" s="2"/>
      <c r="ESR7823" s="2"/>
      <c r="ESS7823" s="2"/>
      <c r="EST7823" s="2"/>
      <c r="ESU7823" s="2"/>
      <c r="ESV7823" s="2"/>
      <c r="ESW7823" s="2"/>
      <c r="ESX7823" s="2"/>
      <c r="ESY7823" s="2"/>
      <c r="ESZ7823" s="2"/>
      <c r="ETA7823" s="2"/>
      <c r="ETB7823" s="2"/>
      <c r="ETC7823" s="2"/>
      <c r="ETD7823" s="2"/>
      <c r="ETE7823" s="2"/>
      <c r="ETF7823" s="2"/>
      <c r="ETG7823" s="2"/>
      <c r="ETH7823" s="2"/>
      <c r="ETI7823" s="2"/>
      <c r="ETJ7823" s="2"/>
      <c r="ETK7823" s="2"/>
      <c r="ETL7823" s="2"/>
      <c r="ETM7823" s="2"/>
      <c r="ETN7823" s="2"/>
      <c r="ETO7823" s="2"/>
      <c r="ETP7823" s="2"/>
      <c r="ETQ7823" s="2"/>
      <c r="ETR7823" s="2"/>
      <c r="ETS7823" s="2"/>
      <c r="ETT7823" s="2"/>
      <c r="ETU7823" s="2"/>
      <c r="ETV7823" s="2"/>
      <c r="ETW7823" s="2"/>
      <c r="ETX7823" s="2"/>
      <c r="ETY7823" s="2"/>
      <c r="ETZ7823" s="2"/>
      <c r="EUA7823" s="2"/>
      <c r="EUB7823" s="2"/>
      <c r="EUC7823" s="2"/>
      <c r="EUD7823" s="2"/>
      <c r="EUE7823" s="2"/>
      <c r="EUF7823" s="2"/>
      <c r="EUG7823" s="2"/>
      <c r="EUH7823" s="2"/>
      <c r="EUI7823" s="2"/>
      <c r="EUJ7823" s="2"/>
      <c r="EUK7823" s="2"/>
      <c r="EUL7823" s="2"/>
      <c r="EUM7823" s="2"/>
      <c r="EUN7823" s="2"/>
      <c r="EUO7823" s="2"/>
      <c r="EUP7823" s="2"/>
      <c r="EUQ7823" s="2"/>
      <c r="EUR7823" s="2"/>
      <c r="EUS7823" s="2"/>
      <c r="EUT7823" s="2"/>
      <c r="EUU7823" s="2"/>
      <c r="EUV7823" s="2"/>
      <c r="EUW7823" s="2"/>
      <c r="EUX7823" s="2"/>
      <c r="EUY7823" s="2"/>
      <c r="EUZ7823" s="2"/>
      <c r="EVA7823" s="2"/>
      <c r="EVB7823" s="2"/>
      <c r="EVC7823" s="2"/>
      <c r="EVD7823" s="2"/>
      <c r="EVE7823" s="2"/>
      <c r="EVF7823" s="2"/>
      <c r="EVG7823" s="2"/>
      <c r="EVH7823" s="2"/>
      <c r="EVI7823" s="2"/>
      <c r="EVJ7823" s="2"/>
      <c r="EVK7823" s="2"/>
      <c r="EVL7823" s="2"/>
      <c r="EVM7823" s="2"/>
      <c r="EVN7823" s="2"/>
      <c r="EVO7823" s="2"/>
      <c r="EVP7823" s="2"/>
      <c r="EVQ7823" s="2"/>
      <c r="EVR7823" s="2"/>
      <c r="EVS7823" s="2"/>
      <c r="EVT7823" s="2"/>
      <c r="EVU7823" s="2"/>
      <c r="EVV7823" s="2"/>
      <c r="EVW7823" s="2"/>
      <c r="EVX7823" s="2"/>
      <c r="EVY7823" s="2"/>
      <c r="EVZ7823" s="2"/>
      <c r="EWA7823" s="2"/>
      <c r="EWB7823" s="2"/>
      <c r="EWC7823" s="2"/>
      <c r="EWD7823" s="2"/>
      <c r="EWE7823" s="2"/>
      <c r="EWF7823" s="2"/>
      <c r="EWG7823" s="2"/>
      <c r="EWH7823" s="2"/>
      <c r="EWI7823" s="2"/>
      <c r="EWJ7823" s="2"/>
      <c r="EWK7823" s="2"/>
      <c r="EWL7823" s="2"/>
      <c r="EWM7823" s="2"/>
      <c r="EWN7823" s="2"/>
      <c r="EWO7823" s="2"/>
      <c r="EWP7823" s="2"/>
      <c r="EWQ7823" s="2"/>
      <c r="EWR7823" s="2"/>
      <c r="EWS7823" s="2"/>
      <c r="EWT7823" s="2"/>
      <c r="EWU7823" s="2"/>
      <c r="EWV7823" s="2"/>
      <c r="EWW7823" s="2"/>
      <c r="EWX7823" s="2"/>
      <c r="EWY7823" s="2"/>
      <c r="EWZ7823" s="2"/>
      <c r="EXA7823" s="2"/>
      <c r="EXB7823" s="2"/>
      <c r="EXC7823" s="2"/>
      <c r="EXD7823" s="2"/>
      <c r="EXE7823" s="2"/>
      <c r="EXF7823" s="2"/>
      <c r="EXG7823" s="2"/>
      <c r="EXH7823" s="2"/>
      <c r="EXI7823" s="2"/>
      <c r="EXJ7823" s="2"/>
      <c r="EXK7823" s="2"/>
      <c r="EXL7823" s="2"/>
      <c r="EXM7823" s="2"/>
      <c r="EXN7823" s="2"/>
      <c r="EXO7823" s="2"/>
      <c r="EXP7823" s="2"/>
      <c r="EXQ7823" s="2"/>
      <c r="EXR7823" s="2"/>
      <c r="EXS7823" s="2"/>
      <c r="EXT7823" s="2"/>
      <c r="EXU7823" s="2"/>
      <c r="EXV7823" s="2"/>
      <c r="EXW7823" s="2"/>
      <c r="EXX7823" s="2"/>
      <c r="EXY7823" s="2"/>
      <c r="EXZ7823" s="2"/>
      <c r="EYA7823" s="2"/>
      <c r="EYB7823" s="2"/>
      <c r="EYC7823" s="2"/>
      <c r="EYD7823" s="2"/>
      <c r="EYE7823" s="2"/>
      <c r="EYF7823" s="2"/>
      <c r="EYG7823" s="2"/>
      <c r="EYH7823" s="2"/>
      <c r="EYI7823" s="2"/>
      <c r="EYJ7823" s="2"/>
      <c r="EYK7823" s="2"/>
      <c r="EYL7823" s="2"/>
      <c r="EYM7823" s="2"/>
      <c r="EYN7823" s="2"/>
      <c r="EYO7823" s="2"/>
      <c r="EYP7823" s="2"/>
      <c r="EYQ7823" s="2"/>
      <c r="EYR7823" s="2"/>
      <c r="EYS7823" s="2"/>
      <c r="EYT7823" s="2"/>
      <c r="EYU7823" s="2"/>
      <c r="EYV7823" s="2"/>
      <c r="EYW7823" s="2"/>
      <c r="EYX7823" s="2"/>
      <c r="EYY7823" s="2"/>
      <c r="EYZ7823" s="2"/>
      <c r="EZA7823" s="2"/>
      <c r="EZB7823" s="2"/>
      <c r="EZC7823" s="2"/>
      <c r="EZD7823" s="2"/>
      <c r="EZE7823" s="2"/>
      <c r="EZF7823" s="2"/>
      <c r="EZG7823" s="2"/>
      <c r="EZH7823" s="2"/>
      <c r="EZI7823" s="2"/>
      <c r="EZJ7823" s="2"/>
      <c r="EZK7823" s="2"/>
      <c r="EZL7823" s="2"/>
      <c r="EZM7823" s="2"/>
      <c r="EZN7823" s="2"/>
      <c r="EZO7823" s="2"/>
      <c r="EZP7823" s="2"/>
      <c r="EZQ7823" s="2"/>
      <c r="EZR7823" s="2"/>
      <c r="EZS7823" s="2"/>
      <c r="EZT7823" s="2"/>
      <c r="EZU7823" s="2"/>
      <c r="EZV7823" s="2"/>
      <c r="EZW7823" s="2"/>
      <c r="EZX7823" s="2"/>
      <c r="EZY7823" s="2"/>
      <c r="EZZ7823" s="2"/>
      <c r="FAA7823" s="2"/>
      <c r="FAB7823" s="2"/>
      <c r="FAC7823" s="2"/>
      <c r="FAD7823" s="2"/>
      <c r="FAE7823" s="2"/>
      <c r="FAF7823" s="2"/>
      <c r="FAG7823" s="2"/>
      <c r="FAH7823" s="2"/>
      <c r="FAI7823" s="2"/>
      <c r="FAJ7823" s="2"/>
      <c r="FAK7823" s="2"/>
      <c r="FAL7823" s="2"/>
      <c r="FAM7823" s="2"/>
      <c r="FAN7823" s="2"/>
      <c r="FAO7823" s="2"/>
      <c r="FAP7823" s="2"/>
      <c r="FAQ7823" s="2"/>
      <c r="FAR7823" s="2"/>
      <c r="FAS7823" s="2"/>
      <c r="FAT7823" s="2"/>
      <c r="FAU7823" s="2"/>
      <c r="FAV7823" s="2"/>
      <c r="FAW7823" s="2"/>
      <c r="FAX7823" s="2"/>
      <c r="FAY7823" s="2"/>
      <c r="FAZ7823" s="2"/>
      <c r="FBA7823" s="2"/>
      <c r="FBB7823" s="2"/>
      <c r="FBC7823" s="2"/>
      <c r="FBD7823" s="2"/>
      <c r="FBE7823" s="2"/>
      <c r="FBF7823" s="2"/>
      <c r="FBG7823" s="2"/>
      <c r="FBH7823" s="2"/>
      <c r="FBI7823" s="2"/>
      <c r="FBJ7823" s="2"/>
      <c r="FBK7823" s="2"/>
      <c r="FBL7823" s="2"/>
      <c r="FBM7823" s="2"/>
      <c r="FBN7823" s="2"/>
      <c r="FBO7823" s="2"/>
      <c r="FBP7823" s="2"/>
      <c r="FBQ7823" s="2"/>
      <c r="FBR7823" s="2"/>
      <c r="FBS7823" s="2"/>
      <c r="FBT7823" s="2"/>
      <c r="FBU7823" s="2"/>
      <c r="FBV7823" s="2"/>
      <c r="FBW7823" s="2"/>
      <c r="FBX7823" s="2"/>
      <c r="FBY7823" s="2"/>
      <c r="FBZ7823" s="2"/>
      <c r="FCA7823" s="2"/>
      <c r="FCB7823" s="2"/>
      <c r="FCC7823" s="2"/>
      <c r="FCD7823" s="2"/>
      <c r="FCE7823" s="2"/>
      <c r="FCF7823" s="2"/>
      <c r="FCG7823" s="2"/>
      <c r="FCH7823" s="2"/>
      <c r="FCI7823" s="2"/>
      <c r="FCJ7823" s="2"/>
      <c r="FCK7823" s="2"/>
      <c r="FCL7823" s="2"/>
      <c r="FCM7823" s="2"/>
      <c r="FCN7823" s="2"/>
      <c r="FCO7823" s="2"/>
      <c r="FCP7823" s="2"/>
      <c r="FCQ7823" s="2"/>
      <c r="FCR7823" s="2"/>
      <c r="FCS7823" s="2"/>
      <c r="FCT7823" s="2"/>
      <c r="FCU7823" s="2"/>
      <c r="FCV7823" s="2"/>
      <c r="FCW7823" s="2"/>
      <c r="FCX7823" s="2"/>
      <c r="FCY7823" s="2"/>
      <c r="FCZ7823" s="2"/>
      <c r="FDA7823" s="2"/>
      <c r="FDB7823" s="2"/>
      <c r="FDC7823" s="2"/>
      <c r="FDD7823" s="2"/>
      <c r="FDE7823" s="2"/>
      <c r="FDF7823" s="2"/>
      <c r="FDG7823" s="2"/>
      <c r="FDH7823" s="2"/>
      <c r="FDI7823" s="2"/>
      <c r="FDJ7823" s="2"/>
      <c r="FDK7823" s="2"/>
      <c r="FDL7823" s="2"/>
      <c r="FDM7823" s="2"/>
      <c r="FDN7823" s="2"/>
      <c r="FDO7823" s="2"/>
      <c r="FDP7823" s="2"/>
      <c r="FDQ7823" s="2"/>
      <c r="FDR7823" s="2"/>
      <c r="FDS7823" s="2"/>
      <c r="FDT7823" s="2"/>
      <c r="FDU7823" s="2"/>
      <c r="FDV7823" s="2"/>
      <c r="FDW7823" s="2"/>
      <c r="FDX7823" s="2"/>
      <c r="FDY7823" s="2"/>
      <c r="FDZ7823" s="2"/>
      <c r="FEA7823" s="2"/>
      <c r="FEB7823" s="2"/>
      <c r="FEC7823" s="2"/>
      <c r="FED7823" s="2"/>
      <c r="FEE7823" s="2"/>
      <c r="FEF7823" s="2"/>
      <c r="FEG7823" s="2"/>
      <c r="FEH7823" s="2"/>
      <c r="FEI7823" s="2"/>
      <c r="FEJ7823" s="2"/>
      <c r="FEK7823" s="2"/>
      <c r="FEL7823" s="2"/>
      <c r="FEM7823" s="2"/>
      <c r="FEN7823" s="2"/>
      <c r="FEO7823" s="2"/>
      <c r="FEP7823" s="2"/>
      <c r="FEQ7823" s="2"/>
      <c r="FER7823" s="2"/>
      <c r="FES7823" s="2"/>
      <c r="FET7823" s="2"/>
      <c r="FEU7823" s="2"/>
      <c r="FEV7823" s="2"/>
      <c r="FEW7823" s="2"/>
      <c r="FEX7823" s="2"/>
      <c r="FEY7823" s="2"/>
      <c r="FEZ7823" s="2"/>
      <c r="FFA7823" s="2"/>
      <c r="FFB7823" s="2"/>
      <c r="FFC7823" s="2"/>
      <c r="FFD7823" s="2"/>
      <c r="FFE7823" s="2"/>
      <c r="FFF7823" s="2"/>
      <c r="FFG7823" s="2"/>
      <c r="FFH7823" s="2"/>
      <c r="FFI7823" s="2"/>
      <c r="FFJ7823" s="2"/>
      <c r="FFK7823" s="2"/>
      <c r="FFL7823" s="2"/>
      <c r="FFM7823" s="2"/>
      <c r="FFN7823" s="2"/>
      <c r="FFO7823" s="2"/>
      <c r="FFP7823" s="2"/>
      <c r="FFQ7823" s="2"/>
      <c r="FFR7823" s="2"/>
      <c r="FFS7823" s="2"/>
      <c r="FFT7823" s="2"/>
      <c r="FFU7823" s="2"/>
      <c r="FFV7823" s="2"/>
      <c r="FFW7823" s="2"/>
      <c r="FFX7823" s="2"/>
      <c r="FFY7823" s="2"/>
      <c r="FFZ7823" s="2"/>
      <c r="FGA7823" s="2"/>
      <c r="FGB7823" s="2"/>
      <c r="FGC7823" s="2"/>
      <c r="FGD7823" s="2"/>
      <c r="FGE7823" s="2"/>
      <c r="FGF7823" s="2"/>
      <c r="FGG7823" s="2"/>
      <c r="FGH7823" s="2"/>
      <c r="FGI7823" s="2"/>
      <c r="FGJ7823" s="2"/>
      <c r="FGK7823" s="2"/>
      <c r="FGL7823" s="2"/>
      <c r="FGM7823" s="2"/>
      <c r="FGN7823" s="2"/>
      <c r="FGO7823" s="2"/>
      <c r="FGP7823" s="2"/>
      <c r="FGQ7823" s="2"/>
      <c r="FGR7823" s="2"/>
      <c r="FGS7823" s="2"/>
      <c r="FGT7823" s="2"/>
      <c r="FGU7823" s="2"/>
      <c r="FGV7823" s="2"/>
      <c r="FGW7823" s="2"/>
      <c r="FGX7823" s="2"/>
      <c r="FGY7823" s="2"/>
      <c r="FGZ7823" s="2"/>
      <c r="FHA7823" s="2"/>
      <c r="FHB7823" s="2"/>
      <c r="FHC7823" s="2"/>
      <c r="FHD7823" s="2"/>
      <c r="FHE7823" s="2"/>
      <c r="FHF7823" s="2"/>
      <c r="FHG7823" s="2"/>
      <c r="FHH7823" s="2"/>
      <c r="FHI7823" s="2"/>
      <c r="FHJ7823" s="2"/>
      <c r="FHK7823" s="2"/>
      <c r="FHL7823" s="2"/>
      <c r="FHM7823" s="2"/>
      <c r="FHN7823" s="2"/>
      <c r="FHO7823" s="2"/>
      <c r="FHP7823" s="2"/>
      <c r="FHQ7823" s="2"/>
      <c r="FHR7823" s="2"/>
      <c r="FHS7823" s="2"/>
      <c r="FHT7823" s="2"/>
      <c r="FHU7823" s="2"/>
      <c r="FHV7823" s="2"/>
      <c r="FHW7823" s="2"/>
      <c r="FHX7823" s="2"/>
      <c r="FHY7823" s="2"/>
      <c r="FHZ7823" s="2"/>
      <c r="FIA7823" s="2"/>
      <c r="FIB7823" s="2"/>
      <c r="FIC7823" s="2"/>
      <c r="FID7823" s="2"/>
      <c r="FIE7823" s="2"/>
      <c r="FIF7823" s="2"/>
      <c r="FIG7823" s="2"/>
      <c r="FIH7823" s="2"/>
      <c r="FII7823" s="2"/>
      <c r="FIJ7823" s="2"/>
      <c r="FIK7823" s="2"/>
      <c r="FIL7823" s="2"/>
      <c r="FIM7823" s="2"/>
      <c r="FIN7823" s="2"/>
      <c r="FIO7823" s="2"/>
      <c r="FIP7823" s="2"/>
      <c r="FIQ7823" s="2"/>
      <c r="FIR7823" s="2"/>
      <c r="FIS7823" s="2"/>
      <c r="FIT7823" s="2"/>
      <c r="FIU7823" s="2"/>
      <c r="FIV7823" s="2"/>
      <c r="FIW7823" s="2"/>
      <c r="FIX7823" s="2"/>
      <c r="FIY7823" s="2"/>
      <c r="FIZ7823" s="2"/>
      <c r="FJA7823" s="2"/>
      <c r="FJB7823" s="2"/>
      <c r="FJC7823" s="2"/>
      <c r="FJD7823" s="2"/>
      <c r="FJE7823" s="2"/>
      <c r="FJF7823" s="2"/>
      <c r="FJG7823" s="2"/>
      <c r="FJH7823" s="2"/>
      <c r="FJI7823" s="2"/>
      <c r="FJJ7823" s="2"/>
      <c r="FJK7823" s="2"/>
      <c r="FJL7823" s="2"/>
      <c r="FJM7823" s="2"/>
      <c r="FJN7823" s="2"/>
      <c r="FJO7823" s="2"/>
      <c r="FJP7823" s="2"/>
      <c r="FJQ7823" s="2"/>
      <c r="FJR7823" s="2"/>
      <c r="FJS7823" s="2"/>
      <c r="FJT7823" s="2"/>
      <c r="FJU7823" s="2"/>
      <c r="FJV7823" s="2"/>
      <c r="FJW7823" s="2"/>
      <c r="FJX7823" s="2"/>
      <c r="FJY7823" s="2"/>
      <c r="FJZ7823" s="2"/>
      <c r="FKA7823" s="2"/>
      <c r="FKB7823" s="2"/>
      <c r="FKC7823" s="2"/>
      <c r="FKD7823" s="2"/>
      <c r="FKE7823" s="2"/>
      <c r="FKF7823" s="2"/>
      <c r="FKG7823" s="2"/>
      <c r="FKH7823" s="2"/>
      <c r="FKI7823" s="2"/>
      <c r="FKJ7823" s="2"/>
      <c r="FKK7823" s="2"/>
      <c r="FKL7823" s="2"/>
      <c r="FKM7823" s="2"/>
      <c r="FKN7823" s="2"/>
      <c r="FKO7823" s="2"/>
      <c r="FKP7823" s="2"/>
      <c r="FKQ7823" s="2"/>
      <c r="FKR7823" s="2"/>
      <c r="FKS7823" s="2"/>
      <c r="FKT7823" s="2"/>
      <c r="FKU7823" s="2"/>
      <c r="FKV7823" s="2"/>
      <c r="FKW7823" s="2"/>
      <c r="FKX7823" s="2"/>
      <c r="FKY7823" s="2"/>
      <c r="FKZ7823" s="2"/>
      <c r="FLA7823" s="2"/>
      <c r="FLB7823" s="2"/>
      <c r="FLC7823" s="2"/>
      <c r="FLD7823" s="2"/>
      <c r="FLE7823" s="2"/>
      <c r="FLF7823" s="2"/>
      <c r="FLG7823" s="2"/>
      <c r="FLH7823" s="2"/>
      <c r="FLI7823" s="2"/>
      <c r="FLJ7823" s="2"/>
      <c r="FLK7823" s="2"/>
      <c r="FLL7823" s="2"/>
      <c r="FLM7823" s="2"/>
      <c r="FLN7823" s="2"/>
      <c r="FLO7823" s="2"/>
      <c r="FLP7823" s="2"/>
      <c r="FLQ7823" s="2"/>
      <c r="FLR7823" s="2"/>
      <c r="FLS7823" s="2"/>
      <c r="FLT7823" s="2"/>
      <c r="FLU7823" s="2"/>
      <c r="FLV7823" s="2"/>
      <c r="FLW7823" s="2"/>
      <c r="FLX7823" s="2"/>
      <c r="FLY7823" s="2"/>
      <c r="FLZ7823" s="2"/>
      <c r="FMA7823" s="2"/>
      <c r="FMB7823" s="2"/>
      <c r="FMC7823" s="2"/>
      <c r="FMD7823" s="2"/>
      <c r="FME7823" s="2"/>
      <c r="FMF7823" s="2"/>
      <c r="FMG7823" s="2"/>
      <c r="FMH7823" s="2"/>
      <c r="FMI7823" s="2"/>
      <c r="FMJ7823" s="2"/>
      <c r="FMK7823" s="2"/>
      <c r="FML7823" s="2"/>
      <c r="FMM7823" s="2"/>
      <c r="FMN7823" s="2"/>
      <c r="FMO7823" s="2"/>
      <c r="FMP7823" s="2"/>
      <c r="FMQ7823" s="2"/>
      <c r="FMR7823" s="2"/>
      <c r="FMS7823" s="2"/>
      <c r="FMT7823" s="2"/>
      <c r="FMU7823" s="2"/>
      <c r="FMV7823" s="2"/>
      <c r="FMW7823" s="2"/>
      <c r="FMX7823" s="2"/>
      <c r="FMY7823" s="2"/>
      <c r="FMZ7823" s="2"/>
      <c r="FNA7823" s="2"/>
      <c r="FNB7823" s="2"/>
      <c r="FNC7823" s="2"/>
      <c r="FND7823" s="2"/>
      <c r="FNE7823" s="2"/>
      <c r="FNF7823" s="2"/>
      <c r="FNG7823" s="2"/>
      <c r="FNH7823" s="2"/>
      <c r="FNI7823" s="2"/>
      <c r="FNJ7823" s="2"/>
      <c r="FNK7823" s="2"/>
      <c r="FNL7823" s="2"/>
      <c r="FNM7823" s="2"/>
      <c r="FNN7823" s="2"/>
      <c r="FNO7823" s="2"/>
      <c r="FNP7823" s="2"/>
      <c r="FNQ7823" s="2"/>
      <c r="FNR7823" s="2"/>
      <c r="FNS7823" s="2"/>
      <c r="FNT7823" s="2"/>
      <c r="FNU7823" s="2"/>
      <c r="FNV7823" s="2"/>
      <c r="FNW7823" s="2"/>
      <c r="FNX7823" s="2"/>
      <c r="FNY7823" s="2"/>
      <c r="FNZ7823" s="2"/>
      <c r="FOA7823" s="2"/>
      <c r="FOB7823" s="2"/>
      <c r="FOC7823" s="2"/>
      <c r="FOD7823" s="2"/>
      <c r="FOE7823" s="2"/>
      <c r="FOF7823" s="2"/>
      <c r="FOG7823" s="2"/>
      <c r="FOH7823" s="2"/>
      <c r="FOI7823" s="2"/>
      <c r="FOJ7823" s="2"/>
      <c r="FOK7823" s="2"/>
      <c r="FOL7823" s="2"/>
      <c r="FOM7823" s="2"/>
      <c r="FON7823" s="2"/>
      <c r="FOO7823" s="2"/>
      <c r="FOP7823" s="2"/>
      <c r="FOQ7823" s="2"/>
      <c r="FOR7823" s="2"/>
      <c r="FOS7823" s="2"/>
      <c r="FOT7823" s="2"/>
      <c r="FOU7823" s="2"/>
      <c r="FOV7823" s="2"/>
      <c r="FOW7823" s="2"/>
      <c r="FOX7823" s="2"/>
      <c r="FOY7823" s="2"/>
      <c r="FOZ7823" s="2"/>
      <c r="FPA7823" s="2"/>
      <c r="FPB7823" s="2"/>
      <c r="FPC7823" s="2"/>
      <c r="FPD7823" s="2"/>
      <c r="FPE7823" s="2"/>
      <c r="FPF7823" s="2"/>
      <c r="FPG7823" s="2"/>
      <c r="FPH7823" s="2"/>
      <c r="FPI7823" s="2"/>
      <c r="FPJ7823" s="2"/>
      <c r="FPK7823" s="2"/>
      <c r="FPL7823" s="2"/>
      <c r="FPM7823" s="2"/>
      <c r="FPN7823" s="2"/>
      <c r="FPO7823" s="2"/>
      <c r="FPP7823" s="2"/>
      <c r="FPQ7823" s="2"/>
      <c r="FPR7823" s="2"/>
      <c r="FPS7823" s="2"/>
      <c r="FPT7823" s="2"/>
      <c r="FPU7823" s="2"/>
      <c r="FPV7823" s="2"/>
      <c r="FPW7823" s="2"/>
      <c r="FPX7823" s="2"/>
      <c r="FPY7823" s="2"/>
      <c r="FPZ7823" s="2"/>
      <c r="FQA7823" s="2"/>
      <c r="FQB7823" s="2"/>
      <c r="FQC7823" s="2"/>
      <c r="FQD7823" s="2"/>
      <c r="FQE7823" s="2"/>
      <c r="FQF7823" s="2"/>
      <c r="FQG7823" s="2"/>
      <c r="FQH7823" s="2"/>
      <c r="FQI7823" s="2"/>
      <c r="FQJ7823" s="2"/>
      <c r="FQK7823" s="2"/>
      <c r="FQL7823" s="2"/>
      <c r="FQM7823" s="2"/>
      <c r="FQN7823" s="2"/>
      <c r="FQO7823" s="2"/>
      <c r="FQP7823" s="2"/>
      <c r="FQQ7823" s="2"/>
      <c r="FQR7823" s="2"/>
      <c r="FQS7823" s="2"/>
      <c r="FQT7823" s="2"/>
      <c r="FQU7823" s="2"/>
      <c r="FQV7823" s="2"/>
      <c r="FQW7823" s="2"/>
      <c r="FQX7823" s="2"/>
      <c r="FQY7823" s="2"/>
      <c r="FQZ7823" s="2"/>
      <c r="FRA7823" s="2"/>
      <c r="FRB7823" s="2"/>
      <c r="FRC7823" s="2"/>
      <c r="FRD7823" s="2"/>
      <c r="FRE7823" s="2"/>
      <c r="FRF7823" s="2"/>
      <c r="FRG7823" s="2"/>
      <c r="FRH7823" s="2"/>
      <c r="FRI7823" s="2"/>
      <c r="FRJ7823" s="2"/>
      <c r="FRK7823" s="2"/>
      <c r="FRL7823" s="2"/>
      <c r="FRM7823" s="2"/>
      <c r="FRN7823" s="2"/>
      <c r="FRO7823" s="2"/>
      <c r="FRP7823" s="2"/>
      <c r="FRQ7823" s="2"/>
      <c r="FRR7823" s="2"/>
      <c r="FRS7823" s="2"/>
      <c r="FRT7823" s="2"/>
      <c r="FRU7823" s="2"/>
      <c r="FRV7823" s="2"/>
      <c r="FRW7823" s="2"/>
      <c r="FRX7823" s="2"/>
      <c r="FRY7823" s="2"/>
      <c r="FRZ7823" s="2"/>
      <c r="FSA7823" s="2"/>
      <c r="FSB7823" s="2"/>
      <c r="FSC7823" s="2"/>
      <c r="FSD7823" s="2"/>
      <c r="FSE7823" s="2"/>
      <c r="FSF7823" s="2"/>
      <c r="FSG7823" s="2"/>
      <c r="FSH7823" s="2"/>
      <c r="FSI7823" s="2"/>
      <c r="FSJ7823" s="2"/>
      <c r="FSK7823" s="2"/>
      <c r="FSL7823" s="2"/>
      <c r="FSM7823" s="2"/>
      <c r="FSN7823" s="2"/>
      <c r="FSO7823" s="2"/>
      <c r="FSP7823" s="2"/>
      <c r="FSQ7823" s="2"/>
      <c r="FSR7823" s="2"/>
      <c r="FSS7823" s="2"/>
      <c r="FST7823" s="2"/>
      <c r="FSU7823" s="2"/>
      <c r="FSV7823" s="2"/>
      <c r="FSW7823" s="2"/>
      <c r="FSX7823" s="2"/>
      <c r="FSY7823" s="2"/>
      <c r="FSZ7823" s="2"/>
      <c r="FTA7823" s="2"/>
      <c r="FTB7823" s="2"/>
      <c r="FTC7823" s="2"/>
      <c r="FTD7823" s="2"/>
      <c r="FTE7823" s="2"/>
      <c r="FTF7823" s="2"/>
      <c r="FTG7823" s="2"/>
      <c r="FTH7823" s="2"/>
      <c r="FTI7823" s="2"/>
      <c r="FTJ7823" s="2"/>
      <c r="FTK7823" s="2"/>
      <c r="FTL7823" s="2"/>
      <c r="FTM7823" s="2"/>
      <c r="FTN7823" s="2"/>
      <c r="FTO7823" s="2"/>
      <c r="FTP7823" s="2"/>
      <c r="FTQ7823" s="2"/>
      <c r="FTR7823" s="2"/>
      <c r="FTS7823" s="2"/>
      <c r="FTT7823" s="2"/>
      <c r="FTU7823" s="2"/>
      <c r="FTV7823" s="2"/>
      <c r="FTW7823" s="2"/>
      <c r="FTX7823" s="2"/>
      <c r="FTY7823" s="2"/>
      <c r="FTZ7823" s="2"/>
      <c r="FUA7823" s="2"/>
      <c r="FUB7823" s="2"/>
      <c r="FUC7823" s="2"/>
      <c r="FUD7823" s="2"/>
      <c r="FUE7823" s="2"/>
      <c r="FUF7823" s="2"/>
      <c r="FUG7823" s="2"/>
      <c r="FUH7823" s="2"/>
      <c r="FUI7823" s="2"/>
      <c r="FUJ7823" s="2"/>
      <c r="FUK7823" s="2"/>
      <c r="FUL7823" s="2"/>
      <c r="FUM7823" s="2"/>
      <c r="FUN7823" s="2"/>
      <c r="FUO7823" s="2"/>
      <c r="FUP7823" s="2"/>
      <c r="FUQ7823" s="2"/>
      <c r="FUR7823" s="2"/>
      <c r="FUS7823" s="2"/>
      <c r="FUT7823" s="2"/>
      <c r="FUU7823" s="2"/>
      <c r="FUV7823" s="2"/>
      <c r="FUW7823" s="2"/>
      <c r="FUX7823" s="2"/>
      <c r="FUY7823" s="2"/>
      <c r="FUZ7823" s="2"/>
      <c r="FVA7823" s="2"/>
      <c r="FVB7823" s="2"/>
      <c r="FVC7823" s="2"/>
      <c r="FVD7823" s="2"/>
      <c r="FVE7823" s="2"/>
      <c r="FVF7823" s="2"/>
      <c r="FVG7823" s="2"/>
      <c r="FVH7823" s="2"/>
      <c r="FVI7823" s="2"/>
      <c r="FVJ7823" s="2"/>
      <c r="FVK7823" s="2"/>
      <c r="FVL7823" s="2"/>
      <c r="FVM7823" s="2"/>
      <c r="FVN7823" s="2"/>
      <c r="FVO7823" s="2"/>
      <c r="FVP7823" s="2"/>
      <c r="FVQ7823" s="2"/>
      <c r="FVR7823" s="2"/>
      <c r="FVS7823" s="2"/>
      <c r="FVT7823" s="2"/>
      <c r="FVU7823" s="2"/>
      <c r="FVV7823" s="2"/>
      <c r="FVW7823" s="2"/>
      <c r="FVX7823" s="2"/>
      <c r="FVY7823" s="2"/>
      <c r="FVZ7823" s="2"/>
      <c r="FWA7823" s="2"/>
      <c r="FWB7823" s="2"/>
      <c r="FWC7823" s="2"/>
      <c r="FWD7823" s="2"/>
      <c r="FWE7823" s="2"/>
      <c r="FWF7823" s="2"/>
      <c r="FWG7823" s="2"/>
      <c r="FWH7823" s="2"/>
      <c r="FWI7823" s="2"/>
      <c r="FWJ7823" s="2"/>
      <c r="FWK7823" s="2"/>
      <c r="FWL7823" s="2"/>
      <c r="FWM7823" s="2"/>
      <c r="FWN7823" s="2"/>
      <c r="FWO7823" s="2"/>
      <c r="FWP7823" s="2"/>
      <c r="FWQ7823" s="2"/>
      <c r="FWR7823" s="2"/>
      <c r="FWS7823" s="2"/>
      <c r="FWT7823" s="2"/>
      <c r="FWU7823" s="2"/>
      <c r="FWV7823" s="2"/>
      <c r="FWW7823" s="2"/>
      <c r="FWX7823" s="2"/>
      <c r="FWY7823" s="2"/>
      <c r="FWZ7823" s="2"/>
      <c r="FXA7823" s="2"/>
      <c r="FXB7823" s="2"/>
      <c r="FXC7823" s="2"/>
      <c r="FXD7823" s="2"/>
      <c r="FXE7823" s="2"/>
      <c r="FXF7823" s="2"/>
      <c r="FXG7823" s="2"/>
      <c r="FXH7823" s="2"/>
      <c r="FXI7823" s="2"/>
      <c r="FXJ7823" s="2"/>
      <c r="FXK7823" s="2"/>
      <c r="FXL7823" s="2"/>
      <c r="FXM7823" s="2"/>
      <c r="FXN7823" s="2"/>
      <c r="FXO7823" s="2"/>
      <c r="FXP7823" s="2"/>
      <c r="FXQ7823" s="2"/>
      <c r="FXR7823" s="2"/>
      <c r="FXS7823" s="2"/>
      <c r="FXT7823" s="2"/>
      <c r="FXU7823" s="2"/>
      <c r="FXV7823" s="2"/>
      <c r="FXW7823" s="2"/>
      <c r="FXX7823" s="2"/>
      <c r="FXY7823" s="2"/>
      <c r="FXZ7823" s="2"/>
      <c r="FYA7823" s="2"/>
      <c r="FYB7823" s="2"/>
      <c r="FYC7823" s="2"/>
      <c r="FYD7823" s="2"/>
      <c r="FYE7823" s="2"/>
      <c r="FYF7823" s="2"/>
      <c r="FYG7823" s="2"/>
      <c r="FYH7823" s="2"/>
      <c r="FYI7823" s="2"/>
      <c r="FYJ7823" s="2"/>
      <c r="FYK7823" s="2"/>
      <c r="FYL7823" s="2"/>
      <c r="FYM7823" s="2"/>
      <c r="FYN7823" s="2"/>
      <c r="FYO7823" s="2"/>
      <c r="FYP7823" s="2"/>
      <c r="FYQ7823" s="2"/>
      <c r="FYR7823" s="2"/>
      <c r="FYS7823" s="2"/>
      <c r="FYT7823" s="2"/>
      <c r="FYU7823" s="2"/>
      <c r="FYV7823" s="2"/>
      <c r="FYW7823" s="2"/>
      <c r="FYX7823" s="2"/>
      <c r="FYY7823" s="2"/>
      <c r="FYZ7823" s="2"/>
      <c r="FZA7823" s="2"/>
      <c r="FZB7823" s="2"/>
      <c r="FZC7823" s="2"/>
      <c r="FZD7823" s="2"/>
      <c r="FZE7823" s="2"/>
      <c r="FZF7823" s="2"/>
      <c r="FZG7823" s="2"/>
      <c r="FZH7823" s="2"/>
      <c r="FZI7823" s="2"/>
      <c r="FZJ7823" s="2"/>
      <c r="FZK7823" s="2"/>
      <c r="FZL7823" s="2"/>
      <c r="FZM7823" s="2"/>
      <c r="FZN7823" s="2"/>
      <c r="FZO7823" s="2"/>
      <c r="FZP7823" s="2"/>
      <c r="FZQ7823" s="2"/>
      <c r="FZR7823" s="2"/>
      <c r="FZS7823" s="2"/>
      <c r="FZT7823" s="2"/>
      <c r="FZU7823" s="2"/>
      <c r="FZV7823" s="2"/>
      <c r="FZW7823" s="2"/>
      <c r="FZX7823" s="2"/>
      <c r="FZY7823" s="2"/>
      <c r="FZZ7823" s="2"/>
      <c r="GAA7823" s="2"/>
      <c r="GAB7823" s="2"/>
      <c r="GAC7823" s="2"/>
      <c r="GAD7823" s="2"/>
      <c r="GAE7823" s="2"/>
      <c r="GAF7823" s="2"/>
      <c r="GAG7823" s="2"/>
      <c r="GAH7823" s="2"/>
      <c r="GAI7823" s="2"/>
      <c r="GAJ7823" s="2"/>
      <c r="GAK7823" s="2"/>
      <c r="GAL7823" s="2"/>
      <c r="GAM7823" s="2"/>
      <c r="GAN7823" s="2"/>
      <c r="GAO7823" s="2"/>
      <c r="GAP7823" s="2"/>
      <c r="GAQ7823" s="2"/>
      <c r="GAR7823" s="2"/>
      <c r="GAS7823" s="2"/>
      <c r="GAT7823" s="2"/>
      <c r="GAU7823" s="2"/>
      <c r="GAV7823" s="2"/>
      <c r="GAW7823" s="2"/>
      <c r="GAX7823" s="2"/>
      <c r="GAY7823" s="2"/>
      <c r="GAZ7823" s="2"/>
      <c r="GBA7823" s="2"/>
      <c r="GBB7823" s="2"/>
      <c r="GBC7823" s="2"/>
      <c r="GBD7823" s="2"/>
      <c r="GBE7823" s="2"/>
      <c r="GBF7823" s="2"/>
      <c r="GBG7823" s="2"/>
      <c r="GBH7823" s="2"/>
      <c r="GBI7823" s="2"/>
      <c r="GBJ7823" s="2"/>
      <c r="GBK7823" s="2"/>
      <c r="GBL7823" s="2"/>
      <c r="GBM7823" s="2"/>
      <c r="GBN7823" s="2"/>
      <c r="GBO7823" s="2"/>
      <c r="GBP7823" s="2"/>
      <c r="GBQ7823" s="2"/>
      <c r="GBR7823" s="2"/>
      <c r="GBS7823" s="2"/>
      <c r="GBT7823" s="2"/>
      <c r="GBU7823" s="2"/>
      <c r="GBV7823" s="2"/>
      <c r="GBW7823" s="2"/>
      <c r="GBX7823" s="2"/>
      <c r="GBY7823" s="2"/>
      <c r="GBZ7823" s="2"/>
      <c r="GCA7823" s="2"/>
      <c r="GCB7823" s="2"/>
      <c r="GCC7823" s="2"/>
      <c r="GCD7823" s="2"/>
      <c r="GCE7823" s="2"/>
      <c r="GCF7823" s="2"/>
      <c r="GCG7823" s="2"/>
      <c r="GCH7823" s="2"/>
      <c r="GCI7823" s="2"/>
      <c r="GCJ7823" s="2"/>
      <c r="GCK7823" s="2"/>
      <c r="GCL7823" s="2"/>
      <c r="GCM7823" s="2"/>
      <c r="GCN7823" s="2"/>
      <c r="GCO7823" s="2"/>
      <c r="GCP7823" s="2"/>
      <c r="GCQ7823" s="2"/>
      <c r="GCR7823" s="2"/>
      <c r="GCS7823" s="2"/>
      <c r="GCT7823" s="2"/>
      <c r="GCU7823" s="2"/>
      <c r="GCV7823" s="2"/>
      <c r="GCW7823" s="2"/>
      <c r="GCX7823" s="2"/>
      <c r="GCY7823" s="2"/>
      <c r="GCZ7823" s="2"/>
      <c r="GDA7823" s="2"/>
      <c r="GDB7823" s="2"/>
      <c r="GDC7823" s="2"/>
      <c r="GDD7823" s="2"/>
      <c r="GDE7823" s="2"/>
      <c r="GDF7823" s="2"/>
      <c r="GDG7823" s="2"/>
      <c r="GDH7823" s="2"/>
      <c r="GDI7823" s="2"/>
      <c r="GDJ7823" s="2"/>
      <c r="GDK7823" s="2"/>
      <c r="GDL7823" s="2"/>
      <c r="GDM7823" s="2"/>
      <c r="GDN7823" s="2"/>
      <c r="GDO7823" s="2"/>
      <c r="GDP7823" s="2"/>
      <c r="GDQ7823" s="2"/>
      <c r="GDR7823" s="2"/>
      <c r="GDS7823" s="2"/>
      <c r="GDT7823" s="2"/>
      <c r="GDU7823" s="2"/>
      <c r="GDV7823" s="2"/>
      <c r="GDW7823" s="2"/>
      <c r="GDX7823" s="2"/>
      <c r="GDY7823" s="2"/>
      <c r="GDZ7823" s="2"/>
      <c r="GEA7823" s="2"/>
      <c r="GEB7823" s="2"/>
      <c r="GEC7823" s="2"/>
      <c r="GED7823" s="2"/>
      <c r="GEE7823" s="2"/>
      <c r="GEF7823" s="2"/>
      <c r="GEG7823" s="2"/>
      <c r="GEH7823" s="2"/>
      <c r="GEI7823" s="2"/>
      <c r="GEJ7823" s="2"/>
      <c r="GEK7823" s="2"/>
      <c r="GEL7823" s="2"/>
      <c r="GEM7823" s="2"/>
      <c r="GEN7823" s="2"/>
      <c r="GEO7823" s="2"/>
      <c r="GEP7823" s="2"/>
      <c r="GEQ7823" s="2"/>
      <c r="GER7823" s="2"/>
      <c r="GES7823" s="2"/>
      <c r="GET7823" s="2"/>
      <c r="GEU7823" s="2"/>
      <c r="GEV7823" s="2"/>
      <c r="GEW7823" s="2"/>
      <c r="GEX7823" s="2"/>
      <c r="GEY7823" s="2"/>
      <c r="GEZ7823" s="2"/>
      <c r="GFA7823" s="2"/>
      <c r="GFB7823" s="2"/>
      <c r="GFC7823" s="2"/>
      <c r="GFD7823" s="2"/>
      <c r="GFE7823" s="2"/>
      <c r="GFF7823" s="2"/>
      <c r="GFG7823" s="2"/>
      <c r="GFH7823" s="2"/>
      <c r="GFI7823" s="2"/>
      <c r="GFJ7823" s="2"/>
      <c r="GFK7823" s="2"/>
      <c r="GFL7823" s="2"/>
      <c r="GFM7823" s="2"/>
      <c r="GFN7823" s="2"/>
      <c r="GFO7823" s="2"/>
      <c r="GFP7823" s="2"/>
      <c r="GFQ7823" s="2"/>
      <c r="GFR7823" s="2"/>
      <c r="GFS7823" s="2"/>
      <c r="GFT7823" s="2"/>
      <c r="GFU7823" s="2"/>
      <c r="GFV7823" s="2"/>
      <c r="GFW7823" s="2"/>
      <c r="GFX7823" s="2"/>
      <c r="GFY7823" s="2"/>
      <c r="GFZ7823" s="2"/>
      <c r="GGA7823" s="2"/>
      <c r="GGB7823" s="2"/>
      <c r="GGC7823" s="2"/>
      <c r="GGD7823" s="2"/>
      <c r="GGE7823" s="2"/>
      <c r="GGF7823" s="2"/>
      <c r="GGG7823" s="2"/>
      <c r="GGH7823" s="2"/>
      <c r="GGI7823" s="2"/>
      <c r="GGJ7823" s="2"/>
      <c r="GGK7823" s="2"/>
      <c r="GGL7823" s="2"/>
      <c r="GGM7823" s="2"/>
      <c r="GGN7823" s="2"/>
      <c r="GGO7823" s="2"/>
      <c r="GGP7823" s="2"/>
      <c r="GGQ7823" s="2"/>
      <c r="GGR7823" s="2"/>
      <c r="GGS7823" s="2"/>
      <c r="GGT7823" s="2"/>
      <c r="GGU7823" s="2"/>
      <c r="GGV7823" s="2"/>
      <c r="GGW7823" s="2"/>
      <c r="GGX7823" s="2"/>
      <c r="GGY7823" s="2"/>
      <c r="GGZ7823" s="2"/>
      <c r="GHA7823" s="2"/>
      <c r="GHB7823" s="2"/>
      <c r="GHC7823" s="2"/>
      <c r="GHD7823" s="2"/>
      <c r="GHE7823" s="2"/>
      <c r="GHF7823" s="2"/>
      <c r="GHG7823" s="2"/>
      <c r="GHH7823" s="2"/>
      <c r="GHI7823" s="2"/>
      <c r="GHJ7823" s="2"/>
      <c r="GHK7823" s="2"/>
      <c r="GHL7823" s="2"/>
      <c r="GHM7823" s="2"/>
      <c r="GHN7823" s="2"/>
      <c r="GHO7823" s="2"/>
      <c r="GHP7823" s="2"/>
      <c r="GHQ7823" s="2"/>
      <c r="GHR7823" s="2"/>
      <c r="GHS7823" s="2"/>
      <c r="GHT7823" s="2"/>
      <c r="GHU7823" s="2"/>
      <c r="GHV7823" s="2"/>
      <c r="GHW7823" s="2"/>
      <c r="GHX7823" s="2"/>
      <c r="GHY7823" s="2"/>
      <c r="GHZ7823" s="2"/>
      <c r="GIA7823" s="2"/>
      <c r="GIB7823" s="2"/>
      <c r="GIC7823" s="2"/>
      <c r="GID7823" s="2"/>
      <c r="GIE7823" s="2"/>
      <c r="GIF7823" s="2"/>
      <c r="GIG7823" s="2"/>
      <c r="GIH7823" s="2"/>
      <c r="GII7823" s="2"/>
      <c r="GIJ7823" s="2"/>
      <c r="GIK7823" s="2"/>
      <c r="GIL7823" s="2"/>
      <c r="GIM7823" s="2"/>
      <c r="GIN7823" s="2"/>
      <c r="GIO7823" s="2"/>
      <c r="GIP7823" s="2"/>
      <c r="GIQ7823" s="2"/>
      <c r="GIR7823" s="2"/>
      <c r="GIS7823" s="2"/>
      <c r="GIT7823" s="2"/>
      <c r="GIU7823" s="2"/>
      <c r="GIV7823" s="2"/>
      <c r="GIW7823" s="2"/>
      <c r="GIX7823" s="2"/>
      <c r="GIY7823" s="2"/>
      <c r="GIZ7823" s="2"/>
      <c r="GJA7823" s="2"/>
      <c r="GJB7823" s="2"/>
      <c r="GJC7823" s="2"/>
      <c r="GJD7823" s="2"/>
      <c r="GJE7823" s="2"/>
      <c r="GJF7823" s="2"/>
      <c r="GJG7823" s="2"/>
      <c r="GJH7823" s="2"/>
      <c r="GJI7823" s="2"/>
      <c r="GJJ7823" s="2"/>
      <c r="GJK7823" s="2"/>
      <c r="GJL7823" s="2"/>
      <c r="GJM7823" s="2"/>
      <c r="GJN7823" s="2"/>
      <c r="GJO7823" s="2"/>
      <c r="GJP7823" s="2"/>
      <c r="GJQ7823" s="2"/>
      <c r="GJR7823" s="2"/>
      <c r="GJS7823" s="2"/>
      <c r="GJT7823" s="2"/>
      <c r="GJU7823" s="2"/>
      <c r="GJV7823" s="2"/>
      <c r="GJW7823" s="2"/>
      <c r="GJX7823" s="2"/>
      <c r="GJY7823" s="2"/>
      <c r="GJZ7823" s="2"/>
      <c r="GKA7823" s="2"/>
      <c r="GKB7823" s="2"/>
      <c r="GKC7823" s="2"/>
      <c r="GKD7823" s="2"/>
      <c r="GKE7823" s="2"/>
      <c r="GKF7823" s="2"/>
      <c r="GKG7823" s="2"/>
      <c r="GKH7823" s="2"/>
      <c r="GKI7823" s="2"/>
      <c r="GKJ7823" s="2"/>
      <c r="GKK7823" s="2"/>
      <c r="GKL7823" s="2"/>
      <c r="GKM7823" s="2"/>
      <c r="GKN7823" s="2"/>
      <c r="GKO7823" s="2"/>
      <c r="GKP7823" s="2"/>
      <c r="GKQ7823" s="2"/>
      <c r="GKR7823" s="2"/>
      <c r="GKS7823" s="2"/>
      <c r="GKT7823" s="2"/>
      <c r="GKU7823" s="2"/>
      <c r="GKV7823" s="2"/>
      <c r="GKW7823" s="2"/>
      <c r="GKX7823" s="2"/>
      <c r="GKY7823" s="2"/>
      <c r="GKZ7823" s="2"/>
      <c r="GLA7823" s="2"/>
      <c r="GLB7823" s="2"/>
      <c r="GLC7823" s="2"/>
      <c r="GLD7823" s="2"/>
      <c r="GLE7823" s="2"/>
      <c r="GLF7823" s="2"/>
      <c r="GLG7823" s="2"/>
      <c r="GLH7823" s="2"/>
      <c r="GLI7823" s="2"/>
      <c r="GLJ7823" s="2"/>
      <c r="GLK7823" s="2"/>
      <c r="GLL7823" s="2"/>
      <c r="GLM7823" s="2"/>
      <c r="GLN7823" s="2"/>
      <c r="GLO7823" s="2"/>
      <c r="GLP7823" s="2"/>
      <c r="GLQ7823" s="2"/>
      <c r="GLR7823" s="2"/>
      <c r="GLS7823" s="2"/>
      <c r="GLT7823" s="2"/>
      <c r="GLU7823" s="2"/>
      <c r="GLV7823" s="2"/>
      <c r="GLW7823" s="2"/>
      <c r="GLX7823" s="2"/>
      <c r="GLY7823" s="2"/>
      <c r="GLZ7823" s="2"/>
      <c r="GMA7823" s="2"/>
      <c r="GMB7823" s="2"/>
      <c r="GMC7823" s="2"/>
      <c r="GMD7823" s="2"/>
      <c r="GME7823" s="2"/>
      <c r="GMF7823" s="2"/>
      <c r="GMG7823" s="2"/>
      <c r="GMH7823" s="2"/>
      <c r="GMI7823" s="2"/>
      <c r="GMJ7823" s="2"/>
      <c r="GMK7823" s="2"/>
      <c r="GML7823" s="2"/>
      <c r="GMM7823" s="2"/>
      <c r="GMN7823" s="2"/>
      <c r="GMO7823" s="2"/>
      <c r="GMP7823" s="2"/>
      <c r="GMQ7823" s="2"/>
      <c r="GMR7823" s="2"/>
      <c r="GMS7823" s="2"/>
      <c r="GMT7823" s="2"/>
      <c r="GMU7823" s="2"/>
      <c r="GMV7823" s="2"/>
      <c r="GMW7823" s="2"/>
      <c r="GMX7823" s="2"/>
      <c r="GMY7823" s="2"/>
      <c r="GMZ7823" s="2"/>
      <c r="GNA7823" s="2"/>
      <c r="GNB7823" s="2"/>
      <c r="GNC7823" s="2"/>
      <c r="GND7823" s="2"/>
      <c r="GNE7823" s="2"/>
      <c r="GNF7823" s="2"/>
      <c r="GNG7823" s="2"/>
      <c r="GNH7823" s="2"/>
      <c r="GNI7823" s="2"/>
      <c r="GNJ7823" s="2"/>
      <c r="GNK7823" s="2"/>
      <c r="GNL7823" s="2"/>
      <c r="GNM7823" s="2"/>
      <c r="GNN7823" s="2"/>
      <c r="GNO7823" s="2"/>
      <c r="GNP7823" s="2"/>
      <c r="GNQ7823" s="2"/>
      <c r="GNR7823" s="2"/>
      <c r="GNS7823" s="2"/>
      <c r="GNT7823" s="2"/>
      <c r="GNU7823" s="2"/>
      <c r="GNV7823" s="2"/>
      <c r="GNW7823" s="2"/>
      <c r="GNX7823" s="2"/>
      <c r="GNY7823" s="2"/>
      <c r="GNZ7823" s="2"/>
      <c r="GOA7823" s="2"/>
      <c r="GOB7823" s="2"/>
      <c r="GOC7823" s="2"/>
      <c r="GOD7823" s="2"/>
      <c r="GOE7823" s="2"/>
      <c r="GOF7823" s="2"/>
      <c r="GOG7823" s="2"/>
      <c r="GOH7823" s="2"/>
      <c r="GOI7823" s="2"/>
      <c r="GOJ7823" s="2"/>
      <c r="GOK7823" s="2"/>
      <c r="GOL7823" s="2"/>
      <c r="GOM7823" s="2"/>
      <c r="GON7823" s="2"/>
      <c r="GOO7823" s="2"/>
      <c r="GOP7823" s="2"/>
      <c r="GOQ7823" s="2"/>
      <c r="GOR7823" s="2"/>
      <c r="GOS7823" s="2"/>
      <c r="GOT7823" s="2"/>
      <c r="GOU7823" s="2"/>
      <c r="GOV7823" s="2"/>
      <c r="GOW7823" s="2"/>
      <c r="GOX7823" s="2"/>
      <c r="GOY7823" s="2"/>
      <c r="GOZ7823" s="2"/>
      <c r="GPA7823" s="2"/>
      <c r="GPB7823" s="2"/>
      <c r="GPC7823" s="2"/>
      <c r="GPD7823" s="2"/>
      <c r="GPE7823" s="2"/>
      <c r="GPF7823" s="2"/>
      <c r="GPG7823" s="2"/>
      <c r="GPH7823" s="2"/>
      <c r="GPI7823" s="2"/>
      <c r="GPJ7823" s="2"/>
      <c r="GPK7823" s="2"/>
      <c r="GPL7823" s="2"/>
      <c r="GPM7823" s="2"/>
      <c r="GPN7823" s="2"/>
      <c r="GPO7823" s="2"/>
      <c r="GPP7823" s="2"/>
      <c r="GPQ7823" s="2"/>
      <c r="GPR7823" s="2"/>
      <c r="GPS7823" s="2"/>
      <c r="GPT7823" s="2"/>
      <c r="GPU7823" s="2"/>
      <c r="GPV7823" s="2"/>
      <c r="GPW7823" s="2"/>
      <c r="GPX7823" s="2"/>
      <c r="GPY7823" s="2"/>
      <c r="GPZ7823" s="2"/>
      <c r="GQA7823" s="2"/>
      <c r="GQB7823" s="2"/>
      <c r="GQC7823" s="2"/>
      <c r="GQD7823" s="2"/>
      <c r="GQE7823" s="2"/>
      <c r="GQF7823" s="2"/>
      <c r="GQG7823" s="2"/>
      <c r="GQH7823" s="2"/>
      <c r="GQI7823" s="2"/>
      <c r="GQJ7823" s="2"/>
      <c r="GQK7823" s="2"/>
      <c r="GQL7823" s="2"/>
      <c r="GQM7823" s="2"/>
      <c r="GQN7823" s="2"/>
      <c r="GQO7823" s="2"/>
      <c r="GQP7823" s="2"/>
      <c r="GQQ7823" s="2"/>
      <c r="GQR7823" s="2"/>
      <c r="GQS7823" s="2"/>
      <c r="GQT7823" s="2"/>
      <c r="GQU7823" s="2"/>
      <c r="GQV7823" s="2"/>
      <c r="GQW7823" s="2"/>
      <c r="GQX7823" s="2"/>
      <c r="GQY7823" s="2"/>
      <c r="GQZ7823" s="2"/>
      <c r="GRA7823" s="2"/>
      <c r="GRB7823" s="2"/>
      <c r="GRC7823" s="2"/>
      <c r="GRD7823" s="2"/>
      <c r="GRE7823" s="2"/>
      <c r="GRF7823" s="2"/>
      <c r="GRG7823" s="2"/>
      <c r="GRH7823" s="2"/>
      <c r="GRI7823" s="2"/>
      <c r="GRJ7823" s="2"/>
      <c r="GRK7823" s="2"/>
      <c r="GRL7823" s="2"/>
      <c r="GRM7823" s="2"/>
      <c r="GRN7823" s="2"/>
      <c r="GRO7823" s="2"/>
      <c r="GRP7823" s="2"/>
      <c r="GRQ7823" s="2"/>
      <c r="GRR7823" s="2"/>
      <c r="GRS7823" s="2"/>
      <c r="GRT7823" s="2"/>
      <c r="GRU7823" s="2"/>
      <c r="GRV7823" s="2"/>
      <c r="GRW7823" s="2"/>
      <c r="GRX7823" s="2"/>
      <c r="GRY7823" s="2"/>
      <c r="GRZ7823" s="2"/>
      <c r="GSA7823" s="2"/>
      <c r="GSB7823" s="2"/>
      <c r="GSC7823" s="2"/>
      <c r="GSD7823" s="2"/>
      <c r="GSE7823" s="2"/>
      <c r="GSF7823" s="2"/>
      <c r="GSG7823" s="2"/>
      <c r="GSH7823" s="2"/>
      <c r="GSI7823" s="2"/>
      <c r="GSJ7823" s="2"/>
      <c r="GSK7823" s="2"/>
      <c r="GSL7823" s="2"/>
      <c r="GSM7823" s="2"/>
      <c r="GSN7823" s="2"/>
      <c r="GSO7823" s="2"/>
      <c r="GSP7823" s="2"/>
      <c r="GSQ7823" s="2"/>
      <c r="GSR7823" s="2"/>
      <c r="GSS7823" s="2"/>
      <c r="GST7823" s="2"/>
      <c r="GSU7823" s="2"/>
      <c r="GSV7823" s="2"/>
      <c r="GSW7823" s="2"/>
      <c r="GSX7823" s="2"/>
      <c r="GSY7823" s="2"/>
      <c r="GSZ7823" s="2"/>
      <c r="GTA7823" s="2"/>
      <c r="GTB7823" s="2"/>
      <c r="GTC7823" s="2"/>
      <c r="GTD7823" s="2"/>
      <c r="GTE7823" s="2"/>
      <c r="GTF7823" s="2"/>
      <c r="GTG7823" s="2"/>
      <c r="GTH7823" s="2"/>
      <c r="GTI7823" s="2"/>
      <c r="GTJ7823" s="2"/>
      <c r="GTK7823" s="2"/>
      <c r="GTL7823" s="2"/>
      <c r="GTM7823" s="2"/>
      <c r="GTN7823" s="2"/>
      <c r="GTO7823" s="2"/>
      <c r="GTP7823" s="2"/>
      <c r="GTQ7823" s="2"/>
      <c r="GTR7823" s="2"/>
      <c r="GTS7823" s="2"/>
      <c r="GTT7823" s="2"/>
      <c r="GTU7823" s="2"/>
      <c r="GTV7823" s="2"/>
      <c r="GTW7823" s="2"/>
      <c r="GTX7823" s="2"/>
      <c r="GTY7823" s="2"/>
      <c r="GTZ7823" s="2"/>
      <c r="GUA7823" s="2"/>
      <c r="GUB7823" s="2"/>
      <c r="GUC7823" s="2"/>
      <c r="GUD7823" s="2"/>
      <c r="GUE7823" s="2"/>
      <c r="GUF7823" s="2"/>
      <c r="GUG7823" s="2"/>
      <c r="GUH7823" s="2"/>
      <c r="GUI7823" s="2"/>
      <c r="GUJ7823" s="2"/>
      <c r="GUK7823" s="2"/>
      <c r="GUL7823" s="2"/>
      <c r="GUM7823" s="2"/>
      <c r="GUN7823" s="2"/>
      <c r="GUO7823" s="2"/>
      <c r="GUP7823" s="2"/>
      <c r="GUQ7823" s="2"/>
      <c r="GUR7823" s="2"/>
      <c r="GUS7823" s="2"/>
      <c r="GUT7823" s="2"/>
      <c r="GUU7823" s="2"/>
      <c r="GUV7823" s="2"/>
      <c r="GUW7823" s="2"/>
      <c r="GUX7823" s="2"/>
      <c r="GUY7823" s="2"/>
      <c r="GUZ7823" s="2"/>
      <c r="GVA7823" s="2"/>
      <c r="GVB7823" s="2"/>
      <c r="GVC7823" s="2"/>
      <c r="GVD7823" s="2"/>
      <c r="GVE7823" s="2"/>
      <c r="GVF7823" s="2"/>
      <c r="GVG7823" s="2"/>
      <c r="GVH7823" s="2"/>
      <c r="GVI7823" s="2"/>
      <c r="GVJ7823" s="2"/>
      <c r="GVK7823" s="2"/>
      <c r="GVL7823" s="2"/>
      <c r="GVM7823" s="2"/>
      <c r="GVN7823" s="2"/>
      <c r="GVO7823" s="2"/>
      <c r="GVP7823" s="2"/>
      <c r="GVQ7823" s="2"/>
      <c r="GVR7823" s="2"/>
      <c r="GVS7823" s="2"/>
      <c r="GVT7823" s="2"/>
      <c r="GVU7823" s="2"/>
      <c r="GVV7823" s="2"/>
      <c r="GVW7823" s="2"/>
      <c r="GVX7823" s="2"/>
      <c r="GVY7823" s="2"/>
      <c r="GVZ7823" s="2"/>
      <c r="GWA7823" s="2"/>
      <c r="GWB7823" s="2"/>
      <c r="GWC7823" s="2"/>
      <c r="GWD7823" s="2"/>
      <c r="GWE7823" s="2"/>
      <c r="GWF7823" s="2"/>
      <c r="GWG7823" s="2"/>
      <c r="GWH7823" s="2"/>
      <c r="GWI7823" s="2"/>
      <c r="GWJ7823" s="2"/>
      <c r="GWK7823" s="2"/>
      <c r="GWL7823" s="2"/>
      <c r="GWM7823" s="2"/>
      <c r="GWN7823" s="2"/>
      <c r="GWO7823" s="2"/>
      <c r="GWP7823" s="2"/>
      <c r="GWQ7823" s="2"/>
      <c r="GWR7823" s="2"/>
      <c r="GWS7823" s="2"/>
      <c r="GWT7823" s="2"/>
      <c r="GWU7823" s="2"/>
      <c r="GWV7823" s="2"/>
      <c r="GWW7823" s="2"/>
      <c r="GWX7823" s="2"/>
      <c r="GWY7823" s="2"/>
      <c r="GWZ7823" s="2"/>
      <c r="GXA7823" s="2"/>
      <c r="GXB7823" s="2"/>
      <c r="GXC7823" s="2"/>
      <c r="GXD7823" s="2"/>
      <c r="GXE7823" s="2"/>
      <c r="GXF7823" s="2"/>
      <c r="GXG7823" s="2"/>
      <c r="GXH7823" s="2"/>
      <c r="GXI7823" s="2"/>
      <c r="GXJ7823" s="2"/>
      <c r="GXK7823" s="2"/>
      <c r="GXL7823" s="2"/>
      <c r="GXM7823" s="2"/>
      <c r="GXN7823" s="2"/>
      <c r="GXO7823" s="2"/>
      <c r="GXP7823" s="2"/>
      <c r="GXQ7823" s="2"/>
      <c r="GXR7823" s="2"/>
      <c r="GXS7823" s="2"/>
      <c r="GXT7823" s="2"/>
      <c r="GXU7823" s="2"/>
      <c r="GXV7823" s="2"/>
      <c r="GXW7823" s="2"/>
      <c r="GXX7823" s="2"/>
      <c r="GXY7823" s="2"/>
      <c r="GXZ7823" s="2"/>
      <c r="GYA7823" s="2"/>
      <c r="GYB7823" s="2"/>
      <c r="GYC7823" s="2"/>
      <c r="GYD7823" s="2"/>
      <c r="GYE7823" s="2"/>
      <c r="GYF7823" s="2"/>
      <c r="GYG7823" s="2"/>
      <c r="GYH7823" s="2"/>
      <c r="GYI7823" s="2"/>
      <c r="GYJ7823" s="2"/>
      <c r="GYK7823" s="2"/>
      <c r="GYL7823" s="2"/>
      <c r="GYM7823" s="2"/>
      <c r="GYN7823" s="2"/>
      <c r="GYO7823" s="2"/>
      <c r="GYP7823" s="2"/>
      <c r="GYQ7823" s="2"/>
      <c r="GYR7823" s="2"/>
      <c r="GYS7823" s="2"/>
      <c r="GYT7823" s="2"/>
      <c r="GYU7823" s="2"/>
      <c r="GYV7823" s="2"/>
      <c r="GYW7823" s="2"/>
      <c r="GYX7823" s="2"/>
      <c r="GYY7823" s="2"/>
      <c r="GYZ7823" s="2"/>
      <c r="GZA7823" s="2"/>
      <c r="GZB7823" s="2"/>
      <c r="GZC7823" s="2"/>
      <c r="GZD7823" s="2"/>
      <c r="GZE7823" s="2"/>
      <c r="GZF7823" s="2"/>
      <c r="GZG7823" s="2"/>
      <c r="GZH7823" s="2"/>
      <c r="GZI7823" s="2"/>
      <c r="GZJ7823" s="2"/>
      <c r="GZK7823" s="2"/>
      <c r="GZL7823" s="2"/>
      <c r="GZM7823" s="2"/>
      <c r="GZN7823" s="2"/>
      <c r="GZO7823" s="2"/>
      <c r="GZP7823" s="2"/>
      <c r="GZQ7823" s="2"/>
      <c r="GZR7823" s="2"/>
      <c r="GZS7823" s="2"/>
      <c r="GZT7823" s="2"/>
      <c r="GZU7823" s="2"/>
      <c r="GZV7823" s="2"/>
      <c r="GZW7823" s="2"/>
      <c r="GZX7823" s="2"/>
      <c r="GZY7823" s="2"/>
      <c r="GZZ7823" s="2"/>
      <c r="HAA7823" s="2"/>
      <c r="HAB7823" s="2"/>
      <c r="HAC7823" s="2"/>
      <c r="HAD7823" s="2"/>
      <c r="HAE7823" s="2"/>
      <c r="HAF7823" s="2"/>
      <c r="HAG7823" s="2"/>
      <c r="HAH7823" s="2"/>
      <c r="HAI7823" s="2"/>
      <c r="HAJ7823" s="2"/>
      <c r="HAK7823" s="2"/>
      <c r="HAL7823" s="2"/>
      <c r="HAM7823" s="2"/>
      <c r="HAN7823" s="2"/>
      <c r="HAO7823" s="2"/>
      <c r="HAP7823" s="2"/>
      <c r="HAQ7823" s="2"/>
      <c r="HAR7823" s="2"/>
      <c r="HAS7823" s="2"/>
      <c r="HAT7823" s="2"/>
      <c r="HAU7823" s="2"/>
      <c r="HAV7823" s="2"/>
      <c r="HAW7823" s="2"/>
      <c r="HAX7823" s="2"/>
      <c r="HAY7823" s="2"/>
      <c r="HAZ7823" s="2"/>
      <c r="HBA7823" s="2"/>
      <c r="HBB7823" s="2"/>
      <c r="HBC7823" s="2"/>
      <c r="HBD7823" s="2"/>
      <c r="HBE7823" s="2"/>
      <c r="HBF7823" s="2"/>
      <c r="HBG7823" s="2"/>
      <c r="HBH7823" s="2"/>
      <c r="HBI7823" s="2"/>
      <c r="HBJ7823" s="2"/>
      <c r="HBK7823" s="2"/>
      <c r="HBL7823" s="2"/>
      <c r="HBM7823" s="2"/>
      <c r="HBN7823" s="2"/>
      <c r="HBO7823" s="2"/>
      <c r="HBP7823" s="2"/>
      <c r="HBQ7823" s="2"/>
      <c r="HBR7823" s="2"/>
      <c r="HBS7823" s="2"/>
      <c r="HBT7823" s="2"/>
      <c r="HBU7823" s="2"/>
      <c r="HBV7823" s="2"/>
      <c r="HBW7823" s="2"/>
      <c r="HBX7823" s="2"/>
      <c r="HBY7823" s="2"/>
      <c r="HBZ7823" s="2"/>
      <c r="HCA7823" s="2"/>
      <c r="HCB7823" s="2"/>
      <c r="HCC7823" s="2"/>
      <c r="HCD7823" s="2"/>
      <c r="HCE7823" s="2"/>
      <c r="HCF7823" s="2"/>
      <c r="HCG7823" s="2"/>
      <c r="HCH7823" s="2"/>
      <c r="HCI7823" s="2"/>
      <c r="HCJ7823" s="2"/>
      <c r="HCK7823" s="2"/>
      <c r="HCL7823" s="2"/>
      <c r="HCM7823" s="2"/>
      <c r="HCN7823" s="2"/>
      <c r="HCO7823" s="2"/>
      <c r="HCP7823" s="2"/>
      <c r="HCQ7823" s="2"/>
      <c r="HCR7823" s="2"/>
      <c r="HCS7823" s="2"/>
      <c r="HCT7823" s="2"/>
      <c r="HCU7823" s="2"/>
      <c r="HCV7823" s="2"/>
      <c r="HCW7823" s="2"/>
      <c r="HCX7823" s="2"/>
      <c r="HCY7823" s="2"/>
      <c r="HCZ7823" s="2"/>
      <c r="HDA7823" s="2"/>
      <c r="HDB7823" s="2"/>
      <c r="HDC7823" s="2"/>
      <c r="HDD7823" s="2"/>
      <c r="HDE7823" s="2"/>
      <c r="HDF7823" s="2"/>
      <c r="HDG7823" s="2"/>
      <c r="HDH7823" s="2"/>
      <c r="HDI7823" s="2"/>
      <c r="HDJ7823" s="2"/>
      <c r="HDK7823" s="2"/>
      <c r="HDL7823" s="2"/>
      <c r="HDM7823" s="2"/>
      <c r="HDN7823" s="2"/>
      <c r="HDO7823" s="2"/>
      <c r="HDP7823" s="2"/>
      <c r="HDQ7823" s="2"/>
      <c r="HDR7823" s="2"/>
      <c r="HDS7823" s="2"/>
      <c r="HDT7823" s="2"/>
      <c r="HDU7823" s="2"/>
      <c r="HDV7823" s="2"/>
      <c r="HDW7823" s="2"/>
      <c r="HDX7823" s="2"/>
      <c r="HDY7823" s="2"/>
      <c r="HDZ7823" s="2"/>
      <c r="HEA7823" s="2"/>
      <c r="HEB7823" s="2"/>
      <c r="HEC7823" s="2"/>
      <c r="HED7823" s="2"/>
      <c r="HEE7823" s="2"/>
      <c r="HEF7823" s="2"/>
      <c r="HEG7823" s="2"/>
      <c r="HEH7823" s="2"/>
      <c r="HEI7823" s="2"/>
      <c r="HEJ7823" s="2"/>
      <c r="HEK7823" s="2"/>
      <c r="HEL7823" s="2"/>
      <c r="HEM7823" s="2"/>
      <c r="HEN7823" s="2"/>
      <c r="HEO7823" s="2"/>
      <c r="HEP7823" s="2"/>
      <c r="HEQ7823" s="2"/>
      <c r="HER7823" s="2"/>
      <c r="HES7823" s="2"/>
      <c r="HET7823" s="2"/>
      <c r="HEU7823" s="2"/>
      <c r="HEV7823" s="2"/>
      <c r="HEW7823" s="2"/>
      <c r="HEX7823" s="2"/>
      <c r="HEY7823" s="2"/>
      <c r="HEZ7823" s="2"/>
      <c r="HFA7823" s="2"/>
      <c r="HFB7823" s="2"/>
      <c r="HFC7823" s="2"/>
      <c r="HFD7823" s="2"/>
      <c r="HFE7823" s="2"/>
      <c r="HFF7823" s="2"/>
      <c r="HFG7823" s="2"/>
      <c r="HFH7823" s="2"/>
      <c r="HFI7823" s="2"/>
      <c r="HFJ7823" s="2"/>
      <c r="HFK7823" s="2"/>
      <c r="HFL7823" s="2"/>
      <c r="HFM7823" s="2"/>
      <c r="HFN7823" s="2"/>
      <c r="HFO7823" s="2"/>
      <c r="HFP7823" s="2"/>
      <c r="HFQ7823" s="2"/>
      <c r="HFR7823" s="2"/>
      <c r="HFS7823" s="2"/>
      <c r="HFT7823" s="2"/>
      <c r="HFU7823" s="2"/>
      <c r="HFV7823" s="2"/>
      <c r="HFW7823" s="2"/>
      <c r="HFX7823" s="2"/>
      <c r="HFY7823" s="2"/>
      <c r="HFZ7823" s="2"/>
      <c r="HGA7823" s="2"/>
      <c r="HGB7823" s="2"/>
      <c r="HGC7823" s="2"/>
      <c r="HGD7823" s="2"/>
      <c r="HGE7823" s="2"/>
      <c r="HGF7823" s="2"/>
      <c r="HGG7823" s="2"/>
      <c r="HGH7823" s="2"/>
      <c r="HGI7823" s="2"/>
      <c r="HGJ7823" s="2"/>
      <c r="HGK7823" s="2"/>
      <c r="HGL7823" s="2"/>
      <c r="HGM7823" s="2"/>
      <c r="HGN7823" s="2"/>
      <c r="HGO7823" s="2"/>
      <c r="HGP7823" s="2"/>
      <c r="HGQ7823" s="2"/>
      <c r="HGR7823" s="2"/>
      <c r="HGS7823" s="2"/>
      <c r="HGT7823" s="2"/>
      <c r="HGU7823" s="2"/>
      <c r="HGV7823" s="2"/>
      <c r="HGW7823" s="2"/>
      <c r="HGX7823" s="2"/>
      <c r="HGY7823" s="2"/>
      <c r="HGZ7823" s="2"/>
      <c r="HHA7823" s="2"/>
      <c r="HHB7823" s="2"/>
      <c r="HHC7823" s="2"/>
      <c r="HHD7823" s="2"/>
      <c r="HHE7823" s="2"/>
      <c r="HHF7823" s="2"/>
      <c r="HHG7823" s="2"/>
      <c r="HHH7823" s="2"/>
      <c r="HHI7823" s="2"/>
      <c r="HHJ7823" s="2"/>
      <c r="HHK7823" s="2"/>
      <c r="HHL7823" s="2"/>
      <c r="HHM7823" s="2"/>
      <c r="HHN7823" s="2"/>
      <c r="HHO7823" s="2"/>
      <c r="HHP7823" s="2"/>
      <c r="HHQ7823" s="2"/>
      <c r="HHR7823" s="2"/>
      <c r="HHS7823" s="2"/>
      <c r="HHT7823" s="2"/>
      <c r="HHU7823" s="2"/>
      <c r="HHV7823" s="2"/>
      <c r="HHW7823" s="2"/>
      <c r="HHX7823" s="2"/>
      <c r="HHY7823" s="2"/>
      <c r="HHZ7823" s="2"/>
      <c r="HIA7823" s="2"/>
      <c r="HIB7823" s="2"/>
      <c r="HIC7823" s="2"/>
      <c r="HID7823" s="2"/>
      <c r="HIE7823" s="2"/>
      <c r="HIF7823" s="2"/>
      <c r="HIG7823" s="2"/>
      <c r="HIH7823" s="2"/>
      <c r="HII7823" s="2"/>
      <c r="HIJ7823" s="2"/>
      <c r="HIK7823" s="2"/>
      <c r="HIL7823" s="2"/>
      <c r="HIM7823" s="2"/>
      <c r="HIN7823" s="2"/>
      <c r="HIO7823" s="2"/>
      <c r="HIP7823" s="2"/>
      <c r="HIQ7823" s="2"/>
      <c r="HIR7823" s="2"/>
      <c r="HIS7823" s="2"/>
      <c r="HIT7823" s="2"/>
      <c r="HIU7823" s="2"/>
      <c r="HIV7823" s="2"/>
      <c r="HIW7823" s="2"/>
      <c r="HIX7823" s="2"/>
      <c r="HIY7823" s="2"/>
      <c r="HIZ7823" s="2"/>
      <c r="HJA7823" s="2"/>
      <c r="HJB7823" s="2"/>
      <c r="HJC7823" s="2"/>
      <c r="HJD7823" s="2"/>
      <c r="HJE7823" s="2"/>
      <c r="HJF7823" s="2"/>
      <c r="HJG7823" s="2"/>
      <c r="HJH7823" s="2"/>
      <c r="HJI7823" s="2"/>
      <c r="HJJ7823" s="2"/>
      <c r="HJK7823" s="2"/>
      <c r="HJL7823" s="2"/>
      <c r="HJM7823" s="2"/>
      <c r="HJN7823" s="2"/>
      <c r="HJO7823" s="2"/>
      <c r="HJP7823" s="2"/>
      <c r="HJQ7823" s="2"/>
      <c r="HJR7823" s="2"/>
      <c r="HJS7823" s="2"/>
      <c r="HJT7823" s="2"/>
      <c r="HJU7823" s="2"/>
      <c r="HJV7823" s="2"/>
      <c r="HJW7823" s="2"/>
      <c r="HJX7823" s="2"/>
      <c r="HJY7823" s="2"/>
      <c r="HJZ7823" s="2"/>
      <c r="HKA7823" s="2"/>
      <c r="HKB7823" s="2"/>
      <c r="HKC7823" s="2"/>
      <c r="HKD7823" s="2"/>
      <c r="HKE7823" s="2"/>
      <c r="HKF7823" s="2"/>
      <c r="HKG7823" s="2"/>
      <c r="HKH7823" s="2"/>
      <c r="HKI7823" s="2"/>
      <c r="HKJ7823" s="2"/>
      <c r="HKK7823" s="2"/>
      <c r="HKL7823" s="2"/>
      <c r="HKM7823" s="2"/>
      <c r="HKN7823" s="2"/>
      <c r="HKO7823" s="2"/>
      <c r="HKP7823" s="2"/>
      <c r="HKQ7823" s="2"/>
      <c r="HKR7823" s="2"/>
      <c r="HKS7823" s="2"/>
      <c r="HKT7823" s="2"/>
      <c r="HKU7823" s="2"/>
      <c r="HKV7823" s="2"/>
      <c r="HKW7823" s="2"/>
      <c r="HKX7823" s="2"/>
      <c r="HKY7823" s="2"/>
      <c r="HKZ7823" s="2"/>
      <c r="HLA7823" s="2"/>
      <c r="HLB7823" s="2"/>
      <c r="HLC7823" s="2"/>
      <c r="HLD7823" s="2"/>
      <c r="HLE7823" s="2"/>
      <c r="HLF7823" s="2"/>
      <c r="HLG7823" s="2"/>
      <c r="HLH7823" s="2"/>
      <c r="HLI7823" s="2"/>
      <c r="HLJ7823" s="2"/>
      <c r="HLK7823" s="2"/>
      <c r="HLL7823" s="2"/>
      <c r="HLM7823" s="2"/>
      <c r="HLN7823" s="2"/>
      <c r="HLO7823" s="2"/>
      <c r="HLP7823" s="2"/>
      <c r="HLQ7823" s="2"/>
      <c r="HLR7823" s="2"/>
      <c r="HLS7823" s="2"/>
      <c r="HLT7823" s="2"/>
      <c r="HLU7823" s="2"/>
      <c r="HLV7823" s="2"/>
      <c r="HLW7823" s="2"/>
      <c r="HLX7823" s="2"/>
      <c r="HLY7823" s="2"/>
      <c r="HLZ7823" s="2"/>
      <c r="HMA7823" s="2"/>
      <c r="HMB7823" s="2"/>
      <c r="HMC7823" s="2"/>
      <c r="HMD7823" s="2"/>
      <c r="HME7823" s="2"/>
      <c r="HMF7823" s="2"/>
      <c r="HMG7823" s="2"/>
      <c r="HMH7823" s="2"/>
      <c r="HMI7823" s="2"/>
      <c r="HMJ7823" s="2"/>
      <c r="HMK7823" s="2"/>
      <c r="HML7823" s="2"/>
      <c r="HMM7823" s="2"/>
      <c r="HMN7823" s="2"/>
      <c r="HMO7823" s="2"/>
      <c r="HMP7823" s="2"/>
      <c r="HMQ7823" s="2"/>
      <c r="HMR7823" s="2"/>
      <c r="HMS7823" s="2"/>
      <c r="HMT7823" s="2"/>
      <c r="HMU7823" s="2"/>
      <c r="HMV7823" s="2"/>
      <c r="HMW7823" s="2"/>
      <c r="HMX7823" s="2"/>
      <c r="HMY7823" s="2"/>
      <c r="HMZ7823" s="2"/>
      <c r="HNA7823" s="2"/>
      <c r="HNB7823" s="2"/>
      <c r="HNC7823" s="2"/>
      <c r="HND7823" s="2"/>
      <c r="HNE7823" s="2"/>
      <c r="HNF7823" s="2"/>
      <c r="HNG7823" s="2"/>
      <c r="HNH7823" s="2"/>
      <c r="HNI7823" s="2"/>
      <c r="HNJ7823" s="2"/>
      <c r="HNK7823" s="2"/>
      <c r="HNL7823" s="2"/>
      <c r="HNM7823" s="2"/>
      <c r="HNN7823" s="2"/>
      <c r="HNO7823" s="2"/>
      <c r="HNP7823" s="2"/>
      <c r="HNQ7823" s="2"/>
      <c r="HNR7823" s="2"/>
      <c r="HNS7823" s="2"/>
      <c r="HNT7823" s="2"/>
      <c r="HNU7823" s="2"/>
      <c r="HNV7823" s="2"/>
      <c r="HNW7823" s="2"/>
      <c r="HNX7823" s="2"/>
      <c r="HNY7823" s="2"/>
      <c r="HNZ7823" s="2"/>
      <c r="HOA7823" s="2"/>
      <c r="HOB7823" s="2"/>
      <c r="HOC7823" s="2"/>
      <c r="HOD7823" s="2"/>
      <c r="HOE7823" s="2"/>
      <c r="HOF7823" s="2"/>
      <c r="HOG7823" s="2"/>
      <c r="HOH7823" s="2"/>
      <c r="HOI7823" s="2"/>
      <c r="HOJ7823" s="2"/>
      <c r="HOK7823" s="2"/>
      <c r="HOL7823" s="2"/>
      <c r="HOM7823" s="2"/>
      <c r="HON7823" s="2"/>
      <c r="HOO7823" s="2"/>
      <c r="HOP7823" s="2"/>
      <c r="HOQ7823" s="2"/>
      <c r="HOR7823" s="2"/>
      <c r="HOS7823" s="2"/>
      <c r="HOT7823" s="2"/>
      <c r="HOU7823" s="2"/>
      <c r="HOV7823" s="2"/>
      <c r="HOW7823" s="2"/>
      <c r="HOX7823" s="2"/>
      <c r="HOY7823" s="2"/>
      <c r="HOZ7823" s="2"/>
      <c r="HPA7823" s="2"/>
      <c r="HPB7823" s="2"/>
      <c r="HPC7823" s="2"/>
      <c r="HPD7823" s="2"/>
      <c r="HPE7823" s="2"/>
      <c r="HPF7823" s="2"/>
      <c r="HPG7823" s="2"/>
      <c r="HPH7823" s="2"/>
      <c r="HPI7823" s="2"/>
      <c r="HPJ7823" s="2"/>
      <c r="HPK7823" s="2"/>
      <c r="HPL7823" s="2"/>
      <c r="HPM7823" s="2"/>
      <c r="HPN7823" s="2"/>
      <c r="HPO7823" s="2"/>
      <c r="HPP7823" s="2"/>
      <c r="HPQ7823" s="2"/>
      <c r="HPR7823" s="2"/>
      <c r="HPS7823" s="2"/>
      <c r="HPT7823" s="2"/>
      <c r="HPU7823" s="2"/>
      <c r="HPV7823" s="2"/>
      <c r="HPW7823" s="2"/>
      <c r="HPX7823" s="2"/>
      <c r="HPY7823" s="2"/>
      <c r="HPZ7823" s="2"/>
      <c r="HQA7823" s="2"/>
      <c r="HQB7823" s="2"/>
      <c r="HQC7823" s="2"/>
      <c r="HQD7823" s="2"/>
      <c r="HQE7823" s="2"/>
      <c r="HQF7823" s="2"/>
      <c r="HQG7823" s="2"/>
      <c r="HQH7823" s="2"/>
      <c r="HQI7823" s="2"/>
      <c r="HQJ7823" s="2"/>
      <c r="HQK7823" s="2"/>
      <c r="HQL7823" s="2"/>
      <c r="HQM7823" s="2"/>
      <c r="HQN7823" s="2"/>
      <c r="HQO7823" s="2"/>
      <c r="HQP7823" s="2"/>
      <c r="HQQ7823" s="2"/>
      <c r="HQR7823" s="2"/>
      <c r="HQS7823" s="2"/>
      <c r="HQT7823" s="2"/>
      <c r="HQU7823" s="2"/>
      <c r="HQV7823" s="2"/>
      <c r="HQW7823" s="2"/>
      <c r="HQX7823" s="2"/>
      <c r="HQY7823" s="2"/>
      <c r="HQZ7823" s="2"/>
      <c r="HRA7823" s="2"/>
      <c r="HRB7823" s="2"/>
      <c r="HRC7823" s="2"/>
      <c r="HRD7823" s="2"/>
      <c r="HRE7823" s="2"/>
      <c r="HRF7823" s="2"/>
      <c r="HRG7823" s="2"/>
      <c r="HRH7823" s="2"/>
      <c r="HRI7823" s="2"/>
      <c r="HRJ7823" s="2"/>
      <c r="HRK7823" s="2"/>
      <c r="HRL7823" s="2"/>
      <c r="HRM7823" s="2"/>
      <c r="HRN7823" s="2"/>
      <c r="HRO7823" s="2"/>
      <c r="HRP7823" s="2"/>
      <c r="HRQ7823" s="2"/>
      <c r="HRR7823" s="2"/>
      <c r="HRS7823" s="2"/>
      <c r="HRT7823" s="2"/>
      <c r="HRU7823" s="2"/>
      <c r="HRV7823" s="2"/>
      <c r="HRW7823" s="2"/>
      <c r="HRX7823" s="2"/>
      <c r="HRY7823" s="2"/>
      <c r="HRZ7823" s="2"/>
      <c r="HSA7823" s="2"/>
      <c r="HSB7823" s="2"/>
      <c r="HSC7823" s="2"/>
      <c r="HSD7823" s="2"/>
      <c r="HSE7823" s="2"/>
      <c r="HSF7823" s="2"/>
      <c r="HSG7823" s="2"/>
      <c r="HSH7823" s="2"/>
      <c r="HSI7823" s="2"/>
      <c r="HSJ7823" s="2"/>
      <c r="HSK7823" s="2"/>
      <c r="HSL7823" s="2"/>
      <c r="HSM7823" s="2"/>
      <c r="HSN7823" s="2"/>
      <c r="HSO7823" s="2"/>
      <c r="HSP7823" s="2"/>
      <c r="HSQ7823" s="2"/>
      <c r="HSR7823" s="2"/>
      <c r="HSS7823" s="2"/>
      <c r="HST7823" s="2"/>
      <c r="HSU7823" s="2"/>
      <c r="HSV7823" s="2"/>
      <c r="HSW7823" s="2"/>
      <c r="HSX7823" s="2"/>
      <c r="HSY7823" s="2"/>
      <c r="HSZ7823" s="2"/>
      <c r="HTA7823" s="2"/>
      <c r="HTB7823" s="2"/>
      <c r="HTC7823" s="2"/>
      <c r="HTD7823" s="2"/>
      <c r="HTE7823" s="2"/>
      <c r="HTF7823" s="2"/>
      <c r="HTG7823" s="2"/>
      <c r="HTH7823" s="2"/>
      <c r="HTI7823" s="2"/>
      <c r="HTJ7823" s="2"/>
      <c r="HTK7823" s="2"/>
      <c r="HTL7823" s="2"/>
      <c r="HTM7823" s="2"/>
      <c r="HTN7823" s="2"/>
      <c r="HTO7823" s="2"/>
      <c r="HTP7823" s="2"/>
      <c r="HTQ7823" s="2"/>
      <c r="HTR7823" s="2"/>
      <c r="HTS7823" s="2"/>
      <c r="HTT7823" s="2"/>
      <c r="HTU7823" s="2"/>
      <c r="HTV7823" s="2"/>
      <c r="HTW7823" s="2"/>
      <c r="HTX7823" s="2"/>
      <c r="HTY7823" s="2"/>
      <c r="HTZ7823" s="2"/>
      <c r="HUA7823" s="2"/>
      <c r="HUB7823" s="2"/>
      <c r="HUC7823" s="2"/>
      <c r="HUD7823" s="2"/>
      <c r="HUE7823" s="2"/>
      <c r="HUF7823" s="2"/>
      <c r="HUG7823" s="2"/>
      <c r="HUH7823" s="2"/>
      <c r="HUI7823" s="2"/>
      <c r="HUJ7823" s="2"/>
      <c r="HUK7823" s="2"/>
      <c r="HUL7823" s="2"/>
      <c r="HUM7823" s="2"/>
      <c r="HUN7823" s="2"/>
      <c r="HUO7823" s="2"/>
      <c r="HUP7823" s="2"/>
      <c r="HUQ7823" s="2"/>
      <c r="HUR7823" s="2"/>
      <c r="HUS7823" s="2"/>
      <c r="HUT7823" s="2"/>
      <c r="HUU7823" s="2"/>
      <c r="HUV7823" s="2"/>
      <c r="HUW7823" s="2"/>
      <c r="HUX7823" s="2"/>
      <c r="HUY7823" s="2"/>
      <c r="HUZ7823" s="2"/>
      <c r="HVA7823" s="2"/>
      <c r="HVB7823" s="2"/>
      <c r="HVC7823" s="2"/>
      <c r="HVD7823" s="2"/>
      <c r="HVE7823" s="2"/>
      <c r="HVF7823" s="2"/>
      <c r="HVG7823" s="2"/>
      <c r="HVH7823" s="2"/>
      <c r="HVI7823" s="2"/>
      <c r="HVJ7823" s="2"/>
      <c r="HVK7823" s="2"/>
      <c r="HVL7823" s="2"/>
      <c r="HVM7823" s="2"/>
      <c r="HVN7823" s="2"/>
      <c r="HVO7823" s="2"/>
      <c r="HVP7823" s="2"/>
      <c r="HVQ7823" s="2"/>
      <c r="HVR7823" s="2"/>
      <c r="HVS7823" s="2"/>
      <c r="HVT7823" s="2"/>
      <c r="HVU7823" s="2"/>
      <c r="HVV7823" s="2"/>
      <c r="HVW7823" s="2"/>
      <c r="HVX7823" s="2"/>
      <c r="HVY7823" s="2"/>
      <c r="HVZ7823" s="2"/>
      <c r="HWA7823" s="2"/>
      <c r="HWB7823" s="2"/>
      <c r="HWC7823" s="2"/>
      <c r="HWD7823" s="2"/>
      <c r="HWE7823" s="2"/>
      <c r="HWF7823" s="2"/>
      <c r="HWG7823" s="2"/>
      <c r="HWH7823" s="2"/>
      <c r="HWI7823" s="2"/>
      <c r="HWJ7823" s="2"/>
      <c r="HWK7823" s="2"/>
      <c r="HWL7823" s="2"/>
      <c r="HWM7823" s="2"/>
      <c r="HWN7823" s="2"/>
      <c r="HWO7823" s="2"/>
      <c r="HWP7823" s="2"/>
      <c r="HWQ7823" s="2"/>
      <c r="HWR7823" s="2"/>
      <c r="HWS7823" s="2"/>
      <c r="HWT7823" s="2"/>
      <c r="HWU7823" s="2"/>
      <c r="HWV7823" s="2"/>
      <c r="HWW7823" s="2"/>
      <c r="HWX7823" s="2"/>
      <c r="HWY7823" s="2"/>
      <c r="HWZ7823" s="2"/>
      <c r="HXA7823" s="2"/>
      <c r="HXB7823" s="2"/>
      <c r="HXC7823" s="2"/>
      <c r="HXD7823" s="2"/>
      <c r="HXE7823" s="2"/>
      <c r="HXF7823" s="2"/>
      <c r="HXG7823" s="2"/>
      <c r="HXH7823" s="2"/>
      <c r="HXI7823" s="2"/>
      <c r="HXJ7823" s="2"/>
      <c r="HXK7823" s="2"/>
      <c r="HXL7823" s="2"/>
      <c r="HXM7823" s="2"/>
      <c r="HXN7823" s="2"/>
      <c r="HXO7823" s="2"/>
      <c r="HXP7823" s="2"/>
      <c r="HXQ7823" s="2"/>
      <c r="HXR7823" s="2"/>
      <c r="HXS7823" s="2"/>
      <c r="HXT7823" s="2"/>
      <c r="HXU7823" s="2"/>
      <c r="HXV7823" s="2"/>
      <c r="HXW7823" s="2"/>
      <c r="HXX7823" s="2"/>
      <c r="HXY7823" s="2"/>
      <c r="HXZ7823" s="2"/>
      <c r="HYA7823" s="2"/>
      <c r="HYB7823" s="2"/>
      <c r="HYC7823" s="2"/>
      <c r="HYD7823" s="2"/>
      <c r="HYE7823" s="2"/>
      <c r="HYF7823" s="2"/>
      <c r="HYG7823" s="2"/>
      <c r="HYH7823" s="2"/>
      <c r="HYI7823" s="2"/>
      <c r="HYJ7823" s="2"/>
      <c r="HYK7823" s="2"/>
      <c r="HYL7823" s="2"/>
      <c r="HYM7823" s="2"/>
      <c r="HYN7823" s="2"/>
      <c r="HYO7823" s="2"/>
      <c r="HYP7823" s="2"/>
      <c r="HYQ7823" s="2"/>
      <c r="HYR7823" s="2"/>
      <c r="HYS7823" s="2"/>
      <c r="HYT7823" s="2"/>
      <c r="HYU7823" s="2"/>
      <c r="HYV7823" s="2"/>
      <c r="HYW7823" s="2"/>
      <c r="HYX7823" s="2"/>
      <c r="HYY7823" s="2"/>
      <c r="HYZ7823" s="2"/>
      <c r="HZA7823" s="2"/>
      <c r="HZB7823" s="2"/>
      <c r="HZC7823" s="2"/>
      <c r="HZD7823" s="2"/>
      <c r="HZE7823" s="2"/>
      <c r="HZF7823" s="2"/>
      <c r="HZG7823" s="2"/>
      <c r="HZH7823" s="2"/>
      <c r="HZI7823" s="2"/>
      <c r="HZJ7823" s="2"/>
      <c r="HZK7823" s="2"/>
      <c r="HZL7823" s="2"/>
      <c r="HZM7823" s="2"/>
      <c r="HZN7823" s="2"/>
      <c r="HZO7823" s="2"/>
      <c r="HZP7823" s="2"/>
      <c r="HZQ7823" s="2"/>
      <c r="HZR7823" s="2"/>
      <c r="HZS7823" s="2"/>
      <c r="HZT7823" s="2"/>
      <c r="HZU7823" s="2"/>
      <c r="HZV7823" s="2"/>
      <c r="HZW7823" s="2"/>
      <c r="HZX7823" s="2"/>
      <c r="HZY7823" s="2"/>
      <c r="HZZ7823" s="2"/>
      <c r="IAA7823" s="2"/>
      <c r="IAB7823" s="2"/>
      <c r="IAC7823" s="2"/>
      <c r="IAD7823" s="2"/>
      <c r="IAE7823" s="2"/>
      <c r="IAF7823" s="2"/>
      <c r="IAG7823" s="2"/>
      <c r="IAH7823" s="2"/>
      <c r="IAI7823" s="2"/>
      <c r="IAJ7823" s="2"/>
      <c r="IAK7823" s="2"/>
      <c r="IAL7823" s="2"/>
      <c r="IAM7823" s="2"/>
      <c r="IAN7823" s="2"/>
      <c r="IAO7823" s="2"/>
      <c r="IAP7823" s="2"/>
      <c r="IAQ7823" s="2"/>
      <c r="IAR7823" s="2"/>
      <c r="IAS7823" s="2"/>
      <c r="IAT7823" s="2"/>
      <c r="IAU7823" s="2"/>
      <c r="IAV7823" s="2"/>
      <c r="IAW7823" s="2"/>
      <c r="IAX7823" s="2"/>
      <c r="IAY7823" s="2"/>
      <c r="IAZ7823" s="2"/>
      <c r="IBA7823" s="2"/>
      <c r="IBB7823" s="2"/>
      <c r="IBC7823" s="2"/>
      <c r="IBD7823" s="2"/>
      <c r="IBE7823" s="2"/>
      <c r="IBF7823" s="2"/>
      <c r="IBG7823" s="2"/>
      <c r="IBH7823" s="2"/>
      <c r="IBI7823" s="2"/>
      <c r="IBJ7823" s="2"/>
      <c r="IBK7823" s="2"/>
      <c r="IBL7823" s="2"/>
      <c r="IBM7823" s="2"/>
      <c r="IBN7823" s="2"/>
      <c r="IBO7823" s="2"/>
      <c r="IBP7823" s="2"/>
      <c r="IBQ7823" s="2"/>
      <c r="IBR7823" s="2"/>
      <c r="IBS7823" s="2"/>
      <c r="IBT7823" s="2"/>
      <c r="IBU7823" s="2"/>
      <c r="IBV7823" s="2"/>
      <c r="IBW7823" s="2"/>
      <c r="IBX7823" s="2"/>
      <c r="IBY7823" s="2"/>
      <c r="IBZ7823" s="2"/>
      <c r="ICA7823" s="2"/>
      <c r="ICB7823" s="2"/>
      <c r="ICC7823" s="2"/>
      <c r="ICD7823" s="2"/>
      <c r="ICE7823" s="2"/>
      <c r="ICF7823" s="2"/>
      <c r="ICG7823" s="2"/>
      <c r="ICH7823" s="2"/>
      <c r="ICI7823" s="2"/>
      <c r="ICJ7823" s="2"/>
      <c r="ICK7823" s="2"/>
      <c r="ICL7823" s="2"/>
      <c r="ICM7823" s="2"/>
      <c r="ICN7823" s="2"/>
      <c r="ICO7823" s="2"/>
      <c r="ICP7823" s="2"/>
      <c r="ICQ7823" s="2"/>
      <c r="ICR7823" s="2"/>
      <c r="ICS7823" s="2"/>
      <c r="ICT7823" s="2"/>
      <c r="ICU7823" s="2"/>
      <c r="ICV7823" s="2"/>
      <c r="ICW7823" s="2"/>
      <c r="ICX7823" s="2"/>
      <c r="ICY7823" s="2"/>
      <c r="ICZ7823" s="2"/>
      <c r="IDA7823" s="2"/>
      <c r="IDB7823" s="2"/>
      <c r="IDC7823" s="2"/>
      <c r="IDD7823" s="2"/>
      <c r="IDE7823" s="2"/>
      <c r="IDF7823" s="2"/>
      <c r="IDG7823" s="2"/>
      <c r="IDH7823" s="2"/>
      <c r="IDI7823" s="2"/>
      <c r="IDJ7823" s="2"/>
      <c r="IDK7823" s="2"/>
      <c r="IDL7823" s="2"/>
      <c r="IDM7823" s="2"/>
      <c r="IDN7823" s="2"/>
      <c r="IDO7823" s="2"/>
      <c r="IDP7823" s="2"/>
      <c r="IDQ7823" s="2"/>
      <c r="IDR7823" s="2"/>
      <c r="IDS7823" s="2"/>
      <c r="IDT7823" s="2"/>
      <c r="IDU7823" s="2"/>
      <c r="IDV7823" s="2"/>
      <c r="IDW7823" s="2"/>
      <c r="IDX7823" s="2"/>
      <c r="IDY7823" s="2"/>
      <c r="IDZ7823" s="2"/>
      <c r="IEA7823" s="2"/>
      <c r="IEB7823" s="2"/>
      <c r="IEC7823" s="2"/>
      <c r="IED7823" s="2"/>
      <c r="IEE7823" s="2"/>
      <c r="IEF7823" s="2"/>
      <c r="IEG7823" s="2"/>
      <c r="IEH7823" s="2"/>
      <c r="IEI7823" s="2"/>
      <c r="IEJ7823" s="2"/>
      <c r="IEK7823" s="2"/>
      <c r="IEL7823" s="2"/>
      <c r="IEM7823" s="2"/>
      <c r="IEN7823" s="2"/>
      <c r="IEO7823" s="2"/>
      <c r="IEP7823" s="2"/>
      <c r="IEQ7823" s="2"/>
      <c r="IER7823" s="2"/>
      <c r="IES7823" s="2"/>
      <c r="IET7823" s="2"/>
      <c r="IEU7823" s="2"/>
      <c r="IEV7823" s="2"/>
      <c r="IEW7823" s="2"/>
      <c r="IEX7823" s="2"/>
      <c r="IEY7823" s="2"/>
      <c r="IEZ7823" s="2"/>
      <c r="IFA7823" s="2"/>
      <c r="IFB7823" s="2"/>
      <c r="IFC7823" s="2"/>
      <c r="IFD7823" s="2"/>
      <c r="IFE7823" s="2"/>
      <c r="IFF7823" s="2"/>
      <c r="IFG7823" s="2"/>
      <c r="IFH7823" s="2"/>
      <c r="IFI7823" s="2"/>
      <c r="IFJ7823" s="2"/>
      <c r="IFK7823" s="2"/>
      <c r="IFL7823" s="2"/>
      <c r="IFM7823" s="2"/>
      <c r="IFN7823" s="2"/>
      <c r="IFO7823" s="2"/>
      <c r="IFP7823" s="2"/>
      <c r="IFQ7823" s="2"/>
      <c r="IFR7823" s="2"/>
      <c r="IFS7823" s="2"/>
      <c r="IFT7823" s="2"/>
      <c r="IFU7823" s="2"/>
      <c r="IFV7823" s="2"/>
      <c r="IFW7823" s="2"/>
      <c r="IFX7823" s="2"/>
      <c r="IFY7823" s="2"/>
      <c r="IFZ7823" s="2"/>
      <c r="IGA7823" s="2"/>
      <c r="IGB7823" s="2"/>
      <c r="IGC7823" s="2"/>
      <c r="IGD7823" s="2"/>
      <c r="IGE7823" s="2"/>
      <c r="IGF7823" s="2"/>
      <c r="IGG7823" s="2"/>
      <c r="IGH7823" s="2"/>
      <c r="IGI7823" s="2"/>
      <c r="IGJ7823" s="2"/>
      <c r="IGK7823" s="2"/>
      <c r="IGL7823" s="2"/>
      <c r="IGM7823" s="2"/>
      <c r="IGN7823" s="2"/>
      <c r="IGO7823" s="2"/>
      <c r="IGP7823" s="2"/>
      <c r="IGQ7823" s="2"/>
      <c r="IGR7823" s="2"/>
      <c r="IGS7823" s="2"/>
      <c r="IGT7823" s="2"/>
      <c r="IGU7823" s="2"/>
      <c r="IGV7823" s="2"/>
      <c r="IGW7823" s="2"/>
      <c r="IGX7823" s="2"/>
      <c r="IGY7823" s="2"/>
      <c r="IGZ7823" s="2"/>
      <c r="IHA7823" s="2"/>
      <c r="IHB7823" s="2"/>
      <c r="IHC7823" s="2"/>
      <c r="IHD7823" s="2"/>
      <c r="IHE7823" s="2"/>
      <c r="IHF7823" s="2"/>
      <c r="IHG7823" s="2"/>
      <c r="IHH7823" s="2"/>
      <c r="IHI7823" s="2"/>
      <c r="IHJ7823" s="2"/>
      <c r="IHK7823" s="2"/>
      <c r="IHL7823" s="2"/>
      <c r="IHM7823" s="2"/>
      <c r="IHN7823" s="2"/>
      <c r="IHO7823" s="2"/>
      <c r="IHP7823" s="2"/>
      <c r="IHQ7823" s="2"/>
      <c r="IHR7823" s="2"/>
      <c r="IHS7823" s="2"/>
      <c r="IHT7823" s="2"/>
      <c r="IHU7823" s="2"/>
      <c r="IHV7823" s="2"/>
      <c r="IHW7823" s="2"/>
      <c r="IHX7823" s="2"/>
      <c r="IHY7823" s="2"/>
      <c r="IHZ7823" s="2"/>
      <c r="IIA7823" s="2"/>
      <c r="IIB7823" s="2"/>
      <c r="IIC7823" s="2"/>
      <c r="IID7823" s="2"/>
      <c r="IIE7823" s="2"/>
      <c r="IIF7823" s="2"/>
      <c r="IIG7823" s="2"/>
      <c r="IIH7823" s="2"/>
      <c r="III7823" s="2"/>
      <c r="IIJ7823" s="2"/>
      <c r="IIK7823" s="2"/>
      <c r="IIL7823" s="2"/>
      <c r="IIM7823" s="2"/>
      <c r="IIN7823" s="2"/>
      <c r="IIO7823" s="2"/>
      <c r="IIP7823" s="2"/>
      <c r="IIQ7823" s="2"/>
      <c r="IIR7823" s="2"/>
      <c r="IIS7823" s="2"/>
      <c r="IIT7823" s="2"/>
      <c r="IIU7823" s="2"/>
      <c r="IIV7823" s="2"/>
      <c r="IIW7823" s="2"/>
      <c r="IIX7823" s="2"/>
      <c r="IIY7823" s="2"/>
      <c r="IIZ7823" s="2"/>
      <c r="IJA7823" s="2"/>
      <c r="IJB7823" s="2"/>
      <c r="IJC7823" s="2"/>
      <c r="IJD7823" s="2"/>
      <c r="IJE7823" s="2"/>
      <c r="IJF7823" s="2"/>
      <c r="IJG7823" s="2"/>
      <c r="IJH7823" s="2"/>
      <c r="IJI7823" s="2"/>
      <c r="IJJ7823" s="2"/>
      <c r="IJK7823" s="2"/>
      <c r="IJL7823" s="2"/>
      <c r="IJM7823" s="2"/>
      <c r="IJN7823" s="2"/>
      <c r="IJO7823" s="2"/>
      <c r="IJP7823" s="2"/>
      <c r="IJQ7823" s="2"/>
      <c r="IJR7823" s="2"/>
      <c r="IJS7823" s="2"/>
      <c r="IJT7823" s="2"/>
      <c r="IJU7823" s="2"/>
      <c r="IJV7823" s="2"/>
      <c r="IJW7823" s="2"/>
      <c r="IJX7823" s="2"/>
      <c r="IJY7823" s="2"/>
      <c r="IJZ7823" s="2"/>
      <c r="IKA7823" s="2"/>
      <c r="IKB7823" s="2"/>
      <c r="IKC7823" s="2"/>
      <c r="IKD7823" s="2"/>
      <c r="IKE7823" s="2"/>
      <c r="IKF7823" s="2"/>
      <c r="IKG7823" s="2"/>
      <c r="IKH7823" s="2"/>
      <c r="IKI7823" s="2"/>
      <c r="IKJ7823" s="2"/>
      <c r="IKK7823" s="2"/>
      <c r="IKL7823" s="2"/>
      <c r="IKM7823" s="2"/>
      <c r="IKN7823" s="2"/>
      <c r="IKO7823" s="2"/>
      <c r="IKP7823" s="2"/>
      <c r="IKQ7823" s="2"/>
      <c r="IKR7823" s="2"/>
      <c r="IKS7823" s="2"/>
      <c r="IKT7823" s="2"/>
      <c r="IKU7823" s="2"/>
      <c r="IKV7823" s="2"/>
      <c r="IKW7823" s="2"/>
      <c r="IKX7823" s="2"/>
      <c r="IKY7823" s="2"/>
      <c r="IKZ7823" s="2"/>
      <c r="ILA7823" s="2"/>
      <c r="ILB7823" s="2"/>
      <c r="ILC7823" s="2"/>
      <c r="ILD7823" s="2"/>
      <c r="ILE7823" s="2"/>
      <c r="ILF7823" s="2"/>
      <c r="ILG7823" s="2"/>
      <c r="ILH7823" s="2"/>
      <c r="ILI7823" s="2"/>
      <c r="ILJ7823" s="2"/>
      <c r="ILK7823" s="2"/>
      <c r="ILL7823" s="2"/>
      <c r="ILM7823" s="2"/>
      <c r="ILN7823" s="2"/>
      <c r="ILO7823" s="2"/>
      <c r="ILP7823" s="2"/>
      <c r="ILQ7823" s="2"/>
      <c r="ILR7823" s="2"/>
      <c r="ILS7823" s="2"/>
      <c r="ILT7823" s="2"/>
      <c r="ILU7823" s="2"/>
      <c r="ILV7823" s="2"/>
      <c r="ILW7823" s="2"/>
      <c r="ILX7823" s="2"/>
      <c r="ILY7823" s="2"/>
      <c r="ILZ7823" s="2"/>
      <c r="IMA7823" s="2"/>
      <c r="IMB7823" s="2"/>
      <c r="IMC7823" s="2"/>
      <c r="IMD7823" s="2"/>
      <c r="IME7823" s="2"/>
      <c r="IMF7823" s="2"/>
      <c r="IMG7823" s="2"/>
      <c r="IMH7823" s="2"/>
      <c r="IMI7823" s="2"/>
      <c r="IMJ7823" s="2"/>
      <c r="IMK7823" s="2"/>
      <c r="IML7823" s="2"/>
      <c r="IMM7823" s="2"/>
      <c r="IMN7823" s="2"/>
      <c r="IMO7823" s="2"/>
      <c r="IMP7823" s="2"/>
      <c r="IMQ7823" s="2"/>
      <c r="IMR7823" s="2"/>
      <c r="IMS7823" s="2"/>
      <c r="IMT7823" s="2"/>
      <c r="IMU7823" s="2"/>
      <c r="IMV7823" s="2"/>
      <c r="IMW7823" s="2"/>
      <c r="IMX7823" s="2"/>
      <c r="IMY7823" s="2"/>
      <c r="IMZ7823" s="2"/>
      <c r="INA7823" s="2"/>
      <c r="INB7823" s="2"/>
      <c r="INC7823" s="2"/>
      <c r="IND7823" s="2"/>
      <c r="INE7823" s="2"/>
      <c r="INF7823" s="2"/>
      <c r="ING7823" s="2"/>
      <c r="INH7823" s="2"/>
      <c r="INI7823" s="2"/>
      <c r="INJ7823" s="2"/>
      <c r="INK7823" s="2"/>
      <c r="INL7823" s="2"/>
      <c r="INM7823" s="2"/>
      <c r="INN7823" s="2"/>
      <c r="INO7823" s="2"/>
      <c r="INP7823" s="2"/>
      <c r="INQ7823" s="2"/>
      <c r="INR7823" s="2"/>
      <c r="INS7823" s="2"/>
      <c r="INT7823" s="2"/>
      <c r="INU7823" s="2"/>
      <c r="INV7823" s="2"/>
      <c r="INW7823" s="2"/>
      <c r="INX7823" s="2"/>
      <c r="INY7823" s="2"/>
      <c r="INZ7823" s="2"/>
      <c r="IOA7823" s="2"/>
      <c r="IOB7823" s="2"/>
      <c r="IOC7823" s="2"/>
      <c r="IOD7823" s="2"/>
      <c r="IOE7823" s="2"/>
      <c r="IOF7823" s="2"/>
      <c r="IOG7823" s="2"/>
      <c r="IOH7823" s="2"/>
      <c r="IOI7823" s="2"/>
      <c r="IOJ7823" s="2"/>
      <c r="IOK7823" s="2"/>
      <c r="IOL7823" s="2"/>
      <c r="IOM7823" s="2"/>
      <c r="ION7823" s="2"/>
      <c r="IOO7823" s="2"/>
      <c r="IOP7823" s="2"/>
      <c r="IOQ7823" s="2"/>
      <c r="IOR7823" s="2"/>
      <c r="IOS7823" s="2"/>
      <c r="IOT7823" s="2"/>
      <c r="IOU7823" s="2"/>
      <c r="IOV7823" s="2"/>
      <c r="IOW7823" s="2"/>
      <c r="IOX7823" s="2"/>
      <c r="IOY7823" s="2"/>
      <c r="IOZ7823" s="2"/>
      <c r="IPA7823" s="2"/>
      <c r="IPB7823" s="2"/>
      <c r="IPC7823" s="2"/>
      <c r="IPD7823" s="2"/>
      <c r="IPE7823" s="2"/>
      <c r="IPF7823" s="2"/>
      <c r="IPG7823" s="2"/>
      <c r="IPH7823" s="2"/>
      <c r="IPI7823" s="2"/>
      <c r="IPJ7823" s="2"/>
      <c r="IPK7823" s="2"/>
      <c r="IPL7823" s="2"/>
      <c r="IPM7823" s="2"/>
      <c r="IPN7823" s="2"/>
      <c r="IPO7823" s="2"/>
      <c r="IPP7823" s="2"/>
      <c r="IPQ7823" s="2"/>
      <c r="IPR7823" s="2"/>
      <c r="IPS7823" s="2"/>
      <c r="IPT7823" s="2"/>
      <c r="IPU7823" s="2"/>
      <c r="IPV7823" s="2"/>
      <c r="IPW7823" s="2"/>
      <c r="IPX7823" s="2"/>
      <c r="IPY7823" s="2"/>
      <c r="IPZ7823" s="2"/>
      <c r="IQA7823" s="2"/>
      <c r="IQB7823" s="2"/>
      <c r="IQC7823" s="2"/>
      <c r="IQD7823" s="2"/>
      <c r="IQE7823" s="2"/>
      <c r="IQF7823" s="2"/>
      <c r="IQG7823" s="2"/>
      <c r="IQH7823" s="2"/>
      <c r="IQI7823" s="2"/>
      <c r="IQJ7823" s="2"/>
      <c r="IQK7823" s="2"/>
      <c r="IQL7823" s="2"/>
      <c r="IQM7823" s="2"/>
      <c r="IQN7823" s="2"/>
      <c r="IQO7823" s="2"/>
      <c r="IQP7823" s="2"/>
      <c r="IQQ7823" s="2"/>
      <c r="IQR7823" s="2"/>
      <c r="IQS7823" s="2"/>
      <c r="IQT7823" s="2"/>
      <c r="IQU7823" s="2"/>
      <c r="IQV7823" s="2"/>
      <c r="IQW7823" s="2"/>
      <c r="IQX7823" s="2"/>
      <c r="IQY7823" s="2"/>
      <c r="IQZ7823" s="2"/>
      <c r="IRA7823" s="2"/>
      <c r="IRB7823" s="2"/>
      <c r="IRC7823" s="2"/>
      <c r="IRD7823" s="2"/>
      <c r="IRE7823" s="2"/>
      <c r="IRF7823" s="2"/>
      <c r="IRG7823" s="2"/>
      <c r="IRH7823" s="2"/>
      <c r="IRI7823" s="2"/>
      <c r="IRJ7823" s="2"/>
      <c r="IRK7823" s="2"/>
      <c r="IRL7823" s="2"/>
      <c r="IRM7823" s="2"/>
      <c r="IRN7823" s="2"/>
      <c r="IRO7823" s="2"/>
      <c r="IRP7823" s="2"/>
      <c r="IRQ7823" s="2"/>
      <c r="IRR7823" s="2"/>
      <c r="IRS7823" s="2"/>
      <c r="IRT7823" s="2"/>
      <c r="IRU7823" s="2"/>
      <c r="IRV7823" s="2"/>
      <c r="IRW7823" s="2"/>
      <c r="IRX7823" s="2"/>
      <c r="IRY7823" s="2"/>
      <c r="IRZ7823" s="2"/>
      <c r="ISA7823" s="2"/>
      <c r="ISB7823" s="2"/>
      <c r="ISC7823" s="2"/>
      <c r="ISD7823" s="2"/>
      <c r="ISE7823" s="2"/>
      <c r="ISF7823" s="2"/>
      <c r="ISG7823" s="2"/>
      <c r="ISH7823" s="2"/>
      <c r="ISI7823" s="2"/>
      <c r="ISJ7823" s="2"/>
      <c r="ISK7823" s="2"/>
      <c r="ISL7823" s="2"/>
      <c r="ISM7823" s="2"/>
      <c r="ISN7823" s="2"/>
      <c r="ISO7823" s="2"/>
      <c r="ISP7823" s="2"/>
      <c r="ISQ7823" s="2"/>
      <c r="ISR7823" s="2"/>
      <c r="ISS7823" s="2"/>
      <c r="IST7823" s="2"/>
      <c r="ISU7823" s="2"/>
      <c r="ISV7823" s="2"/>
      <c r="ISW7823" s="2"/>
      <c r="ISX7823" s="2"/>
      <c r="ISY7823" s="2"/>
      <c r="ISZ7823" s="2"/>
      <c r="ITA7823" s="2"/>
      <c r="ITB7823" s="2"/>
      <c r="ITC7823" s="2"/>
      <c r="ITD7823" s="2"/>
      <c r="ITE7823" s="2"/>
      <c r="ITF7823" s="2"/>
      <c r="ITG7823" s="2"/>
      <c r="ITH7823" s="2"/>
      <c r="ITI7823" s="2"/>
      <c r="ITJ7823" s="2"/>
      <c r="ITK7823" s="2"/>
      <c r="ITL7823" s="2"/>
      <c r="ITM7823" s="2"/>
      <c r="ITN7823" s="2"/>
      <c r="ITO7823" s="2"/>
      <c r="ITP7823" s="2"/>
      <c r="ITQ7823" s="2"/>
      <c r="ITR7823" s="2"/>
      <c r="ITS7823" s="2"/>
      <c r="ITT7823" s="2"/>
      <c r="ITU7823" s="2"/>
      <c r="ITV7823" s="2"/>
      <c r="ITW7823" s="2"/>
      <c r="ITX7823" s="2"/>
      <c r="ITY7823" s="2"/>
      <c r="ITZ7823" s="2"/>
      <c r="IUA7823" s="2"/>
      <c r="IUB7823" s="2"/>
      <c r="IUC7823" s="2"/>
      <c r="IUD7823" s="2"/>
      <c r="IUE7823" s="2"/>
      <c r="IUF7823" s="2"/>
      <c r="IUG7823" s="2"/>
      <c r="IUH7823" s="2"/>
      <c r="IUI7823" s="2"/>
      <c r="IUJ7823" s="2"/>
      <c r="IUK7823" s="2"/>
      <c r="IUL7823" s="2"/>
      <c r="IUM7823" s="2"/>
      <c r="IUN7823" s="2"/>
      <c r="IUO7823" s="2"/>
      <c r="IUP7823" s="2"/>
      <c r="IUQ7823" s="2"/>
      <c r="IUR7823" s="2"/>
      <c r="IUS7823" s="2"/>
      <c r="IUT7823" s="2"/>
      <c r="IUU7823" s="2"/>
      <c r="IUV7823" s="2"/>
      <c r="IUW7823" s="2"/>
      <c r="IUX7823" s="2"/>
      <c r="IUY7823" s="2"/>
      <c r="IUZ7823" s="2"/>
      <c r="IVA7823" s="2"/>
      <c r="IVB7823" s="2"/>
      <c r="IVC7823" s="2"/>
      <c r="IVD7823" s="2"/>
      <c r="IVE7823" s="2"/>
      <c r="IVF7823" s="2"/>
      <c r="IVG7823" s="2"/>
      <c r="IVH7823" s="2"/>
      <c r="IVI7823" s="2"/>
      <c r="IVJ7823" s="2"/>
      <c r="IVK7823" s="2"/>
      <c r="IVL7823" s="2"/>
      <c r="IVM7823" s="2"/>
      <c r="IVN7823" s="2"/>
      <c r="IVO7823" s="2"/>
      <c r="IVP7823" s="2"/>
      <c r="IVQ7823" s="2"/>
      <c r="IVR7823" s="2"/>
      <c r="IVS7823" s="2"/>
      <c r="IVT7823" s="2"/>
      <c r="IVU7823" s="2"/>
      <c r="IVV7823" s="2"/>
      <c r="IVW7823" s="2"/>
      <c r="IVX7823" s="2"/>
      <c r="IVY7823" s="2"/>
      <c r="IVZ7823" s="2"/>
      <c r="IWA7823" s="2"/>
      <c r="IWB7823" s="2"/>
      <c r="IWC7823" s="2"/>
      <c r="IWD7823" s="2"/>
      <c r="IWE7823" s="2"/>
      <c r="IWF7823" s="2"/>
      <c r="IWG7823" s="2"/>
      <c r="IWH7823" s="2"/>
      <c r="IWI7823" s="2"/>
      <c r="IWJ7823" s="2"/>
      <c r="IWK7823" s="2"/>
      <c r="IWL7823" s="2"/>
      <c r="IWM7823" s="2"/>
      <c r="IWN7823" s="2"/>
      <c r="IWO7823" s="2"/>
      <c r="IWP7823" s="2"/>
      <c r="IWQ7823" s="2"/>
      <c r="IWR7823" s="2"/>
      <c r="IWS7823" s="2"/>
      <c r="IWT7823" s="2"/>
      <c r="IWU7823" s="2"/>
      <c r="IWV7823" s="2"/>
      <c r="IWW7823" s="2"/>
      <c r="IWX7823" s="2"/>
      <c r="IWY7823" s="2"/>
      <c r="IWZ7823" s="2"/>
      <c r="IXA7823" s="2"/>
      <c r="IXB7823" s="2"/>
      <c r="IXC7823" s="2"/>
      <c r="IXD7823" s="2"/>
      <c r="IXE7823" s="2"/>
      <c r="IXF7823" s="2"/>
      <c r="IXG7823" s="2"/>
      <c r="IXH7823" s="2"/>
      <c r="IXI7823" s="2"/>
      <c r="IXJ7823" s="2"/>
      <c r="IXK7823" s="2"/>
      <c r="IXL7823" s="2"/>
      <c r="IXM7823" s="2"/>
      <c r="IXN7823" s="2"/>
      <c r="IXO7823" s="2"/>
      <c r="IXP7823" s="2"/>
      <c r="IXQ7823" s="2"/>
      <c r="IXR7823" s="2"/>
      <c r="IXS7823" s="2"/>
      <c r="IXT7823" s="2"/>
      <c r="IXU7823" s="2"/>
      <c r="IXV7823" s="2"/>
      <c r="IXW7823" s="2"/>
      <c r="IXX7823" s="2"/>
      <c r="IXY7823" s="2"/>
      <c r="IXZ7823" s="2"/>
      <c r="IYA7823" s="2"/>
      <c r="IYB7823" s="2"/>
      <c r="IYC7823" s="2"/>
      <c r="IYD7823" s="2"/>
      <c r="IYE7823" s="2"/>
      <c r="IYF7823" s="2"/>
      <c r="IYG7823" s="2"/>
      <c r="IYH7823" s="2"/>
      <c r="IYI7823" s="2"/>
      <c r="IYJ7823" s="2"/>
      <c r="IYK7823" s="2"/>
      <c r="IYL7823" s="2"/>
      <c r="IYM7823" s="2"/>
      <c r="IYN7823" s="2"/>
      <c r="IYO7823" s="2"/>
      <c r="IYP7823" s="2"/>
      <c r="IYQ7823" s="2"/>
      <c r="IYR7823" s="2"/>
      <c r="IYS7823" s="2"/>
      <c r="IYT7823" s="2"/>
      <c r="IYU7823" s="2"/>
      <c r="IYV7823" s="2"/>
      <c r="IYW7823" s="2"/>
      <c r="IYX7823" s="2"/>
      <c r="IYY7823" s="2"/>
      <c r="IYZ7823" s="2"/>
      <c r="IZA7823" s="2"/>
      <c r="IZB7823" s="2"/>
      <c r="IZC7823" s="2"/>
      <c r="IZD7823" s="2"/>
      <c r="IZE7823" s="2"/>
      <c r="IZF7823" s="2"/>
      <c r="IZG7823" s="2"/>
      <c r="IZH7823" s="2"/>
      <c r="IZI7823" s="2"/>
      <c r="IZJ7823" s="2"/>
      <c r="IZK7823" s="2"/>
      <c r="IZL7823" s="2"/>
      <c r="IZM7823" s="2"/>
      <c r="IZN7823" s="2"/>
      <c r="IZO7823" s="2"/>
      <c r="IZP7823" s="2"/>
      <c r="IZQ7823" s="2"/>
      <c r="IZR7823" s="2"/>
      <c r="IZS7823" s="2"/>
      <c r="IZT7823" s="2"/>
      <c r="IZU7823" s="2"/>
      <c r="IZV7823" s="2"/>
      <c r="IZW7823" s="2"/>
      <c r="IZX7823" s="2"/>
      <c r="IZY7823" s="2"/>
      <c r="IZZ7823" s="2"/>
      <c r="JAA7823" s="2"/>
      <c r="JAB7823" s="2"/>
      <c r="JAC7823" s="2"/>
      <c r="JAD7823" s="2"/>
      <c r="JAE7823" s="2"/>
      <c r="JAF7823" s="2"/>
      <c r="JAG7823" s="2"/>
      <c r="JAH7823" s="2"/>
      <c r="JAI7823" s="2"/>
      <c r="JAJ7823" s="2"/>
      <c r="JAK7823" s="2"/>
      <c r="JAL7823" s="2"/>
      <c r="JAM7823" s="2"/>
      <c r="JAN7823" s="2"/>
      <c r="JAO7823" s="2"/>
      <c r="JAP7823" s="2"/>
      <c r="JAQ7823" s="2"/>
      <c r="JAR7823" s="2"/>
      <c r="JAS7823" s="2"/>
      <c r="JAT7823" s="2"/>
      <c r="JAU7823" s="2"/>
      <c r="JAV7823" s="2"/>
      <c r="JAW7823" s="2"/>
      <c r="JAX7823" s="2"/>
      <c r="JAY7823" s="2"/>
      <c r="JAZ7823" s="2"/>
      <c r="JBA7823" s="2"/>
      <c r="JBB7823" s="2"/>
      <c r="JBC7823" s="2"/>
      <c r="JBD7823" s="2"/>
      <c r="JBE7823" s="2"/>
      <c r="JBF7823" s="2"/>
      <c r="JBG7823" s="2"/>
      <c r="JBH7823" s="2"/>
      <c r="JBI7823" s="2"/>
      <c r="JBJ7823" s="2"/>
      <c r="JBK7823" s="2"/>
      <c r="JBL7823" s="2"/>
      <c r="JBM7823" s="2"/>
      <c r="JBN7823" s="2"/>
      <c r="JBO7823" s="2"/>
      <c r="JBP7823" s="2"/>
      <c r="JBQ7823" s="2"/>
      <c r="JBR7823" s="2"/>
      <c r="JBS7823" s="2"/>
      <c r="JBT7823" s="2"/>
      <c r="JBU7823" s="2"/>
      <c r="JBV7823" s="2"/>
      <c r="JBW7823" s="2"/>
      <c r="JBX7823" s="2"/>
      <c r="JBY7823" s="2"/>
      <c r="JBZ7823" s="2"/>
      <c r="JCA7823" s="2"/>
      <c r="JCB7823" s="2"/>
      <c r="JCC7823" s="2"/>
      <c r="JCD7823" s="2"/>
      <c r="JCE7823" s="2"/>
      <c r="JCF7823" s="2"/>
      <c r="JCG7823" s="2"/>
      <c r="JCH7823" s="2"/>
      <c r="JCI7823" s="2"/>
      <c r="JCJ7823" s="2"/>
      <c r="JCK7823" s="2"/>
      <c r="JCL7823" s="2"/>
      <c r="JCM7823" s="2"/>
      <c r="JCN7823" s="2"/>
      <c r="JCO7823" s="2"/>
      <c r="JCP7823" s="2"/>
      <c r="JCQ7823" s="2"/>
      <c r="JCR7823" s="2"/>
      <c r="JCS7823" s="2"/>
      <c r="JCT7823" s="2"/>
      <c r="JCU7823" s="2"/>
      <c r="JCV7823" s="2"/>
      <c r="JCW7823" s="2"/>
      <c r="JCX7823" s="2"/>
      <c r="JCY7823" s="2"/>
      <c r="JCZ7823" s="2"/>
      <c r="JDA7823" s="2"/>
      <c r="JDB7823" s="2"/>
      <c r="JDC7823" s="2"/>
      <c r="JDD7823" s="2"/>
      <c r="JDE7823" s="2"/>
      <c r="JDF7823" s="2"/>
      <c r="JDG7823" s="2"/>
      <c r="JDH7823" s="2"/>
      <c r="JDI7823" s="2"/>
      <c r="JDJ7823" s="2"/>
      <c r="JDK7823" s="2"/>
      <c r="JDL7823" s="2"/>
      <c r="JDM7823" s="2"/>
      <c r="JDN7823" s="2"/>
      <c r="JDO7823" s="2"/>
      <c r="JDP7823" s="2"/>
      <c r="JDQ7823" s="2"/>
      <c r="JDR7823" s="2"/>
      <c r="JDS7823" s="2"/>
      <c r="JDT7823" s="2"/>
      <c r="JDU7823" s="2"/>
      <c r="JDV7823" s="2"/>
      <c r="JDW7823" s="2"/>
      <c r="JDX7823" s="2"/>
      <c r="JDY7823" s="2"/>
      <c r="JDZ7823" s="2"/>
      <c r="JEA7823" s="2"/>
      <c r="JEB7823" s="2"/>
      <c r="JEC7823" s="2"/>
      <c r="JED7823" s="2"/>
      <c r="JEE7823" s="2"/>
      <c r="JEF7823" s="2"/>
      <c r="JEG7823" s="2"/>
      <c r="JEH7823" s="2"/>
      <c r="JEI7823" s="2"/>
      <c r="JEJ7823" s="2"/>
      <c r="JEK7823" s="2"/>
      <c r="JEL7823" s="2"/>
      <c r="JEM7823" s="2"/>
      <c r="JEN7823" s="2"/>
      <c r="JEO7823" s="2"/>
      <c r="JEP7823" s="2"/>
      <c r="JEQ7823" s="2"/>
      <c r="JER7823" s="2"/>
      <c r="JES7823" s="2"/>
      <c r="JET7823" s="2"/>
      <c r="JEU7823" s="2"/>
      <c r="JEV7823" s="2"/>
      <c r="JEW7823" s="2"/>
      <c r="JEX7823" s="2"/>
      <c r="JEY7823" s="2"/>
      <c r="JEZ7823" s="2"/>
      <c r="JFA7823" s="2"/>
      <c r="JFB7823" s="2"/>
      <c r="JFC7823" s="2"/>
      <c r="JFD7823" s="2"/>
      <c r="JFE7823" s="2"/>
      <c r="JFF7823" s="2"/>
      <c r="JFG7823" s="2"/>
      <c r="JFH7823" s="2"/>
      <c r="JFI7823" s="2"/>
      <c r="JFJ7823" s="2"/>
      <c r="JFK7823" s="2"/>
      <c r="JFL7823" s="2"/>
      <c r="JFM7823" s="2"/>
      <c r="JFN7823" s="2"/>
      <c r="JFO7823" s="2"/>
      <c r="JFP7823" s="2"/>
      <c r="JFQ7823" s="2"/>
      <c r="JFR7823" s="2"/>
      <c r="JFS7823" s="2"/>
      <c r="JFT7823" s="2"/>
      <c r="JFU7823" s="2"/>
      <c r="JFV7823" s="2"/>
      <c r="JFW7823" s="2"/>
      <c r="JFX7823" s="2"/>
      <c r="JFY7823" s="2"/>
      <c r="JFZ7823" s="2"/>
      <c r="JGA7823" s="2"/>
      <c r="JGB7823" s="2"/>
      <c r="JGC7823" s="2"/>
      <c r="JGD7823" s="2"/>
      <c r="JGE7823" s="2"/>
      <c r="JGF7823" s="2"/>
      <c r="JGG7823" s="2"/>
      <c r="JGH7823" s="2"/>
      <c r="JGI7823" s="2"/>
      <c r="JGJ7823" s="2"/>
      <c r="JGK7823" s="2"/>
      <c r="JGL7823" s="2"/>
      <c r="JGM7823" s="2"/>
      <c r="JGN7823" s="2"/>
      <c r="JGO7823" s="2"/>
      <c r="JGP7823" s="2"/>
      <c r="JGQ7823" s="2"/>
      <c r="JGR7823" s="2"/>
      <c r="JGS7823" s="2"/>
      <c r="JGT7823" s="2"/>
      <c r="JGU7823" s="2"/>
      <c r="JGV7823" s="2"/>
      <c r="JGW7823" s="2"/>
      <c r="JGX7823" s="2"/>
      <c r="JGY7823" s="2"/>
      <c r="JGZ7823" s="2"/>
      <c r="JHA7823" s="2"/>
      <c r="JHB7823" s="2"/>
      <c r="JHC7823" s="2"/>
      <c r="JHD7823" s="2"/>
      <c r="JHE7823" s="2"/>
      <c r="JHF7823" s="2"/>
      <c r="JHG7823" s="2"/>
      <c r="JHH7823" s="2"/>
      <c r="JHI7823" s="2"/>
      <c r="JHJ7823" s="2"/>
      <c r="JHK7823" s="2"/>
      <c r="JHL7823" s="2"/>
      <c r="JHM7823" s="2"/>
      <c r="JHN7823" s="2"/>
      <c r="JHO7823" s="2"/>
      <c r="JHP7823" s="2"/>
      <c r="JHQ7823" s="2"/>
      <c r="JHR7823" s="2"/>
      <c r="JHS7823" s="2"/>
      <c r="JHT7823" s="2"/>
      <c r="JHU7823" s="2"/>
      <c r="JHV7823" s="2"/>
      <c r="JHW7823" s="2"/>
      <c r="JHX7823" s="2"/>
      <c r="JHY7823" s="2"/>
      <c r="JHZ7823" s="2"/>
      <c r="JIA7823" s="2"/>
      <c r="JIB7823" s="2"/>
      <c r="JIC7823" s="2"/>
      <c r="JID7823" s="2"/>
      <c r="JIE7823" s="2"/>
      <c r="JIF7823" s="2"/>
      <c r="JIG7823" s="2"/>
      <c r="JIH7823" s="2"/>
      <c r="JII7823" s="2"/>
      <c r="JIJ7823" s="2"/>
      <c r="JIK7823" s="2"/>
      <c r="JIL7823" s="2"/>
      <c r="JIM7823" s="2"/>
      <c r="JIN7823" s="2"/>
      <c r="JIO7823" s="2"/>
      <c r="JIP7823" s="2"/>
      <c r="JIQ7823" s="2"/>
      <c r="JIR7823" s="2"/>
      <c r="JIS7823" s="2"/>
      <c r="JIT7823" s="2"/>
      <c r="JIU7823" s="2"/>
      <c r="JIV7823" s="2"/>
      <c r="JIW7823" s="2"/>
      <c r="JIX7823" s="2"/>
      <c r="JIY7823" s="2"/>
      <c r="JIZ7823" s="2"/>
      <c r="JJA7823" s="2"/>
      <c r="JJB7823" s="2"/>
      <c r="JJC7823" s="2"/>
      <c r="JJD7823" s="2"/>
      <c r="JJE7823" s="2"/>
      <c r="JJF7823" s="2"/>
      <c r="JJG7823" s="2"/>
      <c r="JJH7823" s="2"/>
      <c r="JJI7823" s="2"/>
      <c r="JJJ7823" s="2"/>
      <c r="JJK7823" s="2"/>
      <c r="JJL7823" s="2"/>
      <c r="JJM7823" s="2"/>
      <c r="JJN7823" s="2"/>
      <c r="JJO7823" s="2"/>
      <c r="JJP7823" s="2"/>
      <c r="JJQ7823" s="2"/>
      <c r="JJR7823" s="2"/>
      <c r="JJS7823" s="2"/>
      <c r="JJT7823" s="2"/>
      <c r="JJU7823" s="2"/>
      <c r="JJV7823" s="2"/>
      <c r="JJW7823" s="2"/>
      <c r="JJX7823" s="2"/>
      <c r="JJY7823" s="2"/>
      <c r="JJZ7823" s="2"/>
      <c r="JKA7823" s="2"/>
      <c r="JKB7823" s="2"/>
      <c r="JKC7823" s="2"/>
      <c r="JKD7823" s="2"/>
      <c r="JKE7823" s="2"/>
      <c r="JKF7823" s="2"/>
      <c r="JKG7823" s="2"/>
      <c r="JKH7823" s="2"/>
      <c r="JKI7823" s="2"/>
      <c r="JKJ7823" s="2"/>
      <c r="JKK7823" s="2"/>
      <c r="JKL7823" s="2"/>
      <c r="JKM7823" s="2"/>
      <c r="JKN7823" s="2"/>
      <c r="JKO7823" s="2"/>
      <c r="JKP7823" s="2"/>
      <c r="JKQ7823" s="2"/>
      <c r="JKR7823" s="2"/>
      <c r="JKS7823" s="2"/>
      <c r="JKT7823" s="2"/>
      <c r="JKU7823" s="2"/>
      <c r="JKV7823" s="2"/>
      <c r="JKW7823" s="2"/>
      <c r="JKX7823" s="2"/>
      <c r="JKY7823" s="2"/>
      <c r="JKZ7823" s="2"/>
      <c r="JLA7823" s="2"/>
      <c r="JLB7823" s="2"/>
      <c r="JLC7823" s="2"/>
      <c r="JLD7823" s="2"/>
      <c r="JLE7823" s="2"/>
      <c r="JLF7823" s="2"/>
      <c r="JLG7823" s="2"/>
      <c r="JLH7823" s="2"/>
      <c r="JLI7823" s="2"/>
      <c r="JLJ7823" s="2"/>
      <c r="JLK7823" s="2"/>
      <c r="JLL7823" s="2"/>
      <c r="JLM7823" s="2"/>
      <c r="JLN7823" s="2"/>
      <c r="JLO7823" s="2"/>
      <c r="JLP7823" s="2"/>
      <c r="JLQ7823" s="2"/>
      <c r="JLR7823" s="2"/>
      <c r="JLS7823" s="2"/>
      <c r="JLT7823" s="2"/>
      <c r="JLU7823" s="2"/>
      <c r="JLV7823" s="2"/>
      <c r="JLW7823" s="2"/>
      <c r="JLX7823" s="2"/>
      <c r="JLY7823" s="2"/>
      <c r="JLZ7823" s="2"/>
      <c r="JMA7823" s="2"/>
      <c r="JMB7823" s="2"/>
      <c r="JMC7823" s="2"/>
      <c r="JMD7823" s="2"/>
      <c r="JME7823" s="2"/>
      <c r="JMF7823" s="2"/>
      <c r="JMG7823" s="2"/>
      <c r="JMH7823" s="2"/>
      <c r="JMI7823" s="2"/>
      <c r="JMJ7823" s="2"/>
      <c r="JMK7823" s="2"/>
      <c r="JML7823" s="2"/>
      <c r="JMM7823" s="2"/>
      <c r="JMN7823" s="2"/>
      <c r="JMO7823" s="2"/>
      <c r="JMP7823" s="2"/>
      <c r="JMQ7823" s="2"/>
      <c r="JMR7823" s="2"/>
      <c r="JMS7823" s="2"/>
      <c r="JMT7823" s="2"/>
      <c r="JMU7823" s="2"/>
      <c r="JMV7823" s="2"/>
      <c r="JMW7823" s="2"/>
      <c r="JMX7823" s="2"/>
      <c r="JMY7823" s="2"/>
      <c r="JMZ7823" s="2"/>
      <c r="JNA7823" s="2"/>
      <c r="JNB7823" s="2"/>
      <c r="JNC7823" s="2"/>
      <c r="JND7823" s="2"/>
      <c r="JNE7823" s="2"/>
      <c r="JNF7823" s="2"/>
      <c r="JNG7823" s="2"/>
      <c r="JNH7823" s="2"/>
      <c r="JNI7823" s="2"/>
      <c r="JNJ7823" s="2"/>
      <c r="JNK7823" s="2"/>
      <c r="JNL7823" s="2"/>
      <c r="JNM7823" s="2"/>
      <c r="JNN7823" s="2"/>
      <c r="JNO7823" s="2"/>
      <c r="JNP7823" s="2"/>
      <c r="JNQ7823" s="2"/>
      <c r="JNR7823" s="2"/>
      <c r="JNS7823" s="2"/>
      <c r="JNT7823" s="2"/>
      <c r="JNU7823" s="2"/>
      <c r="JNV7823" s="2"/>
      <c r="JNW7823" s="2"/>
      <c r="JNX7823" s="2"/>
      <c r="JNY7823" s="2"/>
      <c r="JNZ7823" s="2"/>
      <c r="JOA7823" s="2"/>
      <c r="JOB7823" s="2"/>
      <c r="JOC7823" s="2"/>
      <c r="JOD7823" s="2"/>
      <c r="JOE7823" s="2"/>
      <c r="JOF7823" s="2"/>
      <c r="JOG7823" s="2"/>
      <c r="JOH7823" s="2"/>
      <c r="JOI7823" s="2"/>
      <c r="JOJ7823" s="2"/>
      <c r="JOK7823" s="2"/>
      <c r="JOL7823" s="2"/>
      <c r="JOM7823" s="2"/>
      <c r="JON7823" s="2"/>
      <c r="JOO7823" s="2"/>
      <c r="JOP7823" s="2"/>
      <c r="JOQ7823" s="2"/>
      <c r="JOR7823" s="2"/>
      <c r="JOS7823" s="2"/>
      <c r="JOT7823" s="2"/>
      <c r="JOU7823" s="2"/>
      <c r="JOV7823" s="2"/>
      <c r="JOW7823" s="2"/>
      <c r="JOX7823" s="2"/>
      <c r="JOY7823" s="2"/>
      <c r="JOZ7823" s="2"/>
      <c r="JPA7823" s="2"/>
      <c r="JPB7823" s="2"/>
      <c r="JPC7823" s="2"/>
      <c r="JPD7823" s="2"/>
      <c r="JPE7823" s="2"/>
      <c r="JPF7823" s="2"/>
      <c r="JPG7823" s="2"/>
      <c r="JPH7823" s="2"/>
      <c r="JPI7823" s="2"/>
      <c r="JPJ7823" s="2"/>
      <c r="JPK7823" s="2"/>
      <c r="JPL7823" s="2"/>
      <c r="JPM7823" s="2"/>
      <c r="JPN7823" s="2"/>
      <c r="JPO7823" s="2"/>
      <c r="JPP7823" s="2"/>
      <c r="JPQ7823" s="2"/>
      <c r="JPR7823" s="2"/>
      <c r="JPS7823" s="2"/>
      <c r="JPT7823" s="2"/>
      <c r="JPU7823" s="2"/>
      <c r="JPV7823" s="2"/>
      <c r="JPW7823" s="2"/>
      <c r="JPX7823" s="2"/>
      <c r="JPY7823" s="2"/>
      <c r="JPZ7823" s="2"/>
      <c r="JQA7823" s="2"/>
      <c r="JQB7823" s="2"/>
      <c r="JQC7823" s="2"/>
      <c r="JQD7823" s="2"/>
      <c r="JQE7823" s="2"/>
      <c r="JQF7823" s="2"/>
      <c r="JQG7823" s="2"/>
      <c r="JQH7823" s="2"/>
      <c r="JQI7823" s="2"/>
      <c r="JQJ7823" s="2"/>
      <c r="JQK7823" s="2"/>
      <c r="JQL7823" s="2"/>
      <c r="JQM7823" s="2"/>
      <c r="JQN7823" s="2"/>
      <c r="JQO7823" s="2"/>
      <c r="JQP7823" s="2"/>
      <c r="JQQ7823" s="2"/>
      <c r="JQR7823" s="2"/>
      <c r="JQS7823" s="2"/>
      <c r="JQT7823" s="2"/>
      <c r="JQU7823" s="2"/>
      <c r="JQV7823" s="2"/>
      <c r="JQW7823" s="2"/>
      <c r="JQX7823" s="2"/>
      <c r="JQY7823" s="2"/>
      <c r="JQZ7823" s="2"/>
      <c r="JRA7823" s="2"/>
      <c r="JRB7823" s="2"/>
      <c r="JRC7823" s="2"/>
      <c r="JRD7823" s="2"/>
      <c r="JRE7823" s="2"/>
      <c r="JRF7823" s="2"/>
      <c r="JRG7823" s="2"/>
      <c r="JRH7823" s="2"/>
      <c r="JRI7823" s="2"/>
      <c r="JRJ7823" s="2"/>
      <c r="JRK7823" s="2"/>
      <c r="JRL7823" s="2"/>
      <c r="JRM7823" s="2"/>
      <c r="JRN7823" s="2"/>
      <c r="JRO7823" s="2"/>
      <c r="JRP7823" s="2"/>
      <c r="JRQ7823" s="2"/>
      <c r="JRR7823" s="2"/>
      <c r="JRS7823" s="2"/>
      <c r="JRT7823" s="2"/>
      <c r="JRU7823" s="2"/>
      <c r="JRV7823" s="2"/>
      <c r="JRW7823" s="2"/>
      <c r="JRX7823" s="2"/>
      <c r="JRY7823" s="2"/>
      <c r="JRZ7823" s="2"/>
      <c r="JSA7823" s="2"/>
      <c r="JSB7823" s="2"/>
      <c r="JSC7823" s="2"/>
      <c r="JSD7823" s="2"/>
      <c r="JSE7823" s="2"/>
      <c r="JSF7823" s="2"/>
      <c r="JSG7823" s="2"/>
      <c r="JSH7823" s="2"/>
      <c r="JSI7823" s="2"/>
      <c r="JSJ7823" s="2"/>
      <c r="JSK7823" s="2"/>
      <c r="JSL7823" s="2"/>
      <c r="JSM7823" s="2"/>
      <c r="JSN7823" s="2"/>
      <c r="JSO7823" s="2"/>
      <c r="JSP7823" s="2"/>
      <c r="JSQ7823" s="2"/>
      <c r="JSR7823" s="2"/>
      <c r="JSS7823" s="2"/>
      <c r="JST7823" s="2"/>
      <c r="JSU7823" s="2"/>
      <c r="JSV7823" s="2"/>
      <c r="JSW7823" s="2"/>
      <c r="JSX7823" s="2"/>
      <c r="JSY7823" s="2"/>
      <c r="JSZ7823" s="2"/>
      <c r="JTA7823" s="2"/>
      <c r="JTB7823" s="2"/>
      <c r="JTC7823" s="2"/>
      <c r="JTD7823" s="2"/>
      <c r="JTE7823" s="2"/>
      <c r="JTF7823" s="2"/>
      <c r="JTG7823" s="2"/>
      <c r="JTH7823" s="2"/>
      <c r="JTI7823" s="2"/>
      <c r="JTJ7823" s="2"/>
      <c r="JTK7823" s="2"/>
      <c r="JTL7823" s="2"/>
      <c r="JTM7823" s="2"/>
      <c r="JTN7823" s="2"/>
      <c r="JTO7823" s="2"/>
      <c r="JTP7823" s="2"/>
      <c r="JTQ7823" s="2"/>
      <c r="JTR7823" s="2"/>
      <c r="JTS7823" s="2"/>
      <c r="JTT7823" s="2"/>
      <c r="JTU7823" s="2"/>
      <c r="JTV7823" s="2"/>
      <c r="JTW7823" s="2"/>
      <c r="JTX7823" s="2"/>
      <c r="JTY7823" s="2"/>
      <c r="JTZ7823" s="2"/>
      <c r="JUA7823" s="2"/>
      <c r="JUB7823" s="2"/>
      <c r="JUC7823" s="2"/>
      <c r="JUD7823" s="2"/>
      <c r="JUE7823" s="2"/>
      <c r="JUF7823" s="2"/>
      <c r="JUG7823" s="2"/>
      <c r="JUH7823" s="2"/>
      <c r="JUI7823" s="2"/>
      <c r="JUJ7823" s="2"/>
      <c r="JUK7823" s="2"/>
      <c r="JUL7823" s="2"/>
      <c r="JUM7823" s="2"/>
      <c r="JUN7823" s="2"/>
      <c r="JUO7823" s="2"/>
      <c r="JUP7823" s="2"/>
      <c r="JUQ7823" s="2"/>
      <c r="JUR7823" s="2"/>
      <c r="JUS7823" s="2"/>
      <c r="JUT7823" s="2"/>
      <c r="JUU7823" s="2"/>
      <c r="JUV7823" s="2"/>
      <c r="JUW7823" s="2"/>
      <c r="JUX7823" s="2"/>
      <c r="JUY7823" s="2"/>
      <c r="JUZ7823" s="2"/>
      <c r="JVA7823" s="2"/>
      <c r="JVB7823" s="2"/>
      <c r="JVC7823" s="2"/>
      <c r="JVD7823" s="2"/>
      <c r="JVE7823" s="2"/>
      <c r="JVF7823" s="2"/>
      <c r="JVG7823" s="2"/>
      <c r="JVH7823" s="2"/>
      <c r="JVI7823" s="2"/>
      <c r="JVJ7823" s="2"/>
      <c r="JVK7823" s="2"/>
      <c r="JVL7823" s="2"/>
      <c r="JVM7823" s="2"/>
      <c r="JVN7823" s="2"/>
      <c r="JVO7823" s="2"/>
      <c r="JVP7823" s="2"/>
      <c r="JVQ7823" s="2"/>
      <c r="JVR7823" s="2"/>
      <c r="JVS7823" s="2"/>
      <c r="JVT7823" s="2"/>
      <c r="JVU7823" s="2"/>
      <c r="JVV7823" s="2"/>
      <c r="JVW7823" s="2"/>
      <c r="JVX7823" s="2"/>
      <c r="JVY7823" s="2"/>
      <c r="JVZ7823" s="2"/>
      <c r="JWA7823" s="2"/>
      <c r="JWB7823" s="2"/>
      <c r="JWC7823" s="2"/>
      <c r="JWD7823" s="2"/>
      <c r="JWE7823" s="2"/>
      <c r="JWF7823" s="2"/>
      <c r="JWG7823" s="2"/>
      <c r="JWH7823" s="2"/>
      <c r="JWI7823" s="2"/>
      <c r="JWJ7823" s="2"/>
      <c r="JWK7823" s="2"/>
      <c r="JWL7823" s="2"/>
      <c r="JWM7823" s="2"/>
      <c r="JWN7823" s="2"/>
      <c r="JWO7823" s="2"/>
      <c r="JWP7823" s="2"/>
      <c r="JWQ7823" s="2"/>
      <c r="JWR7823" s="2"/>
      <c r="JWS7823" s="2"/>
      <c r="JWT7823" s="2"/>
      <c r="JWU7823" s="2"/>
      <c r="JWV7823" s="2"/>
      <c r="JWW7823" s="2"/>
      <c r="JWX7823" s="2"/>
      <c r="JWY7823" s="2"/>
      <c r="JWZ7823" s="2"/>
      <c r="JXA7823" s="2"/>
      <c r="JXB7823" s="2"/>
      <c r="JXC7823" s="2"/>
      <c r="JXD7823" s="2"/>
      <c r="JXE7823" s="2"/>
      <c r="JXF7823" s="2"/>
      <c r="JXG7823" s="2"/>
      <c r="JXH7823" s="2"/>
      <c r="JXI7823" s="2"/>
      <c r="JXJ7823" s="2"/>
      <c r="JXK7823" s="2"/>
      <c r="JXL7823" s="2"/>
      <c r="JXM7823" s="2"/>
      <c r="JXN7823" s="2"/>
      <c r="JXO7823" s="2"/>
      <c r="JXP7823" s="2"/>
      <c r="JXQ7823" s="2"/>
      <c r="JXR7823" s="2"/>
      <c r="JXS7823" s="2"/>
      <c r="JXT7823" s="2"/>
      <c r="JXU7823" s="2"/>
      <c r="JXV7823" s="2"/>
      <c r="JXW7823" s="2"/>
      <c r="JXX7823" s="2"/>
      <c r="JXY7823" s="2"/>
      <c r="JXZ7823" s="2"/>
      <c r="JYA7823" s="2"/>
      <c r="JYB7823" s="2"/>
      <c r="JYC7823" s="2"/>
      <c r="JYD7823" s="2"/>
      <c r="JYE7823" s="2"/>
      <c r="JYF7823" s="2"/>
      <c r="JYG7823" s="2"/>
      <c r="JYH7823" s="2"/>
      <c r="JYI7823" s="2"/>
      <c r="JYJ7823" s="2"/>
      <c r="JYK7823" s="2"/>
      <c r="JYL7823" s="2"/>
      <c r="JYM7823" s="2"/>
      <c r="JYN7823" s="2"/>
      <c r="JYO7823" s="2"/>
      <c r="JYP7823" s="2"/>
      <c r="JYQ7823" s="2"/>
      <c r="JYR7823" s="2"/>
      <c r="JYS7823" s="2"/>
      <c r="JYT7823" s="2"/>
      <c r="JYU7823" s="2"/>
      <c r="JYV7823" s="2"/>
      <c r="JYW7823" s="2"/>
      <c r="JYX7823" s="2"/>
      <c r="JYY7823" s="2"/>
      <c r="JYZ7823" s="2"/>
      <c r="JZA7823" s="2"/>
      <c r="JZB7823" s="2"/>
      <c r="JZC7823" s="2"/>
      <c r="JZD7823" s="2"/>
      <c r="JZE7823" s="2"/>
      <c r="JZF7823" s="2"/>
      <c r="JZG7823" s="2"/>
      <c r="JZH7823" s="2"/>
      <c r="JZI7823" s="2"/>
      <c r="JZJ7823" s="2"/>
      <c r="JZK7823" s="2"/>
      <c r="JZL7823" s="2"/>
      <c r="JZM7823" s="2"/>
      <c r="JZN7823" s="2"/>
      <c r="JZO7823" s="2"/>
      <c r="JZP7823" s="2"/>
      <c r="JZQ7823" s="2"/>
      <c r="JZR7823" s="2"/>
      <c r="JZS7823" s="2"/>
      <c r="JZT7823" s="2"/>
      <c r="JZU7823" s="2"/>
      <c r="JZV7823" s="2"/>
      <c r="JZW7823" s="2"/>
      <c r="JZX7823" s="2"/>
      <c r="JZY7823" s="2"/>
      <c r="JZZ7823" s="2"/>
      <c r="KAA7823" s="2"/>
      <c r="KAB7823" s="2"/>
      <c r="KAC7823" s="2"/>
      <c r="KAD7823" s="2"/>
      <c r="KAE7823" s="2"/>
      <c r="KAF7823" s="2"/>
      <c r="KAG7823" s="2"/>
      <c r="KAH7823" s="2"/>
      <c r="KAI7823" s="2"/>
      <c r="KAJ7823" s="2"/>
      <c r="KAK7823" s="2"/>
      <c r="KAL7823" s="2"/>
      <c r="KAM7823" s="2"/>
      <c r="KAN7823" s="2"/>
      <c r="KAO7823" s="2"/>
      <c r="KAP7823" s="2"/>
      <c r="KAQ7823" s="2"/>
      <c r="KAR7823" s="2"/>
      <c r="KAS7823" s="2"/>
      <c r="KAT7823" s="2"/>
      <c r="KAU7823" s="2"/>
      <c r="KAV7823" s="2"/>
      <c r="KAW7823" s="2"/>
      <c r="KAX7823" s="2"/>
      <c r="KAY7823" s="2"/>
      <c r="KAZ7823" s="2"/>
      <c r="KBA7823" s="2"/>
      <c r="KBB7823" s="2"/>
      <c r="KBC7823" s="2"/>
      <c r="KBD7823" s="2"/>
      <c r="KBE7823" s="2"/>
      <c r="KBF7823" s="2"/>
      <c r="KBG7823" s="2"/>
      <c r="KBH7823" s="2"/>
      <c r="KBI7823" s="2"/>
      <c r="KBJ7823" s="2"/>
      <c r="KBK7823" s="2"/>
      <c r="KBL7823" s="2"/>
      <c r="KBM7823" s="2"/>
      <c r="KBN7823" s="2"/>
      <c r="KBO7823" s="2"/>
      <c r="KBP7823" s="2"/>
      <c r="KBQ7823" s="2"/>
      <c r="KBR7823" s="2"/>
      <c r="KBS7823" s="2"/>
      <c r="KBT7823" s="2"/>
      <c r="KBU7823" s="2"/>
      <c r="KBV7823" s="2"/>
      <c r="KBW7823" s="2"/>
      <c r="KBX7823" s="2"/>
      <c r="KBY7823" s="2"/>
      <c r="KBZ7823" s="2"/>
      <c r="KCA7823" s="2"/>
      <c r="KCB7823" s="2"/>
      <c r="KCC7823" s="2"/>
      <c r="KCD7823" s="2"/>
      <c r="KCE7823" s="2"/>
      <c r="KCF7823" s="2"/>
      <c r="KCG7823" s="2"/>
      <c r="KCH7823" s="2"/>
      <c r="KCI7823" s="2"/>
      <c r="KCJ7823" s="2"/>
      <c r="KCK7823" s="2"/>
      <c r="KCL7823" s="2"/>
      <c r="KCM7823" s="2"/>
      <c r="KCN7823" s="2"/>
      <c r="KCO7823" s="2"/>
      <c r="KCP7823" s="2"/>
      <c r="KCQ7823" s="2"/>
      <c r="KCR7823" s="2"/>
      <c r="KCS7823" s="2"/>
      <c r="KCT7823" s="2"/>
      <c r="KCU7823" s="2"/>
      <c r="KCV7823" s="2"/>
      <c r="KCW7823" s="2"/>
      <c r="KCX7823" s="2"/>
      <c r="KCY7823" s="2"/>
      <c r="KCZ7823" s="2"/>
      <c r="KDA7823" s="2"/>
      <c r="KDB7823" s="2"/>
      <c r="KDC7823" s="2"/>
      <c r="KDD7823" s="2"/>
      <c r="KDE7823" s="2"/>
      <c r="KDF7823" s="2"/>
      <c r="KDG7823" s="2"/>
      <c r="KDH7823" s="2"/>
      <c r="KDI7823" s="2"/>
      <c r="KDJ7823" s="2"/>
      <c r="KDK7823" s="2"/>
      <c r="KDL7823" s="2"/>
      <c r="KDM7823" s="2"/>
      <c r="KDN7823" s="2"/>
      <c r="KDO7823" s="2"/>
      <c r="KDP7823" s="2"/>
      <c r="KDQ7823" s="2"/>
      <c r="KDR7823" s="2"/>
      <c r="KDS7823" s="2"/>
      <c r="KDT7823" s="2"/>
      <c r="KDU7823" s="2"/>
      <c r="KDV7823" s="2"/>
      <c r="KDW7823" s="2"/>
      <c r="KDX7823" s="2"/>
      <c r="KDY7823" s="2"/>
      <c r="KDZ7823" s="2"/>
      <c r="KEA7823" s="2"/>
      <c r="KEB7823" s="2"/>
      <c r="KEC7823" s="2"/>
      <c r="KED7823" s="2"/>
      <c r="KEE7823" s="2"/>
      <c r="KEF7823" s="2"/>
      <c r="KEG7823" s="2"/>
      <c r="KEH7823" s="2"/>
      <c r="KEI7823" s="2"/>
      <c r="KEJ7823" s="2"/>
      <c r="KEK7823" s="2"/>
      <c r="KEL7823" s="2"/>
      <c r="KEM7823" s="2"/>
      <c r="KEN7823" s="2"/>
      <c r="KEO7823" s="2"/>
      <c r="KEP7823" s="2"/>
      <c r="KEQ7823" s="2"/>
      <c r="KER7823" s="2"/>
      <c r="KES7823" s="2"/>
      <c r="KET7823" s="2"/>
      <c r="KEU7823" s="2"/>
      <c r="KEV7823" s="2"/>
      <c r="KEW7823" s="2"/>
      <c r="KEX7823" s="2"/>
      <c r="KEY7823" s="2"/>
      <c r="KEZ7823" s="2"/>
      <c r="KFA7823" s="2"/>
      <c r="KFB7823" s="2"/>
      <c r="KFC7823" s="2"/>
      <c r="KFD7823" s="2"/>
      <c r="KFE7823" s="2"/>
      <c r="KFF7823" s="2"/>
      <c r="KFG7823" s="2"/>
      <c r="KFH7823" s="2"/>
      <c r="KFI7823" s="2"/>
      <c r="KFJ7823" s="2"/>
      <c r="KFK7823" s="2"/>
      <c r="KFL7823" s="2"/>
      <c r="KFM7823" s="2"/>
      <c r="KFN7823" s="2"/>
      <c r="KFO7823" s="2"/>
      <c r="KFP7823" s="2"/>
      <c r="KFQ7823" s="2"/>
      <c r="KFR7823" s="2"/>
      <c r="KFS7823" s="2"/>
      <c r="KFT7823" s="2"/>
      <c r="KFU7823" s="2"/>
      <c r="KFV7823" s="2"/>
      <c r="KFW7823" s="2"/>
      <c r="KFX7823" s="2"/>
      <c r="KFY7823" s="2"/>
      <c r="KFZ7823" s="2"/>
      <c r="KGA7823" s="2"/>
      <c r="KGB7823" s="2"/>
      <c r="KGC7823" s="2"/>
      <c r="KGD7823" s="2"/>
      <c r="KGE7823" s="2"/>
      <c r="KGF7823" s="2"/>
      <c r="KGG7823" s="2"/>
      <c r="KGH7823" s="2"/>
      <c r="KGI7823" s="2"/>
      <c r="KGJ7823" s="2"/>
      <c r="KGK7823" s="2"/>
      <c r="KGL7823" s="2"/>
      <c r="KGM7823" s="2"/>
      <c r="KGN7823" s="2"/>
      <c r="KGO7823" s="2"/>
      <c r="KGP7823" s="2"/>
      <c r="KGQ7823" s="2"/>
      <c r="KGR7823" s="2"/>
      <c r="KGS7823" s="2"/>
      <c r="KGT7823" s="2"/>
      <c r="KGU7823" s="2"/>
      <c r="KGV7823" s="2"/>
      <c r="KGW7823" s="2"/>
      <c r="KGX7823" s="2"/>
      <c r="KGY7823" s="2"/>
      <c r="KGZ7823" s="2"/>
      <c r="KHA7823" s="2"/>
      <c r="KHB7823" s="2"/>
      <c r="KHC7823" s="2"/>
      <c r="KHD7823" s="2"/>
      <c r="KHE7823" s="2"/>
      <c r="KHF7823" s="2"/>
      <c r="KHG7823" s="2"/>
      <c r="KHH7823" s="2"/>
      <c r="KHI7823" s="2"/>
      <c r="KHJ7823" s="2"/>
      <c r="KHK7823" s="2"/>
      <c r="KHL7823" s="2"/>
      <c r="KHM7823" s="2"/>
      <c r="KHN7823" s="2"/>
      <c r="KHO7823" s="2"/>
      <c r="KHP7823" s="2"/>
      <c r="KHQ7823" s="2"/>
      <c r="KHR7823" s="2"/>
      <c r="KHS7823" s="2"/>
      <c r="KHT7823" s="2"/>
      <c r="KHU7823" s="2"/>
      <c r="KHV7823" s="2"/>
      <c r="KHW7823" s="2"/>
      <c r="KHX7823" s="2"/>
      <c r="KHY7823" s="2"/>
      <c r="KHZ7823" s="2"/>
      <c r="KIA7823" s="2"/>
      <c r="KIB7823" s="2"/>
      <c r="KIC7823" s="2"/>
      <c r="KID7823" s="2"/>
      <c r="KIE7823" s="2"/>
      <c r="KIF7823" s="2"/>
      <c r="KIG7823" s="2"/>
      <c r="KIH7823" s="2"/>
      <c r="KII7823" s="2"/>
      <c r="KIJ7823" s="2"/>
      <c r="KIK7823" s="2"/>
      <c r="KIL7823" s="2"/>
      <c r="KIM7823" s="2"/>
      <c r="KIN7823" s="2"/>
      <c r="KIO7823" s="2"/>
      <c r="KIP7823" s="2"/>
      <c r="KIQ7823" s="2"/>
      <c r="KIR7823" s="2"/>
      <c r="KIS7823" s="2"/>
      <c r="KIT7823" s="2"/>
      <c r="KIU7823" s="2"/>
      <c r="KIV7823" s="2"/>
      <c r="KIW7823" s="2"/>
      <c r="KIX7823" s="2"/>
      <c r="KIY7823" s="2"/>
      <c r="KIZ7823" s="2"/>
      <c r="KJA7823" s="2"/>
      <c r="KJB7823" s="2"/>
      <c r="KJC7823" s="2"/>
      <c r="KJD7823" s="2"/>
      <c r="KJE7823" s="2"/>
      <c r="KJF7823" s="2"/>
      <c r="KJG7823" s="2"/>
      <c r="KJH7823" s="2"/>
      <c r="KJI7823" s="2"/>
      <c r="KJJ7823" s="2"/>
      <c r="KJK7823" s="2"/>
      <c r="KJL7823" s="2"/>
      <c r="KJM7823" s="2"/>
      <c r="KJN7823" s="2"/>
      <c r="KJO7823" s="2"/>
      <c r="KJP7823" s="2"/>
      <c r="KJQ7823" s="2"/>
      <c r="KJR7823" s="2"/>
      <c r="KJS7823" s="2"/>
      <c r="KJT7823" s="2"/>
      <c r="KJU7823" s="2"/>
      <c r="KJV7823" s="2"/>
      <c r="KJW7823" s="2"/>
      <c r="KJX7823" s="2"/>
      <c r="KJY7823" s="2"/>
      <c r="KJZ7823" s="2"/>
      <c r="KKA7823" s="2"/>
      <c r="KKB7823" s="2"/>
      <c r="KKC7823" s="2"/>
      <c r="KKD7823" s="2"/>
      <c r="KKE7823" s="2"/>
      <c r="KKF7823" s="2"/>
      <c r="KKG7823" s="2"/>
      <c r="KKH7823" s="2"/>
      <c r="KKI7823" s="2"/>
      <c r="KKJ7823" s="2"/>
      <c r="KKK7823" s="2"/>
      <c r="KKL7823" s="2"/>
      <c r="KKM7823" s="2"/>
      <c r="KKN7823" s="2"/>
      <c r="KKO7823" s="2"/>
      <c r="KKP7823" s="2"/>
      <c r="KKQ7823" s="2"/>
      <c r="KKR7823" s="2"/>
      <c r="KKS7823" s="2"/>
      <c r="KKT7823" s="2"/>
      <c r="KKU7823" s="2"/>
      <c r="KKV7823" s="2"/>
      <c r="KKW7823" s="2"/>
      <c r="KKX7823" s="2"/>
      <c r="KKY7823" s="2"/>
      <c r="KKZ7823" s="2"/>
      <c r="KLA7823" s="2"/>
      <c r="KLB7823" s="2"/>
      <c r="KLC7823" s="2"/>
      <c r="KLD7823" s="2"/>
      <c r="KLE7823" s="2"/>
      <c r="KLF7823" s="2"/>
      <c r="KLG7823" s="2"/>
      <c r="KLH7823" s="2"/>
      <c r="KLI7823" s="2"/>
      <c r="KLJ7823" s="2"/>
      <c r="KLK7823" s="2"/>
      <c r="KLL7823" s="2"/>
      <c r="KLM7823" s="2"/>
      <c r="KLN7823" s="2"/>
      <c r="KLO7823" s="2"/>
      <c r="KLP7823" s="2"/>
      <c r="KLQ7823" s="2"/>
      <c r="KLR7823" s="2"/>
      <c r="KLS7823" s="2"/>
      <c r="KLT7823" s="2"/>
      <c r="KLU7823" s="2"/>
      <c r="KLV7823" s="2"/>
      <c r="KLW7823" s="2"/>
      <c r="KLX7823" s="2"/>
      <c r="KLY7823" s="2"/>
      <c r="KLZ7823" s="2"/>
      <c r="KMA7823" s="2"/>
      <c r="KMB7823" s="2"/>
      <c r="KMC7823" s="2"/>
      <c r="KMD7823" s="2"/>
      <c r="KME7823" s="2"/>
      <c r="KMF7823" s="2"/>
      <c r="KMG7823" s="2"/>
      <c r="KMH7823" s="2"/>
      <c r="KMI7823" s="2"/>
      <c r="KMJ7823" s="2"/>
      <c r="KMK7823" s="2"/>
      <c r="KML7823" s="2"/>
      <c r="KMM7823" s="2"/>
      <c r="KMN7823" s="2"/>
      <c r="KMO7823" s="2"/>
      <c r="KMP7823" s="2"/>
      <c r="KMQ7823" s="2"/>
      <c r="KMR7823" s="2"/>
      <c r="KMS7823" s="2"/>
      <c r="KMT7823" s="2"/>
      <c r="KMU7823" s="2"/>
      <c r="KMV7823" s="2"/>
      <c r="KMW7823" s="2"/>
      <c r="KMX7823" s="2"/>
      <c r="KMY7823" s="2"/>
      <c r="KMZ7823" s="2"/>
      <c r="KNA7823" s="2"/>
      <c r="KNB7823" s="2"/>
      <c r="KNC7823" s="2"/>
      <c r="KND7823" s="2"/>
      <c r="KNE7823" s="2"/>
      <c r="KNF7823" s="2"/>
      <c r="KNG7823" s="2"/>
      <c r="KNH7823" s="2"/>
      <c r="KNI7823" s="2"/>
      <c r="KNJ7823" s="2"/>
      <c r="KNK7823" s="2"/>
      <c r="KNL7823" s="2"/>
      <c r="KNM7823" s="2"/>
      <c r="KNN7823" s="2"/>
      <c r="KNO7823" s="2"/>
      <c r="KNP7823" s="2"/>
      <c r="KNQ7823" s="2"/>
      <c r="KNR7823" s="2"/>
      <c r="KNS7823" s="2"/>
      <c r="KNT7823" s="2"/>
      <c r="KNU7823" s="2"/>
      <c r="KNV7823" s="2"/>
      <c r="KNW7823" s="2"/>
      <c r="KNX7823" s="2"/>
      <c r="KNY7823" s="2"/>
      <c r="KNZ7823" s="2"/>
      <c r="KOA7823" s="2"/>
      <c r="KOB7823" s="2"/>
      <c r="KOC7823" s="2"/>
      <c r="KOD7823" s="2"/>
      <c r="KOE7823" s="2"/>
      <c r="KOF7823" s="2"/>
      <c r="KOG7823" s="2"/>
      <c r="KOH7823" s="2"/>
      <c r="KOI7823" s="2"/>
      <c r="KOJ7823" s="2"/>
      <c r="KOK7823" s="2"/>
      <c r="KOL7823" s="2"/>
      <c r="KOM7823" s="2"/>
      <c r="KON7823" s="2"/>
      <c r="KOO7823" s="2"/>
      <c r="KOP7823" s="2"/>
      <c r="KOQ7823" s="2"/>
      <c r="KOR7823" s="2"/>
      <c r="KOS7823" s="2"/>
      <c r="KOT7823" s="2"/>
      <c r="KOU7823" s="2"/>
      <c r="KOV7823" s="2"/>
      <c r="KOW7823" s="2"/>
      <c r="KOX7823" s="2"/>
      <c r="KOY7823" s="2"/>
      <c r="KOZ7823" s="2"/>
      <c r="KPA7823" s="2"/>
      <c r="KPB7823" s="2"/>
      <c r="KPC7823" s="2"/>
      <c r="KPD7823" s="2"/>
      <c r="KPE7823" s="2"/>
      <c r="KPF7823" s="2"/>
      <c r="KPG7823" s="2"/>
      <c r="KPH7823" s="2"/>
      <c r="KPI7823" s="2"/>
      <c r="KPJ7823" s="2"/>
      <c r="KPK7823" s="2"/>
      <c r="KPL7823" s="2"/>
      <c r="KPM7823" s="2"/>
      <c r="KPN7823" s="2"/>
      <c r="KPO7823" s="2"/>
      <c r="KPP7823" s="2"/>
      <c r="KPQ7823" s="2"/>
      <c r="KPR7823" s="2"/>
      <c r="KPS7823" s="2"/>
      <c r="KPT7823" s="2"/>
      <c r="KPU7823" s="2"/>
      <c r="KPV7823" s="2"/>
      <c r="KPW7823" s="2"/>
      <c r="KPX7823" s="2"/>
      <c r="KPY7823" s="2"/>
      <c r="KPZ7823" s="2"/>
      <c r="KQA7823" s="2"/>
      <c r="KQB7823" s="2"/>
      <c r="KQC7823" s="2"/>
      <c r="KQD7823" s="2"/>
      <c r="KQE7823" s="2"/>
      <c r="KQF7823" s="2"/>
      <c r="KQG7823" s="2"/>
      <c r="KQH7823" s="2"/>
      <c r="KQI7823" s="2"/>
      <c r="KQJ7823" s="2"/>
      <c r="KQK7823" s="2"/>
      <c r="KQL7823" s="2"/>
      <c r="KQM7823" s="2"/>
      <c r="KQN7823" s="2"/>
      <c r="KQO7823" s="2"/>
      <c r="KQP7823" s="2"/>
      <c r="KQQ7823" s="2"/>
      <c r="KQR7823" s="2"/>
      <c r="KQS7823" s="2"/>
      <c r="KQT7823" s="2"/>
      <c r="KQU7823" s="2"/>
      <c r="KQV7823" s="2"/>
      <c r="KQW7823" s="2"/>
      <c r="KQX7823" s="2"/>
      <c r="KQY7823" s="2"/>
      <c r="KQZ7823" s="2"/>
      <c r="KRA7823" s="2"/>
      <c r="KRB7823" s="2"/>
      <c r="KRC7823" s="2"/>
      <c r="KRD7823" s="2"/>
      <c r="KRE7823" s="2"/>
      <c r="KRF7823" s="2"/>
      <c r="KRG7823" s="2"/>
      <c r="KRH7823" s="2"/>
      <c r="KRI7823" s="2"/>
      <c r="KRJ7823" s="2"/>
      <c r="KRK7823" s="2"/>
      <c r="KRL7823" s="2"/>
      <c r="KRM7823" s="2"/>
      <c r="KRN7823" s="2"/>
      <c r="KRO7823" s="2"/>
      <c r="KRP7823" s="2"/>
      <c r="KRQ7823" s="2"/>
      <c r="KRR7823" s="2"/>
      <c r="KRS7823" s="2"/>
      <c r="KRT7823" s="2"/>
      <c r="KRU7823" s="2"/>
      <c r="KRV7823" s="2"/>
      <c r="KRW7823" s="2"/>
      <c r="KRX7823" s="2"/>
      <c r="KRY7823" s="2"/>
      <c r="KRZ7823" s="2"/>
      <c r="KSA7823" s="2"/>
      <c r="KSB7823" s="2"/>
      <c r="KSC7823" s="2"/>
      <c r="KSD7823" s="2"/>
      <c r="KSE7823" s="2"/>
      <c r="KSF7823" s="2"/>
      <c r="KSG7823" s="2"/>
      <c r="KSH7823" s="2"/>
      <c r="KSI7823" s="2"/>
      <c r="KSJ7823" s="2"/>
      <c r="KSK7823" s="2"/>
      <c r="KSL7823" s="2"/>
      <c r="KSM7823" s="2"/>
      <c r="KSN7823" s="2"/>
      <c r="KSO7823" s="2"/>
      <c r="KSP7823" s="2"/>
      <c r="KSQ7823" s="2"/>
      <c r="KSR7823" s="2"/>
      <c r="KSS7823" s="2"/>
      <c r="KST7823" s="2"/>
      <c r="KSU7823" s="2"/>
      <c r="KSV7823" s="2"/>
      <c r="KSW7823" s="2"/>
      <c r="KSX7823" s="2"/>
      <c r="KSY7823" s="2"/>
      <c r="KSZ7823" s="2"/>
      <c r="KTA7823" s="2"/>
      <c r="KTB7823" s="2"/>
      <c r="KTC7823" s="2"/>
      <c r="KTD7823" s="2"/>
      <c r="KTE7823" s="2"/>
      <c r="KTF7823" s="2"/>
      <c r="KTG7823" s="2"/>
      <c r="KTH7823" s="2"/>
      <c r="KTI7823" s="2"/>
      <c r="KTJ7823" s="2"/>
      <c r="KTK7823" s="2"/>
      <c r="KTL7823" s="2"/>
      <c r="KTM7823" s="2"/>
      <c r="KTN7823" s="2"/>
      <c r="KTO7823" s="2"/>
      <c r="KTP7823" s="2"/>
      <c r="KTQ7823" s="2"/>
      <c r="KTR7823" s="2"/>
      <c r="KTS7823" s="2"/>
      <c r="KTT7823" s="2"/>
      <c r="KTU7823" s="2"/>
      <c r="KTV7823" s="2"/>
      <c r="KTW7823" s="2"/>
      <c r="KTX7823" s="2"/>
      <c r="KTY7823" s="2"/>
      <c r="KTZ7823" s="2"/>
      <c r="KUA7823" s="2"/>
      <c r="KUB7823" s="2"/>
      <c r="KUC7823" s="2"/>
      <c r="KUD7823" s="2"/>
      <c r="KUE7823" s="2"/>
      <c r="KUF7823" s="2"/>
      <c r="KUG7823" s="2"/>
      <c r="KUH7823" s="2"/>
      <c r="KUI7823" s="2"/>
      <c r="KUJ7823" s="2"/>
      <c r="KUK7823" s="2"/>
      <c r="KUL7823" s="2"/>
      <c r="KUM7823" s="2"/>
      <c r="KUN7823" s="2"/>
      <c r="KUO7823" s="2"/>
      <c r="KUP7823" s="2"/>
      <c r="KUQ7823" s="2"/>
      <c r="KUR7823" s="2"/>
      <c r="KUS7823" s="2"/>
      <c r="KUT7823" s="2"/>
      <c r="KUU7823" s="2"/>
      <c r="KUV7823" s="2"/>
      <c r="KUW7823" s="2"/>
      <c r="KUX7823" s="2"/>
      <c r="KUY7823" s="2"/>
      <c r="KUZ7823" s="2"/>
      <c r="KVA7823" s="2"/>
      <c r="KVB7823" s="2"/>
      <c r="KVC7823" s="2"/>
      <c r="KVD7823" s="2"/>
      <c r="KVE7823" s="2"/>
      <c r="KVF7823" s="2"/>
      <c r="KVG7823" s="2"/>
      <c r="KVH7823" s="2"/>
      <c r="KVI7823" s="2"/>
      <c r="KVJ7823" s="2"/>
      <c r="KVK7823" s="2"/>
      <c r="KVL7823" s="2"/>
      <c r="KVM7823" s="2"/>
      <c r="KVN7823" s="2"/>
      <c r="KVO7823" s="2"/>
      <c r="KVP7823" s="2"/>
      <c r="KVQ7823" s="2"/>
      <c r="KVR7823" s="2"/>
      <c r="KVS7823" s="2"/>
      <c r="KVT7823" s="2"/>
      <c r="KVU7823" s="2"/>
      <c r="KVV7823" s="2"/>
      <c r="KVW7823" s="2"/>
      <c r="KVX7823" s="2"/>
      <c r="KVY7823" s="2"/>
      <c r="KVZ7823" s="2"/>
      <c r="KWA7823" s="2"/>
      <c r="KWB7823" s="2"/>
      <c r="KWC7823" s="2"/>
      <c r="KWD7823" s="2"/>
      <c r="KWE7823" s="2"/>
      <c r="KWF7823" s="2"/>
      <c r="KWG7823" s="2"/>
      <c r="KWH7823" s="2"/>
      <c r="KWI7823" s="2"/>
      <c r="KWJ7823" s="2"/>
      <c r="KWK7823" s="2"/>
      <c r="KWL7823" s="2"/>
      <c r="KWM7823" s="2"/>
      <c r="KWN7823" s="2"/>
      <c r="KWO7823" s="2"/>
      <c r="KWP7823" s="2"/>
      <c r="KWQ7823" s="2"/>
      <c r="KWR7823" s="2"/>
      <c r="KWS7823" s="2"/>
      <c r="KWT7823" s="2"/>
      <c r="KWU7823" s="2"/>
      <c r="KWV7823" s="2"/>
      <c r="KWW7823" s="2"/>
      <c r="KWX7823" s="2"/>
      <c r="KWY7823" s="2"/>
      <c r="KWZ7823" s="2"/>
      <c r="KXA7823" s="2"/>
      <c r="KXB7823" s="2"/>
      <c r="KXC7823" s="2"/>
      <c r="KXD7823" s="2"/>
      <c r="KXE7823" s="2"/>
      <c r="KXF7823" s="2"/>
      <c r="KXG7823" s="2"/>
      <c r="KXH7823" s="2"/>
      <c r="KXI7823" s="2"/>
      <c r="KXJ7823" s="2"/>
      <c r="KXK7823" s="2"/>
      <c r="KXL7823" s="2"/>
      <c r="KXM7823" s="2"/>
      <c r="KXN7823" s="2"/>
      <c r="KXO7823" s="2"/>
      <c r="KXP7823" s="2"/>
      <c r="KXQ7823" s="2"/>
      <c r="KXR7823" s="2"/>
      <c r="KXS7823" s="2"/>
      <c r="KXT7823" s="2"/>
      <c r="KXU7823" s="2"/>
      <c r="KXV7823" s="2"/>
      <c r="KXW7823" s="2"/>
      <c r="KXX7823" s="2"/>
      <c r="KXY7823" s="2"/>
      <c r="KXZ7823" s="2"/>
      <c r="KYA7823" s="2"/>
      <c r="KYB7823" s="2"/>
      <c r="KYC7823" s="2"/>
      <c r="KYD7823" s="2"/>
      <c r="KYE7823" s="2"/>
      <c r="KYF7823" s="2"/>
      <c r="KYG7823" s="2"/>
      <c r="KYH7823" s="2"/>
      <c r="KYI7823" s="2"/>
      <c r="KYJ7823" s="2"/>
      <c r="KYK7823" s="2"/>
      <c r="KYL7823" s="2"/>
      <c r="KYM7823" s="2"/>
      <c r="KYN7823" s="2"/>
      <c r="KYO7823" s="2"/>
      <c r="KYP7823" s="2"/>
      <c r="KYQ7823" s="2"/>
      <c r="KYR7823" s="2"/>
      <c r="KYS7823" s="2"/>
      <c r="KYT7823" s="2"/>
      <c r="KYU7823" s="2"/>
      <c r="KYV7823" s="2"/>
      <c r="KYW7823" s="2"/>
      <c r="KYX7823" s="2"/>
      <c r="KYY7823" s="2"/>
      <c r="KYZ7823" s="2"/>
      <c r="KZA7823" s="2"/>
      <c r="KZB7823" s="2"/>
      <c r="KZC7823" s="2"/>
      <c r="KZD7823" s="2"/>
      <c r="KZE7823" s="2"/>
      <c r="KZF7823" s="2"/>
      <c r="KZG7823" s="2"/>
      <c r="KZH7823" s="2"/>
      <c r="KZI7823" s="2"/>
      <c r="KZJ7823" s="2"/>
      <c r="KZK7823" s="2"/>
      <c r="KZL7823" s="2"/>
      <c r="KZM7823" s="2"/>
      <c r="KZN7823" s="2"/>
      <c r="KZO7823" s="2"/>
      <c r="KZP7823" s="2"/>
      <c r="KZQ7823" s="2"/>
      <c r="KZR7823" s="2"/>
      <c r="KZS7823" s="2"/>
      <c r="KZT7823" s="2"/>
      <c r="KZU7823" s="2"/>
      <c r="KZV7823" s="2"/>
      <c r="KZW7823" s="2"/>
      <c r="KZX7823" s="2"/>
      <c r="KZY7823" s="2"/>
      <c r="KZZ7823" s="2"/>
      <c r="LAA7823" s="2"/>
      <c r="LAB7823" s="2"/>
      <c r="LAC7823" s="2"/>
      <c r="LAD7823" s="2"/>
      <c r="LAE7823" s="2"/>
      <c r="LAF7823" s="2"/>
      <c r="LAG7823" s="2"/>
      <c r="LAH7823" s="2"/>
      <c r="LAI7823" s="2"/>
      <c r="LAJ7823" s="2"/>
      <c r="LAK7823" s="2"/>
      <c r="LAL7823" s="2"/>
      <c r="LAM7823" s="2"/>
      <c r="LAN7823" s="2"/>
      <c r="LAO7823" s="2"/>
      <c r="LAP7823" s="2"/>
      <c r="LAQ7823" s="2"/>
      <c r="LAR7823" s="2"/>
      <c r="LAS7823" s="2"/>
      <c r="LAT7823" s="2"/>
      <c r="LAU7823" s="2"/>
      <c r="LAV7823" s="2"/>
      <c r="LAW7823" s="2"/>
      <c r="LAX7823" s="2"/>
      <c r="LAY7823" s="2"/>
      <c r="LAZ7823" s="2"/>
      <c r="LBA7823" s="2"/>
      <c r="LBB7823" s="2"/>
      <c r="LBC7823" s="2"/>
      <c r="LBD7823" s="2"/>
      <c r="LBE7823" s="2"/>
      <c r="LBF7823" s="2"/>
      <c r="LBG7823" s="2"/>
      <c r="LBH7823" s="2"/>
      <c r="LBI7823" s="2"/>
      <c r="LBJ7823" s="2"/>
      <c r="LBK7823" s="2"/>
      <c r="LBL7823" s="2"/>
      <c r="LBM7823" s="2"/>
      <c r="LBN7823" s="2"/>
      <c r="LBO7823" s="2"/>
      <c r="LBP7823" s="2"/>
      <c r="LBQ7823" s="2"/>
      <c r="LBR7823" s="2"/>
      <c r="LBS7823" s="2"/>
      <c r="LBT7823" s="2"/>
      <c r="LBU7823" s="2"/>
      <c r="LBV7823" s="2"/>
      <c r="LBW7823" s="2"/>
      <c r="LBX7823" s="2"/>
      <c r="LBY7823" s="2"/>
      <c r="LBZ7823" s="2"/>
      <c r="LCA7823" s="2"/>
      <c r="LCB7823" s="2"/>
      <c r="LCC7823" s="2"/>
      <c r="LCD7823" s="2"/>
      <c r="LCE7823" s="2"/>
      <c r="LCF7823" s="2"/>
      <c r="LCG7823" s="2"/>
      <c r="LCH7823" s="2"/>
      <c r="LCI7823" s="2"/>
      <c r="LCJ7823" s="2"/>
      <c r="LCK7823" s="2"/>
      <c r="LCL7823" s="2"/>
      <c r="LCM7823" s="2"/>
      <c r="LCN7823" s="2"/>
      <c r="LCO7823" s="2"/>
      <c r="LCP7823" s="2"/>
      <c r="LCQ7823" s="2"/>
      <c r="LCR7823" s="2"/>
      <c r="LCS7823" s="2"/>
      <c r="LCT7823" s="2"/>
      <c r="LCU7823" s="2"/>
      <c r="LCV7823" s="2"/>
      <c r="LCW7823" s="2"/>
      <c r="LCX7823" s="2"/>
      <c r="LCY7823" s="2"/>
      <c r="LCZ7823" s="2"/>
      <c r="LDA7823" s="2"/>
      <c r="LDB7823" s="2"/>
      <c r="LDC7823" s="2"/>
      <c r="LDD7823" s="2"/>
      <c r="LDE7823" s="2"/>
      <c r="LDF7823" s="2"/>
      <c r="LDG7823" s="2"/>
      <c r="LDH7823" s="2"/>
      <c r="LDI7823" s="2"/>
      <c r="LDJ7823" s="2"/>
      <c r="LDK7823" s="2"/>
      <c r="LDL7823" s="2"/>
      <c r="LDM7823" s="2"/>
      <c r="LDN7823" s="2"/>
      <c r="LDO7823" s="2"/>
      <c r="LDP7823" s="2"/>
      <c r="LDQ7823" s="2"/>
      <c r="LDR7823" s="2"/>
      <c r="LDS7823" s="2"/>
      <c r="LDT7823" s="2"/>
      <c r="LDU7823" s="2"/>
      <c r="LDV7823" s="2"/>
      <c r="LDW7823" s="2"/>
      <c r="LDX7823" s="2"/>
      <c r="LDY7823" s="2"/>
      <c r="LDZ7823" s="2"/>
      <c r="LEA7823" s="2"/>
      <c r="LEB7823" s="2"/>
      <c r="LEC7823" s="2"/>
      <c r="LED7823" s="2"/>
      <c r="LEE7823" s="2"/>
      <c r="LEF7823" s="2"/>
      <c r="LEG7823" s="2"/>
      <c r="LEH7823" s="2"/>
      <c r="LEI7823" s="2"/>
      <c r="LEJ7823" s="2"/>
      <c r="LEK7823" s="2"/>
      <c r="LEL7823" s="2"/>
      <c r="LEM7823" s="2"/>
      <c r="LEN7823" s="2"/>
      <c r="LEO7823" s="2"/>
      <c r="LEP7823" s="2"/>
      <c r="LEQ7823" s="2"/>
      <c r="LER7823" s="2"/>
      <c r="LES7823" s="2"/>
      <c r="LET7823" s="2"/>
      <c r="LEU7823" s="2"/>
      <c r="LEV7823" s="2"/>
      <c r="LEW7823" s="2"/>
      <c r="LEX7823" s="2"/>
      <c r="LEY7823" s="2"/>
      <c r="LEZ7823" s="2"/>
      <c r="LFA7823" s="2"/>
      <c r="LFB7823" s="2"/>
      <c r="LFC7823" s="2"/>
      <c r="LFD7823" s="2"/>
      <c r="LFE7823" s="2"/>
      <c r="LFF7823" s="2"/>
      <c r="LFG7823" s="2"/>
      <c r="LFH7823" s="2"/>
      <c r="LFI7823" s="2"/>
      <c r="LFJ7823" s="2"/>
      <c r="LFK7823" s="2"/>
      <c r="LFL7823" s="2"/>
      <c r="LFM7823" s="2"/>
      <c r="LFN7823" s="2"/>
      <c r="LFO7823" s="2"/>
      <c r="LFP7823" s="2"/>
      <c r="LFQ7823" s="2"/>
      <c r="LFR7823" s="2"/>
      <c r="LFS7823" s="2"/>
      <c r="LFT7823" s="2"/>
      <c r="LFU7823" s="2"/>
      <c r="LFV7823" s="2"/>
      <c r="LFW7823" s="2"/>
      <c r="LFX7823" s="2"/>
      <c r="LFY7823" s="2"/>
      <c r="LFZ7823" s="2"/>
      <c r="LGA7823" s="2"/>
      <c r="LGB7823" s="2"/>
      <c r="LGC7823" s="2"/>
      <c r="LGD7823" s="2"/>
      <c r="LGE7823" s="2"/>
      <c r="LGF7823" s="2"/>
      <c r="LGG7823" s="2"/>
      <c r="LGH7823" s="2"/>
      <c r="LGI7823" s="2"/>
      <c r="LGJ7823" s="2"/>
      <c r="LGK7823" s="2"/>
      <c r="LGL7823" s="2"/>
      <c r="LGM7823" s="2"/>
      <c r="LGN7823" s="2"/>
      <c r="LGO7823" s="2"/>
      <c r="LGP7823" s="2"/>
      <c r="LGQ7823" s="2"/>
      <c r="LGR7823" s="2"/>
      <c r="LGS7823" s="2"/>
      <c r="LGT7823" s="2"/>
      <c r="LGU7823" s="2"/>
      <c r="LGV7823" s="2"/>
      <c r="LGW7823" s="2"/>
      <c r="LGX7823" s="2"/>
      <c r="LGY7823" s="2"/>
      <c r="LGZ7823" s="2"/>
      <c r="LHA7823" s="2"/>
      <c r="LHB7823" s="2"/>
      <c r="LHC7823" s="2"/>
      <c r="LHD7823" s="2"/>
      <c r="LHE7823" s="2"/>
      <c r="LHF7823" s="2"/>
      <c r="LHG7823" s="2"/>
      <c r="LHH7823" s="2"/>
      <c r="LHI7823" s="2"/>
      <c r="LHJ7823" s="2"/>
      <c r="LHK7823" s="2"/>
      <c r="LHL7823" s="2"/>
      <c r="LHM7823" s="2"/>
      <c r="LHN7823" s="2"/>
      <c r="LHO7823" s="2"/>
      <c r="LHP7823" s="2"/>
      <c r="LHQ7823" s="2"/>
      <c r="LHR7823" s="2"/>
      <c r="LHS7823" s="2"/>
      <c r="LHT7823" s="2"/>
      <c r="LHU7823" s="2"/>
      <c r="LHV7823" s="2"/>
      <c r="LHW7823" s="2"/>
      <c r="LHX7823" s="2"/>
      <c r="LHY7823" s="2"/>
      <c r="LHZ7823" s="2"/>
      <c r="LIA7823" s="2"/>
      <c r="LIB7823" s="2"/>
      <c r="LIC7823" s="2"/>
      <c r="LID7823" s="2"/>
      <c r="LIE7823" s="2"/>
      <c r="LIF7823" s="2"/>
      <c r="LIG7823" s="2"/>
      <c r="LIH7823" s="2"/>
      <c r="LII7823" s="2"/>
      <c r="LIJ7823" s="2"/>
      <c r="LIK7823" s="2"/>
      <c r="LIL7823" s="2"/>
      <c r="LIM7823" s="2"/>
      <c r="LIN7823" s="2"/>
      <c r="LIO7823" s="2"/>
      <c r="LIP7823" s="2"/>
      <c r="LIQ7823" s="2"/>
      <c r="LIR7823" s="2"/>
      <c r="LIS7823" s="2"/>
      <c r="LIT7823" s="2"/>
      <c r="LIU7823" s="2"/>
      <c r="LIV7823" s="2"/>
      <c r="LIW7823" s="2"/>
      <c r="LIX7823" s="2"/>
      <c r="LIY7823" s="2"/>
      <c r="LIZ7823" s="2"/>
      <c r="LJA7823" s="2"/>
      <c r="LJB7823" s="2"/>
      <c r="LJC7823" s="2"/>
      <c r="LJD7823" s="2"/>
      <c r="LJE7823" s="2"/>
      <c r="LJF7823" s="2"/>
      <c r="LJG7823" s="2"/>
      <c r="LJH7823" s="2"/>
      <c r="LJI7823" s="2"/>
      <c r="LJJ7823" s="2"/>
      <c r="LJK7823" s="2"/>
      <c r="LJL7823" s="2"/>
      <c r="LJM7823" s="2"/>
      <c r="LJN7823" s="2"/>
      <c r="LJO7823" s="2"/>
      <c r="LJP7823" s="2"/>
      <c r="LJQ7823" s="2"/>
      <c r="LJR7823" s="2"/>
      <c r="LJS7823" s="2"/>
      <c r="LJT7823" s="2"/>
      <c r="LJU7823" s="2"/>
      <c r="LJV7823" s="2"/>
      <c r="LJW7823" s="2"/>
      <c r="LJX7823" s="2"/>
      <c r="LJY7823" s="2"/>
      <c r="LJZ7823" s="2"/>
      <c r="LKA7823" s="2"/>
      <c r="LKB7823" s="2"/>
      <c r="LKC7823" s="2"/>
      <c r="LKD7823" s="2"/>
      <c r="LKE7823" s="2"/>
      <c r="LKF7823" s="2"/>
      <c r="LKG7823" s="2"/>
      <c r="LKH7823" s="2"/>
      <c r="LKI7823" s="2"/>
      <c r="LKJ7823" s="2"/>
      <c r="LKK7823" s="2"/>
      <c r="LKL7823" s="2"/>
      <c r="LKM7823" s="2"/>
      <c r="LKN7823" s="2"/>
      <c r="LKO7823" s="2"/>
      <c r="LKP7823" s="2"/>
      <c r="LKQ7823" s="2"/>
      <c r="LKR7823" s="2"/>
      <c r="LKS7823" s="2"/>
      <c r="LKT7823" s="2"/>
      <c r="LKU7823" s="2"/>
      <c r="LKV7823" s="2"/>
      <c r="LKW7823" s="2"/>
      <c r="LKX7823" s="2"/>
      <c r="LKY7823" s="2"/>
      <c r="LKZ7823" s="2"/>
      <c r="LLA7823" s="2"/>
      <c r="LLB7823" s="2"/>
      <c r="LLC7823" s="2"/>
      <c r="LLD7823" s="2"/>
      <c r="LLE7823" s="2"/>
      <c r="LLF7823" s="2"/>
      <c r="LLG7823" s="2"/>
      <c r="LLH7823" s="2"/>
      <c r="LLI7823" s="2"/>
      <c r="LLJ7823" s="2"/>
      <c r="LLK7823" s="2"/>
      <c r="LLL7823" s="2"/>
      <c r="LLM7823" s="2"/>
      <c r="LLN7823" s="2"/>
      <c r="LLO7823" s="2"/>
      <c r="LLP7823" s="2"/>
      <c r="LLQ7823" s="2"/>
      <c r="LLR7823" s="2"/>
      <c r="LLS7823" s="2"/>
      <c r="LLT7823" s="2"/>
      <c r="LLU7823" s="2"/>
      <c r="LLV7823" s="2"/>
      <c r="LLW7823" s="2"/>
      <c r="LLX7823" s="2"/>
      <c r="LLY7823" s="2"/>
      <c r="LLZ7823" s="2"/>
      <c r="LMA7823" s="2"/>
      <c r="LMB7823" s="2"/>
      <c r="LMC7823" s="2"/>
      <c r="LMD7823" s="2"/>
      <c r="LME7823" s="2"/>
      <c r="LMF7823" s="2"/>
      <c r="LMG7823" s="2"/>
      <c r="LMH7823" s="2"/>
      <c r="LMI7823" s="2"/>
      <c r="LMJ7823" s="2"/>
      <c r="LMK7823" s="2"/>
      <c r="LML7823" s="2"/>
      <c r="LMM7823" s="2"/>
      <c r="LMN7823" s="2"/>
      <c r="LMO7823" s="2"/>
      <c r="LMP7823" s="2"/>
      <c r="LMQ7823" s="2"/>
      <c r="LMR7823" s="2"/>
      <c r="LMS7823" s="2"/>
      <c r="LMT7823" s="2"/>
      <c r="LMU7823" s="2"/>
      <c r="LMV7823" s="2"/>
      <c r="LMW7823" s="2"/>
      <c r="LMX7823" s="2"/>
      <c r="LMY7823" s="2"/>
      <c r="LMZ7823" s="2"/>
      <c r="LNA7823" s="2"/>
      <c r="LNB7823" s="2"/>
      <c r="LNC7823" s="2"/>
      <c r="LND7823" s="2"/>
      <c r="LNE7823" s="2"/>
      <c r="LNF7823" s="2"/>
      <c r="LNG7823" s="2"/>
      <c r="LNH7823" s="2"/>
      <c r="LNI7823" s="2"/>
      <c r="LNJ7823" s="2"/>
      <c r="LNK7823" s="2"/>
      <c r="LNL7823" s="2"/>
      <c r="LNM7823" s="2"/>
      <c r="LNN7823" s="2"/>
      <c r="LNO7823" s="2"/>
      <c r="LNP7823" s="2"/>
      <c r="LNQ7823" s="2"/>
      <c r="LNR7823" s="2"/>
      <c r="LNS7823" s="2"/>
      <c r="LNT7823" s="2"/>
      <c r="LNU7823" s="2"/>
      <c r="LNV7823" s="2"/>
      <c r="LNW7823" s="2"/>
      <c r="LNX7823" s="2"/>
      <c r="LNY7823" s="2"/>
      <c r="LNZ7823" s="2"/>
      <c r="LOA7823" s="2"/>
      <c r="LOB7823" s="2"/>
      <c r="LOC7823" s="2"/>
      <c r="LOD7823" s="2"/>
      <c r="LOE7823" s="2"/>
      <c r="LOF7823" s="2"/>
      <c r="LOG7823" s="2"/>
      <c r="LOH7823" s="2"/>
      <c r="LOI7823" s="2"/>
      <c r="LOJ7823" s="2"/>
      <c r="LOK7823" s="2"/>
      <c r="LOL7823" s="2"/>
      <c r="LOM7823" s="2"/>
      <c r="LON7823" s="2"/>
      <c r="LOO7823" s="2"/>
      <c r="LOP7823" s="2"/>
      <c r="LOQ7823" s="2"/>
      <c r="LOR7823" s="2"/>
      <c r="LOS7823" s="2"/>
      <c r="LOT7823" s="2"/>
      <c r="LOU7823" s="2"/>
      <c r="LOV7823" s="2"/>
      <c r="LOW7823" s="2"/>
      <c r="LOX7823" s="2"/>
      <c r="LOY7823" s="2"/>
      <c r="LOZ7823" s="2"/>
      <c r="LPA7823" s="2"/>
      <c r="LPB7823" s="2"/>
      <c r="LPC7823" s="2"/>
      <c r="LPD7823" s="2"/>
      <c r="LPE7823" s="2"/>
      <c r="LPF7823" s="2"/>
      <c r="LPG7823" s="2"/>
      <c r="LPH7823" s="2"/>
      <c r="LPI7823" s="2"/>
      <c r="LPJ7823" s="2"/>
      <c r="LPK7823" s="2"/>
      <c r="LPL7823" s="2"/>
      <c r="LPM7823" s="2"/>
      <c r="LPN7823" s="2"/>
      <c r="LPO7823" s="2"/>
      <c r="LPP7823" s="2"/>
      <c r="LPQ7823" s="2"/>
      <c r="LPR7823" s="2"/>
      <c r="LPS7823" s="2"/>
      <c r="LPT7823" s="2"/>
      <c r="LPU7823" s="2"/>
      <c r="LPV7823" s="2"/>
      <c r="LPW7823" s="2"/>
      <c r="LPX7823" s="2"/>
      <c r="LPY7823" s="2"/>
      <c r="LPZ7823" s="2"/>
      <c r="LQA7823" s="2"/>
      <c r="LQB7823" s="2"/>
      <c r="LQC7823" s="2"/>
      <c r="LQD7823" s="2"/>
      <c r="LQE7823" s="2"/>
      <c r="LQF7823" s="2"/>
      <c r="LQG7823" s="2"/>
      <c r="LQH7823" s="2"/>
      <c r="LQI7823" s="2"/>
      <c r="LQJ7823" s="2"/>
      <c r="LQK7823" s="2"/>
      <c r="LQL7823" s="2"/>
      <c r="LQM7823" s="2"/>
      <c r="LQN7823" s="2"/>
      <c r="LQO7823" s="2"/>
      <c r="LQP7823" s="2"/>
      <c r="LQQ7823" s="2"/>
      <c r="LQR7823" s="2"/>
      <c r="LQS7823" s="2"/>
      <c r="LQT7823" s="2"/>
      <c r="LQU7823" s="2"/>
      <c r="LQV7823" s="2"/>
      <c r="LQW7823" s="2"/>
      <c r="LQX7823" s="2"/>
      <c r="LQY7823" s="2"/>
      <c r="LQZ7823" s="2"/>
      <c r="LRA7823" s="2"/>
      <c r="LRB7823" s="2"/>
      <c r="LRC7823" s="2"/>
      <c r="LRD7823" s="2"/>
      <c r="LRE7823" s="2"/>
      <c r="LRF7823" s="2"/>
      <c r="LRG7823" s="2"/>
      <c r="LRH7823" s="2"/>
      <c r="LRI7823" s="2"/>
      <c r="LRJ7823" s="2"/>
      <c r="LRK7823" s="2"/>
      <c r="LRL7823" s="2"/>
      <c r="LRM7823" s="2"/>
      <c r="LRN7823" s="2"/>
      <c r="LRO7823" s="2"/>
      <c r="LRP7823" s="2"/>
      <c r="LRQ7823" s="2"/>
      <c r="LRR7823" s="2"/>
      <c r="LRS7823" s="2"/>
      <c r="LRT7823" s="2"/>
      <c r="LRU7823" s="2"/>
      <c r="LRV7823" s="2"/>
      <c r="LRW7823" s="2"/>
      <c r="LRX7823" s="2"/>
      <c r="LRY7823" s="2"/>
      <c r="LRZ7823" s="2"/>
      <c r="LSA7823" s="2"/>
      <c r="LSB7823" s="2"/>
      <c r="LSC7823" s="2"/>
      <c r="LSD7823" s="2"/>
      <c r="LSE7823" s="2"/>
      <c r="LSF7823" s="2"/>
      <c r="LSG7823" s="2"/>
      <c r="LSH7823" s="2"/>
      <c r="LSI7823" s="2"/>
      <c r="LSJ7823" s="2"/>
      <c r="LSK7823" s="2"/>
      <c r="LSL7823" s="2"/>
      <c r="LSM7823" s="2"/>
      <c r="LSN7823" s="2"/>
      <c r="LSO7823" s="2"/>
      <c r="LSP7823" s="2"/>
      <c r="LSQ7823" s="2"/>
      <c r="LSR7823" s="2"/>
      <c r="LSS7823" s="2"/>
      <c r="LST7823" s="2"/>
      <c r="LSU7823" s="2"/>
      <c r="LSV7823" s="2"/>
      <c r="LSW7823" s="2"/>
      <c r="LSX7823" s="2"/>
      <c r="LSY7823" s="2"/>
      <c r="LSZ7823" s="2"/>
      <c r="LTA7823" s="2"/>
      <c r="LTB7823" s="2"/>
      <c r="LTC7823" s="2"/>
      <c r="LTD7823" s="2"/>
      <c r="LTE7823" s="2"/>
      <c r="LTF7823" s="2"/>
      <c r="LTG7823" s="2"/>
      <c r="LTH7823" s="2"/>
      <c r="LTI7823" s="2"/>
      <c r="LTJ7823" s="2"/>
      <c r="LTK7823" s="2"/>
      <c r="LTL7823" s="2"/>
      <c r="LTM7823" s="2"/>
      <c r="LTN7823" s="2"/>
      <c r="LTO7823" s="2"/>
      <c r="LTP7823" s="2"/>
      <c r="LTQ7823" s="2"/>
      <c r="LTR7823" s="2"/>
      <c r="LTS7823" s="2"/>
      <c r="LTT7823" s="2"/>
      <c r="LTU7823" s="2"/>
      <c r="LTV7823" s="2"/>
      <c r="LTW7823" s="2"/>
      <c r="LTX7823" s="2"/>
      <c r="LTY7823" s="2"/>
      <c r="LTZ7823" s="2"/>
      <c r="LUA7823" s="2"/>
      <c r="LUB7823" s="2"/>
      <c r="LUC7823" s="2"/>
      <c r="LUD7823" s="2"/>
      <c r="LUE7823" s="2"/>
      <c r="LUF7823" s="2"/>
      <c r="LUG7823" s="2"/>
      <c r="LUH7823" s="2"/>
      <c r="LUI7823" s="2"/>
      <c r="LUJ7823" s="2"/>
      <c r="LUK7823" s="2"/>
      <c r="LUL7823" s="2"/>
      <c r="LUM7823" s="2"/>
      <c r="LUN7823" s="2"/>
      <c r="LUO7823" s="2"/>
      <c r="LUP7823" s="2"/>
      <c r="LUQ7823" s="2"/>
      <c r="LUR7823" s="2"/>
      <c r="LUS7823" s="2"/>
      <c r="LUT7823" s="2"/>
      <c r="LUU7823" s="2"/>
      <c r="LUV7823" s="2"/>
      <c r="LUW7823" s="2"/>
      <c r="LUX7823" s="2"/>
      <c r="LUY7823" s="2"/>
      <c r="LUZ7823" s="2"/>
      <c r="LVA7823" s="2"/>
      <c r="LVB7823" s="2"/>
      <c r="LVC7823" s="2"/>
      <c r="LVD7823" s="2"/>
      <c r="LVE7823" s="2"/>
      <c r="LVF7823" s="2"/>
      <c r="LVG7823" s="2"/>
      <c r="LVH7823" s="2"/>
      <c r="LVI7823" s="2"/>
      <c r="LVJ7823" s="2"/>
      <c r="LVK7823" s="2"/>
      <c r="LVL7823" s="2"/>
      <c r="LVM7823" s="2"/>
      <c r="LVN7823" s="2"/>
      <c r="LVO7823" s="2"/>
      <c r="LVP7823" s="2"/>
      <c r="LVQ7823" s="2"/>
      <c r="LVR7823" s="2"/>
      <c r="LVS7823" s="2"/>
      <c r="LVT7823" s="2"/>
      <c r="LVU7823" s="2"/>
      <c r="LVV7823" s="2"/>
      <c r="LVW7823" s="2"/>
      <c r="LVX7823" s="2"/>
      <c r="LVY7823" s="2"/>
      <c r="LVZ7823" s="2"/>
      <c r="LWA7823" s="2"/>
      <c r="LWB7823" s="2"/>
      <c r="LWC7823" s="2"/>
      <c r="LWD7823" s="2"/>
      <c r="LWE7823" s="2"/>
      <c r="LWF7823" s="2"/>
      <c r="LWG7823" s="2"/>
      <c r="LWH7823" s="2"/>
      <c r="LWI7823" s="2"/>
      <c r="LWJ7823" s="2"/>
      <c r="LWK7823" s="2"/>
      <c r="LWL7823" s="2"/>
      <c r="LWM7823" s="2"/>
      <c r="LWN7823" s="2"/>
      <c r="LWO7823" s="2"/>
      <c r="LWP7823" s="2"/>
      <c r="LWQ7823" s="2"/>
      <c r="LWR7823" s="2"/>
      <c r="LWS7823" s="2"/>
      <c r="LWT7823" s="2"/>
      <c r="LWU7823" s="2"/>
      <c r="LWV7823" s="2"/>
      <c r="LWW7823" s="2"/>
      <c r="LWX7823" s="2"/>
      <c r="LWY7823" s="2"/>
      <c r="LWZ7823" s="2"/>
      <c r="LXA7823" s="2"/>
      <c r="LXB7823" s="2"/>
      <c r="LXC7823" s="2"/>
      <c r="LXD7823" s="2"/>
      <c r="LXE7823" s="2"/>
      <c r="LXF7823" s="2"/>
      <c r="LXG7823" s="2"/>
      <c r="LXH7823" s="2"/>
      <c r="LXI7823" s="2"/>
      <c r="LXJ7823" s="2"/>
      <c r="LXK7823" s="2"/>
      <c r="LXL7823" s="2"/>
      <c r="LXM7823" s="2"/>
      <c r="LXN7823" s="2"/>
      <c r="LXO7823" s="2"/>
      <c r="LXP7823" s="2"/>
      <c r="LXQ7823" s="2"/>
      <c r="LXR7823" s="2"/>
      <c r="LXS7823" s="2"/>
      <c r="LXT7823" s="2"/>
      <c r="LXU7823" s="2"/>
      <c r="LXV7823" s="2"/>
      <c r="LXW7823" s="2"/>
      <c r="LXX7823" s="2"/>
      <c r="LXY7823" s="2"/>
      <c r="LXZ7823" s="2"/>
      <c r="LYA7823" s="2"/>
      <c r="LYB7823" s="2"/>
      <c r="LYC7823" s="2"/>
      <c r="LYD7823" s="2"/>
      <c r="LYE7823" s="2"/>
      <c r="LYF7823" s="2"/>
      <c r="LYG7823" s="2"/>
      <c r="LYH7823" s="2"/>
      <c r="LYI7823" s="2"/>
      <c r="LYJ7823" s="2"/>
      <c r="LYK7823" s="2"/>
      <c r="LYL7823" s="2"/>
      <c r="LYM7823" s="2"/>
      <c r="LYN7823" s="2"/>
      <c r="LYO7823" s="2"/>
      <c r="LYP7823" s="2"/>
      <c r="LYQ7823" s="2"/>
      <c r="LYR7823" s="2"/>
      <c r="LYS7823" s="2"/>
      <c r="LYT7823" s="2"/>
      <c r="LYU7823" s="2"/>
      <c r="LYV7823" s="2"/>
      <c r="LYW7823" s="2"/>
      <c r="LYX7823" s="2"/>
      <c r="LYY7823" s="2"/>
      <c r="LYZ7823" s="2"/>
      <c r="LZA7823" s="2"/>
      <c r="LZB7823" s="2"/>
      <c r="LZC7823" s="2"/>
      <c r="LZD7823" s="2"/>
      <c r="LZE7823" s="2"/>
      <c r="LZF7823" s="2"/>
      <c r="LZG7823" s="2"/>
      <c r="LZH7823" s="2"/>
      <c r="LZI7823" s="2"/>
      <c r="LZJ7823" s="2"/>
      <c r="LZK7823" s="2"/>
      <c r="LZL7823" s="2"/>
      <c r="LZM7823" s="2"/>
      <c r="LZN7823" s="2"/>
      <c r="LZO7823" s="2"/>
      <c r="LZP7823" s="2"/>
      <c r="LZQ7823" s="2"/>
      <c r="LZR7823" s="2"/>
      <c r="LZS7823" s="2"/>
      <c r="LZT7823" s="2"/>
      <c r="LZU7823" s="2"/>
      <c r="LZV7823" s="2"/>
      <c r="LZW7823" s="2"/>
      <c r="LZX7823" s="2"/>
      <c r="LZY7823" s="2"/>
      <c r="LZZ7823" s="2"/>
      <c r="MAA7823" s="2"/>
      <c r="MAB7823" s="2"/>
      <c r="MAC7823" s="2"/>
      <c r="MAD7823" s="2"/>
      <c r="MAE7823" s="2"/>
      <c r="MAF7823" s="2"/>
      <c r="MAG7823" s="2"/>
      <c r="MAH7823" s="2"/>
      <c r="MAI7823" s="2"/>
      <c r="MAJ7823" s="2"/>
      <c r="MAK7823" s="2"/>
      <c r="MAL7823" s="2"/>
      <c r="MAM7823" s="2"/>
      <c r="MAN7823" s="2"/>
      <c r="MAO7823" s="2"/>
      <c r="MAP7823" s="2"/>
      <c r="MAQ7823" s="2"/>
      <c r="MAR7823" s="2"/>
      <c r="MAS7823" s="2"/>
      <c r="MAT7823" s="2"/>
      <c r="MAU7823" s="2"/>
      <c r="MAV7823" s="2"/>
      <c r="MAW7823" s="2"/>
      <c r="MAX7823" s="2"/>
      <c r="MAY7823" s="2"/>
      <c r="MAZ7823" s="2"/>
      <c r="MBA7823" s="2"/>
      <c r="MBB7823" s="2"/>
      <c r="MBC7823" s="2"/>
      <c r="MBD7823" s="2"/>
      <c r="MBE7823" s="2"/>
      <c r="MBF7823" s="2"/>
      <c r="MBG7823" s="2"/>
      <c r="MBH7823" s="2"/>
      <c r="MBI7823" s="2"/>
      <c r="MBJ7823" s="2"/>
      <c r="MBK7823" s="2"/>
      <c r="MBL7823" s="2"/>
      <c r="MBM7823" s="2"/>
      <c r="MBN7823" s="2"/>
      <c r="MBO7823" s="2"/>
      <c r="MBP7823" s="2"/>
      <c r="MBQ7823" s="2"/>
      <c r="MBR7823" s="2"/>
      <c r="MBS7823" s="2"/>
      <c r="MBT7823" s="2"/>
      <c r="MBU7823" s="2"/>
      <c r="MBV7823" s="2"/>
      <c r="MBW7823" s="2"/>
      <c r="MBX7823" s="2"/>
      <c r="MBY7823" s="2"/>
      <c r="MBZ7823" s="2"/>
      <c r="MCA7823" s="2"/>
      <c r="MCB7823" s="2"/>
      <c r="MCC7823" s="2"/>
      <c r="MCD7823" s="2"/>
      <c r="MCE7823" s="2"/>
      <c r="MCF7823" s="2"/>
      <c r="MCG7823" s="2"/>
      <c r="MCH7823" s="2"/>
      <c r="MCI7823" s="2"/>
      <c r="MCJ7823" s="2"/>
      <c r="MCK7823" s="2"/>
      <c r="MCL7823" s="2"/>
      <c r="MCM7823" s="2"/>
      <c r="MCN7823" s="2"/>
      <c r="MCO7823" s="2"/>
      <c r="MCP7823" s="2"/>
      <c r="MCQ7823" s="2"/>
      <c r="MCR7823" s="2"/>
      <c r="MCS7823" s="2"/>
      <c r="MCT7823" s="2"/>
      <c r="MCU7823" s="2"/>
      <c r="MCV7823" s="2"/>
      <c r="MCW7823" s="2"/>
      <c r="MCX7823" s="2"/>
      <c r="MCY7823" s="2"/>
      <c r="MCZ7823" s="2"/>
      <c r="MDA7823" s="2"/>
      <c r="MDB7823" s="2"/>
      <c r="MDC7823" s="2"/>
      <c r="MDD7823" s="2"/>
      <c r="MDE7823" s="2"/>
      <c r="MDF7823" s="2"/>
      <c r="MDG7823" s="2"/>
      <c r="MDH7823" s="2"/>
      <c r="MDI7823" s="2"/>
      <c r="MDJ7823" s="2"/>
      <c r="MDK7823" s="2"/>
      <c r="MDL7823" s="2"/>
      <c r="MDM7823" s="2"/>
      <c r="MDN7823" s="2"/>
      <c r="MDO7823" s="2"/>
      <c r="MDP7823" s="2"/>
      <c r="MDQ7823" s="2"/>
      <c r="MDR7823" s="2"/>
      <c r="MDS7823" s="2"/>
      <c r="MDT7823" s="2"/>
      <c r="MDU7823" s="2"/>
      <c r="MDV7823" s="2"/>
      <c r="MDW7823" s="2"/>
      <c r="MDX7823" s="2"/>
      <c r="MDY7823" s="2"/>
      <c r="MDZ7823" s="2"/>
      <c r="MEA7823" s="2"/>
      <c r="MEB7823" s="2"/>
      <c r="MEC7823" s="2"/>
      <c r="MED7823" s="2"/>
      <c r="MEE7823" s="2"/>
      <c r="MEF7823" s="2"/>
      <c r="MEG7823" s="2"/>
      <c r="MEH7823" s="2"/>
      <c r="MEI7823" s="2"/>
      <c r="MEJ7823" s="2"/>
      <c r="MEK7823" s="2"/>
      <c r="MEL7823" s="2"/>
      <c r="MEM7823" s="2"/>
      <c r="MEN7823" s="2"/>
      <c r="MEO7823" s="2"/>
      <c r="MEP7823" s="2"/>
      <c r="MEQ7823" s="2"/>
      <c r="MER7823" s="2"/>
      <c r="MES7823" s="2"/>
      <c r="MET7823" s="2"/>
      <c r="MEU7823" s="2"/>
      <c r="MEV7823" s="2"/>
      <c r="MEW7823" s="2"/>
      <c r="MEX7823" s="2"/>
      <c r="MEY7823" s="2"/>
      <c r="MEZ7823" s="2"/>
      <c r="MFA7823" s="2"/>
      <c r="MFB7823" s="2"/>
      <c r="MFC7823" s="2"/>
      <c r="MFD7823" s="2"/>
      <c r="MFE7823" s="2"/>
      <c r="MFF7823" s="2"/>
      <c r="MFG7823" s="2"/>
      <c r="MFH7823" s="2"/>
      <c r="MFI7823" s="2"/>
      <c r="MFJ7823" s="2"/>
      <c r="MFK7823" s="2"/>
      <c r="MFL7823" s="2"/>
      <c r="MFM7823" s="2"/>
      <c r="MFN7823" s="2"/>
      <c r="MFO7823" s="2"/>
      <c r="MFP7823" s="2"/>
      <c r="MFQ7823" s="2"/>
      <c r="MFR7823" s="2"/>
      <c r="MFS7823" s="2"/>
      <c r="MFT7823" s="2"/>
      <c r="MFU7823" s="2"/>
      <c r="MFV7823" s="2"/>
      <c r="MFW7823" s="2"/>
      <c r="MFX7823" s="2"/>
      <c r="MFY7823" s="2"/>
      <c r="MFZ7823" s="2"/>
      <c r="MGA7823" s="2"/>
      <c r="MGB7823" s="2"/>
      <c r="MGC7823" s="2"/>
      <c r="MGD7823" s="2"/>
      <c r="MGE7823" s="2"/>
      <c r="MGF7823" s="2"/>
      <c r="MGG7823" s="2"/>
      <c r="MGH7823" s="2"/>
      <c r="MGI7823" s="2"/>
      <c r="MGJ7823" s="2"/>
      <c r="MGK7823" s="2"/>
      <c r="MGL7823" s="2"/>
      <c r="MGM7823" s="2"/>
      <c r="MGN7823" s="2"/>
      <c r="MGO7823" s="2"/>
      <c r="MGP7823" s="2"/>
      <c r="MGQ7823" s="2"/>
      <c r="MGR7823" s="2"/>
      <c r="MGS7823" s="2"/>
      <c r="MGT7823" s="2"/>
      <c r="MGU7823" s="2"/>
      <c r="MGV7823" s="2"/>
      <c r="MGW7823" s="2"/>
      <c r="MGX7823" s="2"/>
      <c r="MGY7823" s="2"/>
      <c r="MGZ7823" s="2"/>
      <c r="MHA7823" s="2"/>
      <c r="MHB7823" s="2"/>
      <c r="MHC7823" s="2"/>
      <c r="MHD7823" s="2"/>
      <c r="MHE7823" s="2"/>
      <c r="MHF7823" s="2"/>
      <c r="MHG7823" s="2"/>
      <c r="MHH7823" s="2"/>
      <c r="MHI7823" s="2"/>
      <c r="MHJ7823" s="2"/>
      <c r="MHK7823" s="2"/>
      <c r="MHL7823" s="2"/>
      <c r="MHM7823" s="2"/>
      <c r="MHN7823" s="2"/>
      <c r="MHO7823" s="2"/>
      <c r="MHP7823" s="2"/>
      <c r="MHQ7823" s="2"/>
      <c r="MHR7823" s="2"/>
      <c r="MHS7823" s="2"/>
      <c r="MHT7823" s="2"/>
      <c r="MHU7823" s="2"/>
      <c r="MHV7823" s="2"/>
      <c r="MHW7823" s="2"/>
      <c r="MHX7823" s="2"/>
      <c r="MHY7823" s="2"/>
      <c r="MHZ7823" s="2"/>
      <c r="MIA7823" s="2"/>
      <c r="MIB7823" s="2"/>
      <c r="MIC7823" s="2"/>
      <c r="MID7823" s="2"/>
      <c r="MIE7823" s="2"/>
      <c r="MIF7823" s="2"/>
      <c r="MIG7823" s="2"/>
      <c r="MIH7823" s="2"/>
      <c r="MII7823" s="2"/>
      <c r="MIJ7823" s="2"/>
      <c r="MIK7823" s="2"/>
      <c r="MIL7823" s="2"/>
      <c r="MIM7823" s="2"/>
      <c r="MIN7823" s="2"/>
      <c r="MIO7823" s="2"/>
      <c r="MIP7823" s="2"/>
      <c r="MIQ7823" s="2"/>
      <c r="MIR7823" s="2"/>
      <c r="MIS7823" s="2"/>
      <c r="MIT7823" s="2"/>
      <c r="MIU7823" s="2"/>
      <c r="MIV7823" s="2"/>
      <c r="MIW7823" s="2"/>
      <c r="MIX7823" s="2"/>
      <c r="MIY7823" s="2"/>
      <c r="MIZ7823" s="2"/>
      <c r="MJA7823" s="2"/>
      <c r="MJB7823" s="2"/>
      <c r="MJC7823" s="2"/>
      <c r="MJD7823" s="2"/>
      <c r="MJE7823" s="2"/>
      <c r="MJF7823" s="2"/>
      <c r="MJG7823" s="2"/>
      <c r="MJH7823" s="2"/>
      <c r="MJI7823" s="2"/>
      <c r="MJJ7823" s="2"/>
      <c r="MJK7823" s="2"/>
      <c r="MJL7823" s="2"/>
      <c r="MJM7823" s="2"/>
      <c r="MJN7823" s="2"/>
      <c r="MJO7823" s="2"/>
      <c r="MJP7823" s="2"/>
      <c r="MJQ7823" s="2"/>
      <c r="MJR7823" s="2"/>
      <c r="MJS7823" s="2"/>
      <c r="MJT7823" s="2"/>
      <c r="MJU7823" s="2"/>
      <c r="MJV7823" s="2"/>
      <c r="MJW7823" s="2"/>
      <c r="MJX7823" s="2"/>
      <c r="MJY7823" s="2"/>
      <c r="MJZ7823" s="2"/>
      <c r="MKA7823" s="2"/>
      <c r="MKB7823" s="2"/>
      <c r="MKC7823" s="2"/>
      <c r="MKD7823" s="2"/>
      <c r="MKE7823" s="2"/>
      <c r="MKF7823" s="2"/>
      <c r="MKG7823" s="2"/>
      <c r="MKH7823" s="2"/>
      <c r="MKI7823" s="2"/>
      <c r="MKJ7823" s="2"/>
      <c r="MKK7823" s="2"/>
      <c r="MKL7823" s="2"/>
      <c r="MKM7823" s="2"/>
      <c r="MKN7823" s="2"/>
      <c r="MKO7823" s="2"/>
      <c r="MKP7823" s="2"/>
      <c r="MKQ7823" s="2"/>
      <c r="MKR7823" s="2"/>
      <c r="MKS7823" s="2"/>
      <c r="MKT7823" s="2"/>
      <c r="MKU7823" s="2"/>
      <c r="MKV7823" s="2"/>
      <c r="MKW7823" s="2"/>
      <c r="MKX7823" s="2"/>
      <c r="MKY7823" s="2"/>
      <c r="MKZ7823" s="2"/>
      <c r="MLA7823" s="2"/>
      <c r="MLB7823" s="2"/>
      <c r="MLC7823" s="2"/>
      <c r="MLD7823" s="2"/>
      <c r="MLE7823" s="2"/>
      <c r="MLF7823" s="2"/>
      <c r="MLG7823" s="2"/>
      <c r="MLH7823" s="2"/>
      <c r="MLI7823" s="2"/>
      <c r="MLJ7823" s="2"/>
      <c r="MLK7823" s="2"/>
      <c r="MLL7823" s="2"/>
      <c r="MLM7823" s="2"/>
      <c r="MLN7823" s="2"/>
      <c r="MLO7823" s="2"/>
      <c r="MLP7823" s="2"/>
      <c r="MLQ7823" s="2"/>
      <c r="MLR7823" s="2"/>
      <c r="MLS7823" s="2"/>
      <c r="MLT7823" s="2"/>
      <c r="MLU7823" s="2"/>
      <c r="MLV7823" s="2"/>
      <c r="MLW7823" s="2"/>
      <c r="MLX7823" s="2"/>
      <c r="MLY7823" s="2"/>
      <c r="MLZ7823" s="2"/>
      <c r="MMA7823" s="2"/>
      <c r="MMB7823" s="2"/>
      <c r="MMC7823" s="2"/>
      <c r="MMD7823" s="2"/>
      <c r="MME7823" s="2"/>
      <c r="MMF7823" s="2"/>
      <c r="MMG7823" s="2"/>
      <c r="MMH7823" s="2"/>
      <c r="MMI7823" s="2"/>
      <c r="MMJ7823" s="2"/>
      <c r="MMK7823" s="2"/>
      <c r="MML7823" s="2"/>
      <c r="MMM7823" s="2"/>
      <c r="MMN7823" s="2"/>
      <c r="MMO7823" s="2"/>
      <c r="MMP7823" s="2"/>
      <c r="MMQ7823" s="2"/>
      <c r="MMR7823" s="2"/>
      <c r="MMS7823" s="2"/>
      <c r="MMT7823" s="2"/>
      <c r="MMU7823" s="2"/>
      <c r="MMV7823" s="2"/>
      <c r="MMW7823" s="2"/>
      <c r="MMX7823" s="2"/>
      <c r="MMY7823" s="2"/>
      <c r="MMZ7823" s="2"/>
      <c r="MNA7823" s="2"/>
      <c r="MNB7823" s="2"/>
      <c r="MNC7823" s="2"/>
      <c r="MND7823" s="2"/>
      <c r="MNE7823" s="2"/>
      <c r="MNF7823" s="2"/>
      <c r="MNG7823" s="2"/>
      <c r="MNH7823" s="2"/>
      <c r="MNI7823" s="2"/>
      <c r="MNJ7823" s="2"/>
      <c r="MNK7823" s="2"/>
      <c r="MNL7823" s="2"/>
      <c r="MNM7823" s="2"/>
      <c r="MNN7823" s="2"/>
      <c r="MNO7823" s="2"/>
      <c r="MNP7823" s="2"/>
      <c r="MNQ7823" s="2"/>
      <c r="MNR7823" s="2"/>
      <c r="MNS7823" s="2"/>
      <c r="MNT7823" s="2"/>
      <c r="MNU7823" s="2"/>
      <c r="MNV7823" s="2"/>
      <c r="MNW7823" s="2"/>
      <c r="MNX7823" s="2"/>
      <c r="MNY7823" s="2"/>
      <c r="MNZ7823" s="2"/>
      <c r="MOA7823" s="2"/>
      <c r="MOB7823" s="2"/>
      <c r="MOC7823" s="2"/>
      <c r="MOD7823" s="2"/>
      <c r="MOE7823" s="2"/>
      <c r="MOF7823" s="2"/>
      <c r="MOG7823" s="2"/>
      <c r="MOH7823" s="2"/>
      <c r="MOI7823" s="2"/>
      <c r="MOJ7823" s="2"/>
      <c r="MOK7823" s="2"/>
      <c r="MOL7823" s="2"/>
      <c r="MOM7823" s="2"/>
      <c r="MON7823" s="2"/>
      <c r="MOO7823" s="2"/>
      <c r="MOP7823" s="2"/>
      <c r="MOQ7823" s="2"/>
      <c r="MOR7823" s="2"/>
      <c r="MOS7823" s="2"/>
      <c r="MOT7823" s="2"/>
      <c r="MOU7823" s="2"/>
      <c r="MOV7823" s="2"/>
      <c r="MOW7823" s="2"/>
      <c r="MOX7823" s="2"/>
      <c r="MOY7823" s="2"/>
      <c r="MOZ7823" s="2"/>
      <c r="MPA7823" s="2"/>
      <c r="MPB7823" s="2"/>
      <c r="MPC7823" s="2"/>
      <c r="MPD7823" s="2"/>
      <c r="MPE7823" s="2"/>
      <c r="MPF7823" s="2"/>
      <c r="MPG7823" s="2"/>
      <c r="MPH7823" s="2"/>
      <c r="MPI7823" s="2"/>
      <c r="MPJ7823" s="2"/>
      <c r="MPK7823" s="2"/>
      <c r="MPL7823" s="2"/>
      <c r="MPM7823" s="2"/>
      <c r="MPN7823" s="2"/>
      <c r="MPO7823" s="2"/>
      <c r="MPP7823" s="2"/>
      <c r="MPQ7823" s="2"/>
      <c r="MPR7823" s="2"/>
      <c r="MPS7823" s="2"/>
      <c r="MPT7823" s="2"/>
      <c r="MPU7823" s="2"/>
      <c r="MPV7823" s="2"/>
      <c r="MPW7823" s="2"/>
      <c r="MPX7823" s="2"/>
      <c r="MPY7823" s="2"/>
      <c r="MPZ7823" s="2"/>
      <c r="MQA7823" s="2"/>
      <c r="MQB7823" s="2"/>
      <c r="MQC7823" s="2"/>
      <c r="MQD7823" s="2"/>
      <c r="MQE7823" s="2"/>
      <c r="MQF7823" s="2"/>
      <c r="MQG7823" s="2"/>
      <c r="MQH7823" s="2"/>
      <c r="MQI7823" s="2"/>
      <c r="MQJ7823" s="2"/>
      <c r="MQK7823" s="2"/>
      <c r="MQL7823" s="2"/>
      <c r="MQM7823" s="2"/>
      <c r="MQN7823" s="2"/>
      <c r="MQO7823" s="2"/>
      <c r="MQP7823" s="2"/>
      <c r="MQQ7823" s="2"/>
      <c r="MQR7823" s="2"/>
      <c r="MQS7823" s="2"/>
      <c r="MQT7823" s="2"/>
      <c r="MQU7823" s="2"/>
      <c r="MQV7823" s="2"/>
      <c r="MQW7823" s="2"/>
      <c r="MQX7823" s="2"/>
      <c r="MQY7823" s="2"/>
      <c r="MQZ7823" s="2"/>
      <c r="MRA7823" s="2"/>
      <c r="MRB7823" s="2"/>
      <c r="MRC7823" s="2"/>
      <c r="MRD7823" s="2"/>
      <c r="MRE7823" s="2"/>
      <c r="MRF7823" s="2"/>
      <c r="MRG7823" s="2"/>
      <c r="MRH7823" s="2"/>
      <c r="MRI7823" s="2"/>
      <c r="MRJ7823" s="2"/>
      <c r="MRK7823" s="2"/>
      <c r="MRL7823" s="2"/>
      <c r="MRM7823" s="2"/>
      <c r="MRN7823" s="2"/>
      <c r="MRO7823" s="2"/>
      <c r="MRP7823" s="2"/>
      <c r="MRQ7823" s="2"/>
      <c r="MRR7823" s="2"/>
      <c r="MRS7823" s="2"/>
      <c r="MRT7823" s="2"/>
      <c r="MRU7823" s="2"/>
      <c r="MRV7823" s="2"/>
      <c r="MRW7823" s="2"/>
      <c r="MRX7823" s="2"/>
      <c r="MRY7823" s="2"/>
      <c r="MRZ7823" s="2"/>
      <c r="MSA7823" s="2"/>
      <c r="MSB7823" s="2"/>
      <c r="MSC7823" s="2"/>
      <c r="MSD7823" s="2"/>
      <c r="MSE7823" s="2"/>
      <c r="MSF7823" s="2"/>
      <c r="MSG7823" s="2"/>
      <c r="MSH7823" s="2"/>
      <c r="MSI7823" s="2"/>
      <c r="MSJ7823" s="2"/>
      <c r="MSK7823" s="2"/>
      <c r="MSL7823" s="2"/>
      <c r="MSM7823" s="2"/>
      <c r="MSN7823" s="2"/>
      <c r="MSO7823" s="2"/>
      <c r="MSP7823" s="2"/>
      <c r="MSQ7823" s="2"/>
      <c r="MSR7823" s="2"/>
      <c r="MSS7823" s="2"/>
      <c r="MST7823" s="2"/>
      <c r="MSU7823" s="2"/>
      <c r="MSV7823" s="2"/>
      <c r="MSW7823" s="2"/>
      <c r="MSX7823" s="2"/>
      <c r="MSY7823" s="2"/>
      <c r="MSZ7823" s="2"/>
      <c r="MTA7823" s="2"/>
      <c r="MTB7823" s="2"/>
      <c r="MTC7823" s="2"/>
      <c r="MTD7823" s="2"/>
      <c r="MTE7823" s="2"/>
      <c r="MTF7823" s="2"/>
      <c r="MTG7823" s="2"/>
      <c r="MTH7823" s="2"/>
      <c r="MTI7823" s="2"/>
      <c r="MTJ7823" s="2"/>
      <c r="MTK7823" s="2"/>
      <c r="MTL7823" s="2"/>
      <c r="MTM7823" s="2"/>
      <c r="MTN7823" s="2"/>
      <c r="MTO7823" s="2"/>
      <c r="MTP7823" s="2"/>
      <c r="MTQ7823" s="2"/>
      <c r="MTR7823" s="2"/>
      <c r="MTS7823" s="2"/>
      <c r="MTT7823" s="2"/>
      <c r="MTU7823" s="2"/>
      <c r="MTV7823" s="2"/>
      <c r="MTW7823" s="2"/>
      <c r="MTX7823" s="2"/>
      <c r="MTY7823" s="2"/>
      <c r="MTZ7823" s="2"/>
      <c r="MUA7823" s="2"/>
      <c r="MUB7823" s="2"/>
      <c r="MUC7823" s="2"/>
      <c r="MUD7823" s="2"/>
      <c r="MUE7823" s="2"/>
      <c r="MUF7823" s="2"/>
      <c r="MUG7823" s="2"/>
      <c r="MUH7823" s="2"/>
      <c r="MUI7823" s="2"/>
      <c r="MUJ7823" s="2"/>
      <c r="MUK7823" s="2"/>
      <c r="MUL7823" s="2"/>
      <c r="MUM7823" s="2"/>
      <c r="MUN7823" s="2"/>
      <c r="MUO7823" s="2"/>
      <c r="MUP7823" s="2"/>
      <c r="MUQ7823" s="2"/>
      <c r="MUR7823" s="2"/>
      <c r="MUS7823" s="2"/>
      <c r="MUT7823" s="2"/>
      <c r="MUU7823" s="2"/>
      <c r="MUV7823" s="2"/>
      <c r="MUW7823" s="2"/>
      <c r="MUX7823" s="2"/>
      <c r="MUY7823" s="2"/>
      <c r="MUZ7823" s="2"/>
      <c r="MVA7823" s="2"/>
      <c r="MVB7823" s="2"/>
      <c r="MVC7823" s="2"/>
      <c r="MVD7823" s="2"/>
      <c r="MVE7823" s="2"/>
      <c r="MVF7823" s="2"/>
      <c r="MVG7823" s="2"/>
      <c r="MVH7823" s="2"/>
      <c r="MVI7823" s="2"/>
      <c r="MVJ7823" s="2"/>
      <c r="MVK7823" s="2"/>
      <c r="MVL7823" s="2"/>
      <c r="MVM7823" s="2"/>
      <c r="MVN7823" s="2"/>
      <c r="MVO7823" s="2"/>
      <c r="MVP7823" s="2"/>
      <c r="MVQ7823" s="2"/>
      <c r="MVR7823" s="2"/>
      <c r="MVS7823" s="2"/>
      <c r="MVT7823" s="2"/>
      <c r="MVU7823" s="2"/>
      <c r="MVV7823" s="2"/>
      <c r="MVW7823" s="2"/>
      <c r="MVX7823" s="2"/>
      <c r="MVY7823" s="2"/>
      <c r="MVZ7823" s="2"/>
      <c r="MWA7823" s="2"/>
      <c r="MWB7823" s="2"/>
      <c r="MWC7823" s="2"/>
      <c r="MWD7823" s="2"/>
      <c r="MWE7823" s="2"/>
      <c r="MWF7823" s="2"/>
      <c r="MWG7823" s="2"/>
      <c r="MWH7823" s="2"/>
      <c r="MWI7823" s="2"/>
      <c r="MWJ7823" s="2"/>
      <c r="MWK7823" s="2"/>
      <c r="MWL7823" s="2"/>
      <c r="MWM7823" s="2"/>
      <c r="MWN7823" s="2"/>
      <c r="MWO7823" s="2"/>
      <c r="MWP7823" s="2"/>
      <c r="MWQ7823" s="2"/>
      <c r="MWR7823" s="2"/>
      <c r="MWS7823" s="2"/>
      <c r="MWT7823" s="2"/>
      <c r="MWU7823" s="2"/>
      <c r="MWV7823" s="2"/>
      <c r="MWW7823" s="2"/>
      <c r="MWX7823" s="2"/>
      <c r="MWY7823" s="2"/>
      <c r="MWZ7823" s="2"/>
      <c r="MXA7823" s="2"/>
      <c r="MXB7823" s="2"/>
      <c r="MXC7823" s="2"/>
      <c r="MXD7823" s="2"/>
      <c r="MXE7823" s="2"/>
      <c r="MXF7823" s="2"/>
      <c r="MXG7823" s="2"/>
      <c r="MXH7823" s="2"/>
      <c r="MXI7823" s="2"/>
      <c r="MXJ7823" s="2"/>
      <c r="MXK7823" s="2"/>
      <c r="MXL7823" s="2"/>
      <c r="MXM7823" s="2"/>
      <c r="MXN7823" s="2"/>
      <c r="MXO7823" s="2"/>
      <c r="MXP7823" s="2"/>
      <c r="MXQ7823" s="2"/>
      <c r="MXR7823" s="2"/>
      <c r="MXS7823" s="2"/>
      <c r="MXT7823" s="2"/>
      <c r="MXU7823" s="2"/>
      <c r="MXV7823" s="2"/>
      <c r="MXW7823" s="2"/>
      <c r="MXX7823" s="2"/>
      <c r="MXY7823" s="2"/>
      <c r="MXZ7823" s="2"/>
      <c r="MYA7823" s="2"/>
      <c r="MYB7823" s="2"/>
      <c r="MYC7823" s="2"/>
      <c r="MYD7823" s="2"/>
      <c r="MYE7823" s="2"/>
      <c r="MYF7823" s="2"/>
      <c r="MYG7823" s="2"/>
      <c r="MYH7823" s="2"/>
      <c r="MYI7823" s="2"/>
      <c r="MYJ7823" s="2"/>
      <c r="MYK7823" s="2"/>
      <c r="MYL7823" s="2"/>
      <c r="MYM7823" s="2"/>
      <c r="MYN7823" s="2"/>
      <c r="MYO7823" s="2"/>
      <c r="MYP7823" s="2"/>
      <c r="MYQ7823" s="2"/>
      <c r="MYR7823" s="2"/>
      <c r="MYS7823" s="2"/>
      <c r="MYT7823" s="2"/>
      <c r="MYU7823" s="2"/>
      <c r="MYV7823" s="2"/>
      <c r="MYW7823" s="2"/>
      <c r="MYX7823" s="2"/>
      <c r="MYY7823" s="2"/>
      <c r="MYZ7823" s="2"/>
      <c r="MZA7823" s="2"/>
      <c r="MZB7823" s="2"/>
      <c r="MZC7823" s="2"/>
      <c r="MZD7823" s="2"/>
      <c r="MZE7823" s="2"/>
      <c r="MZF7823" s="2"/>
      <c r="MZG7823" s="2"/>
      <c r="MZH7823" s="2"/>
      <c r="MZI7823" s="2"/>
      <c r="MZJ7823" s="2"/>
      <c r="MZK7823" s="2"/>
      <c r="MZL7823" s="2"/>
      <c r="MZM7823" s="2"/>
      <c r="MZN7823" s="2"/>
      <c r="MZO7823" s="2"/>
      <c r="MZP7823" s="2"/>
      <c r="MZQ7823" s="2"/>
      <c r="MZR7823" s="2"/>
      <c r="MZS7823" s="2"/>
      <c r="MZT7823" s="2"/>
      <c r="MZU7823" s="2"/>
      <c r="MZV7823" s="2"/>
      <c r="MZW7823" s="2"/>
      <c r="MZX7823" s="2"/>
      <c r="MZY7823" s="2"/>
      <c r="MZZ7823" s="2"/>
      <c r="NAA7823" s="2"/>
      <c r="NAB7823" s="2"/>
      <c r="NAC7823" s="2"/>
      <c r="NAD7823" s="2"/>
      <c r="NAE7823" s="2"/>
      <c r="NAF7823" s="2"/>
      <c r="NAG7823" s="2"/>
      <c r="NAH7823" s="2"/>
      <c r="NAI7823" s="2"/>
      <c r="NAJ7823" s="2"/>
      <c r="NAK7823" s="2"/>
      <c r="NAL7823" s="2"/>
      <c r="NAM7823" s="2"/>
      <c r="NAN7823" s="2"/>
      <c r="NAO7823" s="2"/>
      <c r="NAP7823" s="2"/>
      <c r="NAQ7823" s="2"/>
      <c r="NAR7823" s="2"/>
      <c r="NAS7823" s="2"/>
      <c r="NAT7823" s="2"/>
      <c r="NAU7823" s="2"/>
      <c r="NAV7823" s="2"/>
      <c r="NAW7823" s="2"/>
      <c r="NAX7823" s="2"/>
      <c r="NAY7823" s="2"/>
      <c r="NAZ7823" s="2"/>
      <c r="NBA7823" s="2"/>
      <c r="NBB7823" s="2"/>
      <c r="NBC7823" s="2"/>
      <c r="NBD7823" s="2"/>
      <c r="NBE7823" s="2"/>
      <c r="NBF7823" s="2"/>
      <c r="NBG7823" s="2"/>
      <c r="NBH7823" s="2"/>
      <c r="NBI7823" s="2"/>
      <c r="NBJ7823" s="2"/>
      <c r="NBK7823" s="2"/>
      <c r="NBL7823" s="2"/>
      <c r="NBM7823" s="2"/>
      <c r="NBN7823" s="2"/>
      <c r="NBO7823" s="2"/>
      <c r="NBP7823" s="2"/>
      <c r="NBQ7823" s="2"/>
      <c r="NBR7823" s="2"/>
      <c r="NBS7823" s="2"/>
      <c r="NBT7823" s="2"/>
      <c r="NBU7823" s="2"/>
      <c r="NBV7823" s="2"/>
      <c r="NBW7823" s="2"/>
      <c r="NBX7823" s="2"/>
      <c r="NBY7823" s="2"/>
      <c r="NBZ7823" s="2"/>
      <c r="NCA7823" s="2"/>
      <c r="NCB7823" s="2"/>
      <c r="NCC7823" s="2"/>
      <c r="NCD7823" s="2"/>
      <c r="NCE7823" s="2"/>
      <c r="NCF7823" s="2"/>
      <c r="NCG7823" s="2"/>
      <c r="NCH7823" s="2"/>
      <c r="NCI7823" s="2"/>
      <c r="NCJ7823" s="2"/>
      <c r="NCK7823" s="2"/>
      <c r="NCL7823" s="2"/>
      <c r="NCM7823" s="2"/>
      <c r="NCN7823" s="2"/>
      <c r="NCO7823" s="2"/>
      <c r="NCP7823" s="2"/>
      <c r="NCQ7823" s="2"/>
      <c r="NCR7823" s="2"/>
      <c r="NCS7823" s="2"/>
      <c r="NCT7823" s="2"/>
      <c r="NCU7823" s="2"/>
      <c r="NCV7823" s="2"/>
      <c r="NCW7823" s="2"/>
      <c r="NCX7823" s="2"/>
      <c r="NCY7823" s="2"/>
      <c r="NCZ7823" s="2"/>
      <c r="NDA7823" s="2"/>
      <c r="NDB7823" s="2"/>
      <c r="NDC7823" s="2"/>
      <c r="NDD7823" s="2"/>
      <c r="NDE7823" s="2"/>
      <c r="NDF7823" s="2"/>
      <c r="NDG7823" s="2"/>
      <c r="NDH7823" s="2"/>
      <c r="NDI7823" s="2"/>
      <c r="NDJ7823" s="2"/>
      <c r="NDK7823" s="2"/>
      <c r="NDL7823" s="2"/>
      <c r="NDM7823" s="2"/>
      <c r="NDN7823" s="2"/>
      <c r="NDO7823" s="2"/>
      <c r="NDP7823" s="2"/>
      <c r="NDQ7823" s="2"/>
      <c r="NDR7823" s="2"/>
      <c r="NDS7823" s="2"/>
      <c r="NDT7823" s="2"/>
      <c r="NDU7823" s="2"/>
      <c r="NDV7823" s="2"/>
      <c r="NDW7823" s="2"/>
      <c r="NDX7823" s="2"/>
      <c r="NDY7823" s="2"/>
      <c r="NDZ7823" s="2"/>
      <c r="NEA7823" s="2"/>
      <c r="NEB7823" s="2"/>
      <c r="NEC7823" s="2"/>
      <c r="NED7823" s="2"/>
      <c r="NEE7823" s="2"/>
      <c r="NEF7823" s="2"/>
      <c r="NEG7823" s="2"/>
      <c r="NEH7823" s="2"/>
      <c r="NEI7823" s="2"/>
      <c r="NEJ7823" s="2"/>
      <c r="NEK7823" s="2"/>
      <c r="NEL7823" s="2"/>
      <c r="NEM7823" s="2"/>
      <c r="NEN7823" s="2"/>
      <c r="NEO7823" s="2"/>
      <c r="NEP7823" s="2"/>
      <c r="NEQ7823" s="2"/>
      <c r="NER7823" s="2"/>
      <c r="NES7823" s="2"/>
      <c r="NET7823" s="2"/>
      <c r="NEU7823" s="2"/>
      <c r="NEV7823" s="2"/>
      <c r="NEW7823" s="2"/>
      <c r="NEX7823" s="2"/>
      <c r="NEY7823" s="2"/>
      <c r="NEZ7823" s="2"/>
      <c r="NFA7823" s="2"/>
      <c r="NFB7823" s="2"/>
      <c r="NFC7823" s="2"/>
      <c r="NFD7823" s="2"/>
      <c r="NFE7823" s="2"/>
      <c r="NFF7823" s="2"/>
      <c r="NFG7823" s="2"/>
      <c r="NFH7823" s="2"/>
      <c r="NFI7823" s="2"/>
      <c r="NFJ7823" s="2"/>
      <c r="NFK7823" s="2"/>
      <c r="NFL7823" s="2"/>
      <c r="NFM7823" s="2"/>
      <c r="NFN7823" s="2"/>
      <c r="NFO7823" s="2"/>
      <c r="NFP7823" s="2"/>
      <c r="NFQ7823" s="2"/>
      <c r="NFR7823" s="2"/>
      <c r="NFS7823" s="2"/>
      <c r="NFT7823" s="2"/>
      <c r="NFU7823" s="2"/>
      <c r="NFV7823" s="2"/>
      <c r="NFW7823" s="2"/>
      <c r="NFX7823" s="2"/>
      <c r="NFY7823" s="2"/>
      <c r="NFZ7823" s="2"/>
      <c r="NGA7823" s="2"/>
      <c r="NGB7823" s="2"/>
      <c r="NGC7823" s="2"/>
      <c r="NGD7823" s="2"/>
      <c r="NGE7823" s="2"/>
      <c r="NGF7823" s="2"/>
      <c r="NGG7823" s="2"/>
      <c r="NGH7823" s="2"/>
      <c r="NGI7823" s="2"/>
      <c r="NGJ7823" s="2"/>
      <c r="NGK7823" s="2"/>
      <c r="NGL7823" s="2"/>
      <c r="NGM7823" s="2"/>
      <c r="NGN7823" s="2"/>
      <c r="NGO7823" s="2"/>
      <c r="NGP7823" s="2"/>
      <c r="NGQ7823" s="2"/>
      <c r="NGR7823" s="2"/>
      <c r="NGS7823" s="2"/>
      <c r="NGT7823" s="2"/>
      <c r="NGU7823" s="2"/>
      <c r="NGV7823" s="2"/>
      <c r="NGW7823" s="2"/>
      <c r="NGX7823" s="2"/>
      <c r="NGY7823" s="2"/>
      <c r="NGZ7823" s="2"/>
      <c r="NHA7823" s="2"/>
      <c r="NHB7823" s="2"/>
      <c r="NHC7823" s="2"/>
      <c r="NHD7823" s="2"/>
      <c r="NHE7823" s="2"/>
      <c r="NHF7823" s="2"/>
      <c r="NHG7823" s="2"/>
      <c r="NHH7823" s="2"/>
      <c r="NHI7823" s="2"/>
      <c r="NHJ7823" s="2"/>
      <c r="NHK7823" s="2"/>
      <c r="NHL7823" s="2"/>
      <c r="NHM7823" s="2"/>
      <c r="NHN7823" s="2"/>
      <c r="NHO7823" s="2"/>
      <c r="NHP7823" s="2"/>
      <c r="NHQ7823" s="2"/>
      <c r="NHR7823" s="2"/>
      <c r="NHS7823" s="2"/>
      <c r="NHT7823" s="2"/>
      <c r="NHU7823" s="2"/>
      <c r="NHV7823" s="2"/>
      <c r="NHW7823" s="2"/>
      <c r="NHX7823" s="2"/>
      <c r="NHY7823" s="2"/>
      <c r="NHZ7823" s="2"/>
      <c r="NIA7823" s="2"/>
      <c r="NIB7823" s="2"/>
      <c r="NIC7823" s="2"/>
      <c r="NID7823" s="2"/>
      <c r="NIE7823" s="2"/>
      <c r="NIF7823" s="2"/>
      <c r="NIG7823" s="2"/>
      <c r="NIH7823" s="2"/>
      <c r="NII7823" s="2"/>
      <c r="NIJ7823" s="2"/>
      <c r="NIK7823" s="2"/>
      <c r="NIL7823" s="2"/>
      <c r="NIM7823" s="2"/>
      <c r="NIN7823" s="2"/>
      <c r="NIO7823" s="2"/>
      <c r="NIP7823" s="2"/>
      <c r="NIQ7823" s="2"/>
      <c r="NIR7823" s="2"/>
      <c r="NIS7823" s="2"/>
      <c r="NIT7823" s="2"/>
      <c r="NIU7823" s="2"/>
      <c r="NIV7823" s="2"/>
      <c r="NIW7823" s="2"/>
      <c r="NIX7823" s="2"/>
      <c r="NIY7823" s="2"/>
      <c r="NIZ7823" s="2"/>
      <c r="NJA7823" s="2"/>
      <c r="NJB7823" s="2"/>
      <c r="NJC7823" s="2"/>
      <c r="NJD7823" s="2"/>
      <c r="NJE7823" s="2"/>
      <c r="NJF7823" s="2"/>
      <c r="NJG7823" s="2"/>
      <c r="NJH7823" s="2"/>
      <c r="NJI7823" s="2"/>
      <c r="NJJ7823" s="2"/>
      <c r="NJK7823" s="2"/>
      <c r="NJL7823" s="2"/>
      <c r="NJM7823" s="2"/>
      <c r="NJN7823" s="2"/>
      <c r="NJO7823" s="2"/>
      <c r="NJP7823" s="2"/>
      <c r="NJQ7823" s="2"/>
      <c r="NJR7823" s="2"/>
      <c r="NJS7823" s="2"/>
      <c r="NJT7823" s="2"/>
      <c r="NJU7823" s="2"/>
      <c r="NJV7823" s="2"/>
      <c r="NJW7823" s="2"/>
      <c r="NJX7823" s="2"/>
      <c r="NJY7823" s="2"/>
      <c r="NJZ7823" s="2"/>
      <c r="NKA7823" s="2"/>
      <c r="NKB7823" s="2"/>
      <c r="NKC7823" s="2"/>
      <c r="NKD7823" s="2"/>
      <c r="NKE7823" s="2"/>
      <c r="NKF7823" s="2"/>
      <c r="NKG7823" s="2"/>
      <c r="NKH7823" s="2"/>
      <c r="NKI7823" s="2"/>
      <c r="NKJ7823" s="2"/>
      <c r="NKK7823" s="2"/>
      <c r="NKL7823" s="2"/>
      <c r="NKM7823" s="2"/>
      <c r="NKN7823" s="2"/>
      <c r="NKO7823" s="2"/>
      <c r="NKP7823" s="2"/>
      <c r="NKQ7823" s="2"/>
      <c r="NKR7823" s="2"/>
      <c r="NKS7823" s="2"/>
      <c r="NKT7823" s="2"/>
      <c r="NKU7823" s="2"/>
      <c r="NKV7823" s="2"/>
      <c r="NKW7823" s="2"/>
      <c r="NKX7823" s="2"/>
      <c r="NKY7823" s="2"/>
      <c r="NKZ7823" s="2"/>
      <c r="NLA7823" s="2"/>
      <c r="NLB7823" s="2"/>
      <c r="NLC7823" s="2"/>
      <c r="NLD7823" s="2"/>
      <c r="NLE7823" s="2"/>
      <c r="NLF7823" s="2"/>
      <c r="NLG7823" s="2"/>
      <c r="NLH7823" s="2"/>
      <c r="NLI7823" s="2"/>
      <c r="NLJ7823" s="2"/>
      <c r="NLK7823" s="2"/>
      <c r="NLL7823" s="2"/>
      <c r="NLM7823" s="2"/>
      <c r="NLN7823" s="2"/>
      <c r="NLO7823" s="2"/>
      <c r="NLP7823" s="2"/>
      <c r="NLQ7823" s="2"/>
      <c r="NLR7823" s="2"/>
      <c r="NLS7823" s="2"/>
      <c r="NLT7823" s="2"/>
      <c r="NLU7823" s="2"/>
      <c r="NLV7823" s="2"/>
      <c r="NLW7823" s="2"/>
      <c r="NLX7823" s="2"/>
      <c r="NLY7823" s="2"/>
      <c r="NLZ7823" s="2"/>
      <c r="NMA7823" s="2"/>
      <c r="NMB7823" s="2"/>
      <c r="NMC7823" s="2"/>
      <c r="NMD7823" s="2"/>
      <c r="NME7823" s="2"/>
      <c r="NMF7823" s="2"/>
      <c r="NMG7823" s="2"/>
      <c r="NMH7823" s="2"/>
      <c r="NMI7823" s="2"/>
      <c r="NMJ7823" s="2"/>
      <c r="NMK7823" s="2"/>
      <c r="NML7823" s="2"/>
      <c r="NMM7823" s="2"/>
      <c r="NMN7823" s="2"/>
      <c r="NMO7823" s="2"/>
      <c r="NMP7823" s="2"/>
      <c r="NMQ7823" s="2"/>
      <c r="NMR7823" s="2"/>
      <c r="NMS7823" s="2"/>
      <c r="NMT7823" s="2"/>
      <c r="NMU7823" s="2"/>
      <c r="NMV7823" s="2"/>
      <c r="NMW7823" s="2"/>
      <c r="NMX7823" s="2"/>
      <c r="NMY7823" s="2"/>
      <c r="NMZ7823" s="2"/>
      <c r="NNA7823" s="2"/>
      <c r="NNB7823" s="2"/>
      <c r="NNC7823" s="2"/>
      <c r="NND7823" s="2"/>
      <c r="NNE7823" s="2"/>
      <c r="NNF7823" s="2"/>
      <c r="NNG7823" s="2"/>
      <c r="NNH7823" s="2"/>
      <c r="NNI7823" s="2"/>
      <c r="NNJ7823" s="2"/>
      <c r="NNK7823" s="2"/>
      <c r="NNL7823" s="2"/>
      <c r="NNM7823" s="2"/>
      <c r="NNN7823" s="2"/>
      <c r="NNO7823" s="2"/>
      <c r="NNP7823" s="2"/>
      <c r="NNQ7823" s="2"/>
      <c r="NNR7823" s="2"/>
      <c r="NNS7823" s="2"/>
      <c r="NNT7823" s="2"/>
      <c r="NNU7823" s="2"/>
      <c r="NNV7823" s="2"/>
      <c r="NNW7823" s="2"/>
      <c r="NNX7823" s="2"/>
      <c r="NNY7823" s="2"/>
      <c r="NNZ7823" s="2"/>
      <c r="NOA7823" s="2"/>
      <c r="NOB7823" s="2"/>
      <c r="NOC7823" s="2"/>
      <c r="NOD7823" s="2"/>
      <c r="NOE7823" s="2"/>
      <c r="NOF7823" s="2"/>
      <c r="NOG7823" s="2"/>
      <c r="NOH7823" s="2"/>
      <c r="NOI7823" s="2"/>
      <c r="NOJ7823" s="2"/>
      <c r="NOK7823" s="2"/>
      <c r="NOL7823" s="2"/>
      <c r="NOM7823" s="2"/>
      <c r="NON7823" s="2"/>
      <c r="NOO7823" s="2"/>
      <c r="NOP7823" s="2"/>
      <c r="NOQ7823" s="2"/>
      <c r="NOR7823" s="2"/>
      <c r="NOS7823" s="2"/>
      <c r="NOT7823" s="2"/>
      <c r="NOU7823" s="2"/>
      <c r="NOV7823" s="2"/>
      <c r="NOW7823" s="2"/>
      <c r="NOX7823" s="2"/>
      <c r="NOY7823" s="2"/>
      <c r="NOZ7823" s="2"/>
      <c r="NPA7823" s="2"/>
      <c r="NPB7823" s="2"/>
      <c r="NPC7823" s="2"/>
      <c r="NPD7823" s="2"/>
      <c r="NPE7823" s="2"/>
      <c r="NPF7823" s="2"/>
      <c r="NPG7823" s="2"/>
      <c r="NPH7823" s="2"/>
      <c r="NPI7823" s="2"/>
      <c r="NPJ7823" s="2"/>
      <c r="NPK7823" s="2"/>
      <c r="NPL7823" s="2"/>
      <c r="NPM7823" s="2"/>
      <c r="NPN7823" s="2"/>
      <c r="NPO7823" s="2"/>
      <c r="NPP7823" s="2"/>
      <c r="NPQ7823" s="2"/>
      <c r="NPR7823" s="2"/>
      <c r="NPS7823" s="2"/>
      <c r="NPT7823" s="2"/>
      <c r="NPU7823" s="2"/>
      <c r="NPV7823" s="2"/>
      <c r="NPW7823" s="2"/>
      <c r="NPX7823" s="2"/>
      <c r="NPY7823" s="2"/>
      <c r="NPZ7823" s="2"/>
      <c r="NQA7823" s="2"/>
      <c r="NQB7823" s="2"/>
      <c r="NQC7823" s="2"/>
      <c r="NQD7823" s="2"/>
      <c r="NQE7823" s="2"/>
      <c r="NQF7823" s="2"/>
      <c r="NQG7823" s="2"/>
      <c r="NQH7823" s="2"/>
      <c r="NQI7823" s="2"/>
      <c r="NQJ7823" s="2"/>
      <c r="NQK7823" s="2"/>
      <c r="NQL7823" s="2"/>
      <c r="NQM7823" s="2"/>
      <c r="NQN7823" s="2"/>
      <c r="NQO7823" s="2"/>
      <c r="NQP7823" s="2"/>
      <c r="NQQ7823" s="2"/>
      <c r="NQR7823" s="2"/>
      <c r="NQS7823" s="2"/>
      <c r="NQT7823" s="2"/>
      <c r="NQU7823" s="2"/>
      <c r="NQV7823" s="2"/>
      <c r="NQW7823" s="2"/>
      <c r="NQX7823" s="2"/>
      <c r="NQY7823" s="2"/>
      <c r="NQZ7823" s="2"/>
      <c r="NRA7823" s="2"/>
      <c r="NRB7823" s="2"/>
      <c r="NRC7823" s="2"/>
      <c r="NRD7823" s="2"/>
      <c r="NRE7823" s="2"/>
      <c r="NRF7823" s="2"/>
      <c r="NRG7823" s="2"/>
      <c r="NRH7823" s="2"/>
      <c r="NRI7823" s="2"/>
      <c r="NRJ7823" s="2"/>
      <c r="NRK7823" s="2"/>
      <c r="NRL7823" s="2"/>
      <c r="NRM7823" s="2"/>
      <c r="NRN7823" s="2"/>
      <c r="NRO7823" s="2"/>
      <c r="NRP7823" s="2"/>
      <c r="NRQ7823" s="2"/>
      <c r="NRR7823" s="2"/>
      <c r="NRS7823" s="2"/>
      <c r="NRT7823" s="2"/>
      <c r="NRU7823" s="2"/>
      <c r="NRV7823" s="2"/>
      <c r="NRW7823" s="2"/>
      <c r="NRX7823" s="2"/>
      <c r="NRY7823" s="2"/>
      <c r="NRZ7823" s="2"/>
      <c r="NSA7823" s="2"/>
      <c r="NSB7823" s="2"/>
      <c r="NSC7823" s="2"/>
      <c r="NSD7823" s="2"/>
      <c r="NSE7823" s="2"/>
      <c r="NSF7823" s="2"/>
      <c r="NSG7823" s="2"/>
      <c r="NSH7823" s="2"/>
      <c r="NSI7823" s="2"/>
      <c r="NSJ7823" s="2"/>
      <c r="NSK7823" s="2"/>
      <c r="NSL7823" s="2"/>
      <c r="NSM7823" s="2"/>
      <c r="NSN7823" s="2"/>
      <c r="NSO7823" s="2"/>
      <c r="NSP7823" s="2"/>
      <c r="NSQ7823" s="2"/>
      <c r="NSR7823" s="2"/>
      <c r="NSS7823" s="2"/>
      <c r="NST7823" s="2"/>
      <c r="NSU7823" s="2"/>
      <c r="NSV7823" s="2"/>
      <c r="NSW7823" s="2"/>
      <c r="NSX7823" s="2"/>
      <c r="NSY7823" s="2"/>
      <c r="NSZ7823" s="2"/>
      <c r="NTA7823" s="2"/>
      <c r="NTB7823" s="2"/>
      <c r="NTC7823" s="2"/>
      <c r="NTD7823" s="2"/>
      <c r="NTE7823" s="2"/>
      <c r="NTF7823" s="2"/>
      <c r="NTG7823" s="2"/>
      <c r="NTH7823" s="2"/>
      <c r="NTI7823" s="2"/>
      <c r="NTJ7823" s="2"/>
      <c r="NTK7823" s="2"/>
      <c r="NTL7823" s="2"/>
      <c r="NTM7823" s="2"/>
      <c r="NTN7823" s="2"/>
      <c r="NTO7823" s="2"/>
      <c r="NTP7823" s="2"/>
      <c r="NTQ7823" s="2"/>
      <c r="NTR7823" s="2"/>
      <c r="NTS7823" s="2"/>
      <c r="NTT7823" s="2"/>
      <c r="NTU7823" s="2"/>
      <c r="NTV7823" s="2"/>
      <c r="NTW7823" s="2"/>
      <c r="NTX7823" s="2"/>
      <c r="NTY7823" s="2"/>
      <c r="NTZ7823" s="2"/>
      <c r="NUA7823" s="2"/>
      <c r="NUB7823" s="2"/>
      <c r="NUC7823" s="2"/>
      <c r="NUD7823" s="2"/>
      <c r="NUE7823" s="2"/>
      <c r="NUF7823" s="2"/>
      <c r="NUG7823" s="2"/>
      <c r="NUH7823" s="2"/>
      <c r="NUI7823" s="2"/>
      <c r="NUJ7823" s="2"/>
      <c r="NUK7823" s="2"/>
      <c r="NUL7823" s="2"/>
      <c r="NUM7823" s="2"/>
      <c r="NUN7823" s="2"/>
      <c r="NUO7823" s="2"/>
      <c r="NUP7823" s="2"/>
      <c r="NUQ7823" s="2"/>
      <c r="NUR7823" s="2"/>
      <c r="NUS7823" s="2"/>
      <c r="NUT7823" s="2"/>
      <c r="NUU7823" s="2"/>
      <c r="NUV7823" s="2"/>
      <c r="NUW7823" s="2"/>
      <c r="NUX7823" s="2"/>
      <c r="NUY7823" s="2"/>
      <c r="NUZ7823" s="2"/>
      <c r="NVA7823" s="2"/>
      <c r="NVB7823" s="2"/>
      <c r="NVC7823" s="2"/>
      <c r="NVD7823" s="2"/>
      <c r="NVE7823" s="2"/>
      <c r="NVF7823" s="2"/>
      <c r="NVG7823" s="2"/>
      <c r="NVH7823" s="2"/>
      <c r="NVI7823" s="2"/>
      <c r="NVJ7823" s="2"/>
      <c r="NVK7823" s="2"/>
      <c r="NVL7823" s="2"/>
      <c r="NVM7823" s="2"/>
      <c r="NVN7823" s="2"/>
      <c r="NVO7823" s="2"/>
      <c r="NVP7823" s="2"/>
      <c r="NVQ7823" s="2"/>
      <c r="NVR7823" s="2"/>
      <c r="NVS7823" s="2"/>
      <c r="NVT7823" s="2"/>
      <c r="NVU7823" s="2"/>
      <c r="NVV7823" s="2"/>
      <c r="NVW7823" s="2"/>
      <c r="NVX7823" s="2"/>
      <c r="NVY7823" s="2"/>
      <c r="NVZ7823" s="2"/>
      <c r="NWA7823" s="2"/>
      <c r="NWB7823" s="2"/>
      <c r="NWC7823" s="2"/>
      <c r="NWD7823" s="2"/>
      <c r="NWE7823" s="2"/>
      <c r="NWF7823" s="2"/>
      <c r="NWG7823" s="2"/>
      <c r="NWH7823" s="2"/>
      <c r="NWI7823" s="2"/>
      <c r="NWJ7823" s="2"/>
      <c r="NWK7823" s="2"/>
      <c r="NWL7823" s="2"/>
      <c r="NWM7823" s="2"/>
      <c r="NWN7823" s="2"/>
      <c r="NWO7823" s="2"/>
      <c r="NWP7823" s="2"/>
      <c r="NWQ7823" s="2"/>
      <c r="NWR7823" s="2"/>
      <c r="NWS7823" s="2"/>
      <c r="NWT7823" s="2"/>
      <c r="NWU7823" s="2"/>
      <c r="NWV7823" s="2"/>
      <c r="NWW7823" s="2"/>
      <c r="NWX7823" s="2"/>
      <c r="NWY7823" s="2"/>
      <c r="NWZ7823" s="2"/>
      <c r="NXA7823" s="2"/>
      <c r="NXB7823" s="2"/>
      <c r="NXC7823" s="2"/>
      <c r="NXD7823" s="2"/>
      <c r="NXE7823" s="2"/>
      <c r="NXF7823" s="2"/>
      <c r="NXG7823" s="2"/>
      <c r="NXH7823" s="2"/>
      <c r="NXI7823" s="2"/>
      <c r="NXJ7823" s="2"/>
      <c r="NXK7823" s="2"/>
      <c r="NXL7823" s="2"/>
      <c r="NXM7823" s="2"/>
      <c r="NXN7823" s="2"/>
      <c r="NXO7823" s="2"/>
      <c r="NXP7823" s="2"/>
      <c r="NXQ7823" s="2"/>
      <c r="NXR7823" s="2"/>
      <c r="NXS7823" s="2"/>
      <c r="NXT7823" s="2"/>
      <c r="NXU7823" s="2"/>
      <c r="NXV7823" s="2"/>
      <c r="NXW7823" s="2"/>
      <c r="NXX7823" s="2"/>
      <c r="NXY7823" s="2"/>
      <c r="NXZ7823" s="2"/>
      <c r="NYA7823" s="2"/>
      <c r="NYB7823" s="2"/>
      <c r="NYC7823" s="2"/>
      <c r="NYD7823" s="2"/>
      <c r="NYE7823" s="2"/>
      <c r="NYF7823" s="2"/>
      <c r="NYG7823" s="2"/>
      <c r="NYH7823" s="2"/>
      <c r="NYI7823" s="2"/>
      <c r="NYJ7823" s="2"/>
      <c r="NYK7823" s="2"/>
      <c r="NYL7823" s="2"/>
      <c r="NYM7823" s="2"/>
      <c r="NYN7823" s="2"/>
      <c r="NYO7823" s="2"/>
      <c r="NYP7823" s="2"/>
      <c r="NYQ7823" s="2"/>
      <c r="NYR7823" s="2"/>
      <c r="NYS7823" s="2"/>
      <c r="NYT7823" s="2"/>
      <c r="NYU7823" s="2"/>
      <c r="NYV7823" s="2"/>
      <c r="NYW7823" s="2"/>
      <c r="NYX7823" s="2"/>
      <c r="NYY7823" s="2"/>
      <c r="NYZ7823" s="2"/>
      <c r="NZA7823" s="2"/>
      <c r="NZB7823" s="2"/>
      <c r="NZC7823" s="2"/>
      <c r="NZD7823" s="2"/>
      <c r="NZE7823" s="2"/>
      <c r="NZF7823" s="2"/>
      <c r="NZG7823" s="2"/>
      <c r="NZH7823" s="2"/>
      <c r="NZI7823" s="2"/>
      <c r="NZJ7823" s="2"/>
      <c r="NZK7823" s="2"/>
      <c r="NZL7823" s="2"/>
      <c r="NZM7823" s="2"/>
      <c r="NZN7823" s="2"/>
      <c r="NZO7823" s="2"/>
      <c r="NZP7823" s="2"/>
      <c r="NZQ7823" s="2"/>
      <c r="NZR7823" s="2"/>
      <c r="NZS7823" s="2"/>
      <c r="NZT7823" s="2"/>
      <c r="NZU7823" s="2"/>
      <c r="NZV7823" s="2"/>
      <c r="NZW7823" s="2"/>
      <c r="NZX7823" s="2"/>
      <c r="NZY7823" s="2"/>
      <c r="NZZ7823" s="2"/>
      <c r="OAA7823" s="2"/>
      <c r="OAB7823" s="2"/>
      <c r="OAC7823" s="2"/>
      <c r="OAD7823" s="2"/>
      <c r="OAE7823" s="2"/>
      <c r="OAF7823" s="2"/>
      <c r="OAG7823" s="2"/>
      <c r="OAH7823" s="2"/>
      <c r="OAI7823" s="2"/>
      <c r="OAJ7823" s="2"/>
      <c r="OAK7823" s="2"/>
      <c r="OAL7823" s="2"/>
      <c r="OAM7823" s="2"/>
      <c r="OAN7823" s="2"/>
      <c r="OAO7823" s="2"/>
      <c r="OAP7823" s="2"/>
      <c r="OAQ7823" s="2"/>
      <c r="OAR7823" s="2"/>
      <c r="OAS7823" s="2"/>
      <c r="OAT7823" s="2"/>
      <c r="OAU7823" s="2"/>
      <c r="OAV7823" s="2"/>
      <c r="OAW7823" s="2"/>
      <c r="OAX7823" s="2"/>
      <c r="OAY7823" s="2"/>
      <c r="OAZ7823" s="2"/>
      <c r="OBA7823" s="2"/>
      <c r="OBB7823" s="2"/>
      <c r="OBC7823" s="2"/>
      <c r="OBD7823" s="2"/>
      <c r="OBE7823" s="2"/>
      <c r="OBF7823" s="2"/>
      <c r="OBG7823" s="2"/>
      <c r="OBH7823" s="2"/>
      <c r="OBI7823" s="2"/>
      <c r="OBJ7823" s="2"/>
      <c r="OBK7823" s="2"/>
      <c r="OBL7823" s="2"/>
      <c r="OBM7823" s="2"/>
      <c r="OBN7823" s="2"/>
      <c r="OBO7823" s="2"/>
      <c r="OBP7823" s="2"/>
      <c r="OBQ7823" s="2"/>
      <c r="OBR7823" s="2"/>
      <c r="OBS7823" s="2"/>
      <c r="OBT7823" s="2"/>
      <c r="OBU7823" s="2"/>
      <c r="OBV7823" s="2"/>
      <c r="OBW7823" s="2"/>
      <c r="OBX7823" s="2"/>
      <c r="OBY7823" s="2"/>
      <c r="OBZ7823" s="2"/>
      <c r="OCA7823" s="2"/>
      <c r="OCB7823" s="2"/>
      <c r="OCC7823" s="2"/>
      <c r="OCD7823" s="2"/>
      <c r="OCE7823" s="2"/>
      <c r="OCF7823" s="2"/>
      <c r="OCG7823" s="2"/>
      <c r="OCH7823" s="2"/>
      <c r="OCI7823" s="2"/>
      <c r="OCJ7823" s="2"/>
      <c r="OCK7823" s="2"/>
      <c r="OCL7823" s="2"/>
      <c r="OCM7823" s="2"/>
      <c r="OCN7823" s="2"/>
      <c r="OCO7823" s="2"/>
      <c r="OCP7823" s="2"/>
      <c r="OCQ7823" s="2"/>
      <c r="OCR7823" s="2"/>
      <c r="OCS7823" s="2"/>
      <c r="OCT7823" s="2"/>
      <c r="OCU7823" s="2"/>
      <c r="OCV7823" s="2"/>
      <c r="OCW7823" s="2"/>
      <c r="OCX7823" s="2"/>
      <c r="OCY7823" s="2"/>
      <c r="OCZ7823" s="2"/>
      <c r="ODA7823" s="2"/>
      <c r="ODB7823" s="2"/>
      <c r="ODC7823" s="2"/>
      <c r="ODD7823" s="2"/>
      <c r="ODE7823" s="2"/>
      <c r="ODF7823" s="2"/>
      <c r="ODG7823" s="2"/>
      <c r="ODH7823" s="2"/>
      <c r="ODI7823" s="2"/>
      <c r="ODJ7823" s="2"/>
      <c r="ODK7823" s="2"/>
      <c r="ODL7823" s="2"/>
      <c r="ODM7823" s="2"/>
      <c r="ODN7823" s="2"/>
      <c r="ODO7823" s="2"/>
      <c r="ODP7823" s="2"/>
      <c r="ODQ7823" s="2"/>
      <c r="ODR7823" s="2"/>
      <c r="ODS7823" s="2"/>
      <c r="ODT7823" s="2"/>
      <c r="ODU7823" s="2"/>
      <c r="ODV7823" s="2"/>
      <c r="ODW7823" s="2"/>
      <c r="ODX7823" s="2"/>
      <c r="ODY7823" s="2"/>
      <c r="ODZ7823" s="2"/>
      <c r="OEA7823" s="2"/>
      <c r="OEB7823" s="2"/>
      <c r="OEC7823" s="2"/>
      <c r="OED7823" s="2"/>
      <c r="OEE7823" s="2"/>
      <c r="OEF7823" s="2"/>
      <c r="OEG7823" s="2"/>
      <c r="OEH7823" s="2"/>
      <c r="OEI7823" s="2"/>
      <c r="OEJ7823" s="2"/>
      <c r="OEK7823" s="2"/>
      <c r="OEL7823" s="2"/>
      <c r="OEM7823" s="2"/>
      <c r="OEN7823" s="2"/>
      <c r="OEO7823" s="2"/>
      <c r="OEP7823" s="2"/>
      <c r="OEQ7823" s="2"/>
      <c r="OER7823" s="2"/>
      <c r="OES7823" s="2"/>
      <c r="OET7823" s="2"/>
      <c r="OEU7823" s="2"/>
      <c r="OEV7823" s="2"/>
      <c r="OEW7823" s="2"/>
      <c r="OEX7823" s="2"/>
      <c r="OEY7823" s="2"/>
      <c r="OEZ7823" s="2"/>
      <c r="OFA7823" s="2"/>
      <c r="OFB7823" s="2"/>
      <c r="OFC7823" s="2"/>
      <c r="OFD7823" s="2"/>
      <c r="OFE7823" s="2"/>
      <c r="OFF7823" s="2"/>
      <c r="OFG7823" s="2"/>
      <c r="OFH7823" s="2"/>
      <c r="OFI7823" s="2"/>
      <c r="OFJ7823" s="2"/>
      <c r="OFK7823" s="2"/>
      <c r="OFL7823" s="2"/>
      <c r="OFM7823" s="2"/>
      <c r="OFN7823" s="2"/>
      <c r="OFO7823" s="2"/>
      <c r="OFP7823" s="2"/>
      <c r="OFQ7823" s="2"/>
      <c r="OFR7823" s="2"/>
      <c r="OFS7823" s="2"/>
      <c r="OFT7823" s="2"/>
      <c r="OFU7823" s="2"/>
      <c r="OFV7823" s="2"/>
      <c r="OFW7823" s="2"/>
      <c r="OFX7823" s="2"/>
      <c r="OFY7823" s="2"/>
      <c r="OFZ7823" s="2"/>
      <c r="OGA7823" s="2"/>
      <c r="OGB7823" s="2"/>
      <c r="OGC7823" s="2"/>
      <c r="OGD7823" s="2"/>
      <c r="OGE7823" s="2"/>
      <c r="OGF7823" s="2"/>
      <c r="OGG7823" s="2"/>
      <c r="OGH7823" s="2"/>
      <c r="OGI7823" s="2"/>
      <c r="OGJ7823" s="2"/>
      <c r="OGK7823" s="2"/>
      <c r="OGL7823" s="2"/>
      <c r="OGM7823" s="2"/>
      <c r="OGN7823" s="2"/>
      <c r="OGO7823" s="2"/>
      <c r="OGP7823" s="2"/>
      <c r="OGQ7823" s="2"/>
      <c r="OGR7823" s="2"/>
      <c r="OGS7823" s="2"/>
      <c r="OGT7823" s="2"/>
      <c r="OGU7823" s="2"/>
      <c r="OGV7823" s="2"/>
      <c r="OGW7823" s="2"/>
      <c r="OGX7823" s="2"/>
      <c r="OGY7823" s="2"/>
      <c r="OGZ7823" s="2"/>
      <c r="OHA7823" s="2"/>
      <c r="OHB7823" s="2"/>
      <c r="OHC7823" s="2"/>
      <c r="OHD7823" s="2"/>
      <c r="OHE7823" s="2"/>
      <c r="OHF7823" s="2"/>
      <c r="OHG7823" s="2"/>
      <c r="OHH7823" s="2"/>
      <c r="OHI7823" s="2"/>
      <c r="OHJ7823" s="2"/>
      <c r="OHK7823" s="2"/>
      <c r="OHL7823" s="2"/>
      <c r="OHM7823" s="2"/>
      <c r="OHN7823" s="2"/>
      <c r="OHO7823" s="2"/>
      <c r="OHP7823" s="2"/>
      <c r="OHQ7823" s="2"/>
      <c r="OHR7823" s="2"/>
      <c r="OHS7823" s="2"/>
      <c r="OHT7823" s="2"/>
      <c r="OHU7823" s="2"/>
      <c r="OHV7823" s="2"/>
      <c r="OHW7823" s="2"/>
      <c r="OHX7823" s="2"/>
      <c r="OHY7823" s="2"/>
      <c r="OHZ7823" s="2"/>
      <c r="OIA7823" s="2"/>
      <c r="OIB7823" s="2"/>
      <c r="OIC7823" s="2"/>
      <c r="OID7823" s="2"/>
      <c r="OIE7823" s="2"/>
      <c r="OIF7823" s="2"/>
      <c r="OIG7823" s="2"/>
      <c r="OIH7823" s="2"/>
      <c r="OII7823" s="2"/>
      <c r="OIJ7823" s="2"/>
      <c r="OIK7823" s="2"/>
      <c r="OIL7823" s="2"/>
      <c r="OIM7823" s="2"/>
      <c r="OIN7823" s="2"/>
      <c r="OIO7823" s="2"/>
      <c r="OIP7823" s="2"/>
      <c r="OIQ7823" s="2"/>
      <c r="OIR7823" s="2"/>
      <c r="OIS7823" s="2"/>
      <c r="OIT7823" s="2"/>
      <c r="OIU7823" s="2"/>
      <c r="OIV7823" s="2"/>
      <c r="OIW7823" s="2"/>
      <c r="OIX7823" s="2"/>
      <c r="OIY7823" s="2"/>
      <c r="OIZ7823" s="2"/>
      <c r="OJA7823" s="2"/>
      <c r="OJB7823" s="2"/>
      <c r="OJC7823" s="2"/>
      <c r="OJD7823" s="2"/>
      <c r="OJE7823" s="2"/>
      <c r="OJF7823" s="2"/>
      <c r="OJG7823" s="2"/>
      <c r="OJH7823" s="2"/>
      <c r="OJI7823" s="2"/>
      <c r="OJJ7823" s="2"/>
      <c r="OJK7823" s="2"/>
      <c r="OJL7823" s="2"/>
      <c r="OJM7823" s="2"/>
      <c r="OJN7823" s="2"/>
      <c r="OJO7823" s="2"/>
      <c r="OJP7823" s="2"/>
      <c r="OJQ7823" s="2"/>
      <c r="OJR7823" s="2"/>
      <c r="OJS7823" s="2"/>
      <c r="OJT7823" s="2"/>
      <c r="OJU7823" s="2"/>
      <c r="OJV7823" s="2"/>
      <c r="OJW7823" s="2"/>
      <c r="OJX7823" s="2"/>
      <c r="OJY7823" s="2"/>
      <c r="OJZ7823" s="2"/>
      <c r="OKA7823" s="2"/>
      <c r="OKB7823" s="2"/>
      <c r="OKC7823" s="2"/>
      <c r="OKD7823" s="2"/>
      <c r="OKE7823" s="2"/>
      <c r="OKF7823" s="2"/>
      <c r="OKG7823" s="2"/>
      <c r="OKH7823" s="2"/>
      <c r="OKI7823" s="2"/>
      <c r="OKJ7823" s="2"/>
      <c r="OKK7823" s="2"/>
      <c r="OKL7823" s="2"/>
      <c r="OKM7823" s="2"/>
      <c r="OKN7823" s="2"/>
      <c r="OKO7823" s="2"/>
      <c r="OKP7823" s="2"/>
      <c r="OKQ7823" s="2"/>
      <c r="OKR7823" s="2"/>
      <c r="OKS7823" s="2"/>
      <c r="OKT7823" s="2"/>
      <c r="OKU7823" s="2"/>
      <c r="OKV7823" s="2"/>
      <c r="OKW7823" s="2"/>
      <c r="OKX7823" s="2"/>
      <c r="OKY7823" s="2"/>
      <c r="OKZ7823" s="2"/>
      <c r="OLA7823" s="2"/>
      <c r="OLB7823" s="2"/>
      <c r="OLC7823" s="2"/>
      <c r="OLD7823" s="2"/>
      <c r="OLE7823" s="2"/>
      <c r="OLF7823" s="2"/>
      <c r="OLG7823" s="2"/>
      <c r="OLH7823" s="2"/>
      <c r="OLI7823" s="2"/>
      <c r="OLJ7823" s="2"/>
      <c r="OLK7823" s="2"/>
      <c r="OLL7823" s="2"/>
      <c r="OLM7823" s="2"/>
      <c r="OLN7823" s="2"/>
      <c r="OLO7823" s="2"/>
      <c r="OLP7823" s="2"/>
      <c r="OLQ7823" s="2"/>
      <c r="OLR7823" s="2"/>
      <c r="OLS7823" s="2"/>
      <c r="OLT7823" s="2"/>
      <c r="OLU7823" s="2"/>
      <c r="OLV7823" s="2"/>
      <c r="OLW7823" s="2"/>
      <c r="OLX7823" s="2"/>
      <c r="OLY7823" s="2"/>
      <c r="OLZ7823" s="2"/>
      <c r="OMA7823" s="2"/>
      <c r="OMB7823" s="2"/>
      <c r="OMC7823" s="2"/>
      <c r="OMD7823" s="2"/>
      <c r="OME7823" s="2"/>
      <c r="OMF7823" s="2"/>
      <c r="OMG7823" s="2"/>
      <c r="OMH7823" s="2"/>
      <c r="OMI7823" s="2"/>
      <c r="OMJ7823" s="2"/>
      <c r="OMK7823" s="2"/>
      <c r="OML7823" s="2"/>
      <c r="OMM7823" s="2"/>
      <c r="OMN7823" s="2"/>
      <c r="OMO7823" s="2"/>
      <c r="OMP7823" s="2"/>
      <c r="OMQ7823" s="2"/>
      <c r="OMR7823" s="2"/>
      <c r="OMS7823" s="2"/>
      <c r="OMT7823" s="2"/>
      <c r="OMU7823" s="2"/>
      <c r="OMV7823" s="2"/>
      <c r="OMW7823" s="2"/>
      <c r="OMX7823" s="2"/>
      <c r="OMY7823" s="2"/>
      <c r="OMZ7823" s="2"/>
      <c r="ONA7823" s="2"/>
      <c r="ONB7823" s="2"/>
      <c r="ONC7823" s="2"/>
      <c r="OND7823" s="2"/>
      <c r="ONE7823" s="2"/>
      <c r="ONF7823" s="2"/>
      <c r="ONG7823" s="2"/>
      <c r="ONH7823" s="2"/>
      <c r="ONI7823" s="2"/>
      <c r="ONJ7823" s="2"/>
      <c r="ONK7823" s="2"/>
      <c r="ONL7823" s="2"/>
      <c r="ONM7823" s="2"/>
      <c r="ONN7823" s="2"/>
      <c r="ONO7823" s="2"/>
      <c r="ONP7823" s="2"/>
      <c r="ONQ7823" s="2"/>
      <c r="ONR7823" s="2"/>
      <c r="ONS7823" s="2"/>
      <c r="ONT7823" s="2"/>
      <c r="ONU7823" s="2"/>
      <c r="ONV7823" s="2"/>
      <c r="ONW7823" s="2"/>
      <c r="ONX7823" s="2"/>
      <c r="ONY7823" s="2"/>
      <c r="ONZ7823" s="2"/>
      <c r="OOA7823" s="2"/>
      <c r="OOB7823" s="2"/>
      <c r="OOC7823" s="2"/>
      <c r="OOD7823" s="2"/>
      <c r="OOE7823" s="2"/>
      <c r="OOF7823" s="2"/>
      <c r="OOG7823" s="2"/>
      <c r="OOH7823" s="2"/>
      <c r="OOI7823" s="2"/>
      <c r="OOJ7823" s="2"/>
      <c r="OOK7823" s="2"/>
      <c r="OOL7823" s="2"/>
      <c r="OOM7823" s="2"/>
      <c r="OON7823" s="2"/>
      <c r="OOO7823" s="2"/>
      <c r="OOP7823" s="2"/>
      <c r="OOQ7823" s="2"/>
      <c r="OOR7823" s="2"/>
      <c r="OOS7823" s="2"/>
      <c r="OOT7823" s="2"/>
      <c r="OOU7823" s="2"/>
      <c r="OOV7823" s="2"/>
      <c r="OOW7823" s="2"/>
      <c r="OOX7823" s="2"/>
      <c r="OOY7823" s="2"/>
      <c r="OOZ7823" s="2"/>
      <c r="OPA7823" s="2"/>
      <c r="OPB7823" s="2"/>
      <c r="OPC7823" s="2"/>
      <c r="OPD7823" s="2"/>
      <c r="OPE7823" s="2"/>
      <c r="OPF7823" s="2"/>
      <c r="OPG7823" s="2"/>
      <c r="OPH7823" s="2"/>
      <c r="OPI7823" s="2"/>
      <c r="OPJ7823" s="2"/>
      <c r="OPK7823" s="2"/>
      <c r="OPL7823" s="2"/>
      <c r="OPM7823" s="2"/>
      <c r="OPN7823" s="2"/>
      <c r="OPO7823" s="2"/>
      <c r="OPP7823" s="2"/>
      <c r="OPQ7823" s="2"/>
      <c r="OPR7823" s="2"/>
      <c r="OPS7823" s="2"/>
      <c r="OPT7823" s="2"/>
      <c r="OPU7823" s="2"/>
      <c r="OPV7823" s="2"/>
      <c r="OPW7823" s="2"/>
      <c r="OPX7823" s="2"/>
      <c r="OPY7823" s="2"/>
      <c r="OPZ7823" s="2"/>
      <c r="OQA7823" s="2"/>
      <c r="OQB7823" s="2"/>
      <c r="OQC7823" s="2"/>
      <c r="OQD7823" s="2"/>
      <c r="OQE7823" s="2"/>
      <c r="OQF7823" s="2"/>
      <c r="OQG7823" s="2"/>
      <c r="OQH7823" s="2"/>
      <c r="OQI7823" s="2"/>
      <c r="OQJ7823" s="2"/>
      <c r="OQK7823" s="2"/>
      <c r="OQL7823" s="2"/>
      <c r="OQM7823" s="2"/>
      <c r="OQN7823" s="2"/>
      <c r="OQO7823" s="2"/>
      <c r="OQP7823" s="2"/>
      <c r="OQQ7823" s="2"/>
      <c r="OQR7823" s="2"/>
      <c r="OQS7823" s="2"/>
      <c r="OQT7823" s="2"/>
      <c r="OQU7823" s="2"/>
      <c r="OQV7823" s="2"/>
      <c r="OQW7823" s="2"/>
      <c r="OQX7823" s="2"/>
      <c r="OQY7823" s="2"/>
      <c r="OQZ7823" s="2"/>
      <c r="ORA7823" s="2"/>
      <c r="ORB7823" s="2"/>
      <c r="ORC7823" s="2"/>
      <c r="ORD7823" s="2"/>
      <c r="ORE7823" s="2"/>
      <c r="ORF7823" s="2"/>
      <c r="ORG7823" s="2"/>
      <c r="ORH7823" s="2"/>
      <c r="ORI7823" s="2"/>
      <c r="ORJ7823" s="2"/>
      <c r="ORK7823" s="2"/>
      <c r="ORL7823" s="2"/>
      <c r="ORM7823" s="2"/>
      <c r="ORN7823" s="2"/>
      <c r="ORO7823" s="2"/>
      <c r="ORP7823" s="2"/>
      <c r="ORQ7823" s="2"/>
      <c r="ORR7823" s="2"/>
      <c r="ORS7823" s="2"/>
      <c r="ORT7823" s="2"/>
      <c r="ORU7823" s="2"/>
      <c r="ORV7823" s="2"/>
      <c r="ORW7823" s="2"/>
      <c r="ORX7823" s="2"/>
      <c r="ORY7823" s="2"/>
      <c r="ORZ7823" s="2"/>
      <c r="OSA7823" s="2"/>
      <c r="OSB7823" s="2"/>
      <c r="OSC7823" s="2"/>
      <c r="OSD7823" s="2"/>
      <c r="OSE7823" s="2"/>
      <c r="OSF7823" s="2"/>
      <c r="OSG7823" s="2"/>
      <c r="OSH7823" s="2"/>
      <c r="OSI7823" s="2"/>
      <c r="OSJ7823" s="2"/>
      <c r="OSK7823" s="2"/>
      <c r="OSL7823" s="2"/>
      <c r="OSM7823" s="2"/>
      <c r="OSN7823" s="2"/>
      <c r="OSO7823" s="2"/>
      <c r="OSP7823" s="2"/>
      <c r="OSQ7823" s="2"/>
      <c r="OSR7823" s="2"/>
      <c r="OSS7823" s="2"/>
      <c r="OST7823" s="2"/>
      <c r="OSU7823" s="2"/>
      <c r="OSV7823" s="2"/>
      <c r="OSW7823" s="2"/>
      <c r="OSX7823" s="2"/>
      <c r="OSY7823" s="2"/>
      <c r="OSZ7823" s="2"/>
      <c r="OTA7823" s="2"/>
      <c r="OTB7823" s="2"/>
      <c r="OTC7823" s="2"/>
      <c r="OTD7823" s="2"/>
      <c r="OTE7823" s="2"/>
      <c r="OTF7823" s="2"/>
      <c r="OTG7823" s="2"/>
      <c r="OTH7823" s="2"/>
      <c r="OTI7823" s="2"/>
      <c r="OTJ7823" s="2"/>
      <c r="OTK7823" s="2"/>
      <c r="OTL7823" s="2"/>
      <c r="OTM7823" s="2"/>
      <c r="OTN7823" s="2"/>
      <c r="OTO7823" s="2"/>
      <c r="OTP7823" s="2"/>
      <c r="OTQ7823" s="2"/>
      <c r="OTR7823" s="2"/>
      <c r="OTS7823" s="2"/>
      <c r="OTT7823" s="2"/>
      <c r="OTU7823" s="2"/>
      <c r="OTV7823" s="2"/>
      <c r="OTW7823" s="2"/>
      <c r="OTX7823" s="2"/>
      <c r="OTY7823" s="2"/>
      <c r="OTZ7823" s="2"/>
      <c r="OUA7823" s="2"/>
      <c r="OUB7823" s="2"/>
      <c r="OUC7823" s="2"/>
      <c r="OUD7823" s="2"/>
      <c r="OUE7823" s="2"/>
      <c r="OUF7823" s="2"/>
      <c r="OUG7823" s="2"/>
      <c r="OUH7823" s="2"/>
      <c r="OUI7823" s="2"/>
      <c r="OUJ7823" s="2"/>
      <c r="OUK7823" s="2"/>
      <c r="OUL7823" s="2"/>
      <c r="OUM7823" s="2"/>
      <c r="OUN7823" s="2"/>
      <c r="OUO7823" s="2"/>
      <c r="OUP7823" s="2"/>
      <c r="OUQ7823" s="2"/>
      <c r="OUR7823" s="2"/>
      <c r="OUS7823" s="2"/>
      <c r="OUT7823" s="2"/>
      <c r="OUU7823" s="2"/>
      <c r="OUV7823" s="2"/>
      <c r="OUW7823" s="2"/>
      <c r="OUX7823" s="2"/>
      <c r="OUY7823" s="2"/>
      <c r="OUZ7823" s="2"/>
      <c r="OVA7823" s="2"/>
      <c r="OVB7823" s="2"/>
      <c r="OVC7823" s="2"/>
      <c r="OVD7823" s="2"/>
      <c r="OVE7823" s="2"/>
      <c r="OVF7823" s="2"/>
      <c r="OVG7823" s="2"/>
      <c r="OVH7823" s="2"/>
      <c r="OVI7823" s="2"/>
      <c r="OVJ7823" s="2"/>
      <c r="OVK7823" s="2"/>
      <c r="OVL7823" s="2"/>
      <c r="OVM7823" s="2"/>
      <c r="OVN7823" s="2"/>
      <c r="OVO7823" s="2"/>
      <c r="OVP7823" s="2"/>
      <c r="OVQ7823" s="2"/>
      <c r="OVR7823" s="2"/>
      <c r="OVS7823" s="2"/>
      <c r="OVT7823" s="2"/>
      <c r="OVU7823" s="2"/>
      <c r="OVV7823" s="2"/>
      <c r="OVW7823" s="2"/>
      <c r="OVX7823" s="2"/>
      <c r="OVY7823" s="2"/>
      <c r="OVZ7823" s="2"/>
      <c r="OWA7823" s="2"/>
      <c r="OWB7823" s="2"/>
      <c r="OWC7823" s="2"/>
      <c r="OWD7823" s="2"/>
      <c r="OWE7823" s="2"/>
      <c r="OWF7823" s="2"/>
      <c r="OWG7823" s="2"/>
      <c r="OWH7823" s="2"/>
      <c r="OWI7823" s="2"/>
      <c r="OWJ7823" s="2"/>
      <c r="OWK7823" s="2"/>
      <c r="OWL7823" s="2"/>
      <c r="OWM7823" s="2"/>
      <c r="OWN7823" s="2"/>
      <c r="OWO7823" s="2"/>
      <c r="OWP7823" s="2"/>
      <c r="OWQ7823" s="2"/>
      <c r="OWR7823" s="2"/>
      <c r="OWS7823" s="2"/>
      <c r="OWT7823" s="2"/>
      <c r="OWU7823" s="2"/>
      <c r="OWV7823" s="2"/>
      <c r="OWW7823" s="2"/>
      <c r="OWX7823" s="2"/>
      <c r="OWY7823" s="2"/>
      <c r="OWZ7823" s="2"/>
      <c r="OXA7823" s="2"/>
      <c r="OXB7823" s="2"/>
      <c r="OXC7823" s="2"/>
      <c r="OXD7823" s="2"/>
      <c r="OXE7823" s="2"/>
      <c r="OXF7823" s="2"/>
      <c r="OXG7823" s="2"/>
      <c r="OXH7823" s="2"/>
      <c r="OXI7823" s="2"/>
      <c r="OXJ7823" s="2"/>
      <c r="OXK7823" s="2"/>
      <c r="OXL7823" s="2"/>
      <c r="OXM7823" s="2"/>
      <c r="OXN7823" s="2"/>
      <c r="OXO7823" s="2"/>
      <c r="OXP7823" s="2"/>
      <c r="OXQ7823" s="2"/>
      <c r="OXR7823" s="2"/>
      <c r="OXS7823" s="2"/>
      <c r="OXT7823" s="2"/>
      <c r="OXU7823" s="2"/>
      <c r="OXV7823" s="2"/>
      <c r="OXW7823" s="2"/>
      <c r="OXX7823" s="2"/>
      <c r="OXY7823" s="2"/>
      <c r="OXZ7823" s="2"/>
      <c r="OYA7823" s="2"/>
      <c r="OYB7823" s="2"/>
      <c r="OYC7823" s="2"/>
      <c r="OYD7823" s="2"/>
      <c r="OYE7823" s="2"/>
      <c r="OYF7823" s="2"/>
      <c r="OYG7823" s="2"/>
      <c r="OYH7823" s="2"/>
      <c r="OYI7823" s="2"/>
      <c r="OYJ7823" s="2"/>
      <c r="OYK7823" s="2"/>
      <c r="OYL7823" s="2"/>
      <c r="OYM7823" s="2"/>
      <c r="OYN7823" s="2"/>
      <c r="OYO7823" s="2"/>
      <c r="OYP7823" s="2"/>
      <c r="OYQ7823" s="2"/>
      <c r="OYR7823" s="2"/>
      <c r="OYS7823" s="2"/>
      <c r="OYT7823" s="2"/>
      <c r="OYU7823" s="2"/>
      <c r="OYV7823" s="2"/>
      <c r="OYW7823" s="2"/>
      <c r="OYX7823" s="2"/>
      <c r="OYY7823" s="2"/>
      <c r="OYZ7823" s="2"/>
      <c r="OZA7823" s="2"/>
      <c r="OZB7823" s="2"/>
      <c r="OZC7823" s="2"/>
      <c r="OZD7823" s="2"/>
      <c r="OZE7823" s="2"/>
      <c r="OZF7823" s="2"/>
      <c r="OZG7823" s="2"/>
      <c r="OZH7823" s="2"/>
      <c r="OZI7823" s="2"/>
      <c r="OZJ7823" s="2"/>
      <c r="OZK7823" s="2"/>
      <c r="OZL7823" s="2"/>
      <c r="OZM7823" s="2"/>
      <c r="OZN7823" s="2"/>
      <c r="OZO7823" s="2"/>
      <c r="OZP7823" s="2"/>
      <c r="OZQ7823" s="2"/>
      <c r="OZR7823" s="2"/>
      <c r="OZS7823" s="2"/>
      <c r="OZT7823" s="2"/>
      <c r="OZU7823" s="2"/>
      <c r="OZV7823" s="2"/>
      <c r="OZW7823" s="2"/>
      <c r="OZX7823" s="2"/>
      <c r="OZY7823" s="2"/>
      <c r="OZZ7823" s="2"/>
      <c r="PAA7823" s="2"/>
      <c r="PAB7823" s="2"/>
      <c r="PAC7823" s="2"/>
      <c r="PAD7823" s="2"/>
      <c r="PAE7823" s="2"/>
      <c r="PAF7823" s="2"/>
      <c r="PAG7823" s="2"/>
      <c r="PAH7823" s="2"/>
      <c r="PAI7823" s="2"/>
      <c r="PAJ7823" s="2"/>
      <c r="PAK7823" s="2"/>
      <c r="PAL7823" s="2"/>
      <c r="PAM7823" s="2"/>
      <c r="PAN7823" s="2"/>
      <c r="PAO7823" s="2"/>
      <c r="PAP7823" s="2"/>
      <c r="PAQ7823" s="2"/>
      <c r="PAR7823" s="2"/>
      <c r="PAS7823" s="2"/>
      <c r="PAT7823" s="2"/>
      <c r="PAU7823" s="2"/>
      <c r="PAV7823" s="2"/>
      <c r="PAW7823" s="2"/>
      <c r="PAX7823" s="2"/>
      <c r="PAY7823" s="2"/>
      <c r="PAZ7823" s="2"/>
      <c r="PBA7823" s="2"/>
      <c r="PBB7823" s="2"/>
      <c r="PBC7823" s="2"/>
      <c r="PBD7823" s="2"/>
      <c r="PBE7823" s="2"/>
      <c r="PBF7823" s="2"/>
      <c r="PBG7823" s="2"/>
      <c r="PBH7823" s="2"/>
      <c r="PBI7823" s="2"/>
      <c r="PBJ7823" s="2"/>
      <c r="PBK7823" s="2"/>
      <c r="PBL7823" s="2"/>
      <c r="PBM7823" s="2"/>
      <c r="PBN7823" s="2"/>
      <c r="PBO7823" s="2"/>
      <c r="PBP7823" s="2"/>
      <c r="PBQ7823" s="2"/>
      <c r="PBR7823" s="2"/>
      <c r="PBS7823" s="2"/>
      <c r="PBT7823" s="2"/>
      <c r="PBU7823" s="2"/>
      <c r="PBV7823" s="2"/>
      <c r="PBW7823" s="2"/>
      <c r="PBX7823" s="2"/>
      <c r="PBY7823" s="2"/>
      <c r="PBZ7823" s="2"/>
      <c r="PCA7823" s="2"/>
      <c r="PCB7823" s="2"/>
      <c r="PCC7823" s="2"/>
      <c r="PCD7823" s="2"/>
      <c r="PCE7823" s="2"/>
      <c r="PCF7823" s="2"/>
      <c r="PCG7823" s="2"/>
      <c r="PCH7823" s="2"/>
      <c r="PCI7823" s="2"/>
      <c r="PCJ7823" s="2"/>
      <c r="PCK7823" s="2"/>
      <c r="PCL7823" s="2"/>
      <c r="PCM7823" s="2"/>
      <c r="PCN7823" s="2"/>
      <c r="PCO7823" s="2"/>
      <c r="PCP7823" s="2"/>
      <c r="PCQ7823" s="2"/>
      <c r="PCR7823" s="2"/>
      <c r="PCS7823" s="2"/>
      <c r="PCT7823" s="2"/>
      <c r="PCU7823" s="2"/>
      <c r="PCV7823" s="2"/>
      <c r="PCW7823" s="2"/>
      <c r="PCX7823" s="2"/>
      <c r="PCY7823" s="2"/>
      <c r="PCZ7823" s="2"/>
      <c r="PDA7823" s="2"/>
      <c r="PDB7823" s="2"/>
      <c r="PDC7823" s="2"/>
      <c r="PDD7823" s="2"/>
      <c r="PDE7823" s="2"/>
      <c r="PDF7823" s="2"/>
      <c r="PDG7823" s="2"/>
      <c r="PDH7823" s="2"/>
      <c r="PDI7823" s="2"/>
      <c r="PDJ7823" s="2"/>
      <c r="PDK7823" s="2"/>
      <c r="PDL7823" s="2"/>
      <c r="PDM7823" s="2"/>
      <c r="PDN7823" s="2"/>
      <c r="PDO7823" s="2"/>
      <c r="PDP7823" s="2"/>
      <c r="PDQ7823" s="2"/>
      <c r="PDR7823" s="2"/>
      <c r="PDS7823" s="2"/>
      <c r="PDT7823" s="2"/>
      <c r="PDU7823" s="2"/>
      <c r="PDV7823" s="2"/>
      <c r="PDW7823" s="2"/>
      <c r="PDX7823" s="2"/>
      <c r="PDY7823" s="2"/>
      <c r="PDZ7823" s="2"/>
      <c r="PEA7823" s="2"/>
      <c r="PEB7823" s="2"/>
      <c r="PEC7823" s="2"/>
      <c r="PED7823" s="2"/>
      <c r="PEE7823" s="2"/>
      <c r="PEF7823" s="2"/>
      <c r="PEG7823" s="2"/>
      <c r="PEH7823" s="2"/>
      <c r="PEI7823" s="2"/>
      <c r="PEJ7823" s="2"/>
      <c r="PEK7823" s="2"/>
      <c r="PEL7823" s="2"/>
      <c r="PEM7823" s="2"/>
      <c r="PEN7823" s="2"/>
      <c r="PEO7823" s="2"/>
      <c r="PEP7823" s="2"/>
      <c r="PEQ7823" s="2"/>
      <c r="PER7823" s="2"/>
      <c r="PES7823" s="2"/>
      <c r="PET7823" s="2"/>
      <c r="PEU7823" s="2"/>
      <c r="PEV7823" s="2"/>
      <c r="PEW7823" s="2"/>
      <c r="PEX7823" s="2"/>
      <c r="PEY7823" s="2"/>
      <c r="PEZ7823" s="2"/>
      <c r="PFA7823" s="2"/>
      <c r="PFB7823" s="2"/>
      <c r="PFC7823" s="2"/>
      <c r="PFD7823" s="2"/>
      <c r="PFE7823" s="2"/>
      <c r="PFF7823" s="2"/>
      <c r="PFG7823" s="2"/>
      <c r="PFH7823" s="2"/>
      <c r="PFI7823" s="2"/>
      <c r="PFJ7823" s="2"/>
      <c r="PFK7823" s="2"/>
      <c r="PFL7823" s="2"/>
      <c r="PFM7823" s="2"/>
      <c r="PFN7823" s="2"/>
      <c r="PFO7823" s="2"/>
      <c r="PFP7823" s="2"/>
      <c r="PFQ7823" s="2"/>
      <c r="PFR7823" s="2"/>
      <c r="PFS7823" s="2"/>
      <c r="PFT7823" s="2"/>
      <c r="PFU7823" s="2"/>
      <c r="PFV7823" s="2"/>
      <c r="PFW7823" s="2"/>
      <c r="PFX7823" s="2"/>
      <c r="PFY7823" s="2"/>
      <c r="PFZ7823" s="2"/>
      <c r="PGA7823" s="2"/>
      <c r="PGB7823" s="2"/>
      <c r="PGC7823" s="2"/>
      <c r="PGD7823" s="2"/>
      <c r="PGE7823" s="2"/>
      <c r="PGF7823" s="2"/>
      <c r="PGG7823" s="2"/>
      <c r="PGH7823" s="2"/>
      <c r="PGI7823" s="2"/>
      <c r="PGJ7823" s="2"/>
      <c r="PGK7823" s="2"/>
      <c r="PGL7823" s="2"/>
      <c r="PGM7823" s="2"/>
      <c r="PGN7823" s="2"/>
      <c r="PGO7823" s="2"/>
      <c r="PGP7823" s="2"/>
      <c r="PGQ7823" s="2"/>
      <c r="PGR7823" s="2"/>
      <c r="PGS7823" s="2"/>
      <c r="PGT7823" s="2"/>
      <c r="PGU7823" s="2"/>
      <c r="PGV7823" s="2"/>
      <c r="PGW7823" s="2"/>
      <c r="PGX7823" s="2"/>
      <c r="PGY7823" s="2"/>
      <c r="PGZ7823" s="2"/>
      <c r="PHA7823" s="2"/>
      <c r="PHB7823" s="2"/>
      <c r="PHC7823" s="2"/>
      <c r="PHD7823" s="2"/>
      <c r="PHE7823" s="2"/>
      <c r="PHF7823" s="2"/>
      <c r="PHG7823" s="2"/>
      <c r="PHH7823" s="2"/>
      <c r="PHI7823" s="2"/>
      <c r="PHJ7823" s="2"/>
      <c r="PHK7823" s="2"/>
      <c r="PHL7823" s="2"/>
      <c r="PHM7823" s="2"/>
      <c r="PHN7823" s="2"/>
      <c r="PHO7823" s="2"/>
      <c r="PHP7823" s="2"/>
      <c r="PHQ7823" s="2"/>
      <c r="PHR7823" s="2"/>
      <c r="PHS7823" s="2"/>
      <c r="PHT7823" s="2"/>
      <c r="PHU7823" s="2"/>
      <c r="PHV7823" s="2"/>
      <c r="PHW7823" s="2"/>
      <c r="PHX7823" s="2"/>
      <c r="PHY7823" s="2"/>
      <c r="PHZ7823" s="2"/>
      <c r="PIA7823" s="2"/>
      <c r="PIB7823" s="2"/>
      <c r="PIC7823" s="2"/>
      <c r="PID7823" s="2"/>
      <c r="PIE7823" s="2"/>
      <c r="PIF7823" s="2"/>
      <c r="PIG7823" s="2"/>
      <c r="PIH7823" s="2"/>
      <c r="PII7823" s="2"/>
      <c r="PIJ7823" s="2"/>
      <c r="PIK7823" s="2"/>
      <c r="PIL7823" s="2"/>
      <c r="PIM7823" s="2"/>
      <c r="PIN7823" s="2"/>
      <c r="PIO7823" s="2"/>
      <c r="PIP7823" s="2"/>
      <c r="PIQ7823" s="2"/>
      <c r="PIR7823" s="2"/>
      <c r="PIS7823" s="2"/>
      <c r="PIT7823" s="2"/>
      <c r="PIU7823" s="2"/>
      <c r="PIV7823" s="2"/>
      <c r="PIW7823" s="2"/>
      <c r="PIX7823" s="2"/>
      <c r="PIY7823" s="2"/>
      <c r="PIZ7823" s="2"/>
      <c r="PJA7823" s="2"/>
      <c r="PJB7823" s="2"/>
      <c r="PJC7823" s="2"/>
      <c r="PJD7823" s="2"/>
      <c r="PJE7823" s="2"/>
      <c r="PJF7823" s="2"/>
      <c r="PJG7823" s="2"/>
      <c r="PJH7823" s="2"/>
      <c r="PJI7823" s="2"/>
      <c r="PJJ7823" s="2"/>
      <c r="PJK7823" s="2"/>
      <c r="PJL7823" s="2"/>
      <c r="PJM7823" s="2"/>
      <c r="PJN7823" s="2"/>
      <c r="PJO7823" s="2"/>
      <c r="PJP7823" s="2"/>
      <c r="PJQ7823" s="2"/>
      <c r="PJR7823" s="2"/>
      <c r="PJS7823" s="2"/>
      <c r="PJT7823" s="2"/>
      <c r="PJU7823" s="2"/>
      <c r="PJV7823" s="2"/>
      <c r="PJW7823" s="2"/>
      <c r="PJX7823" s="2"/>
      <c r="PJY7823" s="2"/>
      <c r="PJZ7823" s="2"/>
      <c r="PKA7823" s="2"/>
      <c r="PKB7823" s="2"/>
      <c r="PKC7823" s="2"/>
      <c r="PKD7823" s="2"/>
      <c r="PKE7823" s="2"/>
      <c r="PKF7823" s="2"/>
      <c r="PKG7823" s="2"/>
      <c r="PKH7823" s="2"/>
      <c r="PKI7823" s="2"/>
      <c r="PKJ7823" s="2"/>
      <c r="PKK7823" s="2"/>
      <c r="PKL7823" s="2"/>
      <c r="PKM7823" s="2"/>
      <c r="PKN7823" s="2"/>
      <c r="PKO7823" s="2"/>
      <c r="PKP7823" s="2"/>
      <c r="PKQ7823" s="2"/>
      <c r="PKR7823" s="2"/>
      <c r="PKS7823" s="2"/>
      <c r="PKT7823" s="2"/>
      <c r="PKU7823" s="2"/>
      <c r="PKV7823" s="2"/>
      <c r="PKW7823" s="2"/>
      <c r="PKX7823" s="2"/>
      <c r="PKY7823" s="2"/>
      <c r="PKZ7823" s="2"/>
      <c r="PLA7823" s="2"/>
      <c r="PLB7823" s="2"/>
      <c r="PLC7823" s="2"/>
      <c r="PLD7823" s="2"/>
      <c r="PLE7823" s="2"/>
      <c r="PLF7823" s="2"/>
      <c r="PLG7823" s="2"/>
      <c r="PLH7823" s="2"/>
      <c r="PLI7823" s="2"/>
      <c r="PLJ7823" s="2"/>
      <c r="PLK7823" s="2"/>
      <c r="PLL7823" s="2"/>
      <c r="PLM7823" s="2"/>
      <c r="PLN7823" s="2"/>
      <c r="PLO7823" s="2"/>
      <c r="PLP7823" s="2"/>
      <c r="PLQ7823" s="2"/>
      <c r="PLR7823" s="2"/>
      <c r="PLS7823" s="2"/>
      <c r="PLT7823" s="2"/>
      <c r="PLU7823" s="2"/>
      <c r="PLV7823" s="2"/>
      <c r="PLW7823" s="2"/>
      <c r="PLX7823" s="2"/>
      <c r="PLY7823" s="2"/>
      <c r="PLZ7823" s="2"/>
      <c r="PMA7823" s="2"/>
      <c r="PMB7823" s="2"/>
      <c r="PMC7823" s="2"/>
      <c r="PMD7823" s="2"/>
      <c r="PME7823" s="2"/>
      <c r="PMF7823" s="2"/>
      <c r="PMG7823" s="2"/>
      <c r="PMH7823" s="2"/>
      <c r="PMI7823" s="2"/>
      <c r="PMJ7823" s="2"/>
      <c r="PMK7823" s="2"/>
      <c r="PML7823" s="2"/>
      <c r="PMM7823" s="2"/>
      <c r="PMN7823" s="2"/>
      <c r="PMO7823" s="2"/>
      <c r="PMP7823" s="2"/>
      <c r="PMQ7823" s="2"/>
      <c r="PMR7823" s="2"/>
      <c r="PMS7823" s="2"/>
      <c r="PMT7823" s="2"/>
      <c r="PMU7823" s="2"/>
      <c r="PMV7823" s="2"/>
      <c r="PMW7823" s="2"/>
      <c r="PMX7823" s="2"/>
      <c r="PMY7823" s="2"/>
      <c r="PMZ7823" s="2"/>
      <c r="PNA7823" s="2"/>
      <c r="PNB7823" s="2"/>
      <c r="PNC7823" s="2"/>
      <c r="PND7823" s="2"/>
      <c r="PNE7823" s="2"/>
      <c r="PNF7823" s="2"/>
      <c r="PNG7823" s="2"/>
      <c r="PNH7823" s="2"/>
      <c r="PNI7823" s="2"/>
      <c r="PNJ7823" s="2"/>
      <c r="PNK7823" s="2"/>
      <c r="PNL7823" s="2"/>
      <c r="PNM7823" s="2"/>
      <c r="PNN7823" s="2"/>
      <c r="PNO7823" s="2"/>
      <c r="PNP7823" s="2"/>
      <c r="PNQ7823" s="2"/>
      <c r="PNR7823" s="2"/>
      <c r="PNS7823" s="2"/>
      <c r="PNT7823" s="2"/>
      <c r="PNU7823" s="2"/>
      <c r="PNV7823" s="2"/>
      <c r="PNW7823" s="2"/>
      <c r="PNX7823" s="2"/>
      <c r="PNY7823" s="2"/>
      <c r="PNZ7823" s="2"/>
      <c r="POA7823" s="2"/>
      <c r="POB7823" s="2"/>
      <c r="POC7823" s="2"/>
      <c r="POD7823" s="2"/>
      <c r="POE7823" s="2"/>
      <c r="POF7823" s="2"/>
      <c r="POG7823" s="2"/>
      <c r="POH7823" s="2"/>
      <c r="POI7823" s="2"/>
      <c r="POJ7823" s="2"/>
      <c r="POK7823" s="2"/>
      <c r="POL7823" s="2"/>
      <c r="POM7823" s="2"/>
      <c r="PON7823" s="2"/>
      <c r="POO7823" s="2"/>
      <c r="POP7823" s="2"/>
      <c r="POQ7823" s="2"/>
      <c r="POR7823" s="2"/>
      <c r="POS7823" s="2"/>
      <c r="POT7823" s="2"/>
      <c r="POU7823" s="2"/>
      <c r="POV7823" s="2"/>
      <c r="POW7823" s="2"/>
      <c r="POX7823" s="2"/>
      <c r="POY7823" s="2"/>
      <c r="POZ7823" s="2"/>
      <c r="PPA7823" s="2"/>
      <c r="PPB7823" s="2"/>
      <c r="PPC7823" s="2"/>
      <c r="PPD7823" s="2"/>
      <c r="PPE7823" s="2"/>
      <c r="PPF7823" s="2"/>
      <c r="PPG7823" s="2"/>
      <c r="PPH7823" s="2"/>
      <c r="PPI7823" s="2"/>
      <c r="PPJ7823" s="2"/>
      <c r="PPK7823" s="2"/>
      <c r="PPL7823" s="2"/>
      <c r="PPM7823" s="2"/>
      <c r="PPN7823" s="2"/>
      <c r="PPO7823" s="2"/>
      <c r="PPP7823" s="2"/>
      <c r="PPQ7823" s="2"/>
      <c r="PPR7823" s="2"/>
      <c r="PPS7823" s="2"/>
      <c r="PPT7823" s="2"/>
      <c r="PPU7823" s="2"/>
      <c r="PPV7823" s="2"/>
      <c r="PPW7823" s="2"/>
      <c r="PPX7823" s="2"/>
      <c r="PPY7823" s="2"/>
      <c r="PPZ7823" s="2"/>
      <c r="PQA7823" s="2"/>
      <c r="PQB7823" s="2"/>
      <c r="PQC7823" s="2"/>
      <c r="PQD7823" s="2"/>
      <c r="PQE7823" s="2"/>
      <c r="PQF7823" s="2"/>
      <c r="PQG7823" s="2"/>
      <c r="PQH7823" s="2"/>
      <c r="PQI7823" s="2"/>
      <c r="PQJ7823" s="2"/>
      <c r="PQK7823" s="2"/>
      <c r="PQL7823" s="2"/>
      <c r="PQM7823" s="2"/>
      <c r="PQN7823" s="2"/>
      <c r="PQO7823" s="2"/>
      <c r="PQP7823" s="2"/>
      <c r="PQQ7823" s="2"/>
      <c r="PQR7823" s="2"/>
      <c r="PQS7823" s="2"/>
      <c r="PQT7823" s="2"/>
      <c r="PQU7823" s="2"/>
      <c r="PQV7823" s="2"/>
      <c r="PQW7823" s="2"/>
      <c r="PQX7823" s="2"/>
      <c r="PQY7823" s="2"/>
      <c r="PQZ7823" s="2"/>
      <c r="PRA7823" s="2"/>
      <c r="PRB7823" s="2"/>
      <c r="PRC7823" s="2"/>
      <c r="PRD7823" s="2"/>
      <c r="PRE7823" s="2"/>
      <c r="PRF7823" s="2"/>
      <c r="PRG7823" s="2"/>
      <c r="PRH7823" s="2"/>
      <c r="PRI7823" s="2"/>
      <c r="PRJ7823" s="2"/>
      <c r="PRK7823" s="2"/>
      <c r="PRL7823" s="2"/>
      <c r="PRM7823" s="2"/>
      <c r="PRN7823" s="2"/>
      <c r="PRO7823" s="2"/>
      <c r="PRP7823" s="2"/>
      <c r="PRQ7823" s="2"/>
      <c r="PRR7823" s="2"/>
      <c r="PRS7823" s="2"/>
      <c r="PRT7823" s="2"/>
      <c r="PRU7823" s="2"/>
      <c r="PRV7823" s="2"/>
      <c r="PRW7823" s="2"/>
      <c r="PRX7823" s="2"/>
      <c r="PRY7823" s="2"/>
      <c r="PRZ7823" s="2"/>
      <c r="PSA7823" s="2"/>
      <c r="PSB7823" s="2"/>
      <c r="PSC7823" s="2"/>
      <c r="PSD7823" s="2"/>
      <c r="PSE7823" s="2"/>
      <c r="PSF7823" s="2"/>
      <c r="PSG7823" s="2"/>
      <c r="PSH7823" s="2"/>
      <c r="PSI7823" s="2"/>
      <c r="PSJ7823" s="2"/>
      <c r="PSK7823" s="2"/>
      <c r="PSL7823" s="2"/>
      <c r="PSM7823" s="2"/>
      <c r="PSN7823" s="2"/>
      <c r="PSO7823" s="2"/>
      <c r="PSP7823" s="2"/>
      <c r="PSQ7823" s="2"/>
      <c r="PSR7823" s="2"/>
      <c r="PSS7823" s="2"/>
      <c r="PST7823" s="2"/>
      <c r="PSU7823" s="2"/>
      <c r="PSV7823" s="2"/>
      <c r="PSW7823" s="2"/>
      <c r="PSX7823" s="2"/>
      <c r="PSY7823" s="2"/>
      <c r="PSZ7823" s="2"/>
      <c r="PTA7823" s="2"/>
      <c r="PTB7823" s="2"/>
      <c r="PTC7823" s="2"/>
      <c r="PTD7823" s="2"/>
      <c r="PTE7823" s="2"/>
      <c r="PTF7823" s="2"/>
      <c r="PTG7823" s="2"/>
      <c r="PTH7823" s="2"/>
      <c r="PTI7823" s="2"/>
      <c r="PTJ7823" s="2"/>
      <c r="PTK7823" s="2"/>
      <c r="PTL7823" s="2"/>
      <c r="PTM7823" s="2"/>
      <c r="PTN7823" s="2"/>
      <c r="PTO7823" s="2"/>
      <c r="PTP7823" s="2"/>
      <c r="PTQ7823" s="2"/>
      <c r="PTR7823" s="2"/>
      <c r="PTS7823" s="2"/>
      <c r="PTT7823" s="2"/>
      <c r="PTU7823" s="2"/>
      <c r="PTV7823" s="2"/>
      <c r="PTW7823" s="2"/>
      <c r="PTX7823" s="2"/>
      <c r="PTY7823" s="2"/>
      <c r="PTZ7823" s="2"/>
      <c r="PUA7823" s="2"/>
      <c r="PUB7823" s="2"/>
      <c r="PUC7823" s="2"/>
      <c r="PUD7823" s="2"/>
      <c r="PUE7823" s="2"/>
      <c r="PUF7823" s="2"/>
      <c r="PUG7823" s="2"/>
      <c r="PUH7823" s="2"/>
      <c r="PUI7823" s="2"/>
      <c r="PUJ7823" s="2"/>
      <c r="PUK7823" s="2"/>
      <c r="PUL7823" s="2"/>
      <c r="PUM7823" s="2"/>
      <c r="PUN7823" s="2"/>
      <c r="PUO7823" s="2"/>
      <c r="PUP7823" s="2"/>
      <c r="PUQ7823" s="2"/>
      <c r="PUR7823" s="2"/>
      <c r="PUS7823" s="2"/>
      <c r="PUT7823" s="2"/>
      <c r="PUU7823" s="2"/>
      <c r="PUV7823" s="2"/>
      <c r="PUW7823" s="2"/>
      <c r="PUX7823" s="2"/>
      <c r="PUY7823" s="2"/>
      <c r="PUZ7823" s="2"/>
      <c r="PVA7823" s="2"/>
      <c r="PVB7823" s="2"/>
      <c r="PVC7823" s="2"/>
      <c r="PVD7823" s="2"/>
      <c r="PVE7823" s="2"/>
      <c r="PVF7823" s="2"/>
      <c r="PVG7823" s="2"/>
      <c r="PVH7823" s="2"/>
      <c r="PVI7823" s="2"/>
      <c r="PVJ7823" s="2"/>
      <c r="PVK7823" s="2"/>
      <c r="PVL7823" s="2"/>
      <c r="PVM7823" s="2"/>
      <c r="PVN7823" s="2"/>
      <c r="PVO7823" s="2"/>
      <c r="PVP7823" s="2"/>
      <c r="PVQ7823" s="2"/>
      <c r="PVR7823" s="2"/>
      <c r="PVS7823" s="2"/>
      <c r="PVT7823" s="2"/>
      <c r="PVU7823" s="2"/>
      <c r="PVV7823" s="2"/>
      <c r="PVW7823" s="2"/>
      <c r="PVX7823" s="2"/>
      <c r="PVY7823" s="2"/>
      <c r="PVZ7823" s="2"/>
      <c r="PWA7823" s="2"/>
      <c r="PWB7823" s="2"/>
      <c r="PWC7823" s="2"/>
      <c r="PWD7823" s="2"/>
      <c r="PWE7823" s="2"/>
      <c r="PWF7823" s="2"/>
      <c r="PWG7823" s="2"/>
      <c r="PWH7823" s="2"/>
      <c r="PWI7823" s="2"/>
      <c r="PWJ7823" s="2"/>
      <c r="PWK7823" s="2"/>
      <c r="PWL7823" s="2"/>
      <c r="PWM7823" s="2"/>
      <c r="PWN7823" s="2"/>
      <c r="PWO7823" s="2"/>
      <c r="PWP7823" s="2"/>
      <c r="PWQ7823" s="2"/>
      <c r="PWR7823" s="2"/>
      <c r="PWS7823" s="2"/>
      <c r="PWT7823" s="2"/>
      <c r="PWU7823" s="2"/>
      <c r="PWV7823" s="2"/>
      <c r="PWW7823" s="2"/>
      <c r="PWX7823" s="2"/>
      <c r="PWY7823" s="2"/>
      <c r="PWZ7823" s="2"/>
      <c r="PXA7823" s="2"/>
      <c r="PXB7823" s="2"/>
      <c r="PXC7823" s="2"/>
      <c r="PXD7823" s="2"/>
      <c r="PXE7823" s="2"/>
      <c r="PXF7823" s="2"/>
      <c r="PXG7823" s="2"/>
      <c r="PXH7823" s="2"/>
      <c r="PXI7823" s="2"/>
      <c r="PXJ7823" s="2"/>
      <c r="PXK7823" s="2"/>
      <c r="PXL7823" s="2"/>
      <c r="PXM7823" s="2"/>
      <c r="PXN7823" s="2"/>
      <c r="PXO7823" s="2"/>
      <c r="PXP7823" s="2"/>
      <c r="PXQ7823" s="2"/>
      <c r="PXR7823" s="2"/>
      <c r="PXS7823" s="2"/>
      <c r="PXT7823" s="2"/>
      <c r="PXU7823" s="2"/>
      <c r="PXV7823" s="2"/>
      <c r="PXW7823" s="2"/>
      <c r="PXX7823" s="2"/>
      <c r="PXY7823" s="2"/>
      <c r="PXZ7823" s="2"/>
      <c r="PYA7823" s="2"/>
      <c r="PYB7823" s="2"/>
      <c r="PYC7823" s="2"/>
      <c r="PYD7823" s="2"/>
      <c r="PYE7823" s="2"/>
      <c r="PYF7823" s="2"/>
      <c r="PYG7823" s="2"/>
      <c r="PYH7823" s="2"/>
      <c r="PYI7823" s="2"/>
      <c r="PYJ7823" s="2"/>
      <c r="PYK7823" s="2"/>
      <c r="PYL7823" s="2"/>
      <c r="PYM7823" s="2"/>
      <c r="PYN7823" s="2"/>
      <c r="PYO7823" s="2"/>
      <c r="PYP7823" s="2"/>
      <c r="PYQ7823" s="2"/>
      <c r="PYR7823" s="2"/>
      <c r="PYS7823" s="2"/>
      <c r="PYT7823" s="2"/>
      <c r="PYU7823" s="2"/>
      <c r="PYV7823" s="2"/>
      <c r="PYW7823" s="2"/>
      <c r="PYX7823" s="2"/>
      <c r="PYY7823" s="2"/>
      <c r="PYZ7823" s="2"/>
      <c r="PZA7823" s="2"/>
      <c r="PZB7823" s="2"/>
      <c r="PZC7823" s="2"/>
      <c r="PZD7823" s="2"/>
      <c r="PZE7823" s="2"/>
      <c r="PZF7823" s="2"/>
      <c r="PZG7823" s="2"/>
      <c r="PZH7823" s="2"/>
      <c r="PZI7823" s="2"/>
      <c r="PZJ7823" s="2"/>
      <c r="PZK7823" s="2"/>
      <c r="PZL7823" s="2"/>
      <c r="PZM7823" s="2"/>
      <c r="PZN7823" s="2"/>
      <c r="PZO7823" s="2"/>
      <c r="PZP7823" s="2"/>
      <c r="PZQ7823" s="2"/>
      <c r="PZR7823" s="2"/>
      <c r="PZS7823" s="2"/>
      <c r="PZT7823" s="2"/>
      <c r="PZU7823" s="2"/>
      <c r="PZV7823" s="2"/>
      <c r="PZW7823" s="2"/>
      <c r="PZX7823" s="2"/>
      <c r="PZY7823" s="2"/>
      <c r="PZZ7823" s="2"/>
      <c r="QAA7823" s="2"/>
      <c r="QAB7823" s="2"/>
      <c r="QAC7823" s="2"/>
      <c r="QAD7823" s="2"/>
      <c r="QAE7823" s="2"/>
      <c r="QAF7823" s="2"/>
      <c r="QAG7823" s="2"/>
      <c r="QAH7823" s="2"/>
      <c r="QAI7823" s="2"/>
      <c r="QAJ7823" s="2"/>
      <c r="QAK7823" s="2"/>
      <c r="QAL7823" s="2"/>
      <c r="QAM7823" s="2"/>
      <c r="QAN7823" s="2"/>
      <c r="QAO7823" s="2"/>
      <c r="QAP7823" s="2"/>
      <c r="QAQ7823" s="2"/>
      <c r="QAR7823" s="2"/>
      <c r="QAS7823" s="2"/>
      <c r="QAT7823" s="2"/>
      <c r="QAU7823" s="2"/>
      <c r="QAV7823" s="2"/>
      <c r="QAW7823" s="2"/>
      <c r="QAX7823" s="2"/>
      <c r="QAY7823" s="2"/>
      <c r="QAZ7823" s="2"/>
      <c r="QBA7823" s="2"/>
      <c r="QBB7823" s="2"/>
      <c r="QBC7823" s="2"/>
      <c r="QBD7823" s="2"/>
      <c r="QBE7823" s="2"/>
      <c r="QBF7823" s="2"/>
      <c r="QBG7823" s="2"/>
      <c r="QBH7823" s="2"/>
      <c r="QBI7823" s="2"/>
      <c r="QBJ7823" s="2"/>
      <c r="QBK7823" s="2"/>
      <c r="QBL7823" s="2"/>
      <c r="QBM7823" s="2"/>
      <c r="QBN7823" s="2"/>
      <c r="QBO7823" s="2"/>
      <c r="QBP7823" s="2"/>
      <c r="QBQ7823" s="2"/>
      <c r="QBR7823" s="2"/>
      <c r="QBS7823" s="2"/>
      <c r="QBT7823" s="2"/>
      <c r="QBU7823" s="2"/>
      <c r="QBV7823" s="2"/>
      <c r="QBW7823" s="2"/>
      <c r="QBX7823" s="2"/>
      <c r="QBY7823" s="2"/>
      <c r="QBZ7823" s="2"/>
      <c r="QCA7823" s="2"/>
      <c r="QCB7823" s="2"/>
      <c r="QCC7823" s="2"/>
      <c r="QCD7823" s="2"/>
      <c r="QCE7823" s="2"/>
      <c r="QCF7823" s="2"/>
      <c r="QCG7823" s="2"/>
      <c r="QCH7823" s="2"/>
      <c r="QCI7823" s="2"/>
      <c r="QCJ7823" s="2"/>
      <c r="QCK7823" s="2"/>
      <c r="QCL7823" s="2"/>
      <c r="QCM7823" s="2"/>
      <c r="QCN7823" s="2"/>
      <c r="QCO7823" s="2"/>
      <c r="QCP7823" s="2"/>
      <c r="QCQ7823" s="2"/>
      <c r="QCR7823" s="2"/>
      <c r="QCS7823" s="2"/>
      <c r="QCT7823" s="2"/>
      <c r="QCU7823" s="2"/>
      <c r="QCV7823" s="2"/>
      <c r="QCW7823" s="2"/>
      <c r="QCX7823" s="2"/>
      <c r="QCY7823" s="2"/>
      <c r="QCZ7823" s="2"/>
      <c r="QDA7823" s="2"/>
      <c r="QDB7823" s="2"/>
      <c r="QDC7823" s="2"/>
      <c r="QDD7823" s="2"/>
      <c r="QDE7823" s="2"/>
      <c r="QDF7823" s="2"/>
      <c r="QDG7823" s="2"/>
      <c r="QDH7823" s="2"/>
      <c r="QDI7823" s="2"/>
      <c r="QDJ7823" s="2"/>
      <c r="QDK7823" s="2"/>
      <c r="QDL7823" s="2"/>
      <c r="QDM7823" s="2"/>
      <c r="QDN7823" s="2"/>
      <c r="QDO7823" s="2"/>
      <c r="QDP7823" s="2"/>
      <c r="QDQ7823" s="2"/>
      <c r="QDR7823" s="2"/>
      <c r="QDS7823" s="2"/>
      <c r="QDT7823" s="2"/>
      <c r="QDU7823" s="2"/>
      <c r="QDV7823" s="2"/>
      <c r="QDW7823" s="2"/>
      <c r="QDX7823" s="2"/>
      <c r="QDY7823" s="2"/>
      <c r="QDZ7823" s="2"/>
      <c r="QEA7823" s="2"/>
      <c r="QEB7823" s="2"/>
      <c r="QEC7823" s="2"/>
      <c r="QED7823" s="2"/>
      <c r="QEE7823" s="2"/>
      <c r="QEF7823" s="2"/>
      <c r="QEG7823" s="2"/>
      <c r="QEH7823" s="2"/>
      <c r="QEI7823" s="2"/>
      <c r="QEJ7823" s="2"/>
      <c r="QEK7823" s="2"/>
      <c r="QEL7823" s="2"/>
      <c r="QEM7823" s="2"/>
      <c r="QEN7823" s="2"/>
      <c r="QEO7823" s="2"/>
      <c r="QEP7823" s="2"/>
      <c r="QEQ7823" s="2"/>
      <c r="QER7823" s="2"/>
      <c r="QES7823" s="2"/>
      <c r="QET7823" s="2"/>
      <c r="QEU7823" s="2"/>
      <c r="QEV7823" s="2"/>
      <c r="QEW7823" s="2"/>
      <c r="QEX7823" s="2"/>
      <c r="QEY7823" s="2"/>
      <c r="QEZ7823" s="2"/>
      <c r="QFA7823" s="2"/>
      <c r="QFB7823" s="2"/>
      <c r="QFC7823" s="2"/>
      <c r="QFD7823" s="2"/>
      <c r="QFE7823" s="2"/>
      <c r="QFF7823" s="2"/>
      <c r="QFG7823" s="2"/>
      <c r="QFH7823" s="2"/>
      <c r="QFI7823" s="2"/>
      <c r="QFJ7823" s="2"/>
      <c r="QFK7823" s="2"/>
      <c r="QFL7823" s="2"/>
      <c r="QFM7823" s="2"/>
      <c r="QFN7823" s="2"/>
      <c r="QFO7823" s="2"/>
      <c r="QFP7823" s="2"/>
      <c r="QFQ7823" s="2"/>
      <c r="QFR7823" s="2"/>
      <c r="QFS7823" s="2"/>
      <c r="QFT7823" s="2"/>
      <c r="QFU7823" s="2"/>
      <c r="QFV7823" s="2"/>
      <c r="QFW7823" s="2"/>
      <c r="QFX7823" s="2"/>
      <c r="QFY7823" s="2"/>
      <c r="QFZ7823" s="2"/>
      <c r="QGA7823" s="2"/>
      <c r="QGB7823" s="2"/>
      <c r="QGC7823" s="2"/>
      <c r="QGD7823" s="2"/>
      <c r="QGE7823" s="2"/>
      <c r="QGF7823" s="2"/>
      <c r="QGG7823" s="2"/>
      <c r="QGH7823" s="2"/>
      <c r="QGI7823" s="2"/>
      <c r="QGJ7823" s="2"/>
      <c r="QGK7823" s="2"/>
      <c r="QGL7823" s="2"/>
      <c r="QGM7823" s="2"/>
      <c r="QGN7823" s="2"/>
      <c r="QGO7823" s="2"/>
      <c r="QGP7823" s="2"/>
      <c r="QGQ7823" s="2"/>
      <c r="QGR7823" s="2"/>
      <c r="QGS7823" s="2"/>
      <c r="QGT7823" s="2"/>
      <c r="QGU7823" s="2"/>
      <c r="QGV7823" s="2"/>
      <c r="QGW7823" s="2"/>
      <c r="QGX7823" s="2"/>
      <c r="QGY7823" s="2"/>
      <c r="QGZ7823" s="2"/>
      <c r="QHA7823" s="2"/>
      <c r="QHB7823" s="2"/>
      <c r="QHC7823" s="2"/>
      <c r="QHD7823" s="2"/>
      <c r="QHE7823" s="2"/>
      <c r="QHF7823" s="2"/>
      <c r="QHG7823" s="2"/>
      <c r="QHH7823" s="2"/>
      <c r="QHI7823" s="2"/>
      <c r="QHJ7823" s="2"/>
      <c r="QHK7823" s="2"/>
      <c r="QHL7823" s="2"/>
      <c r="QHM7823" s="2"/>
      <c r="QHN7823" s="2"/>
      <c r="QHO7823" s="2"/>
      <c r="QHP7823" s="2"/>
      <c r="QHQ7823" s="2"/>
      <c r="QHR7823" s="2"/>
      <c r="QHS7823" s="2"/>
      <c r="QHT7823" s="2"/>
      <c r="QHU7823" s="2"/>
      <c r="QHV7823" s="2"/>
      <c r="QHW7823" s="2"/>
      <c r="QHX7823" s="2"/>
      <c r="QHY7823" s="2"/>
      <c r="QHZ7823" s="2"/>
      <c r="QIA7823" s="2"/>
      <c r="QIB7823" s="2"/>
      <c r="QIC7823" s="2"/>
      <c r="QID7823" s="2"/>
      <c r="QIE7823" s="2"/>
      <c r="QIF7823" s="2"/>
      <c r="QIG7823" s="2"/>
      <c r="QIH7823" s="2"/>
      <c r="QII7823" s="2"/>
      <c r="QIJ7823" s="2"/>
      <c r="QIK7823" s="2"/>
      <c r="QIL7823" s="2"/>
      <c r="QIM7823" s="2"/>
      <c r="QIN7823" s="2"/>
      <c r="QIO7823" s="2"/>
      <c r="QIP7823" s="2"/>
      <c r="QIQ7823" s="2"/>
      <c r="QIR7823" s="2"/>
      <c r="QIS7823" s="2"/>
      <c r="QIT7823" s="2"/>
      <c r="QIU7823" s="2"/>
      <c r="QIV7823" s="2"/>
      <c r="QIW7823" s="2"/>
      <c r="QIX7823" s="2"/>
      <c r="QIY7823" s="2"/>
      <c r="QIZ7823" s="2"/>
      <c r="QJA7823" s="2"/>
      <c r="QJB7823" s="2"/>
      <c r="QJC7823" s="2"/>
      <c r="QJD7823" s="2"/>
      <c r="QJE7823" s="2"/>
      <c r="QJF7823" s="2"/>
      <c r="QJG7823" s="2"/>
      <c r="QJH7823" s="2"/>
      <c r="QJI7823" s="2"/>
      <c r="QJJ7823" s="2"/>
      <c r="QJK7823" s="2"/>
      <c r="QJL7823" s="2"/>
      <c r="QJM7823" s="2"/>
      <c r="QJN7823" s="2"/>
      <c r="QJO7823" s="2"/>
      <c r="QJP7823" s="2"/>
      <c r="QJQ7823" s="2"/>
      <c r="QJR7823" s="2"/>
      <c r="QJS7823" s="2"/>
      <c r="QJT7823" s="2"/>
      <c r="QJU7823" s="2"/>
      <c r="QJV7823" s="2"/>
      <c r="QJW7823" s="2"/>
      <c r="QJX7823" s="2"/>
      <c r="QJY7823" s="2"/>
      <c r="QJZ7823" s="2"/>
      <c r="QKA7823" s="2"/>
      <c r="QKB7823" s="2"/>
      <c r="QKC7823" s="2"/>
      <c r="QKD7823" s="2"/>
      <c r="QKE7823" s="2"/>
      <c r="QKF7823" s="2"/>
      <c r="QKG7823" s="2"/>
      <c r="QKH7823" s="2"/>
      <c r="QKI7823" s="2"/>
      <c r="QKJ7823" s="2"/>
      <c r="QKK7823" s="2"/>
      <c r="QKL7823" s="2"/>
      <c r="QKM7823" s="2"/>
      <c r="QKN7823" s="2"/>
      <c r="QKO7823" s="2"/>
      <c r="QKP7823" s="2"/>
      <c r="QKQ7823" s="2"/>
      <c r="QKR7823" s="2"/>
      <c r="QKS7823" s="2"/>
      <c r="QKT7823" s="2"/>
      <c r="QKU7823" s="2"/>
      <c r="QKV7823" s="2"/>
      <c r="QKW7823" s="2"/>
      <c r="QKX7823" s="2"/>
      <c r="QKY7823" s="2"/>
      <c r="QKZ7823" s="2"/>
      <c r="QLA7823" s="2"/>
      <c r="QLB7823" s="2"/>
      <c r="QLC7823" s="2"/>
      <c r="QLD7823" s="2"/>
      <c r="QLE7823" s="2"/>
      <c r="QLF7823" s="2"/>
      <c r="QLG7823" s="2"/>
      <c r="QLH7823" s="2"/>
      <c r="QLI7823" s="2"/>
      <c r="QLJ7823" s="2"/>
      <c r="QLK7823" s="2"/>
      <c r="QLL7823" s="2"/>
      <c r="QLM7823" s="2"/>
      <c r="QLN7823" s="2"/>
      <c r="QLO7823" s="2"/>
      <c r="QLP7823" s="2"/>
      <c r="QLQ7823" s="2"/>
      <c r="QLR7823" s="2"/>
      <c r="QLS7823" s="2"/>
      <c r="QLT7823" s="2"/>
      <c r="QLU7823" s="2"/>
      <c r="QLV7823" s="2"/>
      <c r="QLW7823" s="2"/>
      <c r="QLX7823" s="2"/>
      <c r="QLY7823" s="2"/>
      <c r="QLZ7823" s="2"/>
      <c r="QMA7823" s="2"/>
      <c r="QMB7823" s="2"/>
      <c r="QMC7823" s="2"/>
      <c r="QMD7823" s="2"/>
      <c r="QME7823" s="2"/>
      <c r="QMF7823" s="2"/>
      <c r="QMG7823" s="2"/>
      <c r="QMH7823" s="2"/>
      <c r="QMI7823" s="2"/>
      <c r="QMJ7823" s="2"/>
      <c r="QMK7823" s="2"/>
      <c r="QML7823" s="2"/>
      <c r="QMM7823" s="2"/>
      <c r="QMN7823" s="2"/>
      <c r="QMO7823" s="2"/>
      <c r="QMP7823" s="2"/>
      <c r="QMQ7823" s="2"/>
      <c r="QMR7823" s="2"/>
      <c r="QMS7823" s="2"/>
      <c r="QMT7823" s="2"/>
      <c r="QMU7823" s="2"/>
      <c r="QMV7823" s="2"/>
      <c r="QMW7823" s="2"/>
      <c r="QMX7823" s="2"/>
      <c r="QMY7823" s="2"/>
      <c r="QMZ7823" s="2"/>
      <c r="QNA7823" s="2"/>
      <c r="QNB7823" s="2"/>
      <c r="QNC7823" s="2"/>
      <c r="QND7823" s="2"/>
      <c r="QNE7823" s="2"/>
      <c r="QNF7823" s="2"/>
      <c r="QNG7823" s="2"/>
      <c r="QNH7823" s="2"/>
      <c r="QNI7823" s="2"/>
      <c r="QNJ7823" s="2"/>
      <c r="QNK7823" s="2"/>
      <c r="QNL7823" s="2"/>
      <c r="QNM7823" s="2"/>
      <c r="QNN7823" s="2"/>
      <c r="QNO7823" s="2"/>
      <c r="QNP7823" s="2"/>
      <c r="QNQ7823" s="2"/>
      <c r="QNR7823" s="2"/>
      <c r="QNS7823" s="2"/>
      <c r="QNT7823" s="2"/>
      <c r="QNU7823" s="2"/>
      <c r="QNV7823" s="2"/>
      <c r="QNW7823" s="2"/>
      <c r="QNX7823" s="2"/>
      <c r="QNY7823" s="2"/>
      <c r="QNZ7823" s="2"/>
      <c r="QOA7823" s="2"/>
      <c r="QOB7823" s="2"/>
      <c r="QOC7823" s="2"/>
      <c r="QOD7823" s="2"/>
      <c r="QOE7823" s="2"/>
      <c r="QOF7823" s="2"/>
      <c r="QOG7823" s="2"/>
      <c r="QOH7823" s="2"/>
      <c r="QOI7823" s="2"/>
      <c r="QOJ7823" s="2"/>
      <c r="QOK7823" s="2"/>
      <c r="QOL7823" s="2"/>
      <c r="QOM7823" s="2"/>
      <c r="QON7823" s="2"/>
      <c r="QOO7823" s="2"/>
      <c r="QOP7823" s="2"/>
      <c r="QOQ7823" s="2"/>
      <c r="QOR7823" s="2"/>
      <c r="QOS7823" s="2"/>
      <c r="QOT7823" s="2"/>
      <c r="QOU7823" s="2"/>
      <c r="QOV7823" s="2"/>
      <c r="QOW7823" s="2"/>
      <c r="QOX7823" s="2"/>
      <c r="QOY7823" s="2"/>
      <c r="QOZ7823" s="2"/>
      <c r="QPA7823" s="2"/>
      <c r="QPB7823" s="2"/>
      <c r="QPC7823" s="2"/>
      <c r="QPD7823" s="2"/>
      <c r="QPE7823" s="2"/>
      <c r="QPF7823" s="2"/>
      <c r="QPG7823" s="2"/>
      <c r="QPH7823" s="2"/>
      <c r="QPI7823" s="2"/>
      <c r="QPJ7823" s="2"/>
      <c r="QPK7823" s="2"/>
      <c r="QPL7823" s="2"/>
      <c r="QPM7823" s="2"/>
      <c r="QPN7823" s="2"/>
      <c r="QPO7823" s="2"/>
      <c r="QPP7823" s="2"/>
      <c r="QPQ7823" s="2"/>
      <c r="QPR7823" s="2"/>
      <c r="QPS7823" s="2"/>
      <c r="QPT7823" s="2"/>
      <c r="QPU7823" s="2"/>
      <c r="QPV7823" s="2"/>
      <c r="QPW7823" s="2"/>
      <c r="QPX7823" s="2"/>
      <c r="QPY7823" s="2"/>
      <c r="QPZ7823" s="2"/>
      <c r="QQA7823" s="2"/>
      <c r="QQB7823" s="2"/>
      <c r="QQC7823" s="2"/>
      <c r="QQD7823" s="2"/>
      <c r="QQE7823" s="2"/>
      <c r="QQF7823" s="2"/>
      <c r="QQG7823" s="2"/>
      <c r="QQH7823" s="2"/>
      <c r="QQI7823" s="2"/>
      <c r="QQJ7823" s="2"/>
      <c r="QQK7823" s="2"/>
      <c r="QQL7823" s="2"/>
      <c r="QQM7823" s="2"/>
      <c r="QQN7823" s="2"/>
      <c r="QQO7823" s="2"/>
      <c r="QQP7823" s="2"/>
      <c r="QQQ7823" s="2"/>
      <c r="QQR7823" s="2"/>
      <c r="QQS7823" s="2"/>
      <c r="QQT7823" s="2"/>
      <c r="QQU7823" s="2"/>
      <c r="QQV7823" s="2"/>
      <c r="QQW7823" s="2"/>
      <c r="QQX7823" s="2"/>
      <c r="QQY7823" s="2"/>
      <c r="QQZ7823" s="2"/>
      <c r="QRA7823" s="2"/>
      <c r="QRB7823" s="2"/>
      <c r="QRC7823" s="2"/>
      <c r="QRD7823" s="2"/>
      <c r="QRE7823" s="2"/>
      <c r="QRF7823" s="2"/>
      <c r="QRG7823" s="2"/>
      <c r="QRH7823" s="2"/>
      <c r="QRI7823" s="2"/>
      <c r="QRJ7823" s="2"/>
      <c r="QRK7823" s="2"/>
      <c r="QRL7823" s="2"/>
      <c r="QRM7823" s="2"/>
      <c r="QRN7823" s="2"/>
      <c r="QRO7823" s="2"/>
      <c r="QRP7823" s="2"/>
      <c r="QRQ7823" s="2"/>
      <c r="QRR7823" s="2"/>
      <c r="QRS7823" s="2"/>
      <c r="QRT7823" s="2"/>
      <c r="QRU7823" s="2"/>
      <c r="QRV7823" s="2"/>
      <c r="QRW7823" s="2"/>
      <c r="QRX7823" s="2"/>
      <c r="QRY7823" s="2"/>
      <c r="QRZ7823" s="2"/>
      <c r="QSA7823" s="2"/>
      <c r="QSB7823" s="2"/>
      <c r="QSC7823" s="2"/>
      <c r="QSD7823" s="2"/>
      <c r="QSE7823" s="2"/>
      <c r="QSF7823" s="2"/>
      <c r="QSG7823" s="2"/>
      <c r="QSH7823" s="2"/>
      <c r="QSI7823" s="2"/>
      <c r="QSJ7823" s="2"/>
      <c r="QSK7823" s="2"/>
      <c r="QSL7823" s="2"/>
      <c r="QSM7823" s="2"/>
      <c r="QSN7823" s="2"/>
      <c r="QSO7823" s="2"/>
      <c r="QSP7823" s="2"/>
      <c r="QSQ7823" s="2"/>
      <c r="QSR7823" s="2"/>
      <c r="QSS7823" s="2"/>
      <c r="QST7823" s="2"/>
      <c r="QSU7823" s="2"/>
      <c r="QSV7823" s="2"/>
      <c r="QSW7823" s="2"/>
      <c r="QSX7823" s="2"/>
      <c r="QSY7823" s="2"/>
      <c r="QSZ7823" s="2"/>
      <c r="QTA7823" s="2"/>
      <c r="QTB7823" s="2"/>
      <c r="QTC7823" s="2"/>
      <c r="QTD7823" s="2"/>
      <c r="QTE7823" s="2"/>
      <c r="QTF7823" s="2"/>
      <c r="QTG7823" s="2"/>
      <c r="QTH7823" s="2"/>
      <c r="QTI7823" s="2"/>
      <c r="QTJ7823" s="2"/>
      <c r="QTK7823" s="2"/>
      <c r="QTL7823" s="2"/>
      <c r="QTM7823" s="2"/>
      <c r="QTN7823" s="2"/>
      <c r="QTO7823" s="2"/>
      <c r="QTP7823" s="2"/>
      <c r="QTQ7823" s="2"/>
      <c r="QTR7823" s="2"/>
      <c r="QTS7823" s="2"/>
      <c r="QTT7823" s="2"/>
      <c r="QTU7823" s="2"/>
      <c r="QTV7823" s="2"/>
      <c r="QTW7823" s="2"/>
      <c r="QTX7823" s="2"/>
      <c r="QTY7823" s="2"/>
      <c r="QTZ7823" s="2"/>
      <c r="QUA7823" s="2"/>
      <c r="QUB7823" s="2"/>
      <c r="QUC7823" s="2"/>
      <c r="QUD7823" s="2"/>
      <c r="QUE7823" s="2"/>
      <c r="QUF7823" s="2"/>
      <c r="QUG7823" s="2"/>
      <c r="QUH7823" s="2"/>
      <c r="QUI7823" s="2"/>
      <c r="QUJ7823" s="2"/>
      <c r="QUK7823" s="2"/>
      <c r="QUL7823" s="2"/>
      <c r="QUM7823" s="2"/>
      <c r="QUN7823" s="2"/>
      <c r="QUO7823" s="2"/>
      <c r="QUP7823" s="2"/>
      <c r="QUQ7823" s="2"/>
      <c r="QUR7823" s="2"/>
      <c r="QUS7823" s="2"/>
      <c r="QUT7823" s="2"/>
      <c r="QUU7823" s="2"/>
      <c r="QUV7823" s="2"/>
      <c r="QUW7823" s="2"/>
      <c r="QUX7823" s="2"/>
      <c r="QUY7823" s="2"/>
      <c r="QUZ7823" s="2"/>
      <c r="QVA7823" s="2"/>
      <c r="QVB7823" s="2"/>
      <c r="QVC7823" s="2"/>
      <c r="QVD7823" s="2"/>
      <c r="QVE7823" s="2"/>
      <c r="QVF7823" s="2"/>
      <c r="QVG7823" s="2"/>
      <c r="QVH7823" s="2"/>
      <c r="QVI7823" s="2"/>
      <c r="QVJ7823" s="2"/>
      <c r="QVK7823" s="2"/>
      <c r="QVL7823" s="2"/>
      <c r="QVM7823" s="2"/>
      <c r="QVN7823" s="2"/>
      <c r="QVO7823" s="2"/>
      <c r="QVP7823" s="2"/>
      <c r="QVQ7823" s="2"/>
      <c r="QVR7823" s="2"/>
      <c r="QVS7823" s="2"/>
      <c r="QVT7823" s="2"/>
      <c r="QVU7823" s="2"/>
      <c r="QVV7823" s="2"/>
      <c r="QVW7823" s="2"/>
      <c r="QVX7823" s="2"/>
      <c r="QVY7823" s="2"/>
      <c r="QVZ7823" s="2"/>
      <c r="QWA7823" s="2"/>
      <c r="QWB7823" s="2"/>
      <c r="QWC7823" s="2"/>
      <c r="QWD7823" s="2"/>
      <c r="QWE7823" s="2"/>
      <c r="QWF7823" s="2"/>
      <c r="QWG7823" s="2"/>
      <c r="QWH7823" s="2"/>
      <c r="QWI7823" s="2"/>
      <c r="QWJ7823" s="2"/>
      <c r="QWK7823" s="2"/>
      <c r="QWL7823" s="2"/>
      <c r="QWM7823" s="2"/>
      <c r="QWN7823" s="2"/>
      <c r="QWO7823" s="2"/>
      <c r="QWP7823" s="2"/>
      <c r="QWQ7823" s="2"/>
      <c r="QWR7823" s="2"/>
      <c r="QWS7823" s="2"/>
      <c r="QWT7823" s="2"/>
      <c r="QWU7823" s="2"/>
      <c r="QWV7823" s="2"/>
      <c r="QWW7823" s="2"/>
      <c r="QWX7823" s="2"/>
      <c r="QWY7823" s="2"/>
      <c r="QWZ7823" s="2"/>
      <c r="QXA7823" s="2"/>
      <c r="QXB7823" s="2"/>
      <c r="QXC7823" s="2"/>
      <c r="QXD7823" s="2"/>
      <c r="QXE7823" s="2"/>
      <c r="QXF7823" s="2"/>
      <c r="QXG7823" s="2"/>
      <c r="QXH7823" s="2"/>
      <c r="QXI7823" s="2"/>
      <c r="QXJ7823" s="2"/>
      <c r="QXK7823" s="2"/>
      <c r="QXL7823" s="2"/>
      <c r="QXM7823" s="2"/>
      <c r="QXN7823" s="2"/>
      <c r="QXO7823" s="2"/>
      <c r="QXP7823" s="2"/>
      <c r="QXQ7823" s="2"/>
      <c r="QXR7823" s="2"/>
      <c r="QXS7823" s="2"/>
      <c r="QXT7823" s="2"/>
      <c r="QXU7823" s="2"/>
      <c r="QXV7823" s="2"/>
      <c r="QXW7823" s="2"/>
      <c r="QXX7823" s="2"/>
      <c r="QXY7823" s="2"/>
      <c r="QXZ7823" s="2"/>
      <c r="QYA7823" s="2"/>
      <c r="QYB7823" s="2"/>
      <c r="QYC7823" s="2"/>
      <c r="QYD7823" s="2"/>
      <c r="QYE7823" s="2"/>
      <c r="QYF7823" s="2"/>
      <c r="QYG7823" s="2"/>
      <c r="QYH7823" s="2"/>
      <c r="QYI7823" s="2"/>
      <c r="QYJ7823" s="2"/>
      <c r="QYK7823" s="2"/>
      <c r="QYL7823" s="2"/>
      <c r="QYM7823" s="2"/>
      <c r="QYN7823" s="2"/>
      <c r="QYO7823" s="2"/>
      <c r="QYP7823" s="2"/>
      <c r="QYQ7823" s="2"/>
      <c r="QYR7823" s="2"/>
      <c r="QYS7823" s="2"/>
      <c r="QYT7823" s="2"/>
      <c r="QYU7823" s="2"/>
      <c r="QYV7823" s="2"/>
      <c r="QYW7823" s="2"/>
      <c r="QYX7823" s="2"/>
      <c r="QYY7823" s="2"/>
      <c r="QYZ7823" s="2"/>
      <c r="QZA7823" s="2"/>
      <c r="QZB7823" s="2"/>
      <c r="QZC7823" s="2"/>
      <c r="QZD7823" s="2"/>
      <c r="QZE7823" s="2"/>
      <c r="QZF7823" s="2"/>
      <c r="QZG7823" s="2"/>
      <c r="QZH7823" s="2"/>
      <c r="QZI7823" s="2"/>
      <c r="QZJ7823" s="2"/>
      <c r="QZK7823" s="2"/>
      <c r="QZL7823" s="2"/>
      <c r="QZM7823" s="2"/>
      <c r="QZN7823" s="2"/>
      <c r="QZO7823" s="2"/>
      <c r="QZP7823" s="2"/>
      <c r="QZQ7823" s="2"/>
      <c r="QZR7823" s="2"/>
      <c r="QZS7823" s="2"/>
      <c r="QZT7823" s="2"/>
      <c r="QZU7823" s="2"/>
      <c r="QZV7823" s="2"/>
      <c r="QZW7823" s="2"/>
      <c r="QZX7823" s="2"/>
      <c r="QZY7823" s="2"/>
      <c r="QZZ7823" s="2"/>
      <c r="RAA7823" s="2"/>
      <c r="RAB7823" s="2"/>
      <c r="RAC7823" s="2"/>
      <c r="RAD7823" s="2"/>
      <c r="RAE7823" s="2"/>
      <c r="RAF7823" s="2"/>
      <c r="RAG7823" s="2"/>
      <c r="RAH7823" s="2"/>
      <c r="RAI7823" s="2"/>
      <c r="RAJ7823" s="2"/>
      <c r="RAK7823" s="2"/>
      <c r="RAL7823" s="2"/>
      <c r="RAM7823" s="2"/>
      <c r="RAN7823" s="2"/>
      <c r="RAO7823" s="2"/>
      <c r="RAP7823" s="2"/>
      <c r="RAQ7823" s="2"/>
      <c r="RAR7823" s="2"/>
      <c r="RAS7823" s="2"/>
      <c r="RAT7823" s="2"/>
      <c r="RAU7823" s="2"/>
      <c r="RAV7823" s="2"/>
      <c r="RAW7823" s="2"/>
      <c r="RAX7823" s="2"/>
      <c r="RAY7823" s="2"/>
      <c r="RAZ7823" s="2"/>
      <c r="RBA7823" s="2"/>
      <c r="RBB7823" s="2"/>
      <c r="RBC7823" s="2"/>
      <c r="RBD7823" s="2"/>
      <c r="RBE7823" s="2"/>
      <c r="RBF7823" s="2"/>
      <c r="RBG7823" s="2"/>
      <c r="RBH7823" s="2"/>
      <c r="RBI7823" s="2"/>
      <c r="RBJ7823" s="2"/>
      <c r="RBK7823" s="2"/>
      <c r="RBL7823" s="2"/>
      <c r="RBM7823" s="2"/>
      <c r="RBN7823" s="2"/>
      <c r="RBO7823" s="2"/>
      <c r="RBP7823" s="2"/>
      <c r="RBQ7823" s="2"/>
      <c r="RBR7823" s="2"/>
      <c r="RBS7823" s="2"/>
      <c r="RBT7823" s="2"/>
      <c r="RBU7823" s="2"/>
      <c r="RBV7823" s="2"/>
      <c r="RBW7823" s="2"/>
      <c r="RBX7823" s="2"/>
      <c r="RBY7823" s="2"/>
      <c r="RBZ7823" s="2"/>
      <c r="RCA7823" s="2"/>
      <c r="RCB7823" s="2"/>
      <c r="RCC7823" s="2"/>
      <c r="RCD7823" s="2"/>
      <c r="RCE7823" s="2"/>
      <c r="RCF7823" s="2"/>
      <c r="RCG7823" s="2"/>
      <c r="RCH7823" s="2"/>
      <c r="RCI7823" s="2"/>
      <c r="RCJ7823" s="2"/>
      <c r="RCK7823" s="2"/>
      <c r="RCL7823" s="2"/>
      <c r="RCM7823" s="2"/>
      <c r="RCN7823" s="2"/>
      <c r="RCO7823" s="2"/>
      <c r="RCP7823" s="2"/>
      <c r="RCQ7823" s="2"/>
      <c r="RCR7823" s="2"/>
      <c r="RCS7823" s="2"/>
      <c r="RCT7823" s="2"/>
      <c r="RCU7823" s="2"/>
      <c r="RCV7823" s="2"/>
      <c r="RCW7823" s="2"/>
      <c r="RCX7823" s="2"/>
      <c r="RCY7823" s="2"/>
      <c r="RCZ7823" s="2"/>
      <c r="RDA7823" s="2"/>
      <c r="RDB7823" s="2"/>
      <c r="RDC7823" s="2"/>
      <c r="RDD7823" s="2"/>
      <c r="RDE7823" s="2"/>
      <c r="RDF7823" s="2"/>
      <c r="RDG7823" s="2"/>
      <c r="RDH7823" s="2"/>
      <c r="RDI7823" s="2"/>
      <c r="RDJ7823" s="2"/>
      <c r="RDK7823" s="2"/>
      <c r="RDL7823" s="2"/>
      <c r="RDM7823" s="2"/>
      <c r="RDN7823" s="2"/>
      <c r="RDO7823" s="2"/>
      <c r="RDP7823" s="2"/>
      <c r="RDQ7823" s="2"/>
      <c r="RDR7823" s="2"/>
      <c r="RDS7823" s="2"/>
      <c r="RDT7823" s="2"/>
      <c r="RDU7823" s="2"/>
      <c r="RDV7823" s="2"/>
      <c r="RDW7823" s="2"/>
      <c r="RDX7823" s="2"/>
      <c r="RDY7823" s="2"/>
      <c r="RDZ7823" s="2"/>
      <c r="REA7823" s="2"/>
      <c r="REB7823" s="2"/>
      <c r="REC7823" s="2"/>
      <c r="RED7823" s="2"/>
      <c r="REE7823" s="2"/>
      <c r="REF7823" s="2"/>
      <c r="REG7823" s="2"/>
      <c r="REH7823" s="2"/>
      <c r="REI7823" s="2"/>
      <c r="REJ7823" s="2"/>
      <c r="REK7823" s="2"/>
      <c r="REL7823" s="2"/>
      <c r="REM7823" s="2"/>
      <c r="REN7823" s="2"/>
      <c r="REO7823" s="2"/>
      <c r="REP7823" s="2"/>
      <c r="REQ7823" s="2"/>
      <c r="RER7823" s="2"/>
      <c r="RES7823" s="2"/>
      <c r="RET7823" s="2"/>
      <c r="REU7823" s="2"/>
      <c r="REV7823" s="2"/>
      <c r="REW7823" s="2"/>
      <c r="REX7823" s="2"/>
      <c r="REY7823" s="2"/>
      <c r="REZ7823" s="2"/>
      <c r="RFA7823" s="2"/>
      <c r="RFB7823" s="2"/>
      <c r="RFC7823" s="2"/>
      <c r="RFD7823" s="2"/>
      <c r="RFE7823" s="2"/>
      <c r="RFF7823" s="2"/>
      <c r="RFG7823" s="2"/>
      <c r="RFH7823" s="2"/>
      <c r="RFI7823" s="2"/>
      <c r="RFJ7823" s="2"/>
      <c r="RFK7823" s="2"/>
      <c r="RFL7823" s="2"/>
      <c r="RFM7823" s="2"/>
      <c r="RFN7823" s="2"/>
      <c r="RFO7823" s="2"/>
      <c r="RFP7823" s="2"/>
      <c r="RFQ7823" s="2"/>
      <c r="RFR7823" s="2"/>
      <c r="RFS7823" s="2"/>
      <c r="RFT7823" s="2"/>
      <c r="RFU7823" s="2"/>
      <c r="RFV7823" s="2"/>
      <c r="RFW7823" s="2"/>
      <c r="RFX7823" s="2"/>
      <c r="RFY7823" s="2"/>
      <c r="RFZ7823" s="2"/>
      <c r="RGA7823" s="2"/>
      <c r="RGB7823" s="2"/>
      <c r="RGC7823" s="2"/>
      <c r="RGD7823" s="2"/>
      <c r="RGE7823" s="2"/>
      <c r="RGF7823" s="2"/>
      <c r="RGG7823" s="2"/>
      <c r="RGH7823" s="2"/>
      <c r="RGI7823" s="2"/>
      <c r="RGJ7823" s="2"/>
      <c r="RGK7823" s="2"/>
      <c r="RGL7823" s="2"/>
      <c r="RGM7823" s="2"/>
      <c r="RGN7823" s="2"/>
      <c r="RGO7823" s="2"/>
      <c r="RGP7823" s="2"/>
      <c r="RGQ7823" s="2"/>
      <c r="RGR7823" s="2"/>
      <c r="RGS7823" s="2"/>
      <c r="RGT7823" s="2"/>
      <c r="RGU7823" s="2"/>
      <c r="RGV7823" s="2"/>
      <c r="RGW7823" s="2"/>
      <c r="RGX7823" s="2"/>
      <c r="RGY7823" s="2"/>
      <c r="RGZ7823" s="2"/>
      <c r="RHA7823" s="2"/>
      <c r="RHB7823" s="2"/>
      <c r="RHC7823" s="2"/>
      <c r="RHD7823" s="2"/>
      <c r="RHE7823" s="2"/>
      <c r="RHF7823" s="2"/>
      <c r="RHG7823" s="2"/>
      <c r="RHH7823" s="2"/>
      <c r="RHI7823" s="2"/>
      <c r="RHJ7823" s="2"/>
      <c r="RHK7823" s="2"/>
      <c r="RHL7823" s="2"/>
      <c r="RHM7823" s="2"/>
      <c r="RHN7823" s="2"/>
      <c r="RHO7823" s="2"/>
      <c r="RHP7823" s="2"/>
      <c r="RHQ7823" s="2"/>
      <c r="RHR7823" s="2"/>
      <c r="RHS7823" s="2"/>
      <c r="RHT7823" s="2"/>
      <c r="RHU7823" s="2"/>
      <c r="RHV7823" s="2"/>
      <c r="RHW7823" s="2"/>
      <c r="RHX7823" s="2"/>
      <c r="RHY7823" s="2"/>
      <c r="RHZ7823" s="2"/>
      <c r="RIA7823" s="2"/>
      <c r="RIB7823" s="2"/>
      <c r="RIC7823" s="2"/>
      <c r="RID7823" s="2"/>
      <c r="RIE7823" s="2"/>
      <c r="RIF7823" s="2"/>
      <c r="RIG7823" s="2"/>
      <c r="RIH7823" s="2"/>
      <c r="RII7823" s="2"/>
      <c r="RIJ7823" s="2"/>
      <c r="RIK7823" s="2"/>
      <c r="RIL7823" s="2"/>
      <c r="RIM7823" s="2"/>
      <c r="RIN7823" s="2"/>
      <c r="RIO7823" s="2"/>
      <c r="RIP7823" s="2"/>
      <c r="RIQ7823" s="2"/>
      <c r="RIR7823" s="2"/>
      <c r="RIS7823" s="2"/>
      <c r="RIT7823" s="2"/>
      <c r="RIU7823" s="2"/>
      <c r="RIV7823" s="2"/>
      <c r="RIW7823" s="2"/>
      <c r="RIX7823" s="2"/>
      <c r="RIY7823" s="2"/>
      <c r="RIZ7823" s="2"/>
      <c r="RJA7823" s="2"/>
      <c r="RJB7823" s="2"/>
      <c r="RJC7823" s="2"/>
      <c r="RJD7823" s="2"/>
      <c r="RJE7823" s="2"/>
      <c r="RJF7823" s="2"/>
      <c r="RJG7823" s="2"/>
      <c r="RJH7823" s="2"/>
      <c r="RJI7823" s="2"/>
      <c r="RJJ7823" s="2"/>
      <c r="RJK7823" s="2"/>
      <c r="RJL7823" s="2"/>
      <c r="RJM7823" s="2"/>
      <c r="RJN7823" s="2"/>
      <c r="RJO7823" s="2"/>
      <c r="RJP7823" s="2"/>
      <c r="RJQ7823" s="2"/>
      <c r="RJR7823" s="2"/>
      <c r="RJS7823" s="2"/>
      <c r="RJT7823" s="2"/>
      <c r="RJU7823" s="2"/>
      <c r="RJV7823" s="2"/>
      <c r="RJW7823" s="2"/>
      <c r="RJX7823" s="2"/>
      <c r="RJY7823" s="2"/>
      <c r="RJZ7823" s="2"/>
      <c r="RKA7823" s="2"/>
      <c r="RKB7823" s="2"/>
      <c r="RKC7823" s="2"/>
      <c r="RKD7823" s="2"/>
      <c r="RKE7823" s="2"/>
      <c r="RKF7823" s="2"/>
      <c r="RKG7823" s="2"/>
      <c r="RKH7823" s="2"/>
      <c r="RKI7823" s="2"/>
      <c r="RKJ7823" s="2"/>
      <c r="RKK7823" s="2"/>
      <c r="RKL7823" s="2"/>
      <c r="RKM7823" s="2"/>
      <c r="RKN7823" s="2"/>
      <c r="RKO7823" s="2"/>
      <c r="RKP7823" s="2"/>
      <c r="RKQ7823" s="2"/>
      <c r="RKR7823" s="2"/>
      <c r="RKS7823" s="2"/>
      <c r="RKT7823" s="2"/>
      <c r="RKU7823" s="2"/>
      <c r="RKV7823" s="2"/>
      <c r="RKW7823" s="2"/>
      <c r="RKX7823" s="2"/>
      <c r="RKY7823" s="2"/>
      <c r="RKZ7823" s="2"/>
      <c r="RLA7823" s="2"/>
      <c r="RLB7823" s="2"/>
      <c r="RLC7823" s="2"/>
      <c r="RLD7823" s="2"/>
      <c r="RLE7823" s="2"/>
      <c r="RLF7823" s="2"/>
      <c r="RLG7823" s="2"/>
      <c r="RLH7823" s="2"/>
      <c r="RLI7823" s="2"/>
      <c r="RLJ7823" s="2"/>
      <c r="RLK7823" s="2"/>
      <c r="RLL7823" s="2"/>
      <c r="RLM7823" s="2"/>
      <c r="RLN7823" s="2"/>
      <c r="RLO7823" s="2"/>
      <c r="RLP7823" s="2"/>
      <c r="RLQ7823" s="2"/>
      <c r="RLR7823" s="2"/>
      <c r="RLS7823" s="2"/>
      <c r="RLT7823" s="2"/>
      <c r="RLU7823" s="2"/>
      <c r="RLV7823" s="2"/>
      <c r="RLW7823" s="2"/>
      <c r="RLX7823" s="2"/>
      <c r="RLY7823" s="2"/>
      <c r="RLZ7823" s="2"/>
      <c r="RMA7823" s="2"/>
      <c r="RMB7823" s="2"/>
      <c r="RMC7823" s="2"/>
      <c r="RMD7823" s="2"/>
      <c r="RME7823" s="2"/>
      <c r="RMF7823" s="2"/>
      <c r="RMG7823" s="2"/>
      <c r="RMH7823" s="2"/>
      <c r="RMI7823" s="2"/>
      <c r="RMJ7823" s="2"/>
      <c r="RMK7823" s="2"/>
      <c r="RML7823" s="2"/>
      <c r="RMM7823" s="2"/>
      <c r="RMN7823" s="2"/>
      <c r="RMO7823" s="2"/>
      <c r="RMP7823" s="2"/>
      <c r="RMQ7823" s="2"/>
      <c r="RMR7823" s="2"/>
      <c r="RMS7823" s="2"/>
      <c r="RMT7823" s="2"/>
      <c r="RMU7823" s="2"/>
      <c r="RMV7823" s="2"/>
      <c r="RMW7823" s="2"/>
      <c r="RMX7823" s="2"/>
      <c r="RMY7823" s="2"/>
      <c r="RMZ7823" s="2"/>
      <c r="RNA7823" s="2"/>
      <c r="RNB7823" s="2"/>
      <c r="RNC7823" s="2"/>
      <c r="RND7823" s="2"/>
      <c r="RNE7823" s="2"/>
      <c r="RNF7823" s="2"/>
      <c r="RNG7823" s="2"/>
      <c r="RNH7823" s="2"/>
      <c r="RNI7823" s="2"/>
      <c r="RNJ7823" s="2"/>
      <c r="RNK7823" s="2"/>
      <c r="RNL7823" s="2"/>
      <c r="RNM7823" s="2"/>
      <c r="RNN7823" s="2"/>
      <c r="RNO7823" s="2"/>
      <c r="RNP7823" s="2"/>
      <c r="RNQ7823" s="2"/>
      <c r="RNR7823" s="2"/>
      <c r="RNS7823" s="2"/>
      <c r="RNT7823" s="2"/>
      <c r="RNU7823" s="2"/>
      <c r="RNV7823" s="2"/>
      <c r="RNW7823" s="2"/>
      <c r="RNX7823" s="2"/>
      <c r="RNY7823" s="2"/>
      <c r="RNZ7823" s="2"/>
      <c r="ROA7823" s="2"/>
      <c r="ROB7823" s="2"/>
      <c r="ROC7823" s="2"/>
      <c r="ROD7823" s="2"/>
      <c r="ROE7823" s="2"/>
      <c r="ROF7823" s="2"/>
      <c r="ROG7823" s="2"/>
      <c r="ROH7823" s="2"/>
      <c r="ROI7823" s="2"/>
      <c r="ROJ7823" s="2"/>
      <c r="ROK7823" s="2"/>
      <c r="ROL7823" s="2"/>
      <c r="ROM7823" s="2"/>
      <c r="RON7823" s="2"/>
      <c r="ROO7823" s="2"/>
      <c r="ROP7823" s="2"/>
      <c r="ROQ7823" s="2"/>
      <c r="ROR7823" s="2"/>
      <c r="ROS7823" s="2"/>
      <c r="ROT7823" s="2"/>
      <c r="ROU7823" s="2"/>
      <c r="ROV7823" s="2"/>
      <c r="ROW7823" s="2"/>
      <c r="ROX7823" s="2"/>
      <c r="ROY7823" s="2"/>
      <c r="ROZ7823" s="2"/>
      <c r="RPA7823" s="2"/>
      <c r="RPB7823" s="2"/>
      <c r="RPC7823" s="2"/>
      <c r="RPD7823" s="2"/>
      <c r="RPE7823" s="2"/>
      <c r="RPF7823" s="2"/>
      <c r="RPG7823" s="2"/>
      <c r="RPH7823" s="2"/>
      <c r="RPI7823" s="2"/>
      <c r="RPJ7823" s="2"/>
      <c r="RPK7823" s="2"/>
      <c r="RPL7823" s="2"/>
      <c r="RPM7823" s="2"/>
      <c r="RPN7823" s="2"/>
      <c r="RPO7823" s="2"/>
      <c r="RPP7823" s="2"/>
      <c r="RPQ7823" s="2"/>
      <c r="RPR7823" s="2"/>
      <c r="RPS7823" s="2"/>
      <c r="RPT7823" s="2"/>
      <c r="RPU7823" s="2"/>
      <c r="RPV7823" s="2"/>
      <c r="RPW7823" s="2"/>
      <c r="RPX7823" s="2"/>
      <c r="RPY7823" s="2"/>
      <c r="RPZ7823" s="2"/>
      <c r="RQA7823" s="2"/>
      <c r="RQB7823" s="2"/>
      <c r="RQC7823" s="2"/>
      <c r="RQD7823" s="2"/>
      <c r="RQE7823" s="2"/>
      <c r="RQF7823" s="2"/>
      <c r="RQG7823" s="2"/>
      <c r="RQH7823" s="2"/>
      <c r="RQI7823" s="2"/>
      <c r="RQJ7823" s="2"/>
      <c r="RQK7823" s="2"/>
      <c r="RQL7823" s="2"/>
      <c r="RQM7823" s="2"/>
      <c r="RQN7823" s="2"/>
      <c r="RQO7823" s="2"/>
      <c r="RQP7823" s="2"/>
      <c r="RQQ7823" s="2"/>
      <c r="RQR7823" s="2"/>
      <c r="RQS7823" s="2"/>
      <c r="RQT7823" s="2"/>
      <c r="RQU7823" s="2"/>
      <c r="RQV7823" s="2"/>
      <c r="RQW7823" s="2"/>
      <c r="RQX7823" s="2"/>
      <c r="RQY7823" s="2"/>
      <c r="RQZ7823" s="2"/>
      <c r="RRA7823" s="2"/>
      <c r="RRB7823" s="2"/>
      <c r="RRC7823" s="2"/>
      <c r="RRD7823" s="2"/>
      <c r="RRE7823" s="2"/>
      <c r="RRF7823" s="2"/>
      <c r="RRG7823" s="2"/>
      <c r="RRH7823" s="2"/>
      <c r="RRI7823" s="2"/>
      <c r="RRJ7823" s="2"/>
      <c r="RRK7823" s="2"/>
      <c r="RRL7823" s="2"/>
      <c r="RRM7823" s="2"/>
      <c r="RRN7823" s="2"/>
      <c r="RRO7823" s="2"/>
      <c r="RRP7823" s="2"/>
      <c r="RRQ7823" s="2"/>
      <c r="RRR7823" s="2"/>
      <c r="RRS7823" s="2"/>
      <c r="RRT7823" s="2"/>
      <c r="RRU7823" s="2"/>
      <c r="RRV7823" s="2"/>
      <c r="RRW7823" s="2"/>
      <c r="RRX7823" s="2"/>
      <c r="RRY7823" s="2"/>
      <c r="RRZ7823" s="2"/>
      <c r="RSA7823" s="2"/>
      <c r="RSB7823" s="2"/>
      <c r="RSC7823" s="2"/>
      <c r="RSD7823" s="2"/>
      <c r="RSE7823" s="2"/>
      <c r="RSF7823" s="2"/>
      <c r="RSG7823" s="2"/>
      <c r="RSH7823" s="2"/>
      <c r="RSI7823" s="2"/>
      <c r="RSJ7823" s="2"/>
      <c r="RSK7823" s="2"/>
      <c r="RSL7823" s="2"/>
      <c r="RSM7823" s="2"/>
      <c r="RSN7823" s="2"/>
      <c r="RSO7823" s="2"/>
      <c r="RSP7823" s="2"/>
      <c r="RSQ7823" s="2"/>
      <c r="RSR7823" s="2"/>
      <c r="RSS7823" s="2"/>
      <c r="RST7823" s="2"/>
      <c r="RSU7823" s="2"/>
      <c r="RSV7823" s="2"/>
      <c r="RSW7823" s="2"/>
      <c r="RSX7823" s="2"/>
      <c r="RSY7823" s="2"/>
      <c r="RSZ7823" s="2"/>
      <c r="RTA7823" s="2"/>
      <c r="RTB7823" s="2"/>
      <c r="RTC7823" s="2"/>
      <c r="RTD7823" s="2"/>
      <c r="RTE7823" s="2"/>
      <c r="RTF7823" s="2"/>
      <c r="RTG7823" s="2"/>
      <c r="RTH7823" s="2"/>
      <c r="RTI7823" s="2"/>
      <c r="RTJ7823" s="2"/>
      <c r="RTK7823" s="2"/>
      <c r="RTL7823" s="2"/>
      <c r="RTM7823" s="2"/>
      <c r="RTN7823" s="2"/>
      <c r="RTO7823" s="2"/>
      <c r="RTP7823" s="2"/>
      <c r="RTQ7823" s="2"/>
      <c r="RTR7823" s="2"/>
      <c r="RTS7823" s="2"/>
      <c r="RTT7823" s="2"/>
      <c r="RTU7823" s="2"/>
      <c r="RTV7823" s="2"/>
      <c r="RTW7823" s="2"/>
      <c r="RTX7823" s="2"/>
      <c r="RTY7823" s="2"/>
      <c r="RTZ7823" s="2"/>
      <c r="RUA7823" s="2"/>
      <c r="RUB7823" s="2"/>
      <c r="RUC7823" s="2"/>
      <c r="RUD7823" s="2"/>
      <c r="RUE7823" s="2"/>
      <c r="RUF7823" s="2"/>
      <c r="RUG7823" s="2"/>
      <c r="RUH7823" s="2"/>
      <c r="RUI7823" s="2"/>
      <c r="RUJ7823" s="2"/>
      <c r="RUK7823" s="2"/>
      <c r="RUL7823" s="2"/>
      <c r="RUM7823" s="2"/>
      <c r="RUN7823" s="2"/>
      <c r="RUO7823" s="2"/>
      <c r="RUP7823" s="2"/>
      <c r="RUQ7823" s="2"/>
      <c r="RUR7823" s="2"/>
      <c r="RUS7823" s="2"/>
      <c r="RUT7823" s="2"/>
      <c r="RUU7823" s="2"/>
      <c r="RUV7823" s="2"/>
      <c r="RUW7823" s="2"/>
      <c r="RUX7823" s="2"/>
      <c r="RUY7823" s="2"/>
      <c r="RUZ7823" s="2"/>
      <c r="RVA7823" s="2"/>
      <c r="RVB7823" s="2"/>
      <c r="RVC7823" s="2"/>
      <c r="RVD7823" s="2"/>
      <c r="RVE7823" s="2"/>
      <c r="RVF7823" s="2"/>
      <c r="RVG7823" s="2"/>
      <c r="RVH7823" s="2"/>
      <c r="RVI7823" s="2"/>
      <c r="RVJ7823" s="2"/>
      <c r="RVK7823" s="2"/>
      <c r="RVL7823" s="2"/>
      <c r="RVM7823" s="2"/>
      <c r="RVN7823" s="2"/>
      <c r="RVO7823" s="2"/>
      <c r="RVP7823" s="2"/>
      <c r="RVQ7823" s="2"/>
      <c r="RVR7823" s="2"/>
      <c r="RVS7823" s="2"/>
      <c r="RVT7823" s="2"/>
      <c r="RVU7823" s="2"/>
      <c r="RVV7823" s="2"/>
      <c r="RVW7823" s="2"/>
      <c r="RVX7823" s="2"/>
      <c r="RVY7823" s="2"/>
      <c r="RVZ7823" s="2"/>
      <c r="RWA7823" s="2"/>
      <c r="RWB7823" s="2"/>
      <c r="RWC7823" s="2"/>
      <c r="RWD7823" s="2"/>
      <c r="RWE7823" s="2"/>
      <c r="RWF7823" s="2"/>
      <c r="RWG7823" s="2"/>
      <c r="RWH7823" s="2"/>
      <c r="RWI7823" s="2"/>
      <c r="RWJ7823" s="2"/>
      <c r="RWK7823" s="2"/>
      <c r="RWL7823" s="2"/>
      <c r="RWM7823" s="2"/>
      <c r="RWN7823" s="2"/>
      <c r="RWO7823" s="2"/>
      <c r="RWP7823" s="2"/>
      <c r="RWQ7823" s="2"/>
      <c r="RWR7823" s="2"/>
      <c r="RWS7823" s="2"/>
      <c r="RWT7823" s="2"/>
      <c r="RWU7823" s="2"/>
      <c r="RWV7823" s="2"/>
      <c r="RWW7823" s="2"/>
      <c r="RWX7823" s="2"/>
      <c r="RWY7823" s="2"/>
      <c r="RWZ7823" s="2"/>
      <c r="RXA7823" s="2"/>
      <c r="RXB7823" s="2"/>
      <c r="RXC7823" s="2"/>
      <c r="RXD7823" s="2"/>
      <c r="RXE7823" s="2"/>
      <c r="RXF7823" s="2"/>
      <c r="RXG7823" s="2"/>
      <c r="RXH7823" s="2"/>
      <c r="RXI7823" s="2"/>
      <c r="RXJ7823" s="2"/>
      <c r="RXK7823" s="2"/>
      <c r="RXL7823" s="2"/>
      <c r="RXM7823" s="2"/>
      <c r="RXN7823" s="2"/>
      <c r="RXO7823" s="2"/>
      <c r="RXP7823" s="2"/>
      <c r="RXQ7823" s="2"/>
      <c r="RXR7823" s="2"/>
      <c r="RXS7823" s="2"/>
      <c r="RXT7823" s="2"/>
      <c r="RXU7823" s="2"/>
      <c r="RXV7823" s="2"/>
      <c r="RXW7823" s="2"/>
      <c r="RXX7823" s="2"/>
      <c r="RXY7823" s="2"/>
      <c r="RXZ7823" s="2"/>
      <c r="RYA7823" s="2"/>
      <c r="RYB7823" s="2"/>
      <c r="RYC7823" s="2"/>
      <c r="RYD7823" s="2"/>
      <c r="RYE7823" s="2"/>
      <c r="RYF7823" s="2"/>
      <c r="RYG7823" s="2"/>
      <c r="RYH7823" s="2"/>
      <c r="RYI7823" s="2"/>
      <c r="RYJ7823" s="2"/>
      <c r="RYK7823" s="2"/>
      <c r="RYL7823" s="2"/>
      <c r="RYM7823" s="2"/>
      <c r="RYN7823" s="2"/>
      <c r="RYO7823" s="2"/>
      <c r="RYP7823" s="2"/>
      <c r="RYQ7823" s="2"/>
      <c r="RYR7823" s="2"/>
      <c r="RYS7823" s="2"/>
      <c r="RYT7823" s="2"/>
      <c r="RYU7823" s="2"/>
      <c r="RYV7823" s="2"/>
      <c r="RYW7823" s="2"/>
      <c r="RYX7823" s="2"/>
      <c r="RYY7823" s="2"/>
      <c r="RYZ7823" s="2"/>
      <c r="RZA7823" s="2"/>
      <c r="RZB7823" s="2"/>
      <c r="RZC7823" s="2"/>
      <c r="RZD7823" s="2"/>
      <c r="RZE7823" s="2"/>
      <c r="RZF7823" s="2"/>
      <c r="RZG7823" s="2"/>
      <c r="RZH7823" s="2"/>
      <c r="RZI7823" s="2"/>
      <c r="RZJ7823" s="2"/>
      <c r="RZK7823" s="2"/>
      <c r="RZL7823" s="2"/>
      <c r="RZM7823" s="2"/>
      <c r="RZN7823" s="2"/>
      <c r="RZO7823" s="2"/>
      <c r="RZP7823" s="2"/>
      <c r="RZQ7823" s="2"/>
      <c r="RZR7823" s="2"/>
      <c r="RZS7823" s="2"/>
      <c r="RZT7823" s="2"/>
      <c r="RZU7823" s="2"/>
      <c r="RZV7823" s="2"/>
      <c r="RZW7823" s="2"/>
      <c r="RZX7823" s="2"/>
      <c r="RZY7823" s="2"/>
      <c r="RZZ7823" s="2"/>
      <c r="SAA7823" s="2"/>
      <c r="SAB7823" s="2"/>
      <c r="SAC7823" s="2"/>
      <c r="SAD7823" s="2"/>
      <c r="SAE7823" s="2"/>
      <c r="SAF7823" s="2"/>
      <c r="SAG7823" s="2"/>
      <c r="SAH7823" s="2"/>
      <c r="SAI7823" s="2"/>
      <c r="SAJ7823" s="2"/>
      <c r="SAK7823" s="2"/>
      <c r="SAL7823" s="2"/>
      <c r="SAM7823" s="2"/>
      <c r="SAN7823" s="2"/>
      <c r="SAO7823" s="2"/>
      <c r="SAP7823" s="2"/>
      <c r="SAQ7823" s="2"/>
      <c r="SAR7823" s="2"/>
      <c r="SAS7823" s="2"/>
      <c r="SAT7823" s="2"/>
      <c r="SAU7823" s="2"/>
      <c r="SAV7823" s="2"/>
      <c r="SAW7823" s="2"/>
      <c r="SAX7823" s="2"/>
      <c r="SAY7823" s="2"/>
      <c r="SAZ7823" s="2"/>
      <c r="SBA7823" s="2"/>
      <c r="SBB7823" s="2"/>
      <c r="SBC7823" s="2"/>
      <c r="SBD7823" s="2"/>
      <c r="SBE7823" s="2"/>
      <c r="SBF7823" s="2"/>
      <c r="SBG7823" s="2"/>
      <c r="SBH7823" s="2"/>
      <c r="SBI7823" s="2"/>
      <c r="SBJ7823" s="2"/>
      <c r="SBK7823" s="2"/>
      <c r="SBL7823" s="2"/>
      <c r="SBM7823" s="2"/>
      <c r="SBN7823" s="2"/>
      <c r="SBO7823" s="2"/>
      <c r="SBP7823" s="2"/>
      <c r="SBQ7823" s="2"/>
      <c r="SBR7823" s="2"/>
      <c r="SBS7823" s="2"/>
      <c r="SBT7823" s="2"/>
      <c r="SBU7823" s="2"/>
      <c r="SBV7823" s="2"/>
      <c r="SBW7823" s="2"/>
      <c r="SBX7823" s="2"/>
      <c r="SBY7823" s="2"/>
      <c r="SBZ7823" s="2"/>
      <c r="SCA7823" s="2"/>
      <c r="SCB7823" s="2"/>
      <c r="SCC7823" s="2"/>
      <c r="SCD7823" s="2"/>
      <c r="SCE7823" s="2"/>
      <c r="SCF7823" s="2"/>
      <c r="SCG7823" s="2"/>
      <c r="SCH7823" s="2"/>
      <c r="SCI7823" s="2"/>
      <c r="SCJ7823" s="2"/>
      <c r="SCK7823" s="2"/>
      <c r="SCL7823" s="2"/>
      <c r="SCM7823" s="2"/>
      <c r="SCN7823" s="2"/>
      <c r="SCO7823" s="2"/>
      <c r="SCP7823" s="2"/>
      <c r="SCQ7823" s="2"/>
      <c r="SCR7823" s="2"/>
      <c r="SCS7823" s="2"/>
      <c r="SCT7823" s="2"/>
      <c r="SCU7823" s="2"/>
      <c r="SCV7823" s="2"/>
      <c r="SCW7823" s="2"/>
      <c r="SCX7823" s="2"/>
      <c r="SCY7823" s="2"/>
      <c r="SCZ7823" s="2"/>
      <c r="SDA7823" s="2"/>
      <c r="SDB7823" s="2"/>
      <c r="SDC7823" s="2"/>
      <c r="SDD7823" s="2"/>
      <c r="SDE7823" s="2"/>
      <c r="SDF7823" s="2"/>
      <c r="SDG7823" s="2"/>
      <c r="SDH7823" s="2"/>
      <c r="SDI7823" s="2"/>
      <c r="SDJ7823" s="2"/>
      <c r="SDK7823" s="2"/>
      <c r="SDL7823" s="2"/>
      <c r="SDM7823" s="2"/>
      <c r="SDN7823" s="2"/>
      <c r="SDO7823" s="2"/>
      <c r="SDP7823" s="2"/>
      <c r="SDQ7823" s="2"/>
      <c r="SDR7823" s="2"/>
      <c r="SDS7823" s="2"/>
      <c r="SDT7823" s="2"/>
      <c r="SDU7823" s="2"/>
      <c r="SDV7823" s="2"/>
      <c r="SDW7823" s="2"/>
      <c r="SDX7823" s="2"/>
      <c r="SDY7823" s="2"/>
      <c r="SDZ7823" s="2"/>
      <c r="SEA7823" s="2"/>
      <c r="SEB7823" s="2"/>
      <c r="SEC7823" s="2"/>
      <c r="SED7823" s="2"/>
      <c r="SEE7823" s="2"/>
      <c r="SEF7823" s="2"/>
      <c r="SEG7823" s="2"/>
      <c r="SEH7823" s="2"/>
      <c r="SEI7823" s="2"/>
      <c r="SEJ7823" s="2"/>
      <c r="SEK7823" s="2"/>
      <c r="SEL7823" s="2"/>
      <c r="SEM7823" s="2"/>
      <c r="SEN7823" s="2"/>
      <c r="SEO7823" s="2"/>
      <c r="SEP7823" s="2"/>
      <c r="SEQ7823" s="2"/>
      <c r="SER7823" s="2"/>
      <c r="SES7823" s="2"/>
      <c r="SET7823" s="2"/>
      <c r="SEU7823" s="2"/>
      <c r="SEV7823" s="2"/>
      <c r="SEW7823" s="2"/>
      <c r="SEX7823" s="2"/>
      <c r="SEY7823" s="2"/>
      <c r="SEZ7823" s="2"/>
      <c r="SFA7823" s="2"/>
      <c r="SFB7823" s="2"/>
      <c r="SFC7823" s="2"/>
      <c r="SFD7823" s="2"/>
      <c r="SFE7823" s="2"/>
      <c r="SFF7823" s="2"/>
      <c r="SFG7823" s="2"/>
      <c r="SFH7823" s="2"/>
      <c r="SFI7823" s="2"/>
      <c r="SFJ7823" s="2"/>
      <c r="SFK7823" s="2"/>
      <c r="SFL7823" s="2"/>
      <c r="SFM7823" s="2"/>
      <c r="SFN7823" s="2"/>
      <c r="SFO7823" s="2"/>
      <c r="SFP7823" s="2"/>
      <c r="SFQ7823" s="2"/>
      <c r="SFR7823" s="2"/>
      <c r="SFS7823" s="2"/>
      <c r="SFT7823" s="2"/>
      <c r="SFU7823" s="2"/>
      <c r="SFV7823" s="2"/>
      <c r="SFW7823" s="2"/>
      <c r="SFX7823" s="2"/>
      <c r="SFY7823" s="2"/>
      <c r="SFZ7823" s="2"/>
      <c r="SGA7823" s="2"/>
      <c r="SGB7823" s="2"/>
      <c r="SGC7823" s="2"/>
      <c r="SGD7823" s="2"/>
      <c r="SGE7823" s="2"/>
      <c r="SGF7823" s="2"/>
      <c r="SGG7823" s="2"/>
      <c r="SGH7823" s="2"/>
      <c r="SGI7823" s="2"/>
      <c r="SGJ7823" s="2"/>
      <c r="SGK7823" s="2"/>
      <c r="SGL7823" s="2"/>
      <c r="SGM7823" s="2"/>
      <c r="SGN7823" s="2"/>
      <c r="SGO7823" s="2"/>
      <c r="SGP7823" s="2"/>
      <c r="SGQ7823" s="2"/>
      <c r="SGR7823" s="2"/>
      <c r="SGS7823" s="2"/>
      <c r="SGT7823" s="2"/>
      <c r="SGU7823" s="2"/>
      <c r="SGV7823" s="2"/>
      <c r="SGW7823" s="2"/>
      <c r="SGX7823" s="2"/>
      <c r="SGY7823" s="2"/>
      <c r="SGZ7823" s="2"/>
      <c r="SHA7823" s="2"/>
      <c r="SHB7823" s="2"/>
      <c r="SHC7823" s="2"/>
      <c r="SHD7823" s="2"/>
      <c r="SHE7823" s="2"/>
      <c r="SHF7823" s="2"/>
      <c r="SHG7823" s="2"/>
      <c r="SHH7823" s="2"/>
      <c r="SHI7823" s="2"/>
      <c r="SHJ7823" s="2"/>
      <c r="SHK7823" s="2"/>
      <c r="SHL7823" s="2"/>
      <c r="SHM7823" s="2"/>
      <c r="SHN7823" s="2"/>
      <c r="SHO7823" s="2"/>
      <c r="SHP7823" s="2"/>
      <c r="SHQ7823" s="2"/>
      <c r="SHR7823" s="2"/>
      <c r="SHS7823" s="2"/>
      <c r="SHT7823" s="2"/>
      <c r="SHU7823" s="2"/>
      <c r="SHV7823" s="2"/>
      <c r="SHW7823" s="2"/>
      <c r="SHX7823" s="2"/>
      <c r="SHY7823" s="2"/>
      <c r="SHZ7823" s="2"/>
      <c r="SIA7823" s="2"/>
      <c r="SIB7823" s="2"/>
      <c r="SIC7823" s="2"/>
      <c r="SID7823" s="2"/>
      <c r="SIE7823" s="2"/>
      <c r="SIF7823" s="2"/>
      <c r="SIG7823" s="2"/>
      <c r="SIH7823" s="2"/>
      <c r="SII7823" s="2"/>
      <c r="SIJ7823" s="2"/>
      <c r="SIK7823" s="2"/>
      <c r="SIL7823" s="2"/>
      <c r="SIM7823" s="2"/>
      <c r="SIN7823" s="2"/>
      <c r="SIO7823" s="2"/>
      <c r="SIP7823" s="2"/>
      <c r="SIQ7823" s="2"/>
      <c r="SIR7823" s="2"/>
      <c r="SIS7823" s="2"/>
      <c r="SIT7823" s="2"/>
      <c r="SIU7823" s="2"/>
      <c r="SIV7823" s="2"/>
      <c r="SIW7823" s="2"/>
      <c r="SIX7823" s="2"/>
      <c r="SIY7823" s="2"/>
      <c r="SIZ7823" s="2"/>
      <c r="SJA7823" s="2"/>
      <c r="SJB7823" s="2"/>
      <c r="SJC7823" s="2"/>
      <c r="SJD7823" s="2"/>
      <c r="SJE7823" s="2"/>
      <c r="SJF7823" s="2"/>
      <c r="SJG7823" s="2"/>
      <c r="SJH7823" s="2"/>
      <c r="SJI7823" s="2"/>
      <c r="SJJ7823" s="2"/>
      <c r="SJK7823" s="2"/>
      <c r="SJL7823" s="2"/>
      <c r="SJM7823" s="2"/>
      <c r="SJN7823" s="2"/>
      <c r="SJO7823" s="2"/>
      <c r="SJP7823" s="2"/>
      <c r="SJQ7823" s="2"/>
      <c r="SJR7823" s="2"/>
      <c r="SJS7823" s="2"/>
      <c r="SJT7823" s="2"/>
      <c r="SJU7823" s="2"/>
      <c r="SJV7823" s="2"/>
      <c r="SJW7823" s="2"/>
      <c r="SJX7823" s="2"/>
      <c r="SJY7823" s="2"/>
      <c r="SJZ7823" s="2"/>
      <c r="SKA7823" s="2"/>
      <c r="SKB7823" s="2"/>
      <c r="SKC7823" s="2"/>
      <c r="SKD7823" s="2"/>
      <c r="SKE7823" s="2"/>
      <c r="SKF7823" s="2"/>
      <c r="SKG7823" s="2"/>
      <c r="SKH7823" s="2"/>
      <c r="SKI7823" s="2"/>
      <c r="SKJ7823" s="2"/>
      <c r="SKK7823" s="2"/>
      <c r="SKL7823" s="2"/>
      <c r="SKM7823" s="2"/>
      <c r="SKN7823" s="2"/>
      <c r="SKO7823" s="2"/>
      <c r="SKP7823" s="2"/>
      <c r="SKQ7823" s="2"/>
      <c r="SKR7823" s="2"/>
      <c r="SKS7823" s="2"/>
      <c r="SKT7823" s="2"/>
      <c r="SKU7823" s="2"/>
      <c r="SKV7823" s="2"/>
      <c r="SKW7823" s="2"/>
      <c r="SKX7823" s="2"/>
      <c r="SKY7823" s="2"/>
      <c r="SKZ7823" s="2"/>
      <c r="SLA7823" s="2"/>
      <c r="SLB7823" s="2"/>
      <c r="SLC7823" s="2"/>
      <c r="SLD7823" s="2"/>
      <c r="SLE7823" s="2"/>
      <c r="SLF7823" s="2"/>
      <c r="SLG7823" s="2"/>
      <c r="SLH7823" s="2"/>
      <c r="SLI7823" s="2"/>
      <c r="SLJ7823" s="2"/>
      <c r="SLK7823" s="2"/>
      <c r="SLL7823" s="2"/>
      <c r="SLM7823" s="2"/>
      <c r="SLN7823" s="2"/>
      <c r="SLO7823" s="2"/>
      <c r="SLP7823" s="2"/>
      <c r="SLQ7823" s="2"/>
      <c r="SLR7823" s="2"/>
      <c r="SLS7823" s="2"/>
      <c r="SLT7823" s="2"/>
      <c r="SLU7823" s="2"/>
      <c r="SLV7823" s="2"/>
      <c r="SLW7823" s="2"/>
      <c r="SLX7823" s="2"/>
      <c r="SLY7823" s="2"/>
      <c r="SLZ7823" s="2"/>
      <c r="SMA7823" s="2"/>
      <c r="SMB7823" s="2"/>
      <c r="SMC7823" s="2"/>
      <c r="SMD7823" s="2"/>
      <c r="SME7823" s="2"/>
      <c r="SMF7823" s="2"/>
      <c r="SMG7823" s="2"/>
      <c r="SMH7823" s="2"/>
      <c r="SMI7823" s="2"/>
      <c r="SMJ7823" s="2"/>
      <c r="SMK7823" s="2"/>
      <c r="SML7823" s="2"/>
      <c r="SMM7823" s="2"/>
      <c r="SMN7823" s="2"/>
      <c r="SMO7823" s="2"/>
      <c r="SMP7823" s="2"/>
      <c r="SMQ7823" s="2"/>
      <c r="SMR7823" s="2"/>
      <c r="SMS7823" s="2"/>
      <c r="SMT7823" s="2"/>
      <c r="SMU7823" s="2"/>
      <c r="SMV7823" s="2"/>
      <c r="SMW7823" s="2"/>
      <c r="SMX7823" s="2"/>
      <c r="SMY7823" s="2"/>
      <c r="SMZ7823" s="2"/>
      <c r="SNA7823" s="2"/>
      <c r="SNB7823" s="2"/>
      <c r="SNC7823" s="2"/>
      <c r="SND7823" s="2"/>
      <c r="SNE7823" s="2"/>
      <c r="SNF7823" s="2"/>
      <c r="SNG7823" s="2"/>
      <c r="SNH7823" s="2"/>
      <c r="SNI7823" s="2"/>
      <c r="SNJ7823" s="2"/>
      <c r="SNK7823" s="2"/>
      <c r="SNL7823" s="2"/>
      <c r="SNM7823" s="2"/>
      <c r="SNN7823" s="2"/>
      <c r="SNO7823" s="2"/>
      <c r="SNP7823" s="2"/>
      <c r="SNQ7823" s="2"/>
      <c r="SNR7823" s="2"/>
      <c r="SNS7823" s="2"/>
      <c r="SNT7823" s="2"/>
      <c r="SNU7823" s="2"/>
      <c r="SNV7823" s="2"/>
      <c r="SNW7823" s="2"/>
      <c r="SNX7823" s="2"/>
      <c r="SNY7823" s="2"/>
      <c r="SNZ7823" s="2"/>
      <c r="SOA7823" s="2"/>
      <c r="SOB7823" s="2"/>
      <c r="SOC7823" s="2"/>
      <c r="SOD7823" s="2"/>
      <c r="SOE7823" s="2"/>
      <c r="SOF7823" s="2"/>
      <c r="SOG7823" s="2"/>
      <c r="SOH7823" s="2"/>
      <c r="SOI7823" s="2"/>
      <c r="SOJ7823" s="2"/>
      <c r="SOK7823" s="2"/>
      <c r="SOL7823" s="2"/>
      <c r="SOM7823" s="2"/>
      <c r="SON7823" s="2"/>
      <c r="SOO7823" s="2"/>
      <c r="SOP7823" s="2"/>
      <c r="SOQ7823" s="2"/>
      <c r="SOR7823" s="2"/>
      <c r="SOS7823" s="2"/>
      <c r="SOT7823" s="2"/>
      <c r="SOU7823" s="2"/>
      <c r="SOV7823" s="2"/>
      <c r="SOW7823" s="2"/>
      <c r="SOX7823" s="2"/>
      <c r="SOY7823" s="2"/>
      <c r="SOZ7823" s="2"/>
      <c r="SPA7823" s="2"/>
      <c r="SPB7823" s="2"/>
      <c r="SPC7823" s="2"/>
      <c r="SPD7823" s="2"/>
      <c r="SPE7823" s="2"/>
      <c r="SPF7823" s="2"/>
      <c r="SPG7823" s="2"/>
      <c r="SPH7823" s="2"/>
      <c r="SPI7823" s="2"/>
      <c r="SPJ7823" s="2"/>
      <c r="SPK7823" s="2"/>
      <c r="SPL7823" s="2"/>
      <c r="SPM7823" s="2"/>
      <c r="SPN7823" s="2"/>
      <c r="SPO7823" s="2"/>
      <c r="SPP7823" s="2"/>
      <c r="SPQ7823" s="2"/>
      <c r="SPR7823" s="2"/>
      <c r="SPS7823" s="2"/>
      <c r="SPT7823" s="2"/>
      <c r="SPU7823" s="2"/>
      <c r="SPV7823" s="2"/>
      <c r="SPW7823" s="2"/>
      <c r="SPX7823" s="2"/>
      <c r="SPY7823" s="2"/>
      <c r="SPZ7823" s="2"/>
      <c r="SQA7823" s="2"/>
      <c r="SQB7823" s="2"/>
      <c r="SQC7823" s="2"/>
      <c r="SQD7823" s="2"/>
      <c r="SQE7823" s="2"/>
      <c r="SQF7823" s="2"/>
      <c r="SQG7823" s="2"/>
      <c r="SQH7823" s="2"/>
      <c r="SQI7823" s="2"/>
      <c r="SQJ7823" s="2"/>
      <c r="SQK7823" s="2"/>
      <c r="SQL7823" s="2"/>
      <c r="SQM7823" s="2"/>
      <c r="SQN7823" s="2"/>
      <c r="SQO7823" s="2"/>
      <c r="SQP7823" s="2"/>
      <c r="SQQ7823" s="2"/>
      <c r="SQR7823" s="2"/>
      <c r="SQS7823" s="2"/>
      <c r="SQT7823" s="2"/>
      <c r="SQU7823" s="2"/>
      <c r="SQV7823" s="2"/>
      <c r="SQW7823" s="2"/>
      <c r="SQX7823" s="2"/>
      <c r="SQY7823" s="2"/>
      <c r="SQZ7823" s="2"/>
      <c r="SRA7823" s="2"/>
      <c r="SRB7823" s="2"/>
      <c r="SRC7823" s="2"/>
      <c r="SRD7823" s="2"/>
      <c r="SRE7823" s="2"/>
      <c r="SRF7823" s="2"/>
      <c r="SRG7823" s="2"/>
      <c r="SRH7823" s="2"/>
      <c r="SRI7823" s="2"/>
      <c r="SRJ7823" s="2"/>
      <c r="SRK7823" s="2"/>
      <c r="SRL7823" s="2"/>
      <c r="SRM7823" s="2"/>
      <c r="SRN7823" s="2"/>
      <c r="SRO7823" s="2"/>
      <c r="SRP7823" s="2"/>
      <c r="SRQ7823" s="2"/>
      <c r="SRR7823" s="2"/>
      <c r="SRS7823" s="2"/>
      <c r="SRT7823" s="2"/>
      <c r="SRU7823" s="2"/>
      <c r="SRV7823" s="2"/>
      <c r="SRW7823" s="2"/>
      <c r="SRX7823" s="2"/>
      <c r="SRY7823" s="2"/>
      <c r="SRZ7823" s="2"/>
      <c r="SSA7823" s="2"/>
      <c r="SSB7823" s="2"/>
      <c r="SSC7823" s="2"/>
      <c r="SSD7823" s="2"/>
      <c r="SSE7823" s="2"/>
      <c r="SSF7823" s="2"/>
      <c r="SSG7823" s="2"/>
      <c r="SSH7823" s="2"/>
      <c r="SSI7823" s="2"/>
      <c r="SSJ7823" s="2"/>
      <c r="SSK7823" s="2"/>
      <c r="SSL7823" s="2"/>
      <c r="SSM7823" s="2"/>
      <c r="SSN7823" s="2"/>
      <c r="SSO7823" s="2"/>
      <c r="SSP7823" s="2"/>
      <c r="SSQ7823" s="2"/>
      <c r="SSR7823" s="2"/>
      <c r="SSS7823" s="2"/>
      <c r="SST7823" s="2"/>
      <c r="SSU7823" s="2"/>
      <c r="SSV7823" s="2"/>
      <c r="SSW7823" s="2"/>
      <c r="SSX7823" s="2"/>
      <c r="SSY7823" s="2"/>
      <c r="SSZ7823" s="2"/>
      <c r="STA7823" s="2"/>
      <c r="STB7823" s="2"/>
      <c r="STC7823" s="2"/>
      <c r="STD7823" s="2"/>
      <c r="STE7823" s="2"/>
      <c r="STF7823" s="2"/>
      <c r="STG7823" s="2"/>
      <c r="STH7823" s="2"/>
      <c r="STI7823" s="2"/>
      <c r="STJ7823" s="2"/>
      <c r="STK7823" s="2"/>
      <c r="STL7823" s="2"/>
      <c r="STM7823" s="2"/>
      <c r="STN7823" s="2"/>
      <c r="STO7823" s="2"/>
      <c r="STP7823" s="2"/>
      <c r="STQ7823" s="2"/>
      <c r="STR7823" s="2"/>
      <c r="STS7823" s="2"/>
      <c r="STT7823" s="2"/>
      <c r="STU7823" s="2"/>
      <c r="STV7823" s="2"/>
      <c r="STW7823" s="2"/>
      <c r="STX7823" s="2"/>
      <c r="STY7823" s="2"/>
      <c r="STZ7823" s="2"/>
      <c r="SUA7823" s="2"/>
      <c r="SUB7823" s="2"/>
      <c r="SUC7823" s="2"/>
      <c r="SUD7823" s="2"/>
      <c r="SUE7823" s="2"/>
      <c r="SUF7823" s="2"/>
      <c r="SUG7823" s="2"/>
      <c r="SUH7823" s="2"/>
      <c r="SUI7823" s="2"/>
      <c r="SUJ7823" s="2"/>
      <c r="SUK7823" s="2"/>
      <c r="SUL7823" s="2"/>
      <c r="SUM7823" s="2"/>
      <c r="SUN7823" s="2"/>
      <c r="SUO7823" s="2"/>
      <c r="SUP7823" s="2"/>
      <c r="SUQ7823" s="2"/>
      <c r="SUR7823" s="2"/>
      <c r="SUS7823" s="2"/>
      <c r="SUT7823" s="2"/>
      <c r="SUU7823" s="2"/>
      <c r="SUV7823" s="2"/>
      <c r="SUW7823" s="2"/>
      <c r="SUX7823" s="2"/>
      <c r="SUY7823" s="2"/>
      <c r="SUZ7823" s="2"/>
      <c r="SVA7823" s="2"/>
      <c r="SVB7823" s="2"/>
      <c r="SVC7823" s="2"/>
      <c r="SVD7823" s="2"/>
      <c r="SVE7823" s="2"/>
      <c r="SVF7823" s="2"/>
      <c r="SVG7823" s="2"/>
      <c r="SVH7823" s="2"/>
      <c r="SVI7823" s="2"/>
      <c r="SVJ7823" s="2"/>
      <c r="SVK7823" s="2"/>
      <c r="SVL7823" s="2"/>
      <c r="SVM7823" s="2"/>
      <c r="SVN7823" s="2"/>
      <c r="SVO7823" s="2"/>
      <c r="SVP7823" s="2"/>
      <c r="SVQ7823" s="2"/>
      <c r="SVR7823" s="2"/>
      <c r="SVS7823" s="2"/>
      <c r="SVT7823" s="2"/>
      <c r="SVU7823" s="2"/>
      <c r="SVV7823" s="2"/>
      <c r="SVW7823" s="2"/>
      <c r="SVX7823" s="2"/>
      <c r="SVY7823" s="2"/>
      <c r="SVZ7823" s="2"/>
      <c r="SWA7823" s="2"/>
      <c r="SWB7823" s="2"/>
      <c r="SWC7823" s="2"/>
      <c r="SWD7823" s="2"/>
      <c r="SWE7823" s="2"/>
      <c r="SWF7823" s="2"/>
      <c r="SWG7823" s="2"/>
      <c r="SWH7823" s="2"/>
      <c r="SWI7823" s="2"/>
      <c r="SWJ7823" s="2"/>
      <c r="SWK7823" s="2"/>
      <c r="SWL7823" s="2"/>
      <c r="SWM7823" s="2"/>
      <c r="SWN7823" s="2"/>
      <c r="SWO7823" s="2"/>
      <c r="SWP7823" s="2"/>
      <c r="SWQ7823" s="2"/>
      <c r="SWR7823" s="2"/>
      <c r="SWS7823" s="2"/>
      <c r="SWT7823" s="2"/>
      <c r="SWU7823" s="2"/>
      <c r="SWV7823" s="2"/>
      <c r="SWW7823" s="2"/>
      <c r="SWX7823" s="2"/>
      <c r="SWY7823" s="2"/>
      <c r="SWZ7823" s="2"/>
      <c r="SXA7823" s="2"/>
      <c r="SXB7823" s="2"/>
      <c r="SXC7823" s="2"/>
      <c r="SXD7823" s="2"/>
      <c r="SXE7823" s="2"/>
      <c r="SXF7823" s="2"/>
      <c r="SXG7823" s="2"/>
      <c r="SXH7823" s="2"/>
      <c r="SXI7823" s="2"/>
      <c r="SXJ7823" s="2"/>
      <c r="SXK7823" s="2"/>
      <c r="SXL7823" s="2"/>
      <c r="SXM7823" s="2"/>
      <c r="SXN7823" s="2"/>
      <c r="SXO7823" s="2"/>
      <c r="SXP7823" s="2"/>
      <c r="SXQ7823" s="2"/>
      <c r="SXR7823" s="2"/>
      <c r="SXS7823" s="2"/>
      <c r="SXT7823" s="2"/>
      <c r="SXU7823" s="2"/>
      <c r="SXV7823" s="2"/>
      <c r="SXW7823" s="2"/>
      <c r="SXX7823" s="2"/>
      <c r="SXY7823" s="2"/>
      <c r="SXZ7823" s="2"/>
      <c r="SYA7823" s="2"/>
      <c r="SYB7823" s="2"/>
      <c r="SYC7823" s="2"/>
      <c r="SYD7823" s="2"/>
      <c r="SYE7823" s="2"/>
      <c r="SYF7823" s="2"/>
      <c r="SYG7823" s="2"/>
      <c r="SYH7823" s="2"/>
      <c r="SYI7823" s="2"/>
      <c r="SYJ7823" s="2"/>
      <c r="SYK7823" s="2"/>
      <c r="SYL7823" s="2"/>
      <c r="SYM7823" s="2"/>
      <c r="SYN7823" s="2"/>
      <c r="SYO7823" s="2"/>
      <c r="SYP7823" s="2"/>
      <c r="SYQ7823" s="2"/>
      <c r="SYR7823" s="2"/>
      <c r="SYS7823" s="2"/>
      <c r="SYT7823" s="2"/>
      <c r="SYU7823" s="2"/>
      <c r="SYV7823" s="2"/>
      <c r="SYW7823" s="2"/>
      <c r="SYX7823" s="2"/>
      <c r="SYY7823" s="2"/>
      <c r="SYZ7823" s="2"/>
      <c r="SZA7823" s="2"/>
      <c r="SZB7823" s="2"/>
      <c r="SZC7823" s="2"/>
      <c r="SZD7823" s="2"/>
      <c r="SZE7823" s="2"/>
      <c r="SZF7823" s="2"/>
      <c r="SZG7823" s="2"/>
      <c r="SZH7823" s="2"/>
      <c r="SZI7823" s="2"/>
      <c r="SZJ7823" s="2"/>
      <c r="SZK7823" s="2"/>
      <c r="SZL7823" s="2"/>
      <c r="SZM7823" s="2"/>
      <c r="SZN7823" s="2"/>
      <c r="SZO7823" s="2"/>
      <c r="SZP7823" s="2"/>
      <c r="SZQ7823" s="2"/>
      <c r="SZR7823" s="2"/>
      <c r="SZS7823" s="2"/>
      <c r="SZT7823" s="2"/>
      <c r="SZU7823" s="2"/>
      <c r="SZV7823" s="2"/>
      <c r="SZW7823" s="2"/>
      <c r="SZX7823" s="2"/>
      <c r="SZY7823" s="2"/>
      <c r="SZZ7823" s="2"/>
      <c r="TAA7823" s="2"/>
      <c r="TAB7823" s="2"/>
      <c r="TAC7823" s="2"/>
      <c r="TAD7823" s="2"/>
      <c r="TAE7823" s="2"/>
      <c r="TAF7823" s="2"/>
      <c r="TAG7823" s="2"/>
      <c r="TAH7823" s="2"/>
      <c r="TAI7823" s="2"/>
      <c r="TAJ7823" s="2"/>
      <c r="TAK7823" s="2"/>
      <c r="TAL7823" s="2"/>
      <c r="TAM7823" s="2"/>
      <c r="TAN7823" s="2"/>
      <c r="TAO7823" s="2"/>
      <c r="TAP7823" s="2"/>
      <c r="TAQ7823" s="2"/>
      <c r="TAR7823" s="2"/>
      <c r="TAS7823" s="2"/>
      <c r="TAT7823" s="2"/>
      <c r="TAU7823" s="2"/>
      <c r="TAV7823" s="2"/>
      <c r="TAW7823" s="2"/>
      <c r="TAX7823" s="2"/>
      <c r="TAY7823" s="2"/>
      <c r="TAZ7823" s="2"/>
      <c r="TBA7823" s="2"/>
      <c r="TBB7823" s="2"/>
      <c r="TBC7823" s="2"/>
      <c r="TBD7823" s="2"/>
      <c r="TBE7823" s="2"/>
      <c r="TBF7823" s="2"/>
      <c r="TBG7823" s="2"/>
      <c r="TBH7823" s="2"/>
      <c r="TBI7823" s="2"/>
      <c r="TBJ7823" s="2"/>
      <c r="TBK7823" s="2"/>
      <c r="TBL7823" s="2"/>
      <c r="TBM7823" s="2"/>
      <c r="TBN7823" s="2"/>
      <c r="TBO7823" s="2"/>
      <c r="TBP7823" s="2"/>
      <c r="TBQ7823" s="2"/>
      <c r="TBR7823" s="2"/>
      <c r="TBS7823" s="2"/>
      <c r="TBT7823" s="2"/>
      <c r="TBU7823" s="2"/>
      <c r="TBV7823" s="2"/>
      <c r="TBW7823" s="2"/>
      <c r="TBX7823" s="2"/>
      <c r="TBY7823" s="2"/>
      <c r="TBZ7823" s="2"/>
      <c r="TCA7823" s="2"/>
      <c r="TCB7823" s="2"/>
      <c r="TCC7823" s="2"/>
      <c r="TCD7823" s="2"/>
      <c r="TCE7823" s="2"/>
      <c r="TCF7823" s="2"/>
      <c r="TCG7823" s="2"/>
      <c r="TCH7823" s="2"/>
      <c r="TCI7823" s="2"/>
      <c r="TCJ7823" s="2"/>
      <c r="TCK7823" s="2"/>
      <c r="TCL7823" s="2"/>
      <c r="TCM7823" s="2"/>
      <c r="TCN7823" s="2"/>
      <c r="TCO7823" s="2"/>
      <c r="TCP7823" s="2"/>
      <c r="TCQ7823" s="2"/>
      <c r="TCR7823" s="2"/>
      <c r="TCS7823" s="2"/>
      <c r="TCT7823" s="2"/>
      <c r="TCU7823" s="2"/>
      <c r="TCV7823" s="2"/>
      <c r="TCW7823" s="2"/>
      <c r="TCX7823" s="2"/>
      <c r="TCY7823" s="2"/>
      <c r="TCZ7823" s="2"/>
      <c r="TDA7823" s="2"/>
      <c r="TDB7823" s="2"/>
      <c r="TDC7823" s="2"/>
      <c r="TDD7823" s="2"/>
      <c r="TDE7823" s="2"/>
      <c r="TDF7823" s="2"/>
      <c r="TDG7823" s="2"/>
      <c r="TDH7823" s="2"/>
      <c r="TDI7823" s="2"/>
      <c r="TDJ7823" s="2"/>
      <c r="TDK7823" s="2"/>
      <c r="TDL7823" s="2"/>
      <c r="TDM7823" s="2"/>
      <c r="TDN7823" s="2"/>
      <c r="TDO7823" s="2"/>
      <c r="TDP7823" s="2"/>
      <c r="TDQ7823" s="2"/>
      <c r="TDR7823" s="2"/>
      <c r="TDS7823" s="2"/>
      <c r="TDT7823" s="2"/>
      <c r="TDU7823" s="2"/>
      <c r="TDV7823" s="2"/>
      <c r="TDW7823" s="2"/>
      <c r="TDX7823" s="2"/>
      <c r="TDY7823" s="2"/>
      <c r="TDZ7823" s="2"/>
      <c r="TEA7823" s="2"/>
      <c r="TEB7823" s="2"/>
      <c r="TEC7823" s="2"/>
      <c r="TED7823" s="2"/>
      <c r="TEE7823" s="2"/>
      <c r="TEF7823" s="2"/>
      <c r="TEG7823" s="2"/>
      <c r="TEH7823" s="2"/>
      <c r="TEI7823" s="2"/>
      <c r="TEJ7823" s="2"/>
      <c r="TEK7823" s="2"/>
      <c r="TEL7823" s="2"/>
      <c r="TEM7823" s="2"/>
      <c r="TEN7823" s="2"/>
      <c r="TEO7823" s="2"/>
      <c r="TEP7823" s="2"/>
      <c r="TEQ7823" s="2"/>
      <c r="TER7823" s="2"/>
      <c r="TES7823" s="2"/>
      <c r="TET7823" s="2"/>
      <c r="TEU7823" s="2"/>
      <c r="TEV7823" s="2"/>
      <c r="TEW7823" s="2"/>
      <c r="TEX7823" s="2"/>
      <c r="TEY7823" s="2"/>
      <c r="TEZ7823" s="2"/>
      <c r="TFA7823" s="2"/>
      <c r="TFB7823" s="2"/>
      <c r="TFC7823" s="2"/>
      <c r="TFD7823" s="2"/>
      <c r="TFE7823" s="2"/>
      <c r="TFF7823" s="2"/>
      <c r="TFG7823" s="2"/>
      <c r="TFH7823" s="2"/>
      <c r="TFI7823" s="2"/>
      <c r="TFJ7823" s="2"/>
      <c r="TFK7823" s="2"/>
      <c r="TFL7823" s="2"/>
      <c r="TFM7823" s="2"/>
      <c r="TFN7823" s="2"/>
      <c r="TFO7823" s="2"/>
      <c r="TFP7823" s="2"/>
      <c r="TFQ7823" s="2"/>
      <c r="TFR7823" s="2"/>
      <c r="TFS7823" s="2"/>
      <c r="TFT7823" s="2"/>
      <c r="TFU7823" s="2"/>
      <c r="TFV7823" s="2"/>
      <c r="TFW7823" s="2"/>
      <c r="TFX7823" s="2"/>
      <c r="TFY7823" s="2"/>
      <c r="TFZ7823" s="2"/>
      <c r="TGA7823" s="2"/>
      <c r="TGB7823" s="2"/>
      <c r="TGC7823" s="2"/>
      <c r="TGD7823" s="2"/>
      <c r="TGE7823" s="2"/>
      <c r="TGF7823" s="2"/>
      <c r="TGG7823" s="2"/>
      <c r="TGH7823" s="2"/>
      <c r="TGI7823" s="2"/>
      <c r="TGJ7823" s="2"/>
      <c r="TGK7823" s="2"/>
      <c r="TGL7823" s="2"/>
      <c r="TGM7823" s="2"/>
      <c r="TGN7823" s="2"/>
      <c r="TGO7823" s="2"/>
      <c r="TGP7823" s="2"/>
      <c r="TGQ7823" s="2"/>
      <c r="TGR7823" s="2"/>
      <c r="TGS7823" s="2"/>
      <c r="TGT7823" s="2"/>
      <c r="TGU7823" s="2"/>
      <c r="TGV7823" s="2"/>
      <c r="TGW7823" s="2"/>
      <c r="TGX7823" s="2"/>
      <c r="TGY7823" s="2"/>
      <c r="TGZ7823" s="2"/>
      <c r="THA7823" s="2"/>
      <c r="THB7823" s="2"/>
      <c r="THC7823" s="2"/>
      <c r="THD7823" s="2"/>
      <c r="THE7823" s="2"/>
      <c r="THF7823" s="2"/>
      <c r="THG7823" s="2"/>
      <c r="THH7823" s="2"/>
      <c r="THI7823" s="2"/>
      <c r="THJ7823" s="2"/>
      <c r="THK7823" s="2"/>
      <c r="THL7823" s="2"/>
      <c r="THM7823" s="2"/>
      <c r="THN7823" s="2"/>
      <c r="THO7823" s="2"/>
      <c r="THP7823" s="2"/>
      <c r="THQ7823" s="2"/>
      <c r="THR7823" s="2"/>
      <c r="THS7823" s="2"/>
      <c r="THT7823" s="2"/>
      <c r="THU7823" s="2"/>
      <c r="THV7823" s="2"/>
      <c r="THW7823" s="2"/>
      <c r="THX7823" s="2"/>
      <c r="THY7823" s="2"/>
      <c r="THZ7823" s="2"/>
      <c r="TIA7823" s="2"/>
      <c r="TIB7823" s="2"/>
      <c r="TIC7823" s="2"/>
      <c r="TID7823" s="2"/>
      <c r="TIE7823" s="2"/>
      <c r="TIF7823" s="2"/>
      <c r="TIG7823" s="2"/>
      <c r="TIH7823" s="2"/>
      <c r="TII7823" s="2"/>
      <c r="TIJ7823" s="2"/>
      <c r="TIK7823" s="2"/>
      <c r="TIL7823" s="2"/>
      <c r="TIM7823" s="2"/>
      <c r="TIN7823" s="2"/>
      <c r="TIO7823" s="2"/>
      <c r="TIP7823" s="2"/>
      <c r="TIQ7823" s="2"/>
      <c r="TIR7823" s="2"/>
      <c r="TIS7823" s="2"/>
      <c r="TIT7823" s="2"/>
      <c r="TIU7823" s="2"/>
      <c r="TIV7823" s="2"/>
      <c r="TIW7823" s="2"/>
      <c r="TIX7823" s="2"/>
      <c r="TIY7823" s="2"/>
      <c r="TIZ7823" s="2"/>
      <c r="TJA7823" s="2"/>
      <c r="TJB7823" s="2"/>
      <c r="TJC7823" s="2"/>
      <c r="TJD7823" s="2"/>
      <c r="TJE7823" s="2"/>
      <c r="TJF7823" s="2"/>
      <c r="TJG7823" s="2"/>
      <c r="TJH7823" s="2"/>
      <c r="TJI7823" s="2"/>
      <c r="TJJ7823" s="2"/>
      <c r="TJK7823" s="2"/>
      <c r="TJL7823" s="2"/>
      <c r="TJM7823" s="2"/>
      <c r="TJN7823" s="2"/>
      <c r="TJO7823" s="2"/>
      <c r="TJP7823" s="2"/>
      <c r="TJQ7823" s="2"/>
      <c r="TJR7823" s="2"/>
      <c r="TJS7823" s="2"/>
      <c r="TJT7823" s="2"/>
      <c r="TJU7823" s="2"/>
      <c r="TJV7823" s="2"/>
      <c r="TJW7823" s="2"/>
      <c r="TJX7823" s="2"/>
      <c r="TJY7823" s="2"/>
      <c r="TJZ7823" s="2"/>
      <c r="TKA7823" s="2"/>
      <c r="TKB7823" s="2"/>
      <c r="TKC7823" s="2"/>
      <c r="TKD7823" s="2"/>
      <c r="TKE7823" s="2"/>
      <c r="TKF7823" s="2"/>
      <c r="TKG7823" s="2"/>
      <c r="TKH7823" s="2"/>
      <c r="TKI7823" s="2"/>
      <c r="TKJ7823" s="2"/>
      <c r="TKK7823" s="2"/>
      <c r="TKL7823" s="2"/>
      <c r="TKM7823" s="2"/>
      <c r="TKN7823" s="2"/>
      <c r="TKO7823" s="2"/>
      <c r="TKP7823" s="2"/>
      <c r="TKQ7823" s="2"/>
      <c r="TKR7823" s="2"/>
      <c r="TKS7823" s="2"/>
      <c r="TKT7823" s="2"/>
      <c r="TKU7823" s="2"/>
      <c r="TKV7823" s="2"/>
      <c r="TKW7823" s="2"/>
      <c r="TKX7823" s="2"/>
      <c r="TKY7823" s="2"/>
      <c r="TKZ7823" s="2"/>
      <c r="TLA7823" s="2"/>
      <c r="TLB7823" s="2"/>
      <c r="TLC7823" s="2"/>
      <c r="TLD7823" s="2"/>
      <c r="TLE7823" s="2"/>
      <c r="TLF7823" s="2"/>
      <c r="TLG7823" s="2"/>
      <c r="TLH7823" s="2"/>
      <c r="TLI7823" s="2"/>
      <c r="TLJ7823" s="2"/>
      <c r="TLK7823" s="2"/>
      <c r="TLL7823" s="2"/>
      <c r="TLM7823" s="2"/>
      <c r="TLN7823" s="2"/>
      <c r="TLO7823" s="2"/>
      <c r="TLP7823" s="2"/>
      <c r="TLQ7823" s="2"/>
      <c r="TLR7823" s="2"/>
      <c r="TLS7823" s="2"/>
      <c r="TLT7823" s="2"/>
      <c r="TLU7823" s="2"/>
      <c r="TLV7823" s="2"/>
      <c r="TLW7823" s="2"/>
      <c r="TLX7823" s="2"/>
      <c r="TLY7823" s="2"/>
      <c r="TLZ7823" s="2"/>
      <c r="TMA7823" s="2"/>
      <c r="TMB7823" s="2"/>
      <c r="TMC7823" s="2"/>
      <c r="TMD7823" s="2"/>
      <c r="TME7823" s="2"/>
      <c r="TMF7823" s="2"/>
      <c r="TMG7823" s="2"/>
      <c r="TMH7823" s="2"/>
      <c r="TMI7823" s="2"/>
      <c r="TMJ7823" s="2"/>
      <c r="TMK7823" s="2"/>
      <c r="TML7823" s="2"/>
      <c r="TMM7823" s="2"/>
      <c r="TMN7823" s="2"/>
      <c r="TMO7823" s="2"/>
      <c r="TMP7823" s="2"/>
      <c r="TMQ7823" s="2"/>
      <c r="TMR7823" s="2"/>
      <c r="TMS7823" s="2"/>
      <c r="TMT7823" s="2"/>
      <c r="TMU7823" s="2"/>
      <c r="TMV7823" s="2"/>
      <c r="TMW7823" s="2"/>
      <c r="TMX7823" s="2"/>
      <c r="TMY7823" s="2"/>
      <c r="TMZ7823" s="2"/>
      <c r="TNA7823" s="2"/>
      <c r="TNB7823" s="2"/>
      <c r="TNC7823" s="2"/>
      <c r="TND7823" s="2"/>
      <c r="TNE7823" s="2"/>
      <c r="TNF7823" s="2"/>
      <c r="TNG7823" s="2"/>
      <c r="TNH7823" s="2"/>
      <c r="TNI7823" s="2"/>
      <c r="TNJ7823" s="2"/>
      <c r="TNK7823" s="2"/>
      <c r="TNL7823" s="2"/>
      <c r="TNM7823" s="2"/>
      <c r="TNN7823" s="2"/>
      <c r="TNO7823" s="2"/>
      <c r="TNP7823" s="2"/>
      <c r="TNQ7823" s="2"/>
      <c r="TNR7823" s="2"/>
      <c r="TNS7823" s="2"/>
      <c r="TNT7823" s="2"/>
      <c r="TNU7823" s="2"/>
      <c r="TNV7823" s="2"/>
      <c r="TNW7823" s="2"/>
      <c r="TNX7823" s="2"/>
      <c r="TNY7823" s="2"/>
      <c r="TNZ7823" s="2"/>
      <c r="TOA7823" s="2"/>
      <c r="TOB7823" s="2"/>
      <c r="TOC7823" s="2"/>
      <c r="TOD7823" s="2"/>
      <c r="TOE7823" s="2"/>
      <c r="TOF7823" s="2"/>
      <c r="TOG7823" s="2"/>
      <c r="TOH7823" s="2"/>
      <c r="TOI7823" s="2"/>
      <c r="TOJ7823" s="2"/>
      <c r="TOK7823" s="2"/>
      <c r="TOL7823" s="2"/>
      <c r="TOM7823" s="2"/>
      <c r="TON7823" s="2"/>
      <c r="TOO7823" s="2"/>
      <c r="TOP7823" s="2"/>
      <c r="TOQ7823" s="2"/>
      <c r="TOR7823" s="2"/>
      <c r="TOS7823" s="2"/>
      <c r="TOT7823" s="2"/>
      <c r="TOU7823" s="2"/>
      <c r="TOV7823" s="2"/>
      <c r="TOW7823" s="2"/>
      <c r="TOX7823" s="2"/>
      <c r="TOY7823" s="2"/>
      <c r="TOZ7823" s="2"/>
      <c r="TPA7823" s="2"/>
      <c r="TPB7823" s="2"/>
      <c r="TPC7823" s="2"/>
      <c r="TPD7823" s="2"/>
      <c r="TPE7823" s="2"/>
      <c r="TPF7823" s="2"/>
      <c r="TPG7823" s="2"/>
      <c r="TPH7823" s="2"/>
      <c r="TPI7823" s="2"/>
      <c r="TPJ7823" s="2"/>
      <c r="TPK7823" s="2"/>
      <c r="TPL7823" s="2"/>
      <c r="TPM7823" s="2"/>
      <c r="TPN7823" s="2"/>
      <c r="TPO7823" s="2"/>
      <c r="TPP7823" s="2"/>
      <c r="TPQ7823" s="2"/>
      <c r="TPR7823" s="2"/>
      <c r="TPS7823" s="2"/>
      <c r="TPT7823" s="2"/>
      <c r="TPU7823" s="2"/>
      <c r="TPV7823" s="2"/>
      <c r="TPW7823" s="2"/>
      <c r="TPX7823" s="2"/>
      <c r="TPY7823" s="2"/>
      <c r="TPZ7823" s="2"/>
      <c r="TQA7823" s="2"/>
      <c r="TQB7823" s="2"/>
      <c r="TQC7823" s="2"/>
      <c r="TQD7823" s="2"/>
      <c r="TQE7823" s="2"/>
      <c r="TQF7823" s="2"/>
      <c r="TQG7823" s="2"/>
      <c r="TQH7823" s="2"/>
      <c r="TQI7823" s="2"/>
      <c r="TQJ7823" s="2"/>
      <c r="TQK7823" s="2"/>
      <c r="TQL7823" s="2"/>
      <c r="TQM7823" s="2"/>
      <c r="TQN7823" s="2"/>
      <c r="TQO7823" s="2"/>
      <c r="TQP7823" s="2"/>
      <c r="TQQ7823" s="2"/>
      <c r="TQR7823" s="2"/>
      <c r="TQS7823" s="2"/>
      <c r="TQT7823" s="2"/>
      <c r="TQU7823" s="2"/>
      <c r="TQV7823" s="2"/>
      <c r="TQW7823" s="2"/>
      <c r="TQX7823" s="2"/>
      <c r="TQY7823" s="2"/>
      <c r="TQZ7823" s="2"/>
      <c r="TRA7823" s="2"/>
      <c r="TRB7823" s="2"/>
      <c r="TRC7823" s="2"/>
      <c r="TRD7823" s="2"/>
      <c r="TRE7823" s="2"/>
      <c r="TRF7823" s="2"/>
      <c r="TRG7823" s="2"/>
      <c r="TRH7823" s="2"/>
      <c r="TRI7823" s="2"/>
      <c r="TRJ7823" s="2"/>
      <c r="TRK7823" s="2"/>
      <c r="TRL7823" s="2"/>
      <c r="TRM7823" s="2"/>
      <c r="TRN7823" s="2"/>
      <c r="TRO7823" s="2"/>
      <c r="TRP7823" s="2"/>
      <c r="TRQ7823" s="2"/>
      <c r="TRR7823" s="2"/>
      <c r="TRS7823" s="2"/>
      <c r="TRT7823" s="2"/>
      <c r="TRU7823" s="2"/>
      <c r="TRV7823" s="2"/>
      <c r="TRW7823" s="2"/>
      <c r="TRX7823" s="2"/>
      <c r="TRY7823" s="2"/>
      <c r="TRZ7823" s="2"/>
      <c r="TSA7823" s="2"/>
      <c r="TSB7823" s="2"/>
      <c r="TSC7823" s="2"/>
      <c r="TSD7823" s="2"/>
      <c r="TSE7823" s="2"/>
      <c r="TSF7823" s="2"/>
      <c r="TSG7823" s="2"/>
      <c r="TSH7823" s="2"/>
      <c r="TSI7823" s="2"/>
      <c r="TSJ7823" s="2"/>
      <c r="TSK7823" s="2"/>
      <c r="TSL7823" s="2"/>
      <c r="TSM7823" s="2"/>
      <c r="TSN7823" s="2"/>
      <c r="TSO7823" s="2"/>
      <c r="TSP7823" s="2"/>
      <c r="TSQ7823" s="2"/>
      <c r="TSR7823" s="2"/>
      <c r="TSS7823" s="2"/>
      <c r="TST7823" s="2"/>
      <c r="TSU7823" s="2"/>
      <c r="TSV7823" s="2"/>
      <c r="TSW7823" s="2"/>
      <c r="TSX7823" s="2"/>
      <c r="TSY7823" s="2"/>
      <c r="TSZ7823" s="2"/>
      <c r="TTA7823" s="2"/>
      <c r="TTB7823" s="2"/>
      <c r="TTC7823" s="2"/>
      <c r="TTD7823" s="2"/>
      <c r="TTE7823" s="2"/>
      <c r="TTF7823" s="2"/>
      <c r="TTG7823" s="2"/>
      <c r="TTH7823" s="2"/>
      <c r="TTI7823" s="2"/>
      <c r="TTJ7823" s="2"/>
      <c r="TTK7823" s="2"/>
      <c r="TTL7823" s="2"/>
      <c r="TTM7823" s="2"/>
      <c r="TTN7823" s="2"/>
      <c r="TTO7823" s="2"/>
      <c r="TTP7823" s="2"/>
      <c r="TTQ7823" s="2"/>
      <c r="TTR7823" s="2"/>
      <c r="TTS7823" s="2"/>
      <c r="TTT7823" s="2"/>
      <c r="TTU7823" s="2"/>
      <c r="TTV7823" s="2"/>
      <c r="TTW7823" s="2"/>
      <c r="TTX7823" s="2"/>
      <c r="TTY7823" s="2"/>
      <c r="TTZ7823" s="2"/>
      <c r="TUA7823" s="2"/>
      <c r="TUB7823" s="2"/>
      <c r="TUC7823" s="2"/>
      <c r="TUD7823" s="2"/>
      <c r="TUE7823" s="2"/>
      <c r="TUF7823" s="2"/>
      <c r="TUG7823" s="2"/>
      <c r="TUH7823" s="2"/>
      <c r="TUI7823" s="2"/>
      <c r="TUJ7823" s="2"/>
      <c r="TUK7823" s="2"/>
      <c r="TUL7823" s="2"/>
      <c r="TUM7823" s="2"/>
      <c r="TUN7823" s="2"/>
      <c r="TUO7823" s="2"/>
      <c r="TUP7823" s="2"/>
      <c r="TUQ7823" s="2"/>
      <c r="TUR7823" s="2"/>
      <c r="TUS7823" s="2"/>
      <c r="TUT7823" s="2"/>
      <c r="TUU7823" s="2"/>
      <c r="TUV7823" s="2"/>
      <c r="TUW7823" s="2"/>
      <c r="TUX7823" s="2"/>
      <c r="TUY7823" s="2"/>
      <c r="TUZ7823" s="2"/>
      <c r="TVA7823" s="2"/>
      <c r="TVB7823" s="2"/>
      <c r="TVC7823" s="2"/>
      <c r="TVD7823" s="2"/>
      <c r="TVE7823" s="2"/>
      <c r="TVF7823" s="2"/>
      <c r="TVG7823" s="2"/>
      <c r="TVH7823" s="2"/>
      <c r="TVI7823" s="2"/>
      <c r="TVJ7823" s="2"/>
      <c r="TVK7823" s="2"/>
      <c r="TVL7823" s="2"/>
      <c r="TVM7823" s="2"/>
      <c r="TVN7823" s="2"/>
      <c r="TVO7823" s="2"/>
      <c r="TVP7823" s="2"/>
      <c r="TVQ7823" s="2"/>
      <c r="TVR7823" s="2"/>
      <c r="TVS7823" s="2"/>
      <c r="TVT7823" s="2"/>
      <c r="TVU7823" s="2"/>
      <c r="TVV7823" s="2"/>
      <c r="TVW7823" s="2"/>
      <c r="TVX7823" s="2"/>
      <c r="TVY7823" s="2"/>
      <c r="TVZ7823" s="2"/>
      <c r="TWA7823" s="2"/>
      <c r="TWB7823" s="2"/>
      <c r="TWC7823" s="2"/>
      <c r="TWD7823" s="2"/>
      <c r="TWE7823" s="2"/>
      <c r="TWF7823" s="2"/>
      <c r="TWG7823" s="2"/>
      <c r="TWH7823" s="2"/>
      <c r="TWI7823" s="2"/>
      <c r="TWJ7823" s="2"/>
      <c r="TWK7823" s="2"/>
      <c r="TWL7823" s="2"/>
      <c r="TWM7823" s="2"/>
      <c r="TWN7823" s="2"/>
      <c r="TWO7823" s="2"/>
      <c r="TWP7823" s="2"/>
      <c r="TWQ7823" s="2"/>
      <c r="TWR7823" s="2"/>
      <c r="TWS7823" s="2"/>
      <c r="TWT7823" s="2"/>
      <c r="TWU7823" s="2"/>
      <c r="TWV7823" s="2"/>
      <c r="TWW7823" s="2"/>
      <c r="TWX7823" s="2"/>
      <c r="TWY7823" s="2"/>
      <c r="TWZ7823" s="2"/>
      <c r="TXA7823" s="2"/>
      <c r="TXB7823" s="2"/>
      <c r="TXC7823" s="2"/>
      <c r="TXD7823" s="2"/>
      <c r="TXE7823" s="2"/>
      <c r="TXF7823" s="2"/>
      <c r="TXG7823" s="2"/>
      <c r="TXH7823" s="2"/>
      <c r="TXI7823" s="2"/>
      <c r="TXJ7823" s="2"/>
      <c r="TXK7823" s="2"/>
      <c r="TXL7823" s="2"/>
      <c r="TXM7823" s="2"/>
      <c r="TXN7823" s="2"/>
      <c r="TXO7823" s="2"/>
      <c r="TXP7823" s="2"/>
      <c r="TXQ7823" s="2"/>
      <c r="TXR7823" s="2"/>
      <c r="TXS7823" s="2"/>
      <c r="TXT7823" s="2"/>
      <c r="TXU7823" s="2"/>
      <c r="TXV7823" s="2"/>
      <c r="TXW7823" s="2"/>
      <c r="TXX7823" s="2"/>
      <c r="TXY7823" s="2"/>
      <c r="TXZ7823" s="2"/>
      <c r="TYA7823" s="2"/>
      <c r="TYB7823" s="2"/>
      <c r="TYC7823" s="2"/>
      <c r="TYD7823" s="2"/>
      <c r="TYE7823" s="2"/>
      <c r="TYF7823" s="2"/>
      <c r="TYG7823" s="2"/>
      <c r="TYH7823" s="2"/>
      <c r="TYI7823" s="2"/>
      <c r="TYJ7823" s="2"/>
      <c r="TYK7823" s="2"/>
      <c r="TYL7823" s="2"/>
      <c r="TYM7823" s="2"/>
      <c r="TYN7823" s="2"/>
      <c r="TYO7823" s="2"/>
      <c r="TYP7823" s="2"/>
      <c r="TYQ7823" s="2"/>
      <c r="TYR7823" s="2"/>
      <c r="TYS7823" s="2"/>
      <c r="TYT7823" s="2"/>
      <c r="TYU7823" s="2"/>
      <c r="TYV7823" s="2"/>
      <c r="TYW7823" s="2"/>
      <c r="TYX7823" s="2"/>
      <c r="TYY7823" s="2"/>
      <c r="TYZ7823" s="2"/>
      <c r="TZA7823" s="2"/>
      <c r="TZB7823" s="2"/>
      <c r="TZC7823" s="2"/>
      <c r="TZD7823" s="2"/>
      <c r="TZE7823" s="2"/>
      <c r="TZF7823" s="2"/>
      <c r="TZG7823" s="2"/>
      <c r="TZH7823" s="2"/>
      <c r="TZI7823" s="2"/>
      <c r="TZJ7823" s="2"/>
      <c r="TZK7823" s="2"/>
      <c r="TZL7823" s="2"/>
      <c r="TZM7823" s="2"/>
      <c r="TZN7823" s="2"/>
      <c r="TZO7823" s="2"/>
      <c r="TZP7823" s="2"/>
      <c r="TZQ7823" s="2"/>
      <c r="TZR7823" s="2"/>
      <c r="TZS7823" s="2"/>
      <c r="TZT7823" s="2"/>
      <c r="TZU7823" s="2"/>
      <c r="TZV7823" s="2"/>
      <c r="TZW7823" s="2"/>
      <c r="TZX7823" s="2"/>
      <c r="TZY7823" s="2"/>
      <c r="TZZ7823" s="2"/>
      <c r="UAA7823" s="2"/>
      <c r="UAB7823" s="2"/>
      <c r="UAC7823" s="2"/>
      <c r="UAD7823" s="2"/>
      <c r="UAE7823" s="2"/>
      <c r="UAF7823" s="2"/>
      <c r="UAG7823" s="2"/>
      <c r="UAH7823" s="2"/>
      <c r="UAI7823" s="2"/>
      <c r="UAJ7823" s="2"/>
      <c r="UAK7823" s="2"/>
      <c r="UAL7823" s="2"/>
      <c r="UAM7823" s="2"/>
      <c r="UAN7823" s="2"/>
      <c r="UAO7823" s="2"/>
      <c r="UAP7823" s="2"/>
      <c r="UAQ7823" s="2"/>
      <c r="UAR7823" s="2"/>
      <c r="UAS7823" s="2"/>
      <c r="UAT7823" s="2"/>
      <c r="UAU7823" s="2"/>
      <c r="UAV7823" s="2"/>
      <c r="UAW7823" s="2"/>
      <c r="UAX7823" s="2"/>
      <c r="UAY7823" s="2"/>
      <c r="UAZ7823" s="2"/>
      <c r="UBA7823" s="2"/>
      <c r="UBB7823" s="2"/>
      <c r="UBC7823" s="2"/>
      <c r="UBD7823" s="2"/>
      <c r="UBE7823" s="2"/>
      <c r="UBF7823" s="2"/>
      <c r="UBG7823" s="2"/>
      <c r="UBH7823" s="2"/>
      <c r="UBI7823" s="2"/>
      <c r="UBJ7823" s="2"/>
      <c r="UBK7823" s="2"/>
      <c r="UBL7823" s="2"/>
      <c r="UBM7823" s="2"/>
      <c r="UBN7823" s="2"/>
      <c r="UBO7823" s="2"/>
      <c r="UBP7823" s="2"/>
      <c r="UBQ7823" s="2"/>
      <c r="UBR7823" s="2"/>
      <c r="UBS7823" s="2"/>
      <c r="UBT7823" s="2"/>
      <c r="UBU7823" s="2"/>
      <c r="UBV7823" s="2"/>
      <c r="UBW7823" s="2"/>
      <c r="UBX7823" s="2"/>
      <c r="UBY7823" s="2"/>
      <c r="UBZ7823" s="2"/>
      <c r="UCA7823" s="2"/>
      <c r="UCB7823" s="2"/>
      <c r="UCC7823" s="2"/>
      <c r="UCD7823" s="2"/>
      <c r="UCE7823" s="2"/>
      <c r="UCF7823" s="2"/>
      <c r="UCG7823" s="2"/>
      <c r="UCH7823" s="2"/>
      <c r="UCI7823" s="2"/>
      <c r="UCJ7823" s="2"/>
      <c r="UCK7823" s="2"/>
      <c r="UCL7823" s="2"/>
      <c r="UCM7823" s="2"/>
      <c r="UCN7823" s="2"/>
      <c r="UCO7823" s="2"/>
      <c r="UCP7823" s="2"/>
      <c r="UCQ7823" s="2"/>
      <c r="UCR7823" s="2"/>
      <c r="UCS7823" s="2"/>
      <c r="UCT7823" s="2"/>
      <c r="UCU7823" s="2"/>
      <c r="UCV7823" s="2"/>
      <c r="UCW7823" s="2"/>
      <c r="UCX7823" s="2"/>
      <c r="UCY7823" s="2"/>
      <c r="UCZ7823" s="2"/>
      <c r="UDA7823" s="2"/>
      <c r="UDB7823" s="2"/>
      <c r="UDC7823" s="2"/>
      <c r="UDD7823" s="2"/>
      <c r="UDE7823" s="2"/>
      <c r="UDF7823" s="2"/>
      <c r="UDG7823" s="2"/>
      <c r="UDH7823" s="2"/>
      <c r="UDI7823" s="2"/>
      <c r="UDJ7823" s="2"/>
      <c r="UDK7823" s="2"/>
      <c r="UDL7823" s="2"/>
      <c r="UDM7823" s="2"/>
      <c r="UDN7823" s="2"/>
      <c r="UDO7823" s="2"/>
      <c r="UDP7823" s="2"/>
      <c r="UDQ7823" s="2"/>
      <c r="UDR7823" s="2"/>
      <c r="UDS7823" s="2"/>
      <c r="UDT7823" s="2"/>
      <c r="UDU7823" s="2"/>
      <c r="UDV7823" s="2"/>
      <c r="UDW7823" s="2"/>
      <c r="UDX7823" s="2"/>
      <c r="UDY7823" s="2"/>
      <c r="UDZ7823" s="2"/>
      <c r="UEA7823" s="2"/>
      <c r="UEB7823" s="2"/>
      <c r="UEC7823" s="2"/>
      <c r="UED7823" s="2"/>
      <c r="UEE7823" s="2"/>
      <c r="UEF7823" s="2"/>
      <c r="UEG7823" s="2"/>
      <c r="UEH7823" s="2"/>
      <c r="UEI7823" s="2"/>
      <c r="UEJ7823" s="2"/>
      <c r="UEK7823" s="2"/>
      <c r="UEL7823" s="2"/>
      <c r="UEM7823" s="2"/>
      <c r="UEN7823" s="2"/>
      <c r="UEO7823" s="2"/>
      <c r="UEP7823" s="2"/>
      <c r="UEQ7823" s="2"/>
      <c r="UER7823" s="2"/>
      <c r="UES7823" s="2"/>
      <c r="UET7823" s="2"/>
      <c r="UEU7823" s="2"/>
      <c r="UEV7823" s="2"/>
      <c r="UEW7823" s="2"/>
      <c r="UEX7823" s="2"/>
      <c r="UEY7823" s="2"/>
      <c r="UEZ7823" s="2"/>
      <c r="UFA7823" s="2"/>
      <c r="UFB7823" s="2"/>
      <c r="UFC7823" s="2"/>
      <c r="UFD7823" s="2"/>
      <c r="UFE7823" s="2"/>
      <c r="UFF7823" s="2"/>
      <c r="UFG7823" s="2"/>
      <c r="UFH7823" s="2"/>
      <c r="UFI7823" s="2"/>
      <c r="UFJ7823" s="2"/>
      <c r="UFK7823" s="2"/>
      <c r="UFL7823" s="2"/>
      <c r="UFM7823" s="2"/>
      <c r="UFN7823" s="2"/>
      <c r="UFO7823" s="2"/>
      <c r="UFP7823" s="2"/>
      <c r="UFQ7823" s="2"/>
      <c r="UFR7823" s="2"/>
      <c r="UFS7823" s="2"/>
      <c r="UFT7823" s="2"/>
      <c r="UFU7823" s="2"/>
      <c r="UFV7823" s="2"/>
      <c r="UFW7823" s="2"/>
      <c r="UFX7823" s="2"/>
      <c r="UFY7823" s="2"/>
      <c r="UFZ7823" s="2"/>
      <c r="UGA7823" s="2"/>
      <c r="UGB7823" s="2"/>
      <c r="UGC7823" s="2"/>
      <c r="UGD7823" s="2"/>
      <c r="UGE7823" s="2"/>
      <c r="UGF7823" s="2"/>
      <c r="UGG7823" s="2"/>
      <c r="UGH7823" s="2"/>
      <c r="UGI7823" s="2"/>
      <c r="UGJ7823" s="2"/>
      <c r="UGK7823" s="2"/>
      <c r="UGL7823" s="2"/>
      <c r="UGM7823" s="2"/>
      <c r="UGN7823" s="2"/>
      <c r="UGO7823" s="2"/>
      <c r="UGP7823" s="2"/>
      <c r="UGQ7823" s="2"/>
      <c r="UGR7823" s="2"/>
      <c r="UGS7823" s="2"/>
      <c r="UGT7823" s="2"/>
      <c r="UGU7823" s="2"/>
      <c r="UGV7823" s="2"/>
      <c r="UGW7823" s="2"/>
      <c r="UGX7823" s="2"/>
      <c r="UGY7823" s="2"/>
      <c r="UGZ7823" s="2"/>
      <c r="UHA7823" s="2"/>
      <c r="UHB7823" s="2"/>
      <c r="UHC7823" s="2"/>
      <c r="UHD7823" s="2"/>
      <c r="UHE7823" s="2"/>
      <c r="UHF7823" s="2"/>
      <c r="UHG7823" s="2"/>
      <c r="UHH7823" s="2"/>
      <c r="UHI7823" s="2"/>
      <c r="UHJ7823" s="2"/>
      <c r="UHK7823" s="2"/>
      <c r="UHL7823" s="2"/>
      <c r="UHM7823" s="2"/>
      <c r="UHN7823" s="2"/>
      <c r="UHO7823" s="2"/>
      <c r="UHP7823" s="2"/>
      <c r="UHQ7823" s="2"/>
      <c r="UHR7823" s="2"/>
      <c r="UHS7823" s="2"/>
      <c r="UHT7823" s="2"/>
      <c r="UHU7823" s="2"/>
      <c r="UHV7823" s="2"/>
      <c r="UHW7823" s="2"/>
      <c r="UHX7823" s="2"/>
      <c r="UHY7823" s="2"/>
      <c r="UHZ7823" s="2"/>
      <c r="UIA7823" s="2"/>
      <c r="UIB7823" s="2"/>
      <c r="UIC7823" s="2"/>
      <c r="UID7823" s="2"/>
      <c r="UIE7823" s="2"/>
      <c r="UIF7823" s="2"/>
      <c r="UIG7823" s="2"/>
      <c r="UIH7823" s="2"/>
      <c r="UII7823" s="2"/>
      <c r="UIJ7823" s="2"/>
      <c r="UIK7823" s="2"/>
      <c r="UIL7823" s="2"/>
      <c r="UIM7823" s="2"/>
      <c r="UIN7823" s="2"/>
      <c r="UIO7823" s="2"/>
      <c r="UIP7823" s="2"/>
      <c r="UIQ7823" s="2"/>
      <c r="UIR7823" s="2"/>
      <c r="UIS7823" s="2"/>
      <c r="UIT7823" s="2"/>
      <c r="UIU7823" s="2"/>
      <c r="UIV7823" s="2"/>
      <c r="UIW7823" s="2"/>
      <c r="UIX7823" s="2"/>
      <c r="UIY7823" s="2"/>
      <c r="UIZ7823" s="2"/>
      <c r="UJA7823" s="2"/>
      <c r="UJB7823" s="2"/>
      <c r="UJC7823" s="2"/>
      <c r="UJD7823" s="2"/>
      <c r="UJE7823" s="2"/>
      <c r="UJF7823" s="2"/>
      <c r="UJG7823" s="2"/>
      <c r="UJH7823" s="2"/>
      <c r="UJI7823" s="2"/>
      <c r="UJJ7823" s="2"/>
      <c r="UJK7823" s="2"/>
      <c r="UJL7823" s="2"/>
      <c r="UJM7823" s="2"/>
      <c r="UJN7823" s="2"/>
      <c r="UJO7823" s="2"/>
      <c r="UJP7823" s="2"/>
      <c r="UJQ7823" s="2"/>
      <c r="UJR7823" s="2"/>
      <c r="UJS7823" s="2"/>
      <c r="UJT7823" s="2"/>
      <c r="UJU7823" s="2"/>
      <c r="UJV7823" s="2"/>
      <c r="UJW7823" s="2"/>
      <c r="UJX7823" s="2"/>
      <c r="UJY7823" s="2"/>
      <c r="UJZ7823" s="2"/>
      <c r="UKA7823" s="2"/>
      <c r="UKB7823" s="2"/>
      <c r="UKC7823" s="2"/>
      <c r="UKD7823" s="2"/>
      <c r="UKE7823" s="2"/>
      <c r="UKF7823" s="2"/>
      <c r="UKG7823" s="2"/>
      <c r="UKH7823" s="2"/>
      <c r="UKI7823" s="2"/>
      <c r="UKJ7823" s="2"/>
      <c r="UKK7823" s="2"/>
      <c r="UKL7823" s="2"/>
      <c r="UKM7823" s="2"/>
      <c r="UKN7823" s="2"/>
      <c r="UKO7823" s="2"/>
      <c r="UKP7823" s="2"/>
      <c r="UKQ7823" s="2"/>
      <c r="UKR7823" s="2"/>
      <c r="UKS7823" s="2"/>
      <c r="UKT7823" s="2"/>
      <c r="UKU7823" s="2"/>
      <c r="UKV7823" s="2"/>
      <c r="UKW7823" s="2"/>
      <c r="UKX7823" s="2"/>
      <c r="UKY7823" s="2"/>
      <c r="UKZ7823" s="2"/>
      <c r="ULA7823" s="2"/>
      <c r="ULB7823" s="2"/>
      <c r="ULC7823" s="2"/>
      <c r="ULD7823" s="2"/>
      <c r="ULE7823" s="2"/>
      <c r="ULF7823" s="2"/>
      <c r="ULG7823" s="2"/>
      <c r="ULH7823" s="2"/>
      <c r="ULI7823" s="2"/>
      <c r="ULJ7823" s="2"/>
      <c r="ULK7823" s="2"/>
      <c r="ULL7823" s="2"/>
      <c r="ULM7823" s="2"/>
      <c r="ULN7823" s="2"/>
      <c r="ULO7823" s="2"/>
      <c r="ULP7823" s="2"/>
      <c r="ULQ7823" s="2"/>
      <c r="ULR7823" s="2"/>
      <c r="ULS7823" s="2"/>
      <c r="ULT7823" s="2"/>
      <c r="ULU7823" s="2"/>
      <c r="ULV7823" s="2"/>
      <c r="ULW7823" s="2"/>
      <c r="ULX7823" s="2"/>
      <c r="ULY7823" s="2"/>
      <c r="ULZ7823" s="2"/>
      <c r="UMA7823" s="2"/>
      <c r="UMB7823" s="2"/>
      <c r="UMC7823" s="2"/>
      <c r="UMD7823" s="2"/>
      <c r="UME7823" s="2"/>
      <c r="UMF7823" s="2"/>
      <c r="UMG7823" s="2"/>
      <c r="UMH7823" s="2"/>
      <c r="UMI7823" s="2"/>
      <c r="UMJ7823" s="2"/>
      <c r="UMK7823" s="2"/>
      <c r="UML7823" s="2"/>
      <c r="UMM7823" s="2"/>
      <c r="UMN7823" s="2"/>
      <c r="UMO7823" s="2"/>
      <c r="UMP7823" s="2"/>
      <c r="UMQ7823" s="2"/>
      <c r="UMR7823" s="2"/>
      <c r="UMS7823" s="2"/>
      <c r="UMT7823" s="2"/>
      <c r="UMU7823" s="2"/>
      <c r="UMV7823" s="2"/>
      <c r="UMW7823" s="2"/>
      <c r="UMX7823" s="2"/>
      <c r="UMY7823" s="2"/>
      <c r="UMZ7823" s="2"/>
      <c r="UNA7823" s="2"/>
      <c r="UNB7823" s="2"/>
      <c r="UNC7823" s="2"/>
      <c r="UND7823" s="2"/>
      <c r="UNE7823" s="2"/>
      <c r="UNF7823" s="2"/>
      <c r="UNG7823" s="2"/>
      <c r="UNH7823" s="2"/>
      <c r="UNI7823" s="2"/>
      <c r="UNJ7823" s="2"/>
      <c r="UNK7823" s="2"/>
      <c r="UNL7823" s="2"/>
      <c r="UNM7823" s="2"/>
      <c r="UNN7823" s="2"/>
      <c r="UNO7823" s="2"/>
      <c r="UNP7823" s="2"/>
      <c r="UNQ7823" s="2"/>
      <c r="UNR7823" s="2"/>
      <c r="UNS7823" s="2"/>
      <c r="UNT7823" s="2"/>
      <c r="UNU7823" s="2"/>
      <c r="UNV7823" s="2"/>
      <c r="UNW7823" s="2"/>
      <c r="UNX7823" s="2"/>
      <c r="UNY7823" s="2"/>
      <c r="UNZ7823" s="2"/>
      <c r="UOA7823" s="2"/>
      <c r="UOB7823" s="2"/>
      <c r="UOC7823" s="2"/>
      <c r="UOD7823" s="2"/>
      <c r="UOE7823" s="2"/>
      <c r="UOF7823" s="2"/>
      <c r="UOG7823" s="2"/>
      <c r="UOH7823" s="2"/>
      <c r="UOI7823" s="2"/>
      <c r="UOJ7823" s="2"/>
      <c r="UOK7823" s="2"/>
      <c r="UOL7823" s="2"/>
      <c r="UOM7823" s="2"/>
      <c r="UON7823" s="2"/>
      <c r="UOO7823" s="2"/>
      <c r="UOP7823" s="2"/>
      <c r="UOQ7823" s="2"/>
      <c r="UOR7823" s="2"/>
      <c r="UOS7823" s="2"/>
      <c r="UOT7823" s="2"/>
      <c r="UOU7823" s="2"/>
      <c r="UOV7823" s="2"/>
      <c r="UOW7823" s="2"/>
      <c r="UOX7823" s="2"/>
      <c r="UOY7823" s="2"/>
      <c r="UOZ7823" s="2"/>
      <c r="UPA7823" s="2"/>
      <c r="UPB7823" s="2"/>
      <c r="UPC7823" s="2"/>
      <c r="UPD7823" s="2"/>
      <c r="UPE7823" s="2"/>
      <c r="UPF7823" s="2"/>
      <c r="UPG7823" s="2"/>
      <c r="UPH7823" s="2"/>
      <c r="UPI7823" s="2"/>
      <c r="UPJ7823" s="2"/>
      <c r="UPK7823" s="2"/>
      <c r="UPL7823" s="2"/>
      <c r="UPM7823" s="2"/>
      <c r="UPN7823" s="2"/>
      <c r="UPO7823" s="2"/>
      <c r="UPP7823" s="2"/>
      <c r="UPQ7823" s="2"/>
      <c r="UPR7823" s="2"/>
      <c r="UPS7823" s="2"/>
      <c r="UPT7823" s="2"/>
      <c r="UPU7823" s="2"/>
      <c r="UPV7823" s="2"/>
      <c r="UPW7823" s="2"/>
      <c r="UPX7823" s="2"/>
      <c r="UPY7823" s="2"/>
      <c r="UPZ7823" s="2"/>
      <c r="UQA7823" s="2"/>
      <c r="UQB7823" s="2"/>
      <c r="UQC7823" s="2"/>
      <c r="UQD7823" s="2"/>
      <c r="UQE7823" s="2"/>
      <c r="UQF7823" s="2"/>
      <c r="UQG7823" s="2"/>
      <c r="UQH7823" s="2"/>
      <c r="UQI7823" s="2"/>
      <c r="UQJ7823" s="2"/>
      <c r="UQK7823" s="2"/>
      <c r="UQL7823" s="2"/>
      <c r="UQM7823" s="2"/>
      <c r="UQN7823" s="2"/>
      <c r="UQO7823" s="2"/>
      <c r="UQP7823" s="2"/>
      <c r="UQQ7823" s="2"/>
      <c r="UQR7823" s="2"/>
      <c r="UQS7823" s="2"/>
      <c r="UQT7823" s="2"/>
      <c r="UQU7823" s="2"/>
      <c r="UQV7823" s="2"/>
      <c r="UQW7823" s="2"/>
      <c r="UQX7823" s="2"/>
      <c r="UQY7823" s="2"/>
      <c r="UQZ7823" s="2"/>
      <c r="URA7823" s="2"/>
      <c r="URB7823" s="2"/>
      <c r="URC7823" s="2"/>
      <c r="URD7823" s="2"/>
      <c r="URE7823" s="2"/>
      <c r="URF7823" s="2"/>
      <c r="URG7823" s="2"/>
      <c r="URH7823" s="2"/>
      <c r="URI7823" s="2"/>
      <c r="URJ7823" s="2"/>
      <c r="URK7823" s="2"/>
      <c r="URL7823" s="2"/>
      <c r="URM7823" s="2"/>
      <c r="URN7823" s="2"/>
      <c r="URO7823" s="2"/>
      <c r="URP7823" s="2"/>
      <c r="URQ7823" s="2"/>
      <c r="URR7823" s="2"/>
      <c r="URS7823" s="2"/>
      <c r="URT7823" s="2"/>
      <c r="URU7823" s="2"/>
      <c r="URV7823" s="2"/>
      <c r="URW7823" s="2"/>
      <c r="URX7823" s="2"/>
      <c r="URY7823" s="2"/>
      <c r="URZ7823" s="2"/>
      <c r="USA7823" s="2"/>
      <c r="USB7823" s="2"/>
      <c r="USC7823" s="2"/>
      <c r="USD7823" s="2"/>
      <c r="USE7823" s="2"/>
      <c r="USF7823" s="2"/>
      <c r="USG7823" s="2"/>
      <c r="USH7823" s="2"/>
      <c r="USI7823" s="2"/>
      <c r="USJ7823" s="2"/>
      <c r="USK7823" s="2"/>
      <c r="USL7823" s="2"/>
      <c r="USM7823" s="2"/>
      <c r="USN7823" s="2"/>
      <c r="USO7823" s="2"/>
      <c r="USP7823" s="2"/>
      <c r="USQ7823" s="2"/>
      <c r="USR7823" s="2"/>
      <c r="USS7823" s="2"/>
      <c r="UST7823" s="2"/>
      <c r="USU7823" s="2"/>
      <c r="USV7823" s="2"/>
      <c r="USW7823" s="2"/>
      <c r="USX7823" s="2"/>
      <c r="USY7823" s="2"/>
      <c r="USZ7823" s="2"/>
      <c r="UTA7823" s="2"/>
      <c r="UTB7823" s="2"/>
      <c r="UTC7823" s="2"/>
      <c r="UTD7823" s="2"/>
      <c r="UTE7823" s="2"/>
      <c r="UTF7823" s="2"/>
      <c r="UTG7823" s="2"/>
      <c r="UTH7823" s="2"/>
      <c r="UTI7823" s="2"/>
      <c r="UTJ7823" s="2"/>
      <c r="UTK7823" s="2"/>
      <c r="UTL7823" s="2"/>
      <c r="UTM7823" s="2"/>
      <c r="UTN7823" s="2"/>
      <c r="UTO7823" s="2"/>
      <c r="UTP7823" s="2"/>
      <c r="UTQ7823" s="2"/>
      <c r="UTR7823" s="2"/>
      <c r="UTS7823" s="2"/>
      <c r="UTT7823" s="2"/>
      <c r="UTU7823" s="2"/>
      <c r="UTV7823" s="2"/>
      <c r="UTW7823" s="2"/>
      <c r="UTX7823" s="2"/>
      <c r="UTY7823" s="2"/>
      <c r="UTZ7823" s="2"/>
      <c r="UUA7823" s="2"/>
      <c r="UUB7823" s="2"/>
      <c r="UUC7823" s="2"/>
      <c r="UUD7823" s="2"/>
      <c r="UUE7823" s="2"/>
      <c r="UUF7823" s="2"/>
      <c r="UUG7823" s="2"/>
      <c r="UUH7823" s="2"/>
      <c r="UUI7823" s="2"/>
      <c r="UUJ7823" s="2"/>
      <c r="UUK7823" s="2"/>
      <c r="UUL7823" s="2"/>
      <c r="UUM7823" s="2"/>
      <c r="UUN7823" s="2"/>
      <c r="UUO7823" s="2"/>
      <c r="UUP7823" s="2"/>
      <c r="UUQ7823" s="2"/>
      <c r="UUR7823" s="2"/>
      <c r="UUS7823" s="2"/>
      <c r="UUT7823" s="2"/>
      <c r="UUU7823" s="2"/>
      <c r="UUV7823" s="2"/>
      <c r="UUW7823" s="2"/>
      <c r="UUX7823" s="2"/>
      <c r="UUY7823" s="2"/>
      <c r="UUZ7823" s="2"/>
      <c r="UVA7823" s="2"/>
      <c r="UVB7823" s="2"/>
      <c r="UVC7823" s="2"/>
      <c r="UVD7823" s="2"/>
      <c r="UVE7823" s="2"/>
      <c r="UVF7823" s="2"/>
      <c r="UVG7823" s="2"/>
      <c r="UVH7823" s="2"/>
      <c r="UVI7823" s="2"/>
      <c r="UVJ7823" s="2"/>
      <c r="UVK7823" s="2"/>
      <c r="UVL7823" s="2"/>
      <c r="UVM7823" s="2"/>
      <c r="UVN7823" s="2"/>
      <c r="UVO7823" s="2"/>
      <c r="UVP7823" s="2"/>
      <c r="UVQ7823" s="2"/>
      <c r="UVR7823" s="2"/>
      <c r="UVS7823" s="2"/>
      <c r="UVT7823" s="2"/>
      <c r="UVU7823" s="2"/>
      <c r="UVV7823" s="2"/>
      <c r="UVW7823" s="2"/>
      <c r="UVX7823" s="2"/>
      <c r="UVY7823" s="2"/>
      <c r="UVZ7823" s="2"/>
      <c r="UWA7823" s="2"/>
      <c r="UWB7823" s="2"/>
      <c r="UWC7823" s="2"/>
      <c r="UWD7823" s="2"/>
      <c r="UWE7823" s="2"/>
      <c r="UWF7823" s="2"/>
      <c r="UWG7823" s="2"/>
      <c r="UWH7823" s="2"/>
      <c r="UWI7823" s="2"/>
      <c r="UWJ7823" s="2"/>
      <c r="UWK7823" s="2"/>
      <c r="UWL7823" s="2"/>
      <c r="UWM7823" s="2"/>
      <c r="UWN7823" s="2"/>
      <c r="UWO7823" s="2"/>
      <c r="UWP7823" s="2"/>
      <c r="UWQ7823" s="2"/>
      <c r="UWR7823" s="2"/>
      <c r="UWS7823" s="2"/>
      <c r="UWT7823" s="2"/>
      <c r="UWU7823" s="2"/>
      <c r="UWV7823" s="2"/>
      <c r="UWW7823" s="2"/>
      <c r="UWX7823" s="2"/>
      <c r="UWY7823" s="2"/>
      <c r="UWZ7823" s="2"/>
      <c r="UXA7823" s="2"/>
      <c r="UXB7823" s="2"/>
      <c r="UXC7823" s="2"/>
      <c r="UXD7823" s="2"/>
      <c r="UXE7823" s="2"/>
      <c r="UXF7823" s="2"/>
      <c r="UXG7823" s="2"/>
      <c r="UXH7823" s="2"/>
      <c r="UXI7823" s="2"/>
      <c r="UXJ7823" s="2"/>
      <c r="UXK7823" s="2"/>
      <c r="UXL7823" s="2"/>
      <c r="UXM7823" s="2"/>
      <c r="UXN7823" s="2"/>
      <c r="UXO7823" s="2"/>
      <c r="UXP7823" s="2"/>
      <c r="UXQ7823" s="2"/>
      <c r="UXR7823" s="2"/>
      <c r="UXS7823" s="2"/>
      <c r="UXT7823" s="2"/>
      <c r="UXU7823" s="2"/>
      <c r="UXV7823" s="2"/>
      <c r="UXW7823" s="2"/>
      <c r="UXX7823" s="2"/>
      <c r="UXY7823" s="2"/>
      <c r="UXZ7823" s="2"/>
      <c r="UYA7823" s="2"/>
      <c r="UYB7823" s="2"/>
      <c r="UYC7823" s="2"/>
      <c r="UYD7823" s="2"/>
      <c r="UYE7823" s="2"/>
      <c r="UYF7823" s="2"/>
      <c r="UYG7823" s="2"/>
      <c r="UYH7823" s="2"/>
      <c r="UYI7823" s="2"/>
      <c r="UYJ7823" s="2"/>
      <c r="UYK7823" s="2"/>
      <c r="UYL7823" s="2"/>
      <c r="UYM7823" s="2"/>
      <c r="UYN7823" s="2"/>
      <c r="UYO7823" s="2"/>
      <c r="UYP7823" s="2"/>
      <c r="UYQ7823" s="2"/>
      <c r="UYR7823" s="2"/>
      <c r="UYS7823" s="2"/>
      <c r="UYT7823" s="2"/>
      <c r="UYU7823" s="2"/>
      <c r="UYV7823" s="2"/>
      <c r="UYW7823" s="2"/>
      <c r="UYX7823" s="2"/>
      <c r="UYY7823" s="2"/>
      <c r="UYZ7823" s="2"/>
      <c r="UZA7823" s="2"/>
      <c r="UZB7823" s="2"/>
      <c r="UZC7823" s="2"/>
      <c r="UZD7823" s="2"/>
      <c r="UZE7823" s="2"/>
      <c r="UZF7823" s="2"/>
      <c r="UZG7823" s="2"/>
      <c r="UZH7823" s="2"/>
      <c r="UZI7823" s="2"/>
      <c r="UZJ7823" s="2"/>
      <c r="UZK7823" s="2"/>
      <c r="UZL7823" s="2"/>
      <c r="UZM7823" s="2"/>
      <c r="UZN7823" s="2"/>
      <c r="UZO7823" s="2"/>
      <c r="UZP7823" s="2"/>
      <c r="UZQ7823" s="2"/>
      <c r="UZR7823" s="2"/>
      <c r="UZS7823" s="2"/>
      <c r="UZT7823" s="2"/>
      <c r="UZU7823" s="2"/>
      <c r="UZV7823" s="2"/>
      <c r="UZW7823" s="2"/>
      <c r="UZX7823" s="2"/>
      <c r="UZY7823" s="2"/>
      <c r="UZZ7823" s="2"/>
      <c r="VAA7823" s="2"/>
      <c r="VAB7823" s="2"/>
      <c r="VAC7823" s="2"/>
      <c r="VAD7823" s="2"/>
      <c r="VAE7823" s="2"/>
      <c r="VAF7823" s="2"/>
      <c r="VAG7823" s="2"/>
      <c r="VAH7823" s="2"/>
      <c r="VAI7823" s="2"/>
      <c r="VAJ7823" s="2"/>
      <c r="VAK7823" s="2"/>
      <c r="VAL7823" s="2"/>
      <c r="VAM7823" s="2"/>
      <c r="VAN7823" s="2"/>
      <c r="VAO7823" s="2"/>
      <c r="VAP7823" s="2"/>
      <c r="VAQ7823" s="2"/>
      <c r="VAR7823" s="2"/>
      <c r="VAS7823" s="2"/>
      <c r="VAT7823" s="2"/>
      <c r="VAU7823" s="2"/>
      <c r="VAV7823" s="2"/>
      <c r="VAW7823" s="2"/>
      <c r="VAX7823" s="2"/>
      <c r="VAY7823" s="2"/>
      <c r="VAZ7823" s="2"/>
      <c r="VBA7823" s="2"/>
      <c r="VBB7823" s="2"/>
      <c r="VBC7823" s="2"/>
      <c r="VBD7823" s="2"/>
      <c r="VBE7823" s="2"/>
      <c r="VBF7823" s="2"/>
      <c r="VBG7823" s="2"/>
      <c r="VBH7823" s="2"/>
      <c r="VBI7823" s="2"/>
      <c r="VBJ7823" s="2"/>
      <c r="VBK7823" s="2"/>
      <c r="VBL7823" s="2"/>
      <c r="VBM7823" s="2"/>
      <c r="VBN7823" s="2"/>
      <c r="VBO7823" s="2"/>
      <c r="VBP7823" s="2"/>
      <c r="VBQ7823" s="2"/>
      <c r="VBR7823" s="2"/>
      <c r="VBS7823" s="2"/>
      <c r="VBT7823" s="2"/>
      <c r="VBU7823" s="2"/>
      <c r="VBV7823" s="2"/>
      <c r="VBW7823" s="2"/>
      <c r="VBX7823" s="2"/>
      <c r="VBY7823" s="2"/>
      <c r="VBZ7823" s="2"/>
      <c r="VCA7823" s="2"/>
      <c r="VCB7823" s="2"/>
      <c r="VCC7823" s="2"/>
      <c r="VCD7823" s="2"/>
      <c r="VCE7823" s="2"/>
      <c r="VCF7823" s="2"/>
      <c r="VCG7823" s="2"/>
      <c r="VCH7823" s="2"/>
      <c r="VCI7823" s="2"/>
      <c r="VCJ7823" s="2"/>
      <c r="VCK7823" s="2"/>
      <c r="VCL7823" s="2"/>
      <c r="VCM7823" s="2"/>
      <c r="VCN7823" s="2"/>
      <c r="VCO7823" s="2"/>
      <c r="VCP7823" s="2"/>
      <c r="VCQ7823" s="2"/>
      <c r="VCR7823" s="2"/>
      <c r="VCS7823" s="2"/>
      <c r="VCT7823" s="2"/>
      <c r="VCU7823" s="2"/>
      <c r="VCV7823" s="2"/>
      <c r="VCW7823" s="2"/>
      <c r="VCX7823" s="2"/>
      <c r="VCY7823" s="2"/>
      <c r="VCZ7823" s="2"/>
      <c r="VDA7823" s="2"/>
      <c r="VDB7823" s="2"/>
      <c r="VDC7823" s="2"/>
      <c r="VDD7823" s="2"/>
      <c r="VDE7823" s="2"/>
      <c r="VDF7823" s="2"/>
      <c r="VDG7823" s="2"/>
      <c r="VDH7823" s="2"/>
      <c r="VDI7823" s="2"/>
      <c r="VDJ7823" s="2"/>
      <c r="VDK7823" s="2"/>
      <c r="VDL7823" s="2"/>
      <c r="VDM7823" s="2"/>
      <c r="VDN7823" s="2"/>
      <c r="VDO7823" s="2"/>
      <c r="VDP7823" s="2"/>
      <c r="VDQ7823" s="2"/>
      <c r="VDR7823" s="2"/>
      <c r="VDS7823" s="2"/>
      <c r="VDT7823" s="2"/>
      <c r="VDU7823" s="2"/>
      <c r="VDV7823" s="2"/>
      <c r="VDW7823" s="2"/>
      <c r="VDX7823" s="2"/>
      <c r="VDY7823" s="2"/>
      <c r="VDZ7823" s="2"/>
      <c r="VEA7823" s="2"/>
      <c r="VEB7823" s="2"/>
      <c r="VEC7823" s="2"/>
      <c r="VED7823" s="2"/>
      <c r="VEE7823" s="2"/>
      <c r="VEF7823" s="2"/>
      <c r="VEG7823" s="2"/>
      <c r="VEH7823" s="2"/>
      <c r="VEI7823" s="2"/>
      <c r="VEJ7823" s="2"/>
      <c r="VEK7823" s="2"/>
      <c r="VEL7823" s="2"/>
      <c r="VEM7823" s="2"/>
      <c r="VEN7823" s="2"/>
      <c r="VEO7823" s="2"/>
      <c r="VEP7823" s="2"/>
      <c r="VEQ7823" s="2"/>
      <c r="VER7823" s="2"/>
      <c r="VES7823" s="2"/>
      <c r="VET7823" s="2"/>
      <c r="VEU7823" s="2"/>
      <c r="VEV7823" s="2"/>
      <c r="VEW7823" s="2"/>
      <c r="VEX7823" s="2"/>
      <c r="VEY7823" s="2"/>
      <c r="VEZ7823" s="2"/>
      <c r="VFA7823" s="2"/>
      <c r="VFB7823" s="2"/>
      <c r="VFC7823" s="2"/>
      <c r="VFD7823" s="2"/>
      <c r="VFE7823" s="2"/>
      <c r="VFF7823" s="2"/>
      <c r="VFG7823" s="2"/>
      <c r="VFH7823" s="2"/>
      <c r="VFI7823" s="2"/>
      <c r="VFJ7823" s="2"/>
      <c r="VFK7823" s="2"/>
      <c r="VFL7823" s="2"/>
      <c r="VFM7823" s="2"/>
      <c r="VFN7823" s="2"/>
      <c r="VFO7823" s="2"/>
      <c r="VFP7823" s="2"/>
      <c r="VFQ7823" s="2"/>
      <c r="VFR7823" s="2"/>
      <c r="VFS7823" s="2"/>
      <c r="VFT7823" s="2"/>
      <c r="VFU7823" s="2"/>
      <c r="VFV7823" s="2"/>
      <c r="VFW7823" s="2"/>
      <c r="VFX7823" s="2"/>
      <c r="VFY7823" s="2"/>
      <c r="VFZ7823" s="2"/>
      <c r="VGA7823" s="2"/>
      <c r="VGB7823" s="2"/>
      <c r="VGC7823" s="2"/>
      <c r="VGD7823" s="2"/>
      <c r="VGE7823" s="2"/>
      <c r="VGF7823" s="2"/>
      <c r="VGG7823" s="2"/>
      <c r="VGH7823" s="2"/>
      <c r="VGI7823" s="2"/>
      <c r="VGJ7823" s="2"/>
      <c r="VGK7823" s="2"/>
      <c r="VGL7823" s="2"/>
      <c r="VGM7823" s="2"/>
      <c r="VGN7823" s="2"/>
      <c r="VGO7823" s="2"/>
      <c r="VGP7823" s="2"/>
      <c r="VGQ7823" s="2"/>
      <c r="VGR7823" s="2"/>
      <c r="VGS7823" s="2"/>
      <c r="VGT7823" s="2"/>
      <c r="VGU7823" s="2"/>
      <c r="VGV7823" s="2"/>
      <c r="VGW7823" s="2"/>
      <c r="VGX7823" s="2"/>
      <c r="VGY7823" s="2"/>
      <c r="VGZ7823" s="2"/>
      <c r="VHA7823" s="2"/>
      <c r="VHB7823" s="2"/>
      <c r="VHC7823" s="2"/>
      <c r="VHD7823" s="2"/>
      <c r="VHE7823" s="2"/>
      <c r="VHF7823" s="2"/>
      <c r="VHG7823" s="2"/>
      <c r="VHH7823" s="2"/>
      <c r="VHI7823" s="2"/>
      <c r="VHJ7823" s="2"/>
      <c r="VHK7823" s="2"/>
      <c r="VHL7823" s="2"/>
      <c r="VHM7823" s="2"/>
      <c r="VHN7823" s="2"/>
      <c r="VHO7823" s="2"/>
      <c r="VHP7823" s="2"/>
      <c r="VHQ7823" s="2"/>
      <c r="VHR7823" s="2"/>
      <c r="VHS7823" s="2"/>
      <c r="VHT7823" s="2"/>
      <c r="VHU7823" s="2"/>
      <c r="VHV7823" s="2"/>
      <c r="VHW7823" s="2"/>
      <c r="VHX7823" s="2"/>
      <c r="VHY7823" s="2"/>
      <c r="VHZ7823" s="2"/>
      <c r="VIA7823" s="2"/>
      <c r="VIB7823" s="2"/>
      <c r="VIC7823" s="2"/>
      <c r="VID7823" s="2"/>
      <c r="VIE7823" s="2"/>
      <c r="VIF7823" s="2"/>
      <c r="VIG7823" s="2"/>
      <c r="VIH7823" s="2"/>
      <c r="VII7823" s="2"/>
      <c r="VIJ7823" s="2"/>
      <c r="VIK7823" s="2"/>
      <c r="VIL7823" s="2"/>
      <c r="VIM7823" s="2"/>
      <c r="VIN7823" s="2"/>
      <c r="VIO7823" s="2"/>
      <c r="VIP7823" s="2"/>
      <c r="VIQ7823" s="2"/>
      <c r="VIR7823" s="2"/>
      <c r="VIS7823" s="2"/>
      <c r="VIT7823" s="2"/>
      <c r="VIU7823" s="2"/>
      <c r="VIV7823" s="2"/>
      <c r="VIW7823" s="2"/>
      <c r="VIX7823" s="2"/>
      <c r="VIY7823" s="2"/>
      <c r="VIZ7823" s="2"/>
      <c r="VJA7823" s="2"/>
      <c r="VJB7823" s="2"/>
      <c r="VJC7823" s="2"/>
      <c r="VJD7823" s="2"/>
      <c r="VJE7823" s="2"/>
      <c r="VJF7823" s="2"/>
      <c r="VJG7823" s="2"/>
      <c r="VJH7823" s="2"/>
      <c r="VJI7823" s="2"/>
      <c r="VJJ7823" s="2"/>
      <c r="VJK7823" s="2"/>
      <c r="VJL7823" s="2"/>
      <c r="VJM7823" s="2"/>
      <c r="VJN7823" s="2"/>
      <c r="VJO7823" s="2"/>
      <c r="VJP7823" s="2"/>
      <c r="VJQ7823" s="2"/>
      <c r="VJR7823" s="2"/>
      <c r="VJS7823" s="2"/>
      <c r="VJT7823" s="2"/>
      <c r="VJU7823" s="2"/>
      <c r="VJV7823" s="2"/>
      <c r="VJW7823" s="2"/>
      <c r="VJX7823" s="2"/>
      <c r="VJY7823" s="2"/>
      <c r="VJZ7823" s="2"/>
      <c r="VKA7823" s="2"/>
      <c r="VKB7823" s="2"/>
      <c r="VKC7823" s="2"/>
      <c r="VKD7823" s="2"/>
      <c r="VKE7823" s="2"/>
      <c r="VKF7823" s="2"/>
      <c r="VKG7823" s="2"/>
      <c r="VKH7823" s="2"/>
      <c r="VKI7823" s="2"/>
      <c r="VKJ7823" s="2"/>
      <c r="VKK7823" s="2"/>
      <c r="VKL7823" s="2"/>
      <c r="VKM7823" s="2"/>
      <c r="VKN7823" s="2"/>
      <c r="VKO7823" s="2"/>
      <c r="VKP7823" s="2"/>
      <c r="VKQ7823" s="2"/>
      <c r="VKR7823" s="2"/>
      <c r="VKS7823" s="2"/>
      <c r="VKT7823" s="2"/>
      <c r="VKU7823" s="2"/>
      <c r="VKV7823" s="2"/>
      <c r="VKW7823" s="2"/>
      <c r="VKX7823" s="2"/>
      <c r="VKY7823" s="2"/>
      <c r="VKZ7823" s="2"/>
      <c r="VLA7823" s="2"/>
      <c r="VLB7823" s="2"/>
      <c r="VLC7823" s="2"/>
      <c r="VLD7823" s="2"/>
      <c r="VLE7823" s="2"/>
      <c r="VLF7823" s="2"/>
      <c r="VLG7823" s="2"/>
      <c r="VLH7823" s="2"/>
      <c r="VLI7823" s="2"/>
      <c r="VLJ7823" s="2"/>
      <c r="VLK7823" s="2"/>
      <c r="VLL7823" s="2"/>
      <c r="VLM7823" s="2"/>
      <c r="VLN7823" s="2"/>
      <c r="VLO7823" s="2"/>
      <c r="VLP7823" s="2"/>
      <c r="VLQ7823" s="2"/>
      <c r="VLR7823" s="2"/>
      <c r="VLS7823" s="2"/>
      <c r="VLT7823" s="2"/>
      <c r="VLU7823" s="2"/>
      <c r="VLV7823" s="2"/>
      <c r="VLW7823" s="2"/>
      <c r="VLX7823" s="2"/>
      <c r="VLY7823" s="2"/>
      <c r="VLZ7823" s="2"/>
      <c r="VMA7823" s="2"/>
      <c r="VMB7823" s="2"/>
      <c r="VMC7823" s="2"/>
      <c r="VMD7823" s="2"/>
      <c r="VME7823" s="2"/>
      <c r="VMF7823" s="2"/>
      <c r="VMG7823" s="2"/>
      <c r="VMH7823" s="2"/>
      <c r="VMI7823" s="2"/>
      <c r="VMJ7823" s="2"/>
      <c r="VMK7823" s="2"/>
      <c r="VML7823" s="2"/>
      <c r="VMM7823" s="2"/>
      <c r="VMN7823" s="2"/>
      <c r="VMO7823" s="2"/>
      <c r="VMP7823" s="2"/>
      <c r="VMQ7823" s="2"/>
      <c r="VMR7823" s="2"/>
      <c r="VMS7823" s="2"/>
      <c r="VMT7823" s="2"/>
      <c r="VMU7823" s="2"/>
      <c r="VMV7823" s="2"/>
      <c r="VMW7823" s="2"/>
      <c r="VMX7823" s="2"/>
      <c r="VMY7823" s="2"/>
      <c r="VMZ7823" s="2"/>
      <c r="VNA7823" s="2"/>
      <c r="VNB7823" s="2"/>
      <c r="VNC7823" s="2"/>
      <c r="VND7823" s="2"/>
      <c r="VNE7823" s="2"/>
      <c r="VNF7823" s="2"/>
      <c r="VNG7823" s="2"/>
      <c r="VNH7823" s="2"/>
      <c r="VNI7823" s="2"/>
      <c r="VNJ7823" s="2"/>
      <c r="VNK7823" s="2"/>
      <c r="VNL7823" s="2"/>
      <c r="VNM7823" s="2"/>
      <c r="VNN7823" s="2"/>
      <c r="VNO7823" s="2"/>
      <c r="VNP7823" s="2"/>
      <c r="VNQ7823" s="2"/>
      <c r="VNR7823" s="2"/>
      <c r="VNS7823" s="2"/>
      <c r="VNT7823" s="2"/>
      <c r="VNU7823" s="2"/>
      <c r="VNV7823" s="2"/>
      <c r="VNW7823" s="2"/>
      <c r="VNX7823" s="2"/>
      <c r="VNY7823" s="2"/>
      <c r="VNZ7823" s="2"/>
      <c r="VOA7823" s="2"/>
      <c r="VOB7823" s="2"/>
      <c r="VOC7823" s="2"/>
      <c r="VOD7823" s="2"/>
      <c r="VOE7823" s="2"/>
      <c r="VOF7823" s="2"/>
      <c r="VOG7823" s="2"/>
      <c r="VOH7823" s="2"/>
      <c r="VOI7823" s="2"/>
      <c r="VOJ7823" s="2"/>
      <c r="VOK7823" s="2"/>
      <c r="VOL7823" s="2"/>
      <c r="VOM7823" s="2"/>
      <c r="VON7823" s="2"/>
      <c r="VOO7823" s="2"/>
      <c r="VOP7823" s="2"/>
      <c r="VOQ7823" s="2"/>
      <c r="VOR7823" s="2"/>
      <c r="VOS7823" s="2"/>
      <c r="VOT7823" s="2"/>
      <c r="VOU7823" s="2"/>
      <c r="VOV7823" s="2"/>
      <c r="VOW7823" s="2"/>
      <c r="VOX7823" s="2"/>
      <c r="VOY7823" s="2"/>
      <c r="VOZ7823" s="2"/>
      <c r="VPA7823" s="2"/>
      <c r="VPB7823" s="2"/>
      <c r="VPC7823" s="2"/>
      <c r="VPD7823" s="2"/>
      <c r="VPE7823" s="2"/>
      <c r="VPF7823" s="2"/>
      <c r="VPG7823" s="2"/>
      <c r="VPH7823" s="2"/>
      <c r="VPI7823" s="2"/>
      <c r="VPJ7823" s="2"/>
      <c r="VPK7823" s="2"/>
      <c r="VPL7823" s="2"/>
      <c r="VPM7823" s="2"/>
      <c r="VPN7823" s="2"/>
      <c r="VPO7823" s="2"/>
      <c r="VPP7823" s="2"/>
      <c r="VPQ7823" s="2"/>
      <c r="VPR7823" s="2"/>
      <c r="VPS7823" s="2"/>
      <c r="VPT7823" s="2"/>
      <c r="VPU7823" s="2"/>
      <c r="VPV7823" s="2"/>
      <c r="VPW7823" s="2"/>
      <c r="VPX7823" s="2"/>
      <c r="VPY7823" s="2"/>
      <c r="VPZ7823" s="2"/>
      <c r="VQA7823" s="2"/>
      <c r="VQB7823" s="2"/>
      <c r="VQC7823" s="2"/>
      <c r="VQD7823" s="2"/>
      <c r="VQE7823" s="2"/>
      <c r="VQF7823" s="2"/>
      <c r="VQG7823" s="2"/>
      <c r="VQH7823" s="2"/>
      <c r="VQI7823" s="2"/>
      <c r="VQJ7823" s="2"/>
      <c r="VQK7823" s="2"/>
      <c r="VQL7823" s="2"/>
      <c r="VQM7823" s="2"/>
      <c r="VQN7823" s="2"/>
      <c r="VQO7823" s="2"/>
      <c r="VQP7823" s="2"/>
      <c r="VQQ7823" s="2"/>
      <c r="VQR7823" s="2"/>
      <c r="VQS7823" s="2"/>
      <c r="VQT7823" s="2"/>
      <c r="VQU7823" s="2"/>
      <c r="VQV7823" s="2"/>
      <c r="VQW7823" s="2"/>
      <c r="VQX7823" s="2"/>
      <c r="VQY7823" s="2"/>
      <c r="VQZ7823" s="2"/>
      <c r="VRA7823" s="2"/>
      <c r="VRB7823" s="2"/>
      <c r="VRC7823" s="2"/>
      <c r="VRD7823" s="2"/>
      <c r="VRE7823" s="2"/>
      <c r="VRF7823" s="2"/>
      <c r="VRG7823" s="2"/>
      <c r="VRH7823" s="2"/>
      <c r="VRI7823" s="2"/>
      <c r="VRJ7823" s="2"/>
      <c r="VRK7823" s="2"/>
      <c r="VRL7823" s="2"/>
      <c r="VRM7823" s="2"/>
      <c r="VRN7823" s="2"/>
      <c r="VRO7823" s="2"/>
      <c r="VRP7823" s="2"/>
      <c r="VRQ7823" s="2"/>
      <c r="VRR7823" s="2"/>
      <c r="VRS7823" s="2"/>
      <c r="VRT7823" s="2"/>
      <c r="VRU7823" s="2"/>
      <c r="VRV7823" s="2"/>
      <c r="VRW7823" s="2"/>
      <c r="VRX7823" s="2"/>
      <c r="VRY7823" s="2"/>
      <c r="VRZ7823" s="2"/>
      <c r="VSA7823" s="2"/>
      <c r="VSB7823" s="2"/>
      <c r="VSC7823" s="2"/>
      <c r="VSD7823" s="2"/>
      <c r="VSE7823" s="2"/>
      <c r="VSF7823" s="2"/>
      <c r="VSG7823" s="2"/>
      <c r="VSH7823" s="2"/>
      <c r="VSI7823" s="2"/>
      <c r="VSJ7823" s="2"/>
      <c r="VSK7823" s="2"/>
      <c r="VSL7823" s="2"/>
      <c r="VSM7823" s="2"/>
      <c r="VSN7823" s="2"/>
      <c r="VSO7823" s="2"/>
      <c r="VSP7823" s="2"/>
      <c r="VSQ7823" s="2"/>
      <c r="VSR7823" s="2"/>
      <c r="VSS7823" s="2"/>
      <c r="VST7823" s="2"/>
      <c r="VSU7823" s="2"/>
      <c r="VSV7823" s="2"/>
      <c r="VSW7823" s="2"/>
      <c r="VSX7823" s="2"/>
      <c r="VSY7823" s="2"/>
      <c r="VSZ7823" s="2"/>
      <c r="VTA7823" s="2"/>
      <c r="VTB7823" s="2"/>
      <c r="VTC7823" s="2"/>
      <c r="VTD7823" s="2"/>
      <c r="VTE7823" s="2"/>
      <c r="VTF7823" s="2"/>
      <c r="VTG7823" s="2"/>
      <c r="VTH7823" s="2"/>
      <c r="VTI7823" s="2"/>
      <c r="VTJ7823" s="2"/>
      <c r="VTK7823" s="2"/>
      <c r="VTL7823" s="2"/>
      <c r="VTM7823" s="2"/>
      <c r="VTN7823" s="2"/>
      <c r="VTO7823" s="2"/>
      <c r="VTP7823" s="2"/>
      <c r="VTQ7823" s="2"/>
      <c r="VTR7823" s="2"/>
      <c r="VTS7823" s="2"/>
      <c r="VTT7823" s="2"/>
      <c r="VTU7823" s="2"/>
      <c r="VTV7823" s="2"/>
      <c r="VTW7823" s="2"/>
      <c r="VTX7823" s="2"/>
      <c r="VTY7823" s="2"/>
      <c r="VTZ7823" s="2"/>
      <c r="VUA7823" s="2"/>
      <c r="VUB7823" s="2"/>
      <c r="VUC7823" s="2"/>
      <c r="VUD7823" s="2"/>
      <c r="VUE7823" s="2"/>
      <c r="VUF7823" s="2"/>
      <c r="VUG7823" s="2"/>
      <c r="VUH7823" s="2"/>
      <c r="VUI7823" s="2"/>
      <c r="VUJ7823" s="2"/>
      <c r="VUK7823" s="2"/>
      <c r="VUL7823" s="2"/>
      <c r="VUM7823" s="2"/>
      <c r="VUN7823" s="2"/>
      <c r="VUO7823" s="2"/>
      <c r="VUP7823" s="2"/>
      <c r="VUQ7823" s="2"/>
      <c r="VUR7823" s="2"/>
      <c r="VUS7823" s="2"/>
      <c r="VUT7823" s="2"/>
      <c r="VUU7823" s="2"/>
      <c r="VUV7823" s="2"/>
      <c r="VUW7823" s="2"/>
      <c r="VUX7823" s="2"/>
      <c r="VUY7823" s="2"/>
      <c r="VUZ7823" s="2"/>
      <c r="VVA7823" s="2"/>
      <c r="VVB7823" s="2"/>
      <c r="VVC7823" s="2"/>
      <c r="VVD7823" s="2"/>
      <c r="VVE7823" s="2"/>
      <c r="VVF7823" s="2"/>
      <c r="VVG7823" s="2"/>
      <c r="VVH7823" s="2"/>
      <c r="VVI7823" s="2"/>
      <c r="VVJ7823" s="2"/>
      <c r="VVK7823" s="2"/>
      <c r="VVL7823" s="2"/>
      <c r="VVM7823" s="2"/>
      <c r="VVN7823" s="2"/>
      <c r="VVO7823" s="2"/>
      <c r="VVP7823" s="2"/>
      <c r="VVQ7823" s="2"/>
      <c r="VVR7823" s="2"/>
      <c r="VVS7823" s="2"/>
      <c r="VVT7823" s="2"/>
      <c r="VVU7823" s="2"/>
      <c r="VVV7823" s="2"/>
      <c r="VVW7823" s="2"/>
      <c r="VVX7823" s="2"/>
      <c r="VVY7823" s="2"/>
      <c r="VVZ7823" s="2"/>
      <c r="VWA7823" s="2"/>
      <c r="VWB7823" s="2"/>
      <c r="VWC7823" s="2"/>
      <c r="VWD7823" s="2"/>
      <c r="VWE7823" s="2"/>
      <c r="VWF7823" s="2"/>
      <c r="VWG7823" s="2"/>
      <c r="VWH7823" s="2"/>
      <c r="VWI7823" s="2"/>
      <c r="VWJ7823" s="2"/>
      <c r="VWK7823" s="2"/>
      <c r="VWL7823" s="2"/>
      <c r="VWM7823" s="2"/>
      <c r="VWN7823" s="2"/>
      <c r="VWO7823" s="2"/>
      <c r="VWP7823" s="2"/>
      <c r="VWQ7823" s="2"/>
      <c r="VWR7823" s="2"/>
      <c r="VWS7823" s="2"/>
      <c r="VWT7823" s="2"/>
      <c r="VWU7823" s="2"/>
      <c r="VWV7823" s="2"/>
      <c r="VWW7823" s="2"/>
      <c r="VWX7823" s="2"/>
      <c r="VWY7823" s="2"/>
      <c r="VWZ7823" s="2"/>
      <c r="VXA7823" s="2"/>
      <c r="VXB7823" s="2"/>
      <c r="VXC7823" s="2"/>
      <c r="VXD7823" s="2"/>
      <c r="VXE7823" s="2"/>
      <c r="VXF7823" s="2"/>
      <c r="VXG7823" s="2"/>
      <c r="VXH7823" s="2"/>
      <c r="VXI7823" s="2"/>
      <c r="VXJ7823" s="2"/>
      <c r="VXK7823" s="2"/>
      <c r="VXL7823" s="2"/>
      <c r="VXM7823" s="2"/>
      <c r="VXN7823" s="2"/>
      <c r="VXO7823" s="2"/>
      <c r="VXP7823" s="2"/>
      <c r="VXQ7823" s="2"/>
      <c r="VXR7823" s="2"/>
      <c r="VXS7823" s="2"/>
      <c r="VXT7823" s="2"/>
      <c r="VXU7823" s="2"/>
      <c r="VXV7823" s="2"/>
      <c r="VXW7823" s="2"/>
      <c r="VXX7823" s="2"/>
      <c r="VXY7823" s="2"/>
      <c r="VXZ7823" s="2"/>
      <c r="VYA7823" s="2"/>
      <c r="VYB7823" s="2"/>
      <c r="VYC7823" s="2"/>
      <c r="VYD7823" s="2"/>
      <c r="VYE7823" s="2"/>
      <c r="VYF7823" s="2"/>
      <c r="VYG7823" s="2"/>
      <c r="VYH7823" s="2"/>
      <c r="VYI7823" s="2"/>
      <c r="VYJ7823" s="2"/>
      <c r="VYK7823" s="2"/>
      <c r="VYL7823" s="2"/>
      <c r="VYM7823" s="2"/>
      <c r="VYN7823" s="2"/>
      <c r="VYO7823" s="2"/>
      <c r="VYP7823" s="2"/>
      <c r="VYQ7823" s="2"/>
      <c r="VYR7823" s="2"/>
      <c r="VYS7823" s="2"/>
      <c r="VYT7823" s="2"/>
      <c r="VYU7823" s="2"/>
      <c r="VYV7823" s="2"/>
      <c r="VYW7823" s="2"/>
      <c r="VYX7823" s="2"/>
      <c r="VYY7823" s="2"/>
      <c r="VYZ7823" s="2"/>
      <c r="VZA7823" s="2"/>
      <c r="VZB7823" s="2"/>
      <c r="VZC7823" s="2"/>
      <c r="VZD7823" s="2"/>
      <c r="VZE7823" s="2"/>
      <c r="VZF7823" s="2"/>
      <c r="VZG7823" s="2"/>
      <c r="VZH7823" s="2"/>
      <c r="VZI7823" s="2"/>
      <c r="VZJ7823" s="2"/>
      <c r="VZK7823" s="2"/>
      <c r="VZL7823" s="2"/>
      <c r="VZM7823" s="2"/>
      <c r="VZN7823" s="2"/>
      <c r="VZO7823" s="2"/>
      <c r="VZP7823" s="2"/>
      <c r="VZQ7823" s="2"/>
      <c r="VZR7823" s="2"/>
      <c r="VZS7823" s="2"/>
      <c r="VZT7823" s="2"/>
      <c r="VZU7823" s="2"/>
      <c r="VZV7823" s="2"/>
      <c r="VZW7823" s="2"/>
      <c r="VZX7823" s="2"/>
      <c r="VZY7823" s="2"/>
      <c r="VZZ7823" s="2"/>
      <c r="WAA7823" s="2"/>
      <c r="WAB7823" s="2"/>
      <c r="WAC7823" s="2"/>
      <c r="WAD7823" s="2"/>
      <c r="WAE7823" s="2"/>
      <c r="WAF7823" s="2"/>
      <c r="WAG7823" s="2"/>
      <c r="WAH7823" s="2"/>
      <c r="WAI7823" s="2"/>
      <c r="WAJ7823" s="2"/>
      <c r="WAK7823" s="2"/>
      <c r="WAL7823" s="2"/>
      <c r="WAM7823" s="2"/>
      <c r="WAN7823" s="2"/>
      <c r="WAO7823" s="2"/>
      <c r="WAP7823" s="2"/>
      <c r="WAQ7823" s="2"/>
      <c r="WAR7823" s="2"/>
      <c r="WAS7823" s="2"/>
      <c r="WAT7823" s="2"/>
      <c r="WAU7823" s="2"/>
      <c r="WAV7823" s="2"/>
      <c r="WAW7823" s="2"/>
      <c r="WAX7823" s="2"/>
      <c r="WAY7823" s="2"/>
      <c r="WAZ7823" s="2"/>
      <c r="WBA7823" s="2"/>
      <c r="WBB7823" s="2"/>
      <c r="WBC7823" s="2"/>
      <c r="WBD7823" s="2"/>
      <c r="WBE7823" s="2"/>
      <c r="WBF7823" s="2"/>
      <c r="WBG7823" s="2"/>
      <c r="WBH7823" s="2"/>
      <c r="WBI7823" s="2"/>
      <c r="WBJ7823" s="2"/>
      <c r="WBK7823" s="2"/>
      <c r="WBL7823" s="2"/>
      <c r="WBM7823" s="2"/>
      <c r="WBN7823" s="2"/>
      <c r="WBO7823" s="2"/>
      <c r="WBP7823" s="2"/>
      <c r="WBQ7823" s="2"/>
      <c r="WBR7823" s="2"/>
      <c r="WBS7823" s="2"/>
      <c r="WBT7823" s="2"/>
      <c r="WBU7823" s="2"/>
      <c r="WBV7823" s="2"/>
      <c r="WBW7823" s="2"/>
      <c r="WBX7823" s="2"/>
      <c r="WBY7823" s="2"/>
      <c r="WBZ7823" s="2"/>
      <c r="WCA7823" s="2"/>
      <c r="WCB7823" s="2"/>
      <c r="WCC7823" s="2"/>
      <c r="WCD7823" s="2"/>
      <c r="WCE7823" s="2"/>
      <c r="WCF7823" s="2"/>
      <c r="WCG7823" s="2"/>
      <c r="WCH7823" s="2"/>
      <c r="WCI7823" s="2"/>
      <c r="WCJ7823" s="2"/>
      <c r="WCK7823" s="2"/>
      <c r="WCL7823" s="2"/>
      <c r="WCM7823" s="2"/>
      <c r="WCN7823" s="2"/>
      <c r="WCO7823" s="2"/>
      <c r="WCP7823" s="2"/>
      <c r="WCQ7823" s="2"/>
      <c r="WCR7823" s="2"/>
      <c r="WCS7823" s="2"/>
      <c r="WCT7823" s="2"/>
      <c r="WCU7823" s="2"/>
      <c r="WCV7823" s="2"/>
      <c r="WCW7823" s="2"/>
      <c r="WCX7823" s="2"/>
      <c r="WCY7823" s="2"/>
      <c r="WCZ7823" s="2"/>
      <c r="WDA7823" s="2"/>
      <c r="WDB7823" s="2"/>
      <c r="WDC7823" s="2"/>
      <c r="WDD7823" s="2"/>
      <c r="WDE7823" s="2"/>
      <c r="WDF7823" s="2"/>
      <c r="WDG7823" s="2"/>
      <c r="WDH7823" s="2"/>
      <c r="WDI7823" s="2"/>
      <c r="WDJ7823" s="2"/>
      <c r="WDK7823" s="2"/>
      <c r="WDL7823" s="2"/>
      <c r="WDM7823" s="2"/>
      <c r="WDN7823" s="2"/>
      <c r="WDO7823" s="2"/>
      <c r="WDP7823" s="2"/>
      <c r="WDQ7823" s="2"/>
      <c r="WDR7823" s="2"/>
      <c r="WDS7823" s="2"/>
      <c r="WDT7823" s="2"/>
      <c r="WDU7823" s="2"/>
      <c r="WDV7823" s="2"/>
      <c r="WDW7823" s="2"/>
      <c r="WDX7823" s="2"/>
      <c r="WDY7823" s="2"/>
      <c r="WDZ7823" s="2"/>
      <c r="WEA7823" s="2"/>
      <c r="WEB7823" s="2"/>
      <c r="WEC7823" s="2"/>
      <c r="WED7823" s="2"/>
      <c r="WEE7823" s="2"/>
      <c r="WEF7823" s="2"/>
      <c r="WEG7823" s="2"/>
      <c r="WEH7823" s="2"/>
      <c r="WEI7823" s="2"/>
      <c r="WEJ7823" s="2"/>
      <c r="WEK7823" s="2"/>
      <c r="WEL7823" s="2"/>
      <c r="WEM7823" s="2"/>
      <c r="WEN7823" s="2"/>
      <c r="WEO7823" s="2"/>
      <c r="WEP7823" s="2"/>
      <c r="WEQ7823" s="2"/>
      <c r="WER7823" s="2"/>
      <c r="WES7823" s="2"/>
      <c r="WET7823" s="2"/>
      <c r="WEU7823" s="2"/>
      <c r="WEV7823" s="2"/>
      <c r="WEW7823" s="2"/>
      <c r="WEX7823" s="2"/>
      <c r="WEY7823" s="2"/>
      <c r="WEZ7823" s="2"/>
      <c r="WFA7823" s="2"/>
      <c r="WFB7823" s="2"/>
      <c r="WFC7823" s="2"/>
      <c r="WFD7823" s="2"/>
      <c r="WFE7823" s="2"/>
      <c r="WFF7823" s="2"/>
      <c r="WFG7823" s="2"/>
      <c r="WFH7823" s="2"/>
      <c r="WFI7823" s="2"/>
      <c r="WFJ7823" s="2"/>
      <c r="WFK7823" s="2"/>
      <c r="WFL7823" s="2"/>
      <c r="WFM7823" s="2"/>
      <c r="WFN7823" s="2"/>
      <c r="WFO7823" s="2"/>
      <c r="WFP7823" s="2"/>
      <c r="WFQ7823" s="2"/>
      <c r="WFR7823" s="2"/>
      <c r="WFS7823" s="2"/>
      <c r="WFT7823" s="2"/>
      <c r="WFU7823" s="2"/>
      <c r="WFV7823" s="2"/>
      <c r="WFW7823" s="2"/>
      <c r="WFX7823" s="2"/>
      <c r="WFY7823" s="2"/>
      <c r="WFZ7823" s="2"/>
      <c r="WGA7823" s="2"/>
      <c r="WGB7823" s="2"/>
      <c r="WGC7823" s="2"/>
      <c r="WGD7823" s="2"/>
      <c r="WGE7823" s="2"/>
      <c r="WGF7823" s="2"/>
      <c r="WGG7823" s="2"/>
      <c r="WGH7823" s="2"/>
      <c r="WGI7823" s="2"/>
      <c r="WGJ7823" s="2"/>
      <c r="WGK7823" s="2"/>
      <c r="WGL7823" s="2"/>
      <c r="WGM7823" s="2"/>
      <c r="WGN7823" s="2"/>
      <c r="WGO7823" s="2"/>
      <c r="WGP7823" s="2"/>
      <c r="WGQ7823" s="2"/>
      <c r="WGR7823" s="2"/>
      <c r="WGS7823" s="2"/>
      <c r="WGT7823" s="2"/>
      <c r="WGU7823" s="2"/>
      <c r="WGV7823" s="2"/>
      <c r="WGW7823" s="2"/>
      <c r="WGX7823" s="2"/>
      <c r="WGY7823" s="2"/>
      <c r="WGZ7823" s="2"/>
      <c r="WHA7823" s="2"/>
      <c r="WHB7823" s="2"/>
      <c r="WHC7823" s="2"/>
      <c r="WHD7823" s="2"/>
      <c r="WHE7823" s="2"/>
      <c r="WHF7823" s="2"/>
      <c r="WHG7823" s="2"/>
      <c r="WHH7823" s="2"/>
      <c r="WHI7823" s="2"/>
      <c r="WHJ7823" s="2"/>
      <c r="WHK7823" s="2"/>
      <c r="WHL7823" s="2"/>
      <c r="WHM7823" s="2"/>
      <c r="WHN7823" s="2"/>
      <c r="WHO7823" s="2"/>
      <c r="WHP7823" s="2"/>
      <c r="WHQ7823" s="2"/>
      <c r="WHR7823" s="2"/>
      <c r="WHS7823" s="2"/>
      <c r="WHT7823" s="2"/>
      <c r="WHU7823" s="2"/>
      <c r="WHV7823" s="2"/>
      <c r="WHW7823" s="2"/>
      <c r="WHX7823" s="2"/>
      <c r="WHY7823" s="2"/>
      <c r="WHZ7823" s="2"/>
      <c r="WIA7823" s="2"/>
      <c r="WIB7823" s="2"/>
      <c r="WIC7823" s="2"/>
      <c r="WID7823" s="2"/>
      <c r="WIE7823" s="2"/>
      <c r="WIF7823" s="2"/>
      <c r="WIG7823" s="2"/>
      <c r="WIH7823" s="2"/>
      <c r="WII7823" s="2"/>
      <c r="WIJ7823" s="2"/>
      <c r="WIK7823" s="2"/>
      <c r="WIL7823" s="2"/>
      <c r="WIM7823" s="2"/>
      <c r="WIN7823" s="2"/>
      <c r="WIO7823" s="2"/>
      <c r="WIP7823" s="2"/>
      <c r="WIQ7823" s="2"/>
      <c r="WIR7823" s="2"/>
      <c r="WIS7823" s="2"/>
      <c r="WIT7823" s="2"/>
      <c r="WIU7823" s="2"/>
      <c r="WIV7823" s="2"/>
      <c r="WIW7823" s="2"/>
      <c r="WIX7823" s="2"/>
      <c r="WIY7823" s="2"/>
      <c r="WIZ7823" s="2"/>
      <c r="WJA7823" s="2"/>
      <c r="WJB7823" s="2"/>
      <c r="WJC7823" s="2"/>
      <c r="WJD7823" s="2"/>
      <c r="WJE7823" s="2"/>
      <c r="WJF7823" s="2"/>
      <c r="WJG7823" s="2"/>
      <c r="WJH7823" s="2"/>
      <c r="WJI7823" s="2"/>
      <c r="WJJ7823" s="2"/>
      <c r="WJK7823" s="2"/>
      <c r="WJL7823" s="2"/>
      <c r="WJM7823" s="2"/>
      <c r="WJN7823" s="2"/>
      <c r="WJO7823" s="2"/>
      <c r="WJP7823" s="2"/>
      <c r="WJQ7823" s="2"/>
      <c r="WJR7823" s="2"/>
      <c r="WJS7823" s="2"/>
      <c r="WJT7823" s="2"/>
      <c r="WJU7823" s="2"/>
      <c r="WJV7823" s="2"/>
      <c r="WJW7823" s="2"/>
      <c r="WJX7823" s="2"/>
      <c r="WJY7823" s="2"/>
      <c r="WJZ7823" s="2"/>
      <c r="WKA7823" s="2"/>
      <c r="WKB7823" s="2"/>
      <c r="WKC7823" s="2"/>
      <c r="WKD7823" s="2"/>
      <c r="WKE7823" s="2"/>
      <c r="WKF7823" s="2"/>
      <c r="WKG7823" s="2"/>
      <c r="WKH7823" s="2"/>
      <c r="WKI7823" s="2"/>
      <c r="WKJ7823" s="2"/>
      <c r="WKK7823" s="2"/>
      <c r="WKL7823" s="2"/>
      <c r="WKM7823" s="2"/>
      <c r="WKN7823" s="2"/>
      <c r="WKO7823" s="2"/>
      <c r="WKP7823" s="2"/>
      <c r="WKQ7823" s="2"/>
      <c r="WKR7823" s="2"/>
      <c r="WKS7823" s="2"/>
      <c r="WKT7823" s="2"/>
      <c r="WKU7823" s="2"/>
      <c r="WKV7823" s="2"/>
      <c r="WKW7823" s="2"/>
      <c r="WKX7823" s="2"/>
      <c r="WKY7823" s="2"/>
      <c r="WKZ7823" s="2"/>
      <c r="WLA7823" s="2"/>
      <c r="WLB7823" s="2"/>
      <c r="WLC7823" s="2"/>
      <c r="WLD7823" s="2"/>
      <c r="WLE7823" s="2"/>
      <c r="WLF7823" s="2"/>
      <c r="WLG7823" s="2"/>
      <c r="WLH7823" s="2"/>
      <c r="WLI7823" s="2"/>
      <c r="WLJ7823" s="2"/>
      <c r="WLK7823" s="2"/>
      <c r="WLL7823" s="2"/>
      <c r="WLM7823" s="2"/>
      <c r="WLN7823" s="2"/>
      <c r="WLO7823" s="2"/>
      <c r="WLP7823" s="2"/>
      <c r="WLQ7823" s="2"/>
      <c r="WLR7823" s="2"/>
      <c r="WLS7823" s="2"/>
      <c r="WLT7823" s="2"/>
      <c r="WLU7823" s="2"/>
      <c r="WLV7823" s="2"/>
      <c r="WLW7823" s="2"/>
      <c r="WLX7823" s="2"/>
      <c r="WLY7823" s="2"/>
      <c r="WLZ7823" s="2"/>
      <c r="WMA7823" s="2"/>
      <c r="WMB7823" s="2"/>
      <c r="WMC7823" s="2"/>
      <c r="WMD7823" s="2"/>
      <c r="WME7823" s="2"/>
      <c r="WMF7823" s="2"/>
      <c r="WMG7823" s="2"/>
      <c r="WMH7823" s="2"/>
      <c r="WMI7823" s="2"/>
      <c r="WMJ7823" s="2"/>
      <c r="WMK7823" s="2"/>
      <c r="WML7823" s="2"/>
      <c r="WMM7823" s="2"/>
      <c r="WMN7823" s="2"/>
      <c r="WMO7823" s="2"/>
      <c r="WMP7823" s="2"/>
      <c r="WMQ7823" s="2"/>
      <c r="WMR7823" s="2"/>
      <c r="WMS7823" s="2"/>
      <c r="WMT7823" s="2"/>
      <c r="WMU7823" s="2"/>
      <c r="WMV7823" s="2"/>
      <c r="WMW7823" s="2"/>
      <c r="WMX7823" s="2"/>
      <c r="WMY7823" s="2"/>
      <c r="WMZ7823" s="2"/>
      <c r="WNA7823" s="2"/>
      <c r="WNB7823" s="2"/>
      <c r="WNC7823" s="2"/>
      <c r="WND7823" s="2"/>
      <c r="WNE7823" s="2"/>
      <c r="WNF7823" s="2"/>
      <c r="WNG7823" s="2"/>
      <c r="WNH7823" s="2"/>
      <c r="WNI7823" s="2"/>
      <c r="WNJ7823" s="2"/>
      <c r="WNK7823" s="2"/>
      <c r="WNL7823" s="2"/>
      <c r="WNM7823" s="2"/>
      <c r="WNN7823" s="2"/>
      <c r="WNO7823" s="2"/>
      <c r="WNP7823" s="2"/>
      <c r="WNQ7823" s="2"/>
      <c r="WNR7823" s="2"/>
      <c r="WNS7823" s="2"/>
      <c r="WNT7823" s="2"/>
      <c r="WNU7823" s="2"/>
      <c r="WNV7823" s="2"/>
      <c r="WNW7823" s="2"/>
      <c r="WNX7823" s="2"/>
      <c r="WNY7823" s="2"/>
      <c r="WNZ7823" s="2"/>
      <c r="WOA7823" s="2"/>
      <c r="WOB7823" s="2"/>
      <c r="WOC7823" s="2"/>
      <c r="WOD7823" s="2"/>
      <c r="WOE7823" s="2"/>
      <c r="WOF7823" s="2"/>
      <c r="WOG7823" s="2"/>
      <c r="WOH7823" s="2"/>
      <c r="WOI7823" s="2"/>
      <c r="WOJ7823" s="2"/>
      <c r="WOK7823" s="2"/>
      <c r="WOL7823" s="2"/>
      <c r="WOM7823" s="2"/>
      <c r="WON7823" s="2"/>
      <c r="WOO7823" s="2"/>
      <c r="WOP7823" s="2"/>
      <c r="WOQ7823" s="2"/>
      <c r="WOR7823" s="2"/>
      <c r="WOS7823" s="2"/>
      <c r="WOT7823" s="2"/>
      <c r="WOU7823" s="2"/>
      <c r="WOV7823" s="2"/>
      <c r="WOW7823" s="2"/>
      <c r="WOX7823" s="2"/>
      <c r="WOY7823" s="2"/>
      <c r="WOZ7823" s="2"/>
      <c r="WPA7823" s="2"/>
      <c r="WPB7823" s="2"/>
      <c r="WPC7823" s="2"/>
      <c r="WPD7823" s="2"/>
      <c r="WPE7823" s="2"/>
      <c r="WPF7823" s="2"/>
      <c r="WPG7823" s="2"/>
      <c r="WPH7823" s="2"/>
      <c r="WPI7823" s="2"/>
      <c r="WPJ7823" s="2"/>
      <c r="WPK7823" s="2"/>
      <c r="WPL7823" s="2"/>
      <c r="WPM7823" s="2"/>
      <c r="WPN7823" s="2"/>
      <c r="WPO7823" s="2"/>
      <c r="WPP7823" s="2"/>
      <c r="WPQ7823" s="2"/>
      <c r="WPR7823" s="2"/>
      <c r="WPS7823" s="2"/>
      <c r="WPT7823" s="2"/>
      <c r="WPU7823" s="2"/>
      <c r="WPV7823" s="2"/>
      <c r="WPW7823" s="2"/>
      <c r="WPX7823" s="2"/>
      <c r="WPY7823" s="2"/>
      <c r="WPZ7823" s="2"/>
      <c r="WQA7823" s="2"/>
      <c r="WQB7823" s="2"/>
      <c r="WQC7823" s="2"/>
      <c r="WQD7823" s="2"/>
      <c r="WQE7823" s="2"/>
      <c r="WQF7823" s="2"/>
      <c r="WQG7823" s="2"/>
      <c r="WQH7823" s="2"/>
      <c r="WQI7823" s="2"/>
      <c r="WQJ7823" s="2"/>
      <c r="WQK7823" s="2"/>
      <c r="WQL7823" s="2"/>
      <c r="WQM7823" s="2"/>
      <c r="WQN7823" s="2"/>
      <c r="WQO7823" s="2"/>
      <c r="WQP7823" s="2"/>
      <c r="WQQ7823" s="2"/>
      <c r="WQR7823" s="2"/>
      <c r="WQS7823" s="2"/>
      <c r="WQT7823" s="2"/>
      <c r="WQU7823" s="2"/>
      <c r="WQV7823" s="2"/>
      <c r="WQW7823" s="2"/>
      <c r="WQX7823" s="2"/>
      <c r="WQY7823" s="2"/>
      <c r="WQZ7823" s="2"/>
      <c r="WRA7823" s="2"/>
      <c r="WRB7823" s="2"/>
      <c r="WRC7823" s="2"/>
      <c r="WRD7823" s="2"/>
      <c r="WRE7823" s="2"/>
      <c r="WRF7823" s="2"/>
      <c r="WRG7823" s="2"/>
      <c r="WRH7823" s="2"/>
      <c r="WRI7823" s="2"/>
      <c r="WRJ7823" s="2"/>
      <c r="WRK7823" s="2"/>
      <c r="WRL7823" s="2"/>
      <c r="WRM7823" s="2"/>
      <c r="WRN7823" s="2"/>
      <c r="WRO7823" s="2"/>
      <c r="WRP7823" s="2"/>
      <c r="WRQ7823" s="2"/>
      <c r="WRR7823" s="2"/>
      <c r="WRS7823" s="2"/>
      <c r="WRT7823" s="2"/>
      <c r="WRU7823" s="2"/>
      <c r="WRV7823" s="2"/>
      <c r="WRW7823" s="2"/>
      <c r="WRX7823" s="2"/>
      <c r="WRY7823" s="2"/>
      <c r="WRZ7823" s="2"/>
      <c r="WSA7823" s="2"/>
      <c r="WSB7823" s="2"/>
      <c r="WSC7823" s="2"/>
      <c r="WSD7823" s="2"/>
      <c r="WSE7823" s="2"/>
      <c r="WSF7823" s="2"/>
      <c r="WSG7823" s="2"/>
      <c r="WSH7823" s="2"/>
      <c r="WSI7823" s="2"/>
      <c r="WSJ7823" s="2"/>
      <c r="WSK7823" s="2"/>
      <c r="WSL7823" s="2"/>
      <c r="WSM7823" s="2"/>
      <c r="WSN7823" s="2"/>
      <c r="WSO7823" s="2"/>
      <c r="WSP7823" s="2"/>
      <c r="WSQ7823" s="2"/>
      <c r="WSR7823" s="2"/>
      <c r="WSS7823" s="2"/>
      <c r="WST7823" s="2"/>
      <c r="WSU7823" s="2"/>
      <c r="WSV7823" s="2"/>
      <c r="WSW7823" s="2"/>
      <c r="WSX7823" s="2"/>
      <c r="WSY7823" s="2"/>
      <c r="WSZ7823" s="2"/>
      <c r="WTA7823" s="2"/>
      <c r="WTB7823" s="2"/>
      <c r="WTC7823" s="2"/>
      <c r="WTD7823" s="2"/>
      <c r="WTE7823" s="2"/>
      <c r="WTF7823" s="2"/>
      <c r="WTG7823" s="2"/>
      <c r="WTH7823" s="2"/>
      <c r="WTI7823" s="2"/>
      <c r="WTJ7823" s="2"/>
      <c r="WTK7823" s="2"/>
      <c r="WTL7823" s="2"/>
      <c r="WTM7823" s="2"/>
      <c r="WTN7823" s="2"/>
      <c r="WTO7823" s="2"/>
      <c r="WTP7823" s="2"/>
      <c r="WTQ7823" s="2"/>
      <c r="WTR7823" s="2"/>
      <c r="WTS7823" s="2"/>
      <c r="WTT7823" s="2"/>
      <c r="WTU7823" s="2"/>
      <c r="WTV7823" s="2"/>
      <c r="WTW7823" s="2"/>
      <c r="WTX7823" s="2"/>
      <c r="WTY7823" s="2"/>
      <c r="WTZ7823" s="2"/>
      <c r="WUA7823" s="2"/>
      <c r="WUB7823" s="2"/>
      <c r="WUC7823" s="2"/>
      <c r="WUD7823" s="2"/>
      <c r="WUE7823" s="2"/>
      <c r="WUF7823" s="2"/>
      <c r="WUG7823" s="2"/>
      <c r="WUH7823" s="2"/>
      <c r="WUI7823" s="2"/>
      <c r="WUJ7823" s="2"/>
      <c r="WUK7823" s="2"/>
      <c r="WUL7823" s="2"/>
      <c r="WUM7823" s="2"/>
      <c r="WUN7823" s="2"/>
      <c r="WUO7823" s="2"/>
      <c r="WUP7823" s="2"/>
      <c r="WUQ7823" s="2"/>
      <c r="WUR7823" s="2"/>
      <c r="WUS7823" s="2"/>
      <c r="WUT7823" s="2"/>
      <c r="WUU7823" s="2"/>
      <c r="WUV7823" s="2"/>
      <c r="WUW7823" s="2"/>
      <c r="WUX7823" s="2"/>
      <c r="WUY7823" s="2"/>
      <c r="WUZ7823" s="2"/>
      <c r="WVA7823" s="2"/>
      <c r="WVB7823" s="2"/>
      <c r="WVC7823" s="2"/>
      <c r="WVD7823" s="2"/>
      <c r="WVE7823" s="2"/>
      <c r="WVF7823" s="2"/>
      <c r="WVG7823" s="2"/>
      <c r="WVH7823" s="2"/>
      <c r="WVI7823" s="2"/>
      <c r="WVJ7823" s="2"/>
      <c r="WVK7823" s="2"/>
      <c r="WVL7823" s="2"/>
      <c r="WVM7823" s="2"/>
      <c r="WVN7823" s="2"/>
      <c r="WVO7823" s="2"/>
      <c r="WVP7823" s="2"/>
      <c r="WVQ7823" s="2"/>
      <c r="WVR7823" s="2"/>
      <c r="WVS7823" s="2"/>
      <c r="WVT7823" s="2"/>
      <c r="WVU7823" s="2"/>
      <c r="WVV7823" s="2"/>
      <c r="WVW7823" s="2"/>
      <c r="WVX7823" s="2"/>
      <c r="WVY7823" s="2"/>
      <c r="WVZ7823" s="2"/>
      <c r="WWA7823" s="2"/>
      <c r="WWB7823" s="2"/>
      <c r="WWC7823" s="2"/>
      <c r="WWD7823" s="2"/>
      <c r="WWE7823" s="2"/>
      <c r="WWF7823" s="2"/>
      <c r="WWG7823" s="2"/>
      <c r="WWH7823" s="2"/>
      <c r="WWI7823" s="2"/>
      <c r="WWJ7823" s="2"/>
      <c r="WWK7823" s="2"/>
      <c r="WWL7823" s="2"/>
      <c r="WWM7823" s="2"/>
      <c r="WWN7823" s="2"/>
      <c r="WWO7823" s="2"/>
      <c r="WWP7823" s="2"/>
      <c r="WWQ7823" s="2"/>
      <c r="WWR7823" s="2"/>
      <c r="WWS7823" s="2"/>
      <c r="WWT7823" s="2"/>
      <c r="WWU7823" s="2"/>
      <c r="WWV7823" s="2"/>
      <c r="WWW7823" s="2"/>
      <c r="WWX7823" s="2"/>
      <c r="WWY7823" s="2"/>
      <c r="WWZ7823" s="2"/>
      <c r="WXA7823" s="2"/>
      <c r="WXB7823" s="2"/>
      <c r="WXC7823" s="2"/>
      <c r="WXD7823" s="2"/>
      <c r="WXE7823" s="2"/>
      <c r="WXF7823" s="2"/>
      <c r="WXG7823" s="2"/>
      <c r="WXH7823" s="2"/>
      <c r="WXI7823" s="2"/>
      <c r="WXJ7823" s="2"/>
      <c r="WXK7823" s="2"/>
      <c r="WXL7823" s="2"/>
      <c r="WXM7823" s="2"/>
      <c r="WXN7823" s="2"/>
      <c r="WXO7823" s="2"/>
      <c r="WXP7823" s="2"/>
      <c r="WXQ7823" s="2"/>
      <c r="WXR7823" s="2"/>
      <c r="WXS7823" s="2"/>
      <c r="WXT7823" s="2"/>
      <c r="WXU7823" s="2"/>
      <c r="WXV7823" s="2"/>
      <c r="WXW7823" s="2"/>
      <c r="WXX7823" s="2"/>
      <c r="WXY7823" s="2"/>
      <c r="WXZ7823" s="2"/>
      <c r="WYA7823" s="2"/>
      <c r="WYB7823" s="2"/>
      <c r="WYC7823" s="2"/>
      <c r="WYD7823" s="2"/>
      <c r="WYE7823" s="2"/>
      <c r="WYF7823" s="2"/>
      <c r="WYG7823" s="2"/>
      <c r="WYH7823" s="2"/>
      <c r="WYI7823" s="2"/>
      <c r="WYJ7823" s="2"/>
      <c r="WYK7823" s="2"/>
      <c r="WYL7823" s="2"/>
      <c r="WYM7823" s="2"/>
      <c r="WYN7823" s="2"/>
      <c r="WYO7823" s="2"/>
      <c r="WYP7823" s="2"/>
      <c r="WYQ7823" s="2"/>
      <c r="WYR7823" s="2"/>
      <c r="WYS7823" s="2"/>
      <c r="WYT7823" s="2"/>
      <c r="WYU7823" s="2"/>
      <c r="WYV7823" s="2"/>
      <c r="WYW7823" s="2"/>
      <c r="WYX7823" s="2"/>
      <c r="WYY7823" s="2"/>
      <c r="WYZ7823" s="2"/>
      <c r="WZA7823" s="2"/>
      <c r="WZB7823" s="2"/>
      <c r="WZC7823" s="2"/>
      <c r="WZD7823" s="2"/>
      <c r="WZE7823" s="2"/>
      <c r="WZF7823" s="2"/>
      <c r="WZG7823" s="2"/>
      <c r="WZH7823" s="2"/>
      <c r="WZI7823" s="2"/>
      <c r="WZJ7823" s="2"/>
      <c r="WZK7823" s="2"/>
      <c r="WZL7823" s="2"/>
      <c r="WZM7823" s="2"/>
      <c r="WZN7823" s="2"/>
      <c r="WZO7823" s="2"/>
      <c r="WZP7823" s="2"/>
      <c r="WZQ7823" s="2"/>
      <c r="WZR7823" s="2"/>
      <c r="WZS7823" s="2"/>
      <c r="WZT7823" s="2"/>
      <c r="WZU7823" s="2"/>
      <c r="WZV7823" s="2"/>
      <c r="WZW7823" s="2"/>
      <c r="WZX7823" s="2"/>
      <c r="WZY7823" s="2"/>
      <c r="WZZ7823" s="2"/>
      <c r="XAA7823" s="2"/>
      <c r="XAB7823" s="2"/>
      <c r="XAC7823" s="2"/>
      <c r="XAD7823" s="2"/>
      <c r="XAE7823" s="2"/>
      <c r="XAF7823" s="2"/>
      <c r="XAG7823" s="2"/>
      <c r="XAH7823" s="2"/>
      <c r="XAI7823" s="2"/>
      <c r="XAJ7823" s="2"/>
      <c r="XAK7823" s="2"/>
      <c r="XAL7823" s="2"/>
      <c r="XAM7823" s="2"/>
      <c r="XAN7823" s="2"/>
      <c r="XAO7823" s="2"/>
      <c r="XAP7823" s="2"/>
      <c r="XAQ7823" s="2"/>
      <c r="XAR7823" s="2"/>
      <c r="XAS7823" s="2"/>
      <c r="XAT7823" s="2"/>
      <c r="XAU7823" s="2"/>
      <c r="XAV7823" s="2"/>
      <c r="XAW7823" s="2"/>
      <c r="XAX7823" s="2"/>
      <c r="XAY7823" s="2"/>
      <c r="XAZ7823" s="2"/>
      <c r="XBA7823" s="2"/>
      <c r="XBB7823" s="2"/>
      <c r="XBC7823" s="2"/>
      <c r="XBD7823" s="2"/>
      <c r="XBE7823" s="2"/>
      <c r="XBF7823" s="2"/>
      <c r="XBG7823" s="2"/>
      <c r="XBH7823" s="2"/>
      <c r="XBI7823" s="2"/>
      <c r="XBJ7823" s="2"/>
      <c r="XBK7823" s="2"/>
      <c r="XBL7823" s="2"/>
      <c r="XBM7823" s="2"/>
      <c r="XBN7823" s="2"/>
      <c r="XBO7823" s="2"/>
      <c r="XBP7823" s="2"/>
      <c r="XBQ7823" s="2"/>
      <c r="XBR7823" s="2"/>
      <c r="XBS7823" s="2"/>
      <c r="XBT7823" s="2"/>
      <c r="XBU7823" s="2"/>
      <c r="XBV7823" s="2"/>
      <c r="XBW7823" s="2"/>
      <c r="XBX7823" s="2"/>
      <c r="XBY7823" s="2"/>
      <c r="XBZ7823" s="2"/>
      <c r="XCA7823" s="2"/>
      <c r="XCB7823" s="2"/>
      <c r="XCC7823" s="2"/>
      <c r="XCD7823" s="2"/>
      <c r="XCE7823" s="2"/>
      <c r="XCF7823" s="2"/>
      <c r="XCG7823" s="2"/>
      <c r="XCH7823" s="2"/>
      <c r="XCI7823" s="2"/>
      <c r="XCJ7823" s="2"/>
      <c r="XCK7823" s="2"/>
      <c r="XCL7823" s="2"/>
      <c r="XCM7823" s="2"/>
      <c r="XCN7823" s="2"/>
      <c r="XCO7823" s="2"/>
      <c r="XCP7823" s="2"/>
      <c r="XCQ7823" s="2"/>
      <c r="XCR7823" s="2"/>
      <c r="XCS7823" s="2"/>
      <c r="XCT7823" s="2"/>
      <c r="XCU7823" s="2"/>
      <c r="XCV7823" s="2"/>
      <c r="XCW7823" s="2"/>
      <c r="XCX7823" s="2"/>
      <c r="XCY7823" s="2"/>
      <c r="XCZ7823" s="2"/>
      <c r="XDA7823" s="2"/>
      <c r="XDB7823" s="2"/>
      <c r="XDC7823" s="2"/>
      <c r="XDD7823" s="2"/>
      <c r="XDE7823" s="2"/>
      <c r="XDF7823" s="2"/>
      <c r="XDG7823" s="2"/>
      <c r="XDH7823" s="2"/>
      <c r="XDI7823" s="2"/>
      <c r="XDJ7823" s="2"/>
      <c r="XDK7823" s="2"/>
      <c r="XDL7823" s="2"/>
      <c r="XDM7823" s="2"/>
      <c r="XDN7823" s="2"/>
      <c r="XDO7823" s="2"/>
      <c r="XDP7823" s="2"/>
      <c r="XDQ7823" s="2"/>
      <c r="XDR7823" s="2"/>
      <c r="XDS7823" s="2"/>
      <c r="XDT7823" s="2"/>
      <c r="XDU7823" s="2"/>
      <c r="XDV7823" s="2"/>
      <c r="XDW7823" s="2"/>
      <c r="XDX7823" s="2"/>
      <c r="XDY7823" s="2"/>
      <c r="XDZ7823" s="2"/>
      <c r="XEA7823" s="2"/>
      <c r="XEB7823" s="2"/>
      <c r="XEC7823" s="2"/>
      <c r="XED7823" s="2"/>
      <c r="XEE7823" s="2"/>
      <c r="XEF7823" s="2"/>
      <c r="XEG7823" s="2"/>
      <c r="XEH7823" s="2"/>
      <c r="XEI7823" s="2"/>
      <c r="XEJ7823" s="2"/>
      <c r="XEK7823" s="2"/>
      <c r="XEL7823" s="2"/>
      <c r="XEM7823" s="2"/>
      <c r="XEN7823" s="2"/>
      <c r="XEO7823" s="2"/>
      <c r="XEP7823" s="2"/>
      <c r="XEQ7823" s="2"/>
      <c r="XER7823" s="2"/>
      <c r="XES7823" s="2"/>
      <c r="XET7823" s="2"/>
      <c r="XEU7823" s="2"/>
      <c r="XEV7823" s="2"/>
      <c r="XEW7823" s="2"/>
      <c r="XEX7823" s="2"/>
      <c r="XEY7823" s="2"/>
      <c r="XEZ7823" s="2"/>
    </row>
    <row r="7824" spans="1:16380" ht="27" x14ac:dyDescent="0.25">
      <c r="A7824" s="10" t="s">
        <v>202</v>
      </c>
      <c r="B7824" s="10" t="s">
        <v>2552</v>
      </c>
      <c r="C7824" s="10" t="s">
        <v>60</v>
      </c>
      <c r="D7824" s="10" t="s">
        <v>37</v>
      </c>
      <c r="E7824" s="10" t="s">
        <v>34</v>
      </c>
      <c r="F7824" s="10">
        <v>248800</v>
      </c>
      <c r="G7824" s="10">
        <v>248800</v>
      </c>
      <c r="H7824" s="10" t="s">
        <v>114</v>
      </c>
      <c r="I7824" s="38"/>
      <c r="Y7824" s="11"/>
      <c r="Z7824" s="11"/>
    </row>
    <row r="7825" spans="1:26" x14ac:dyDescent="0.25">
      <c r="A7825" s="496" t="s">
        <v>32</v>
      </c>
      <c r="B7825" s="497"/>
      <c r="C7825" s="497"/>
      <c r="D7825" s="497"/>
      <c r="E7825" s="497"/>
      <c r="F7825" s="497"/>
      <c r="G7825" s="497"/>
      <c r="H7825" s="497"/>
      <c r="I7825" s="38"/>
      <c r="Y7825" s="11"/>
      <c r="Z7825" s="11"/>
    </row>
    <row r="7826" spans="1:26" x14ac:dyDescent="0.25">
      <c r="A7826" s="326"/>
      <c r="B7826" s="327"/>
      <c r="C7826" s="327"/>
      <c r="D7826" s="327"/>
      <c r="E7826" s="327"/>
      <c r="F7826" s="327"/>
      <c r="G7826" s="327"/>
      <c r="H7826" s="327"/>
      <c r="I7826" s="38"/>
      <c r="Y7826" s="11"/>
      <c r="Z7826" s="11"/>
    </row>
    <row r="7827" spans="1:26" ht="27" x14ac:dyDescent="0.25">
      <c r="A7827" s="10" t="s">
        <v>202</v>
      </c>
      <c r="B7827" s="10" t="s">
        <v>4056</v>
      </c>
      <c r="C7827" s="10" t="s">
        <v>39</v>
      </c>
      <c r="D7827" s="10" t="s">
        <v>35</v>
      </c>
      <c r="E7827" s="10" t="s">
        <v>34</v>
      </c>
      <c r="F7827" s="10">
        <v>250000</v>
      </c>
      <c r="G7827" s="10">
        <v>250000</v>
      </c>
      <c r="H7827" s="10">
        <v>1</v>
      </c>
      <c r="I7827" s="38"/>
      <c r="Y7827" s="11"/>
      <c r="Z7827" s="11"/>
    </row>
    <row r="7828" spans="1:26" ht="27" x14ac:dyDescent="0.25">
      <c r="A7828" s="10" t="s">
        <v>202</v>
      </c>
      <c r="B7828" s="10" t="s">
        <v>2553</v>
      </c>
      <c r="C7828" s="10" t="s">
        <v>39</v>
      </c>
      <c r="D7828" s="20" t="s">
        <v>35</v>
      </c>
      <c r="E7828" s="12" t="s">
        <v>34</v>
      </c>
      <c r="F7828" s="20">
        <v>0</v>
      </c>
      <c r="G7828" s="20">
        <f>F7828*H7828</f>
        <v>0</v>
      </c>
      <c r="H7828" s="33" t="s">
        <v>114</v>
      </c>
      <c r="I7828" s="38"/>
      <c r="Y7828" s="11"/>
      <c r="Z7828" s="11"/>
    </row>
    <row r="7829" spans="1:26" x14ac:dyDescent="0.25">
      <c r="A7829" s="501" t="s">
        <v>2647</v>
      </c>
      <c r="B7829" s="502"/>
      <c r="C7829" s="502"/>
      <c r="D7829" s="502"/>
      <c r="E7829" s="502"/>
      <c r="F7829" s="502"/>
      <c r="G7829" s="502"/>
      <c r="H7829" s="502"/>
      <c r="I7829" s="38"/>
      <c r="Y7829" s="11"/>
      <c r="Z7829" s="11"/>
    </row>
    <row r="7830" spans="1:26" ht="15" customHeight="1" x14ac:dyDescent="0.25">
      <c r="A7830" s="496" t="s">
        <v>32</v>
      </c>
      <c r="B7830" s="497"/>
      <c r="C7830" s="497"/>
      <c r="D7830" s="497"/>
      <c r="E7830" s="497"/>
      <c r="F7830" s="497"/>
      <c r="G7830" s="497"/>
      <c r="H7830" s="497"/>
      <c r="I7830" s="38"/>
      <c r="Y7830" s="11"/>
      <c r="Z7830" s="11"/>
    </row>
    <row r="7831" spans="1:26" ht="27" x14ac:dyDescent="0.25">
      <c r="A7831" s="10">
        <v>5134</v>
      </c>
      <c r="B7831" s="10" t="s">
        <v>7619</v>
      </c>
      <c r="C7831" s="10" t="s">
        <v>39</v>
      </c>
      <c r="D7831" s="10" t="s">
        <v>35</v>
      </c>
      <c r="E7831" s="10" t="s">
        <v>34</v>
      </c>
      <c r="F7831" s="10">
        <v>200000</v>
      </c>
      <c r="G7831" s="10">
        <v>200000</v>
      </c>
      <c r="H7831" s="10">
        <v>1</v>
      </c>
    </row>
    <row r="7832" spans="1:26" ht="27" x14ac:dyDescent="0.25">
      <c r="A7832" s="10">
        <v>4251</v>
      </c>
      <c r="B7832" s="10" t="s">
        <v>2306</v>
      </c>
      <c r="C7832" s="10" t="s">
        <v>111</v>
      </c>
      <c r="D7832" s="10" t="s">
        <v>37</v>
      </c>
      <c r="E7832" s="10" t="s">
        <v>34</v>
      </c>
      <c r="F7832" s="10">
        <v>242000</v>
      </c>
      <c r="G7832" s="10">
        <f>F7832*H7832</f>
        <v>242000</v>
      </c>
      <c r="H7832" s="10" t="s">
        <v>114</v>
      </c>
      <c r="I7832" s="38"/>
    </row>
    <row r="7833" spans="1:26" ht="27" x14ac:dyDescent="0.25">
      <c r="A7833" s="10">
        <v>4251</v>
      </c>
      <c r="B7833" s="10" t="s">
        <v>2098</v>
      </c>
      <c r="C7833" s="10" t="s">
        <v>111</v>
      </c>
      <c r="D7833" s="10" t="s">
        <v>37</v>
      </c>
      <c r="E7833" s="10" t="s">
        <v>34</v>
      </c>
      <c r="F7833" s="10">
        <v>0</v>
      </c>
      <c r="G7833" s="10">
        <f>F7833*H7833</f>
        <v>0</v>
      </c>
      <c r="H7833" s="10" t="s">
        <v>114</v>
      </c>
      <c r="I7833" s="38"/>
    </row>
    <row r="7834" spans="1:26" x14ac:dyDescent="0.25">
      <c r="A7834" s="501" t="s">
        <v>8619</v>
      </c>
      <c r="B7834" s="502"/>
      <c r="C7834" s="502"/>
      <c r="D7834" s="502"/>
      <c r="E7834" s="502"/>
      <c r="F7834" s="502"/>
      <c r="G7834" s="502"/>
      <c r="H7834" s="502"/>
      <c r="I7834" s="38"/>
      <c r="Y7834" s="11"/>
      <c r="Z7834" s="11"/>
    </row>
    <row r="7835" spans="1:26" ht="15" customHeight="1" x14ac:dyDescent="0.25">
      <c r="A7835" s="496" t="s">
        <v>8</v>
      </c>
      <c r="B7835" s="497"/>
      <c r="C7835" s="497"/>
      <c r="D7835" s="497"/>
      <c r="E7835" s="497"/>
      <c r="F7835" s="497"/>
      <c r="G7835" s="497"/>
      <c r="H7835" s="497"/>
      <c r="I7835" s="38"/>
      <c r="Y7835" s="11"/>
      <c r="Z7835" s="11"/>
    </row>
    <row r="7836" spans="1:26" x14ac:dyDescent="0.25">
      <c r="A7836" s="10" t="s">
        <v>135</v>
      </c>
      <c r="B7836" s="10" t="s">
        <v>8620</v>
      </c>
      <c r="C7836" s="10" t="s">
        <v>1060</v>
      </c>
      <c r="D7836" s="10" t="s">
        <v>10</v>
      </c>
      <c r="E7836" s="10" t="s">
        <v>11</v>
      </c>
      <c r="F7836" s="10">
        <v>28000</v>
      </c>
      <c r="G7836" s="10">
        <f>F7836*H7836</f>
        <v>3976000</v>
      </c>
      <c r="H7836" s="10">
        <v>142</v>
      </c>
    </row>
    <row r="7837" spans="1:26" x14ac:dyDescent="0.25">
      <c r="A7837" s="501" t="s">
        <v>3897</v>
      </c>
      <c r="B7837" s="502"/>
      <c r="C7837" s="502"/>
      <c r="D7837" s="502"/>
      <c r="E7837" s="502"/>
      <c r="F7837" s="502"/>
      <c r="G7837" s="502"/>
      <c r="H7837" s="502"/>
      <c r="I7837" s="38"/>
    </row>
    <row r="7838" spans="1:26" ht="15" customHeight="1" x14ac:dyDescent="0.25">
      <c r="A7838" s="496" t="s">
        <v>32</v>
      </c>
      <c r="B7838" s="497"/>
      <c r="C7838" s="497"/>
      <c r="D7838" s="497"/>
      <c r="E7838" s="497"/>
      <c r="F7838" s="497"/>
      <c r="G7838" s="497"/>
      <c r="H7838" s="497"/>
      <c r="I7838" s="38"/>
    </row>
    <row r="7839" spans="1:26" ht="27" x14ac:dyDescent="0.25">
      <c r="A7839" s="101">
        <v>4251</v>
      </c>
      <c r="B7839" s="101" t="s">
        <v>3898</v>
      </c>
      <c r="C7839" s="101" t="s">
        <v>111</v>
      </c>
      <c r="D7839" s="101" t="s">
        <v>40</v>
      </c>
      <c r="E7839" s="101" t="s">
        <v>34</v>
      </c>
      <c r="F7839" s="101">
        <v>194070</v>
      </c>
      <c r="G7839" s="101">
        <v>194070</v>
      </c>
      <c r="H7839" s="101">
        <v>1</v>
      </c>
      <c r="I7839" s="38"/>
    </row>
    <row r="7840" spans="1:26" x14ac:dyDescent="0.25">
      <c r="A7840" s="501" t="s">
        <v>2648</v>
      </c>
      <c r="B7840" s="502"/>
      <c r="C7840" s="502"/>
      <c r="D7840" s="502"/>
      <c r="E7840" s="502"/>
      <c r="F7840" s="502"/>
      <c r="G7840" s="502"/>
      <c r="H7840" s="502"/>
      <c r="I7840" s="38"/>
    </row>
    <row r="7841" spans="1:24" x14ac:dyDescent="0.25">
      <c r="A7841" s="496" t="s">
        <v>38</v>
      </c>
      <c r="B7841" s="497"/>
      <c r="C7841" s="497"/>
      <c r="D7841" s="497"/>
      <c r="E7841" s="497"/>
      <c r="F7841" s="497"/>
      <c r="G7841" s="497"/>
      <c r="H7841" s="497"/>
      <c r="I7841" s="38"/>
    </row>
    <row r="7842" spans="1:24" ht="27" x14ac:dyDescent="0.25">
      <c r="A7842" s="10" t="s">
        <v>133</v>
      </c>
      <c r="B7842" s="10" t="s">
        <v>592</v>
      </c>
      <c r="C7842" s="10" t="s">
        <v>104</v>
      </c>
      <c r="D7842" s="20" t="s">
        <v>35</v>
      </c>
      <c r="E7842" s="12" t="s">
        <v>34</v>
      </c>
      <c r="F7842" s="20">
        <v>9800000</v>
      </c>
      <c r="G7842" s="20">
        <f>F7842*H7842</f>
        <v>9800000</v>
      </c>
      <c r="H7842" s="33" t="s">
        <v>114</v>
      </c>
      <c r="I7842" s="38"/>
    </row>
    <row r="7843" spans="1:24" ht="27" x14ac:dyDescent="0.25">
      <c r="A7843" s="10" t="s">
        <v>133</v>
      </c>
      <c r="B7843" s="10" t="s">
        <v>8626</v>
      </c>
      <c r="C7843" s="10" t="s">
        <v>104</v>
      </c>
      <c r="D7843" s="20" t="s">
        <v>35</v>
      </c>
      <c r="E7843" s="12" t="s">
        <v>34</v>
      </c>
      <c r="F7843" s="20">
        <v>3000000</v>
      </c>
      <c r="G7843" s="20">
        <f>F7843*H7843</f>
        <v>3000000</v>
      </c>
      <c r="H7843" s="33" t="s">
        <v>114</v>
      </c>
      <c r="I7843" s="38"/>
    </row>
    <row r="7844" spans="1:24" x14ac:dyDescent="0.25">
      <c r="A7844" s="496" t="s">
        <v>32</v>
      </c>
      <c r="B7844" s="497"/>
      <c r="C7844" s="497"/>
      <c r="D7844" s="497"/>
      <c r="E7844" s="497"/>
      <c r="F7844" s="497"/>
      <c r="G7844" s="497"/>
      <c r="H7844" s="497"/>
      <c r="I7844" s="38"/>
    </row>
    <row r="7845" spans="1:24" ht="40.5" x14ac:dyDescent="0.25">
      <c r="A7845" s="10" t="s">
        <v>133</v>
      </c>
      <c r="B7845" s="10" t="s">
        <v>593</v>
      </c>
      <c r="C7845" s="10" t="s">
        <v>291</v>
      </c>
      <c r="D7845" s="10" t="s">
        <v>35</v>
      </c>
      <c r="E7845" s="10" t="s">
        <v>34</v>
      </c>
      <c r="F7845" s="10">
        <v>5000000</v>
      </c>
      <c r="G7845" s="10">
        <f>F7845*H7845</f>
        <v>5000000</v>
      </c>
      <c r="H7845" s="10" t="s">
        <v>114</v>
      </c>
      <c r="I7845" s="38"/>
    </row>
    <row r="7846" spans="1:24" ht="40.5" x14ac:dyDescent="0.25">
      <c r="A7846" s="10" t="s">
        <v>133</v>
      </c>
      <c r="B7846" s="10" t="s">
        <v>8627</v>
      </c>
      <c r="C7846" s="10" t="s">
        <v>291</v>
      </c>
      <c r="D7846" s="10" t="s">
        <v>35</v>
      </c>
      <c r="E7846" s="10" t="s">
        <v>34</v>
      </c>
      <c r="F7846" s="10">
        <v>2000000</v>
      </c>
      <c r="G7846" s="10">
        <f>F7846*H7846</f>
        <v>2000000</v>
      </c>
      <c r="H7846" s="10" t="s">
        <v>114</v>
      </c>
      <c r="I7846" s="38"/>
    </row>
    <row r="7847" spans="1:24" ht="15" customHeight="1" x14ac:dyDescent="0.25">
      <c r="A7847" s="501" t="s">
        <v>2723</v>
      </c>
      <c r="B7847" s="502"/>
      <c r="C7847" s="502"/>
      <c r="D7847" s="502"/>
      <c r="E7847" s="502"/>
      <c r="F7847" s="502"/>
      <c r="G7847" s="502"/>
      <c r="H7847" s="502"/>
      <c r="I7847" s="38"/>
    </row>
    <row r="7848" spans="1:24" x14ac:dyDescent="0.25">
      <c r="A7848" s="496" t="s">
        <v>32</v>
      </c>
      <c r="B7848" s="497"/>
      <c r="C7848" s="497"/>
      <c r="D7848" s="497"/>
      <c r="E7848" s="497"/>
      <c r="F7848" s="497"/>
      <c r="G7848" s="497"/>
      <c r="H7848" s="497"/>
      <c r="I7848" s="38"/>
      <c r="P7848"/>
      <c r="Q7848"/>
      <c r="R7848"/>
      <c r="S7848"/>
      <c r="T7848"/>
      <c r="U7848"/>
      <c r="V7848"/>
      <c r="W7848"/>
      <c r="X7848"/>
    </row>
    <row r="7849" spans="1:24" ht="27" x14ac:dyDescent="0.25">
      <c r="A7849" s="10" t="s">
        <v>131</v>
      </c>
      <c r="B7849" s="10" t="s">
        <v>1948</v>
      </c>
      <c r="C7849" s="10" t="s">
        <v>111</v>
      </c>
      <c r="D7849" s="20" t="s">
        <v>37</v>
      </c>
      <c r="E7849" s="12" t="s">
        <v>34</v>
      </c>
      <c r="F7849" s="20">
        <v>0</v>
      </c>
      <c r="G7849" s="20">
        <f>F7849*H7849</f>
        <v>0</v>
      </c>
      <c r="H7849" s="33" t="s">
        <v>114</v>
      </c>
      <c r="I7849" s="38"/>
      <c r="P7849"/>
      <c r="Q7849"/>
      <c r="R7849"/>
      <c r="S7849"/>
      <c r="T7849"/>
      <c r="U7849"/>
      <c r="V7849"/>
      <c r="W7849"/>
      <c r="X7849"/>
    </row>
    <row r="7850" spans="1:24" ht="27" x14ac:dyDescent="0.25">
      <c r="A7850" s="10">
        <v>4251</v>
      </c>
      <c r="B7850" s="10" t="s">
        <v>2305</v>
      </c>
      <c r="C7850" s="10" t="s">
        <v>111</v>
      </c>
      <c r="D7850" s="10" t="s">
        <v>37</v>
      </c>
      <c r="E7850" s="10" t="s">
        <v>34</v>
      </c>
      <c r="F7850" s="10">
        <v>120000</v>
      </c>
      <c r="G7850" s="10">
        <f>F7850*H7850</f>
        <v>120000</v>
      </c>
      <c r="H7850" s="10" t="s">
        <v>114</v>
      </c>
      <c r="I7850" s="38"/>
      <c r="P7850"/>
      <c r="Q7850"/>
      <c r="R7850"/>
      <c r="S7850"/>
      <c r="T7850"/>
      <c r="U7850"/>
      <c r="V7850"/>
      <c r="W7850"/>
      <c r="X7850"/>
    </row>
    <row r="7851" spans="1:24" x14ac:dyDescent="0.25">
      <c r="A7851" s="501" t="s">
        <v>2649</v>
      </c>
      <c r="B7851" s="502"/>
      <c r="C7851" s="502"/>
      <c r="D7851" s="502"/>
      <c r="E7851" s="502"/>
      <c r="F7851" s="502"/>
      <c r="G7851" s="502"/>
      <c r="H7851" s="502"/>
      <c r="I7851" s="38"/>
      <c r="P7851"/>
      <c r="Q7851"/>
      <c r="R7851"/>
      <c r="S7851"/>
      <c r="T7851"/>
      <c r="U7851"/>
      <c r="V7851"/>
      <c r="W7851"/>
      <c r="X7851"/>
    </row>
    <row r="7852" spans="1:24" x14ac:dyDescent="0.25">
      <c r="A7852" s="496" t="s">
        <v>38</v>
      </c>
      <c r="B7852" s="497"/>
      <c r="C7852" s="497"/>
      <c r="D7852" s="497"/>
      <c r="E7852" s="497"/>
      <c r="F7852" s="497"/>
      <c r="G7852" s="497"/>
      <c r="H7852" s="497"/>
      <c r="I7852" s="38"/>
      <c r="P7852"/>
      <c r="Q7852"/>
      <c r="R7852"/>
      <c r="S7852"/>
      <c r="T7852"/>
      <c r="U7852"/>
      <c r="V7852"/>
      <c r="W7852"/>
      <c r="X7852"/>
    </row>
    <row r="7853" spans="1:24" ht="40.5" x14ac:dyDescent="0.25">
      <c r="A7853" s="72">
        <v>4251</v>
      </c>
      <c r="B7853" s="72" t="s">
        <v>4449</v>
      </c>
      <c r="C7853" s="72" t="s">
        <v>251</v>
      </c>
      <c r="D7853" s="72" t="s">
        <v>35</v>
      </c>
      <c r="E7853" s="72" t="s">
        <v>34</v>
      </c>
      <c r="F7853" s="72">
        <v>28173624</v>
      </c>
      <c r="G7853" s="72">
        <v>28173624</v>
      </c>
      <c r="H7853" s="72">
        <v>1</v>
      </c>
      <c r="I7853" s="38"/>
      <c r="P7853"/>
      <c r="Q7853"/>
      <c r="R7853"/>
      <c r="S7853"/>
      <c r="T7853"/>
      <c r="U7853"/>
      <c r="V7853"/>
      <c r="W7853"/>
      <c r="X7853"/>
    </row>
    <row r="7854" spans="1:24" ht="27" x14ac:dyDescent="0.25">
      <c r="A7854" s="72">
        <v>4251</v>
      </c>
      <c r="B7854" s="72" t="s">
        <v>4450</v>
      </c>
      <c r="C7854" s="72" t="s">
        <v>831</v>
      </c>
      <c r="D7854" s="72" t="s">
        <v>35</v>
      </c>
      <c r="E7854" s="72" t="s">
        <v>34</v>
      </c>
      <c r="F7854" s="72">
        <v>5854629</v>
      </c>
      <c r="G7854" s="72">
        <v>5854629</v>
      </c>
      <c r="H7854" s="72">
        <v>1</v>
      </c>
      <c r="I7854" s="38"/>
      <c r="P7854"/>
      <c r="Q7854"/>
      <c r="R7854"/>
      <c r="S7854"/>
      <c r="T7854"/>
      <c r="U7854"/>
      <c r="V7854"/>
      <c r="W7854"/>
      <c r="X7854"/>
    </row>
    <row r="7855" spans="1:24" ht="27" x14ac:dyDescent="0.25">
      <c r="A7855" s="72" t="s">
        <v>131</v>
      </c>
      <c r="B7855" s="72" t="s">
        <v>2544</v>
      </c>
      <c r="C7855" s="72" t="s">
        <v>157</v>
      </c>
      <c r="D7855" s="213" t="s">
        <v>35</v>
      </c>
      <c r="E7855" s="213" t="s">
        <v>34</v>
      </c>
      <c r="F7855" s="213">
        <v>1690500</v>
      </c>
      <c r="G7855" s="213">
        <v>1690500</v>
      </c>
      <c r="H7855" s="213" t="s">
        <v>114</v>
      </c>
      <c r="I7855" s="38"/>
      <c r="P7855"/>
      <c r="Q7855"/>
      <c r="R7855"/>
      <c r="S7855"/>
      <c r="T7855"/>
      <c r="U7855"/>
      <c r="V7855"/>
      <c r="W7855"/>
      <c r="X7855"/>
    </row>
    <row r="7856" spans="1:24" ht="27" x14ac:dyDescent="0.25">
      <c r="A7856" s="72" t="s">
        <v>131</v>
      </c>
      <c r="B7856" s="72" t="s">
        <v>2545</v>
      </c>
      <c r="C7856" s="213" t="s">
        <v>157</v>
      </c>
      <c r="D7856" s="213" t="s">
        <v>35</v>
      </c>
      <c r="E7856" s="213" t="s">
        <v>34</v>
      </c>
      <c r="F7856" s="213">
        <v>9400000</v>
      </c>
      <c r="G7856" s="213">
        <v>9400000</v>
      </c>
      <c r="H7856" s="213" t="s">
        <v>114</v>
      </c>
      <c r="I7856" s="38"/>
      <c r="P7856"/>
      <c r="Q7856"/>
      <c r="R7856"/>
      <c r="S7856"/>
      <c r="T7856"/>
      <c r="U7856"/>
      <c r="V7856"/>
      <c r="W7856"/>
      <c r="X7856"/>
    </row>
    <row r="7857" spans="1:24" ht="40.5" x14ac:dyDescent="0.25">
      <c r="A7857" s="10" t="s">
        <v>131</v>
      </c>
      <c r="B7857" s="10" t="s">
        <v>273</v>
      </c>
      <c r="C7857" s="10" t="s">
        <v>251</v>
      </c>
      <c r="D7857" s="20" t="s">
        <v>35</v>
      </c>
      <c r="E7857" s="12" t="s">
        <v>34</v>
      </c>
      <c r="F7857" s="20">
        <v>0</v>
      </c>
      <c r="G7857" s="20">
        <f t="shared" ref="G7857:G7862" si="143">F7857*H7857</f>
        <v>0</v>
      </c>
      <c r="H7857" s="33" t="s">
        <v>114</v>
      </c>
      <c r="I7857" s="38"/>
      <c r="P7857"/>
      <c r="Q7857"/>
      <c r="R7857"/>
      <c r="S7857"/>
      <c r="T7857"/>
      <c r="U7857"/>
      <c r="V7857"/>
      <c r="W7857"/>
      <c r="X7857"/>
    </row>
    <row r="7858" spans="1:24" ht="27" x14ac:dyDescent="0.25">
      <c r="A7858" s="10" t="s">
        <v>131</v>
      </c>
      <c r="B7858" s="10" t="s">
        <v>2546</v>
      </c>
      <c r="C7858" s="10" t="s">
        <v>831</v>
      </c>
      <c r="D7858" s="20" t="s">
        <v>35</v>
      </c>
      <c r="E7858" s="12" t="s">
        <v>34</v>
      </c>
      <c r="F7858" s="20">
        <v>0</v>
      </c>
      <c r="G7858" s="20">
        <f t="shared" si="143"/>
        <v>0</v>
      </c>
      <c r="H7858" s="33" t="s">
        <v>114</v>
      </c>
      <c r="I7858" s="38"/>
      <c r="P7858"/>
      <c r="Q7858"/>
      <c r="R7858"/>
      <c r="S7858"/>
      <c r="T7858"/>
      <c r="U7858"/>
      <c r="V7858"/>
      <c r="W7858"/>
      <c r="X7858"/>
    </row>
    <row r="7859" spans="1:24" ht="27" x14ac:dyDescent="0.25">
      <c r="A7859" s="10" t="s">
        <v>131</v>
      </c>
      <c r="B7859" s="10" t="s">
        <v>828</v>
      </c>
      <c r="C7859" s="10" t="s">
        <v>157</v>
      </c>
      <c r="D7859" s="20" t="s">
        <v>37</v>
      </c>
      <c r="E7859" s="12" t="s">
        <v>34</v>
      </c>
      <c r="F7859" s="20">
        <v>0</v>
      </c>
      <c r="G7859" s="20">
        <f t="shared" si="143"/>
        <v>0</v>
      </c>
      <c r="H7859" s="33" t="s">
        <v>114</v>
      </c>
      <c r="I7859" s="38"/>
      <c r="P7859"/>
      <c r="Q7859"/>
      <c r="R7859"/>
      <c r="S7859"/>
      <c r="T7859"/>
      <c r="U7859"/>
      <c r="V7859"/>
      <c r="W7859"/>
      <c r="X7859"/>
    </row>
    <row r="7860" spans="1:24" ht="40.5" x14ac:dyDescent="0.25">
      <c r="A7860" s="10" t="s">
        <v>131</v>
      </c>
      <c r="B7860" s="10" t="s">
        <v>829</v>
      </c>
      <c r="C7860" s="10" t="s">
        <v>251</v>
      </c>
      <c r="D7860" s="20" t="s">
        <v>37</v>
      </c>
      <c r="E7860" s="12" t="s">
        <v>34</v>
      </c>
      <c r="F7860" s="20">
        <v>0</v>
      </c>
      <c r="G7860" s="20">
        <f t="shared" si="143"/>
        <v>0</v>
      </c>
      <c r="H7860" s="33" t="s">
        <v>114</v>
      </c>
      <c r="I7860" s="38"/>
      <c r="P7860"/>
      <c r="Q7860"/>
      <c r="R7860"/>
      <c r="S7860"/>
      <c r="T7860"/>
      <c r="U7860"/>
      <c r="V7860"/>
      <c r="W7860"/>
      <c r="X7860"/>
    </row>
    <row r="7861" spans="1:24" ht="27" x14ac:dyDescent="0.25">
      <c r="A7861" s="10" t="s">
        <v>131</v>
      </c>
      <c r="B7861" s="10" t="s">
        <v>830</v>
      </c>
      <c r="C7861" s="10" t="s">
        <v>831</v>
      </c>
      <c r="D7861" s="20" t="s">
        <v>37</v>
      </c>
      <c r="E7861" s="12" t="s">
        <v>34</v>
      </c>
      <c r="F7861" s="20">
        <v>0</v>
      </c>
      <c r="G7861" s="20">
        <f t="shared" si="143"/>
        <v>0</v>
      </c>
      <c r="H7861" s="33" t="s">
        <v>114</v>
      </c>
      <c r="I7861" s="38"/>
      <c r="P7861"/>
      <c r="Q7861"/>
      <c r="R7861"/>
      <c r="S7861"/>
      <c r="T7861"/>
      <c r="U7861"/>
      <c r="V7861"/>
      <c r="W7861"/>
      <c r="X7861"/>
    </row>
    <row r="7862" spans="1:24" ht="27" x14ac:dyDescent="0.25">
      <c r="A7862" s="10" t="s">
        <v>131</v>
      </c>
      <c r="B7862" s="10" t="s">
        <v>832</v>
      </c>
      <c r="C7862" s="10" t="s">
        <v>157</v>
      </c>
      <c r="D7862" s="20" t="s">
        <v>37</v>
      </c>
      <c r="E7862" s="12" t="s">
        <v>34</v>
      </c>
      <c r="F7862" s="20">
        <v>0</v>
      </c>
      <c r="G7862" s="20">
        <f t="shared" si="143"/>
        <v>0</v>
      </c>
      <c r="H7862" s="33" t="s">
        <v>114</v>
      </c>
      <c r="I7862" s="38"/>
      <c r="P7862"/>
      <c r="Q7862"/>
      <c r="R7862"/>
      <c r="S7862"/>
      <c r="T7862"/>
      <c r="U7862"/>
      <c r="V7862"/>
      <c r="W7862"/>
      <c r="X7862"/>
    </row>
    <row r="7863" spans="1:24" x14ac:dyDescent="0.25">
      <c r="A7863" s="501" t="s">
        <v>2650</v>
      </c>
      <c r="B7863" s="502"/>
      <c r="C7863" s="502"/>
      <c r="D7863" s="502"/>
      <c r="E7863" s="502"/>
      <c r="F7863" s="502"/>
      <c r="G7863" s="502"/>
      <c r="H7863" s="502"/>
      <c r="I7863" s="38"/>
      <c r="P7863"/>
      <c r="Q7863"/>
      <c r="R7863"/>
      <c r="S7863"/>
      <c r="T7863"/>
      <c r="U7863"/>
      <c r="V7863"/>
      <c r="W7863"/>
      <c r="X7863"/>
    </row>
    <row r="7864" spans="1:24" x14ac:dyDescent="0.25">
      <c r="A7864" s="496" t="s">
        <v>38</v>
      </c>
      <c r="B7864" s="497"/>
      <c r="C7864" s="497"/>
      <c r="D7864" s="497"/>
      <c r="E7864" s="497"/>
      <c r="F7864" s="497"/>
      <c r="G7864" s="497"/>
      <c r="H7864" s="497"/>
      <c r="I7864" s="38"/>
      <c r="P7864"/>
      <c r="Q7864"/>
      <c r="R7864"/>
      <c r="S7864"/>
      <c r="T7864"/>
      <c r="U7864"/>
      <c r="V7864"/>
      <c r="W7864"/>
      <c r="X7864"/>
    </row>
    <row r="7865" spans="1:24" ht="54" x14ac:dyDescent="0.25">
      <c r="A7865" s="10">
        <v>5129</v>
      </c>
      <c r="B7865" s="10" t="s">
        <v>8454</v>
      </c>
      <c r="C7865" s="10" t="s">
        <v>263</v>
      </c>
      <c r="D7865" s="10" t="s">
        <v>35</v>
      </c>
      <c r="E7865" s="10" t="s">
        <v>34</v>
      </c>
      <c r="F7865" s="10">
        <v>68824860</v>
      </c>
      <c r="G7865" s="10">
        <v>68824860</v>
      </c>
      <c r="H7865" s="10">
        <v>1</v>
      </c>
      <c r="I7865" s="38"/>
      <c r="P7865"/>
      <c r="Q7865"/>
      <c r="R7865"/>
      <c r="S7865"/>
      <c r="T7865"/>
      <c r="U7865"/>
      <c r="V7865"/>
      <c r="W7865"/>
      <c r="X7865"/>
    </row>
    <row r="7866" spans="1:24" ht="27" x14ac:dyDescent="0.25">
      <c r="A7866" s="10">
        <v>5113</v>
      </c>
      <c r="B7866" s="10" t="s">
        <v>7750</v>
      </c>
      <c r="C7866" s="10" t="s">
        <v>62</v>
      </c>
      <c r="D7866" s="10" t="s">
        <v>35</v>
      </c>
      <c r="E7866" s="10" t="s">
        <v>34</v>
      </c>
      <c r="F7866" s="10">
        <v>0</v>
      </c>
      <c r="G7866" s="10">
        <v>0</v>
      </c>
      <c r="H7866" s="10">
        <v>1</v>
      </c>
      <c r="I7866" s="38"/>
      <c r="P7866"/>
      <c r="Q7866"/>
      <c r="R7866"/>
      <c r="S7866"/>
      <c r="T7866"/>
      <c r="U7866"/>
      <c r="V7866"/>
      <c r="W7866"/>
      <c r="X7866"/>
    </row>
    <row r="7867" spans="1:24" ht="27" x14ac:dyDescent="0.25">
      <c r="A7867" s="10">
        <v>5113</v>
      </c>
      <c r="B7867" s="10" t="s">
        <v>7751</v>
      </c>
      <c r="C7867" s="10" t="s">
        <v>62</v>
      </c>
      <c r="D7867" s="10" t="s">
        <v>35</v>
      </c>
      <c r="E7867" s="10" t="s">
        <v>34</v>
      </c>
      <c r="F7867" s="10">
        <v>0</v>
      </c>
      <c r="G7867" s="10">
        <v>0</v>
      </c>
      <c r="H7867" s="10">
        <v>1</v>
      </c>
      <c r="I7867" s="38"/>
      <c r="P7867"/>
      <c r="Q7867"/>
      <c r="R7867"/>
      <c r="S7867"/>
      <c r="T7867"/>
      <c r="U7867"/>
      <c r="V7867"/>
      <c r="W7867"/>
      <c r="X7867"/>
    </row>
    <row r="7868" spans="1:24" ht="27" x14ac:dyDescent="0.25">
      <c r="A7868" s="10" t="s">
        <v>131</v>
      </c>
      <c r="B7868" s="10" t="s">
        <v>2539</v>
      </c>
      <c r="C7868" s="10" t="s">
        <v>141</v>
      </c>
      <c r="D7868" s="10" t="s">
        <v>35</v>
      </c>
      <c r="E7868" s="10" t="s">
        <v>34</v>
      </c>
      <c r="F7868" s="10">
        <v>0</v>
      </c>
      <c r="G7868" s="10">
        <f>F7868*H7868</f>
        <v>0</v>
      </c>
      <c r="H7868" s="10" t="s">
        <v>114</v>
      </c>
      <c r="I7868" s="38"/>
      <c r="P7868"/>
      <c r="Q7868"/>
      <c r="R7868"/>
      <c r="S7868"/>
      <c r="T7868"/>
      <c r="U7868"/>
      <c r="V7868"/>
      <c r="W7868"/>
      <c r="X7868"/>
    </row>
    <row r="7869" spans="1:24" ht="27" x14ac:dyDescent="0.25">
      <c r="A7869" s="10" t="s">
        <v>112</v>
      </c>
      <c r="B7869" s="10" t="s">
        <v>2540</v>
      </c>
      <c r="C7869" s="10" t="s">
        <v>62</v>
      </c>
      <c r="D7869" s="20" t="s">
        <v>35</v>
      </c>
      <c r="E7869" s="12" t="s">
        <v>34</v>
      </c>
      <c r="F7869" s="20">
        <v>0</v>
      </c>
      <c r="G7869" s="20">
        <f>F7869*H7869</f>
        <v>0</v>
      </c>
      <c r="H7869" s="33" t="s">
        <v>114</v>
      </c>
      <c r="I7869" s="38"/>
      <c r="P7869"/>
      <c r="Q7869"/>
      <c r="R7869"/>
      <c r="S7869"/>
      <c r="T7869"/>
      <c r="U7869"/>
      <c r="V7869"/>
      <c r="W7869"/>
      <c r="X7869"/>
    </row>
    <row r="7870" spans="1:24" ht="27" x14ac:dyDescent="0.25">
      <c r="A7870" s="10" t="s">
        <v>112</v>
      </c>
      <c r="B7870" s="10" t="s">
        <v>2541</v>
      </c>
      <c r="C7870" s="10" t="s">
        <v>62</v>
      </c>
      <c r="D7870" s="20" t="s">
        <v>35</v>
      </c>
      <c r="E7870" s="12" t="s">
        <v>34</v>
      </c>
      <c r="F7870" s="20">
        <v>0</v>
      </c>
      <c r="G7870" s="20">
        <f>F7870*H7870</f>
        <v>0</v>
      </c>
      <c r="H7870" s="33" t="s">
        <v>114</v>
      </c>
      <c r="I7870" s="38"/>
      <c r="P7870"/>
      <c r="Q7870"/>
      <c r="R7870"/>
      <c r="S7870"/>
      <c r="T7870"/>
      <c r="U7870"/>
      <c r="V7870"/>
      <c r="W7870"/>
      <c r="X7870"/>
    </row>
    <row r="7871" spans="1:24" ht="27" x14ac:dyDescent="0.25">
      <c r="A7871" s="10" t="s">
        <v>112</v>
      </c>
      <c r="B7871" s="10" t="s">
        <v>2542</v>
      </c>
      <c r="C7871" s="10" t="s">
        <v>62</v>
      </c>
      <c r="D7871" s="20" t="s">
        <v>35</v>
      </c>
      <c r="E7871" s="12" t="s">
        <v>34</v>
      </c>
      <c r="F7871" s="20">
        <v>0</v>
      </c>
      <c r="G7871" s="20">
        <f>F7871*H7871</f>
        <v>0</v>
      </c>
      <c r="H7871" s="33" t="s">
        <v>114</v>
      </c>
      <c r="I7871" s="38"/>
      <c r="P7871"/>
      <c r="Q7871"/>
      <c r="R7871"/>
      <c r="S7871"/>
      <c r="T7871"/>
      <c r="U7871"/>
      <c r="V7871"/>
      <c r="W7871"/>
      <c r="X7871"/>
    </row>
    <row r="7872" spans="1:24" ht="27" x14ac:dyDescent="0.25">
      <c r="A7872" s="10" t="s">
        <v>112</v>
      </c>
      <c r="B7872" s="10" t="s">
        <v>2543</v>
      </c>
      <c r="C7872" s="10" t="s">
        <v>62</v>
      </c>
      <c r="D7872" s="20" t="s">
        <v>35</v>
      </c>
      <c r="E7872" s="12" t="s">
        <v>34</v>
      </c>
      <c r="F7872" s="20">
        <v>0</v>
      </c>
      <c r="G7872" s="20">
        <f>F7872*H7872</f>
        <v>0</v>
      </c>
      <c r="H7872" s="33" t="s">
        <v>114</v>
      </c>
      <c r="I7872" s="38"/>
      <c r="P7872"/>
      <c r="Q7872"/>
      <c r="R7872"/>
      <c r="S7872"/>
      <c r="T7872"/>
      <c r="U7872"/>
      <c r="V7872"/>
      <c r="W7872"/>
      <c r="X7872"/>
    </row>
    <row r="7873" spans="1:24" x14ac:dyDescent="0.25">
      <c r="A7873" s="496" t="s">
        <v>32</v>
      </c>
      <c r="B7873" s="497"/>
      <c r="C7873" s="497"/>
      <c r="D7873" s="497"/>
      <c r="E7873" s="497"/>
      <c r="F7873" s="497"/>
      <c r="G7873" s="497"/>
      <c r="H7873" s="497"/>
      <c r="I7873" s="38"/>
      <c r="P7873"/>
      <c r="Q7873"/>
      <c r="R7873"/>
      <c r="S7873"/>
      <c r="T7873"/>
      <c r="U7873"/>
      <c r="V7873"/>
      <c r="W7873"/>
      <c r="X7873"/>
    </row>
    <row r="7874" spans="1:24" ht="27" x14ac:dyDescent="0.25">
      <c r="A7874" s="465">
        <v>5113</v>
      </c>
      <c r="B7874" s="465" t="s">
        <v>8894</v>
      </c>
      <c r="C7874" s="465" t="s">
        <v>61</v>
      </c>
      <c r="D7874" s="465" t="s">
        <v>33</v>
      </c>
      <c r="E7874" s="465" t="s">
        <v>34</v>
      </c>
      <c r="F7874" s="465">
        <v>102144</v>
      </c>
      <c r="G7874" s="465">
        <v>102144</v>
      </c>
      <c r="H7874" s="465">
        <v>1</v>
      </c>
      <c r="I7874" s="38"/>
      <c r="P7874"/>
      <c r="Q7874"/>
      <c r="R7874"/>
      <c r="S7874"/>
      <c r="T7874"/>
      <c r="U7874"/>
      <c r="V7874"/>
      <c r="W7874"/>
      <c r="X7874"/>
    </row>
    <row r="7875" spans="1:24" ht="27" x14ac:dyDescent="0.25">
      <c r="A7875" s="465">
        <v>5113</v>
      </c>
      <c r="B7875" s="465" t="s">
        <v>8895</v>
      </c>
      <c r="C7875" s="465" t="s">
        <v>61</v>
      </c>
      <c r="D7875" s="465" t="s">
        <v>33</v>
      </c>
      <c r="E7875" s="465" t="s">
        <v>34</v>
      </c>
      <c r="F7875" s="465">
        <v>119292</v>
      </c>
      <c r="G7875" s="465">
        <v>119292</v>
      </c>
      <c r="H7875" s="465">
        <v>1</v>
      </c>
      <c r="I7875" s="38"/>
      <c r="P7875"/>
      <c r="Q7875"/>
      <c r="R7875"/>
      <c r="S7875"/>
      <c r="T7875"/>
      <c r="U7875"/>
      <c r="V7875"/>
      <c r="W7875"/>
      <c r="X7875"/>
    </row>
    <row r="7876" spans="1:24" ht="27" x14ac:dyDescent="0.25">
      <c r="A7876" s="465">
        <v>5113</v>
      </c>
      <c r="B7876" s="465" t="s">
        <v>7913</v>
      </c>
      <c r="C7876" s="465" t="s">
        <v>111</v>
      </c>
      <c r="D7876" s="465" t="s">
        <v>40</v>
      </c>
      <c r="E7876" s="465" t="s">
        <v>34</v>
      </c>
      <c r="F7876" s="491">
        <v>195000</v>
      </c>
      <c r="G7876" s="491">
        <v>195000</v>
      </c>
      <c r="H7876" s="491">
        <v>1</v>
      </c>
      <c r="I7876" s="38"/>
      <c r="P7876"/>
      <c r="Q7876"/>
      <c r="R7876"/>
      <c r="S7876"/>
      <c r="T7876"/>
      <c r="U7876"/>
      <c r="V7876"/>
      <c r="W7876"/>
      <c r="X7876"/>
    </row>
    <row r="7877" spans="1:24" ht="27" x14ac:dyDescent="0.25">
      <c r="A7877" s="465">
        <v>5113</v>
      </c>
      <c r="B7877" s="465" t="s">
        <v>7914</v>
      </c>
      <c r="C7877" s="465" t="s">
        <v>111</v>
      </c>
      <c r="D7877" s="465" t="s">
        <v>40</v>
      </c>
      <c r="E7877" s="491" t="s">
        <v>34</v>
      </c>
      <c r="F7877" s="491">
        <v>220000</v>
      </c>
      <c r="G7877" s="491">
        <v>220000</v>
      </c>
      <c r="H7877" s="491">
        <v>1</v>
      </c>
      <c r="I7877" s="38"/>
      <c r="P7877"/>
      <c r="Q7877"/>
      <c r="R7877"/>
      <c r="S7877"/>
      <c r="T7877"/>
      <c r="U7877"/>
      <c r="V7877"/>
      <c r="W7877"/>
      <c r="X7877"/>
    </row>
    <row r="7878" spans="1:24" ht="27" x14ac:dyDescent="0.25">
      <c r="A7878" s="465">
        <v>5113</v>
      </c>
      <c r="B7878" s="465" t="s">
        <v>6366</v>
      </c>
      <c r="C7878" s="465" t="s">
        <v>61</v>
      </c>
      <c r="D7878" s="465" t="s">
        <v>33</v>
      </c>
      <c r="E7878" s="491" t="s">
        <v>34</v>
      </c>
      <c r="F7878" s="491">
        <v>76416</v>
      </c>
      <c r="G7878" s="491">
        <v>76416</v>
      </c>
      <c r="H7878" s="491">
        <v>1</v>
      </c>
      <c r="I7878" s="38"/>
      <c r="P7878"/>
      <c r="Q7878"/>
      <c r="R7878"/>
      <c r="S7878"/>
      <c r="T7878"/>
      <c r="U7878"/>
      <c r="V7878"/>
      <c r="W7878"/>
      <c r="X7878"/>
    </row>
    <row r="7879" spans="1:24" ht="27" x14ac:dyDescent="0.25">
      <c r="A7879" s="229">
        <v>5113</v>
      </c>
      <c r="B7879" s="366" t="s">
        <v>6367</v>
      </c>
      <c r="C7879" s="366" t="s">
        <v>61</v>
      </c>
      <c r="D7879" s="366" t="s">
        <v>33</v>
      </c>
      <c r="E7879" s="491" t="s">
        <v>34</v>
      </c>
      <c r="F7879" s="491">
        <v>43860</v>
      </c>
      <c r="G7879" s="491">
        <v>43860</v>
      </c>
      <c r="H7879" s="491">
        <v>1</v>
      </c>
      <c r="I7879" s="38"/>
      <c r="P7879"/>
      <c r="Q7879"/>
      <c r="R7879"/>
      <c r="S7879"/>
      <c r="T7879"/>
      <c r="U7879"/>
      <c r="V7879"/>
      <c r="W7879"/>
      <c r="X7879"/>
    </row>
    <row r="7880" spans="1:24" ht="27" x14ac:dyDescent="0.25">
      <c r="A7880" s="229">
        <v>5113</v>
      </c>
      <c r="B7880" s="229" t="s">
        <v>6368</v>
      </c>
      <c r="C7880" s="229" t="s">
        <v>61</v>
      </c>
      <c r="D7880" s="229" t="s">
        <v>33</v>
      </c>
      <c r="E7880" s="491" t="s">
        <v>34</v>
      </c>
      <c r="F7880" s="491">
        <v>57216</v>
      </c>
      <c r="G7880" s="491">
        <v>57216</v>
      </c>
      <c r="H7880" s="491">
        <v>1</v>
      </c>
      <c r="I7880" s="38"/>
      <c r="P7880"/>
      <c r="Q7880"/>
      <c r="R7880"/>
      <c r="S7880"/>
      <c r="T7880"/>
      <c r="U7880"/>
      <c r="V7880"/>
      <c r="W7880"/>
      <c r="X7880"/>
    </row>
    <row r="7881" spans="1:24" ht="27" x14ac:dyDescent="0.25">
      <c r="A7881" s="229">
        <v>5113</v>
      </c>
      <c r="B7881" s="229" t="s">
        <v>6369</v>
      </c>
      <c r="C7881" s="229" t="s">
        <v>61</v>
      </c>
      <c r="D7881" s="229" t="s">
        <v>33</v>
      </c>
      <c r="E7881" s="229" t="s">
        <v>34</v>
      </c>
      <c r="F7881" s="229">
        <v>73752</v>
      </c>
      <c r="G7881" s="229">
        <v>73752</v>
      </c>
      <c r="H7881" s="229">
        <v>1</v>
      </c>
      <c r="I7881" s="38"/>
      <c r="P7881"/>
      <c r="Q7881"/>
      <c r="R7881"/>
      <c r="S7881"/>
      <c r="T7881"/>
      <c r="U7881"/>
      <c r="V7881"/>
      <c r="W7881"/>
      <c r="X7881"/>
    </row>
    <row r="7882" spans="1:24" ht="27" x14ac:dyDescent="0.25">
      <c r="A7882" s="229">
        <v>5113</v>
      </c>
      <c r="B7882" s="229" t="s">
        <v>3738</v>
      </c>
      <c r="C7882" s="229" t="s">
        <v>111</v>
      </c>
      <c r="D7882" s="229" t="s">
        <v>40</v>
      </c>
      <c r="E7882" s="229" t="s">
        <v>34</v>
      </c>
      <c r="F7882" s="229">
        <v>245832</v>
      </c>
      <c r="G7882" s="229">
        <v>245832</v>
      </c>
      <c r="H7882" s="229">
        <v>1</v>
      </c>
      <c r="I7882" s="38"/>
      <c r="P7882"/>
      <c r="Q7882"/>
      <c r="R7882"/>
      <c r="S7882"/>
      <c r="T7882"/>
      <c r="U7882"/>
      <c r="V7882"/>
      <c r="W7882"/>
      <c r="X7882"/>
    </row>
    <row r="7883" spans="1:24" ht="27" x14ac:dyDescent="0.25">
      <c r="A7883" s="229">
        <v>5113</v>
      </c>
      <c r="B7883" s="229" t="s">
        <v>3741</v>
      </c>
      <c r="C7883" s="229" t="s">
        <v>111</v>
      </c>
      <c r="D7883" s="229" t="s">
        <v>40</v>
      </c>
      <c r="E7883" s="229" t="s">
        <v>34</v>
      </c>
      <c r="F7883" s="229">
        <v>146220</v>
      </c>
      <c r="G7883" s="229">
        <v>146220</v>
      </c>
      <c r="H7883" s="229">
        <v>1</v>
      </c>
      <c r="I7883" s="38"/>
      <c r="P7883"/>
      <c r="Q7883"/>
      <c r="R7883"/>
      <c r="S7883"/>
      <c r="T7883"/>
      <c r="U7883"/>
      <c r="V7883"/>
      <c r="W7883"/>
      <c r="X7883"/>
    </row>
    <row r="7884" spans="1:24" ht="27" x14ac:dyDescent="0.25">
      <c r="A7884" s="229">
        <v>5113</v>
      </c>
      <c r="B7884" s="229" t="s">
        <v>3740</v>
      </c>
      <c r="C7884" s="229" t="s">
        <v>111</v>
      </c>
      <c r="D7884" s="229" t="s">
        <v>40</v>
      </c>
      <c r="E7884" s="229" t="s">
        <v>34</v>
      </c>
      <c r="F7884" s="229">
        <v>254712</v>
      </c>
      <c r="G7884" s="229">
        <v>254712</v>
      </c>
      <c r="H7884" s="229">
        <v>1</v>
      </c>
      <c r="I7884" s="38"/>
      <c r="P7884"/>
      <c r="Q7884"/>
      <c r="R7884"/>
      <c r="S7884"/>
      <c r="T7884"/>
      <c r="U7884"/>
      <c r="V7884"/>
      <c r="W7884"/>
      <c r="X7884"/>
    </row>
    <row r="7885" spans="1:24" ht="27" x14ac:dyDescent="0.25">
      <c r="A7885" s="229">
        <v>5113</v>
      </c>
      <c r="B7885" s="229" t="s">
        <v>3739</v>
      </c>
      <c r="C7885" s="229" t="s">
        <v>111</v>
      </c>
      <c r="D7885" s="229" t="s">
        <v>40</v>
      </c>
      <c r="E7885" s="229" t="s">
        <v>34</v>
      </c>
      <c r="F7885" s="229">
        <v>190716</v>
      </c>
      <c r="G7885" s="229">
        <v>190716</v>
      </c>
      <c r="H7885" s="229">
        <v>1</v>
      </c>
      <c r="I7885" s="38"/>
      <c r="P7885"/>
      <c r="Q7885"/>
      <c r="R7885"/>
      <c r="S7885"/>
      <c r="T7885"/>
      <c r="U7885"/>
      <c r="V7885"/>
      <c r="W7885"/>
      <c r="X7885"/>
    </row>
    <row r="7886" spans="1:24" ht="27" x14ac:dyDescent="0.25">
      <c r="A7886" s="94">
        <v>5113</v>
      </c>
      <c r="B7886" s="94" t="s">
        <v>3738</v>
      </c>
      <c r="C7886" s="94" t="s">
        <v>111</v>
      </c>
      <c r="D7886" s="94" t="s">
        <v>40</v>
      </c>
      <c r="E7886" s="94" t="s">
        <v>34</v>
      </c>
      <c r="F7886" s="94">
        <v>245832</v>
      </c>
      <c r="G7886" s="94">
        <v>245832</v>
      </c>
      <c r="H7886" s="94">
        <v>1</v>
      </c>
      <c r="I7886" s="38"/>
      <c r="P7886"/>
      <c r="Q7886"/>
      <c r="R7886"/>
      <c r="S7886"/>
      <c r="T7886"/>
      <c r="U7886"/>
      <c r="V7886"/>
      <c r="W7886"/>
      <c r="X7886"/>
    </row>
    <row r="7887" spans="1:24" x14ac:dyDescent="0.25">
      <c r="A7887" s="496" t="s">
        <v>8</v>
      </c>
      <c r="B7887" s="497"/>
      <c r="C7887" s="497"/>
      <c r="D7887" s="497"/>
      <c r="E7887" s="497"/>
      <c r="F7887" s="497"/>
      <c r="G7887" s="497"/>
      <c r="H7887" s="497"/>
      <c r="I7887" s="38"/>
      <c r="P7887"/>
      <c r="Q7887"/>
      <c r="R7887"/>
      <c r="S7887"/>
      <c r="T7887"/>
      <c r="U7887"/>
      <c r="V7887"/>
      <c r="W7887"/>
      <c r="X7887"/>
    </row>
    <row r="7888" spans="1:24" x14ac:dyDescent="0.25">
      <c r="A7888" s="401">
        <v>5129</v>
      </c>
      <c r="B7888" s="401" t="s">
        <v>8460</v>
      </c>
      <c r="C7888" s="401" t="s">
        <v>96</v>
      </c>
      <c r="D7888" s="401" t="s">
        <v>10</v>
      </c>
      <c r="E7888" s="401" t="s">
        <v>34</v>
      </c>
      <c r="F7888" s="401">
        <v>150000</v>
      </c>
      <c r="G7888" s="401">
        <f>+F7888*H7888</f>
        <v>3000000</v>
      </c>
      <c r="H7888" s="401">
        <v>20</v>
      </c>
      <c r="I7888" s="38"/>
      <c r="P7888"/>
      <c r="Q7888"/>
      <c r="R7888"/>
      <c r="S7888"/>
      <c r="T7888"/>
      <c r="U7888"/>
      <c r="V7888"/>
      <c r="W7888"/>
      <c r="X7888"/>
    </row>
    <row r="7889" spans="1:24" x14ac:dyDescent="0.25">
      <c r="A7889" s="394">
        <v>5129</v>
      </c>
      <c r="B7889" s="401" t="s">
        <v>8298</v>
      </c>
      <c r="C7889" s="401" t="s">
        <v>96</v>
      </c>
      <c r="D7889" s="401" t="s">
        <v>10</v>
      </c>
      <c r="E7889" s="401" t="s">
        <v>34</v>
      </c>
      <c r="F7889" s="401">
        <v>100000</v>
      </c>
      <c r="G7889" s="401">
        <f>+F7889*H7889</f>
        <v>3000000</v>
      </c>
      <c r="H7889" s="401">
        <v>30</v>
      </c>
      <c r="I7889" s="38"/>
      <c r="P7889"/>
      <c r="Q7889"/>
      <c r="R7889"/>
      <c r="S7889"/>
      <c r="T7889"/>
      <c r="U7889"/>
      <c r="V7889"/>
      <c r="W7889"/>
      <c r="X7889"/>
    </row>
    <row r="7890" spans="1:24" x14ac:dyDescent="0.25">
      <c r="A7890" s="94">
        <v>5129</v>
      </c>
      <c r="B7890" s="394" t="s">
        <v>3744</v>
      </c>
      <c r="C7890" s="394" t="s">
        <v>96</v>
      </c>
      <c r="D7890" s="394" t="s">
        <v>10</v>
      </c>
      <c r="E7890" s="394" t="s">
        <v>34</v>
      </c>
      <c r="F7890" s="394">
        <v>100000</v>
      </c>
      <c r="G7890" s="394">
        <f>+F7890*H7890</f>
        <v>3000000</v>
      </c>
      <c r="H7890" s="394">
        <v>30</v>
      </c>
      <c r="I7890" s="38"/>
      <c r="P7890"/>
      <c r="Q7890"/>
      <c r="R7890"/>
      <c r="S7890"/>
      <c r="T7890"/>
      <c r="U7890"/>
      <c r="V7890"/>
      <c r="W7890"/>
      <c r="X7890"/>
    </row>
    <row r="7891" spans="1:24" ht="27" x14ac:dyDescent="0.25">
      <c r="A7891" s="94">
        <v>5129</v>
      </c>
      <c r="B7891" s="94" t="s">
        <v>3745</v>
      </c>
      <c r="C7891" s="94" t="s">
        <v>247</v>
      </c>
      <c r="D7891" s="94" t="s">
        <v>10</v>
      </c>
      <c r="E7891" s="94" t="s">
        <v>34</v>
      </c>
      <c r="F7891" s="94">
        <v>500000</v>
      </c>
      <c r="G7891" s="94">
        <f>+F7891*H7891</f>
        <v>500000</v>
      </c>
      <c r="H7891" s="94">
        <v>1</v>
      </c>
      <c r="I7891" s="38"/>
      <c r="P7891"/>
      <c r="Q7891"/>
      <c r="R7891"/>
      <c r="S7891"/>
      <c r="T7891"/>
      <c r="U7891"/>
      <c r="V7891"/>
      <c r="W7891"/>
      <c r="X7891"/>
    </row>
    <row r="7892" spans="1:24" x14ac:dyDescent="0.25">
      <c r="A7892" s="501" t="s">
        <v>5299</v>
      </c>
      <c r="B7892" s="502"/>
      <c r="C7892" s="502"/>
      <c r="D7892" s="502"/>
      <c r="E7892" s="502"/>
      <c r="F7892" s="502"/>
      <c r="G7892" s="502"/>
      <c r="H7892" s="502"/>
      <c r="I7892" s="38"/>
      <c r="P7892"/>
      <c r="Q7892"/>
      <c r="R7892"/>
      <c r="S7892"/>
      <c r="T7892"/>
      <c r="U7892"/>
      <c r="V7892"/>
      <c r="W7892"/>
      <c r="X7892"/>
    </row>
    <row r="7893" spans="1:24" x14ac:dyDescent="0.25">
      <c r="A7893" s="496" t="s">
        <v>38</v>
      </c>
      <c r="B7893" s="497"/>
      <c r="C7893" s="497"/>
      <c r="D7893" s="497"/>
      <c r="E7893" s="497"/>
      <c r="F7893" s="497"/>
      <c r="G7893" s="497"/>
      <c r="H7893" s="497"/>
      <c r="I7893" s="38"/>
      <c r="P7893"/>
      <c r="Q7893"/>
      <c r="R7893"/>
      <c r="S7893"/>
      <c r="T7893"/>
      <c r="U7893"/>
      <c r="V7893"/>
      <c r="W7893"/>
      <c r="X7893"/>
    </row>
    <row r="7894" spans="1:24" ht="27" x14ac:dyDescent="0.25">
      <c r="A7894" s="20" t="s">
        <v>135</v>
      </c>
      <c r="B7894" s="20" t="s">
        <v>5300</v>
      </c>
      <c r="C7894" s="20" t="s">
        <v>459</v>
      </c>
      <c r="D7894" s="20" t="s">
        <v>35</v>
      </c>
      <c r="E7894" s="20" t="s">
        <v>34</v>
      </c>
      <c r="F7894" s="20">
        <v>8066880</v>
      </c>
      <c r="G7894" s="20">
        <v>8066880</v>
      </c>
      <c r="H7894" s="20" t="s">
        <v>114</v>
      </c>
      <c r="I7894" s="38"/>
      <c r="P7894"/>
      <c r="Q7894"/>
      <c r="R7894"/>
      <c r="S7894"/>
      <c r="T7894"/>
      <c r="U7894"/>
      <c r="V7894"/>
      <c r="W7894"/>
      <c r="X7894"/>
    </row>
    <row r="7895" spans="1:24" ht="27" x14ac:dyDescent="0.25">
      <c r="A7895" s="20" t="s">
        <v>135</v>
      </c>
      <c r="B7895" s="20" t="s">
        <v>5301</v>
      </c>
      <c r="C7895" s="20" t="s">
        <v>459</v>
      </c>
      <c r="D7895" s="20" t="s">
        <v>35</v>
      </c>
      <c r="E7895" s="20" t="s">
        <v>34</v>
      </c>
      <c r="F7895" s="20">
        <v>0</v>
      </c>
      <c r="G7895" s="20">
        <f>F7895*H7895</f>
        <v>0</v>
      </c>
      <c r="H7895" s="20" t="s">
        <v>114</v>
      </c>
      <c r="I7895" s="38"/>
      <c r="P7895"/>
      <c r="Q7895"/>
      <c r="R7895"/>
      <c r="S7895"/>
      <c r="T7895"/>
      <c r="U7895"/>
      <c r="V7895"/>
      <c r="W7895"/>
      <c r="X7895"/>
    </row>
    <row r="7896" spans="1:24" ht="27" x14ac:dyDescent="0.25">
      <c r="A7896" s="20" t="s">
        <v>135</v>
      </c>
      <c r="B7896" s="20" t="s">
        <v>5302</v>
      </c>
      <c r="C7896" s="20" t="s">
        <v>459</v>
      </c>
      <c r="D7896" s="20" t="s">
        <v>35</v>
      </c>
      <c r="E7896" s="20" t="s">
        <v>34</v>
      </c>
      <c r="F7896" s="20">
        <v>0</v>
      </c>
      <c r="G7896" s="20">
        <f>F7896*H7896</f>
        <v>0</v>
      </c>
      <c r="H7896" s="20" t="s">
        <v>114</v>
      </c>
      <c r="I7896" s="38"/>
      <c r="P7896"/>
      <c r="Q7896"/>
      <c r="R7896"/>
      <c r="S7896"/>
      <c r="T7896"/>
      <c r="U7896"/>
      <c r="V7896"/>
      <c r="W7896"/>
      <c r="X7896"/>
    </row>
    <row r="7897" spans="1:24" ht="27" x14ac:dyDescent="0.25">
      <c r="A7897" s="20" t="s">
        <v>135</v>
      </c>
      <c r="B7897" s="20" t="s">
        <v>5303</v>
      </c>
      <c r="C7897" s="20" t="s">
        <v>459</v>
      </c>
      <c r="D7897" s="20" t="s">
        <v>35</v>
      </c>
      <c r="E7897" s="20" t="s">
        <v>34</v>
      </c>
      <c r="F7897" s="20">
        <v>0</v>
      </c>
      <c r="G7897" s="20">
        <f>F7897*H7897</f>
        <v>0</v>
      </c>
      <c r="H7897" s="20" t="s">
        <v>114</v>
      </c>
      <c r="I7897" s="38"/>
      <c r="P7897"/>
      <c r="Q7897"/>
      <c r="R7897"/>
      <c r="S7897"/>
      <c r="T7897"/>
      <c r="U7897"/>
      <c r="V7897"/>
      <c r="W7897"/>
      <c r="X7897"/>
    </row>
    <row r="7898" spans="1:24" ht="27" x14ac:dyDescent="0.25">
      <c r="A7898" s="20" t="s">
        <v>135</v>
      </c>
      <c r="B7898" s="20" t="s">
        <v>5304</v>
      </c>
      <c r="C7898" s="20" t="s">
        <v>459</v>
      </c>
      <c r="D7898" s="20" t="s">
        <v>35</v>
      </c>
      <c r="E7898" s="20" t="s">
        <v>34</v>
      </c>
      <c r="F7898" s="20">
        <v>0</v>
      </c>
      <c r="G7898" s="20">
        <f>F7898*H7898</f>
        <v>0</v>
      </c>
      <c r="H7898" s="20" t="s">
        <v>114</v>
      </c>
      <c r="I7898" s="38"/>
      <c r="P7898"/>
      <c r="Q7898"/>
      <c r="R7898"/>
      <c r="S7898"/>
      <c r="T7898"/>
      <c r="U7898"/>
      <c r="V7898"/>
      <c r="W7898"/>
      <c r="X7898"/>
    </row>
    <row r="7899" spans="1:24" ht="27" x14ac:dyDescent="0.25">
      <c r="A7899" s="20" t="s">
        <v>135</v>
      </c>
      <c r="B7899" s="20" t="s">
        <v>5305</v>
      </c>
      <c r="C7899" s="20" t="s">
        <v>459</v>
      </c>
      <c r="D7899" s="20" t="s">
        <v>35</v>
      </c>
      <c r="E7899" s="20" t="s">
        <v>34</v>
      </c>
      <c r="F7899" s="20">
        <v>0</v>
      </c>
      <c r="G7899" s="20">
        <f>F7899*H7899</f>
        <v>0</v>
      </c>
      <c r="H7899" s="20" t="s">
        <v>114</v>
      </c>
      <c r="I7899" s="38"/>
      <c r="P7899"/>
      <c r="Q7899"/>
      <c r="R7899"/>
      <c r="S7899"/>
      <c r="T7899"/>
      <c r="U7899"/>
      <c r="V7899"/>
      <c r="W7899"/>
      <c r="X7899"/>
    </row>
    <row r="7900" spans="1:24" x14ac:dyDescent="0.25">
      <c r="A7900" s="496" t="s">
        <v>32</v>
      </c>
      <c r="B7900" s="497"/>
      <c r="C7900" s="497"/>
      <c r="D7900" s="497"/>
      <c r="E7900" s="497"/>
      <c r="F7900" s="497"/>
      <c r="G7900" s="497"/>
      <c r="H7900" s="497"/>
      <c r="I7900" s="38"/>
      <c r="P7900"/>
      <c r="Q7900"/>
      <c r="R7900"/>
      <c r="S7900"/>
      <c r="T7900"/>
      <c r="U7900"/>
      <c r="V7900"/>
      <c r="W7900"/>
      <c r="X7900"/>
    </row>
    <row r="7901" spans="1:24" ht="27" x14ac:dyDescent="0.25">
      <c r="A7901" s="211">
        <v>5129</v>
      </c>
      <c r="B7901" s="211" t="s">
        <v>6039</v>
      </c>
      <c r="C7901" s="211" t="s">
        <v>111</v>
      </c>
      <c r="D7901" s="211" t="s">
        <v>40</v>
      </c>
      <c r="E7901" s="378" t="s">
        <v>34</v>
      </c>
      <c r="F7901" s="378">
        <v>214000</v>
      </c>
      <c r="G7901" s="378">
        <v>214000</v>
      </c>
      <c r="H7901" s="378">
        <v>1</v>
      </c>
      <c r="I7901" s="38"/>
      <c r="P7901"/>
      <c r="Q7901"/>
      <c r="R7901"/>
      <c r="S7901"/>
      <c r="T7901"/>
      <c r="U7901"/>
      <c r="V7901"/>
      <c r="W7901"/>
      <c r="X7901"/>
    </row>
    <row r="7902" spans="1:24" x14ac:dyDescent="0.25">
      <c r="A7902" s="501" t="s">
        <v>3743</v>
      </c>
      <c r="B7902" s="502"/>
      <c r="C7902" s="502"/>
      <c r="D7902" s="502"/>
      <c r="E7902" s="502"/>
      <c r="F7902" s="502"/>
      <c r="G7902" s="502"/>
      <c r="H7902" s="502"/>
      <c r="I7902" s="38"/>
      <c r="P7902"/>
      <c r="Q7902"/>
      <c r="R7902"/>
      <c r="S7902"/>
      <c r="T7902"/>
      <c r="U7902"/>
      <c r="V7902"/>
      <c r="W7902"/>
      <c r="X7902"/>
    </row>
    <row r="7903" spans="1:24" ht="15" customHeight="1" x14ac:dyDescent="0.25">
      <c r="A7903" s="496" t="s">
        <v>38</v>
      </c>
      <c r="B7903" s="497"/>
      <c r="C7903" s="497"/>
      <c r="D7903" s="497"/>
      <c r="E7903" s="497"/>
      <c r="F7903" s="497"/>
      <c r="G7903" s="497"/>
      <c r="H7903" s="497"/>
      <c r="I7903" s="38"/>
      <c r="P7903"/>
      <c r="Q7903"/>
      <c r="R7903"/>
      <c r="S7903"/>
      <c r="T7903"/>
      <c r="U7903"/>
      <c r="V7903"/>
      <c r="W7903"/>
      <c r="X7903"/>
    </row>
    <row r="7904" spans="1:24" ht="27" x14ac:dyDescent="0.25">
      <c r="A7904" s="10">
        <v>5112</v>
      </c>
      <c r="B7904" s="10" t="s">
        <v>1880</v>
      </c>
      <c r="C7904" s="10" t="s">
        <v>1080</v>
      </c>
      <c r="D7904" s="20" t="s">
        <v>37</v>
      </c>
      <c r="E7904" s="12" t="s">
        <v>34</v>
      </c>
      <c r="F7904" s="20">
        <v>0</v>
      </c>
      <c r="G7904" s="20">
        <f>F7904*H7904</f>
        <v>0</v>
      </c>
      <c r="H7904" s="33" t="s">
        <v>114</v>
      </c>
      <c r="I7904" s="38"/>
      <c r="P7904"/>
      <c r="Q7904"/>
      <c r="R7904"/>
      <c r="S7904"/>
      <c r="T7904"/>
      <c r="U7904"/>
      <c r="V7904"/>
      <c r="W7904"/>
      <c r="X7904"/>
    </row>
    <row r="7905" spans="1:24" x14ac:dyDescent="0.25">
      <c r="A7905" s="496" t="s">
        <v>32</v>
      </c>
      <c r="B7905" s="497"/>
      <c r="C7905" s="497"/>
      <c r="D7905" s="497"/>
      <c r="E7905" s="497"/>
      <c r="F7905" s="497"/>
      <c r="G7905" s="497"/>
      <c r="H7905" s="497"/>
      <c r="I7905" s="38"/>
      <c r="P7905"/>
      <c r="Q7905"/>
      <c r="R7905"/>
      <c r="S7905"/>
      <c r="T7905"/>
      <c r="U7905"/>
      <c r="V7905"/>
      <c r="W7905"/>
      <c r="X7905"/>
    </row>
    <row r="7906" spans="1:24" ht="27" x14ac:dyDescent="0.25">
      <c r="A7906" s="248">
        <v>5112</v>
      </c>
      <c r="B7906" s="248" t="s">
        <v>6679</v>
      </c>
      <c r="C7906" s="248" t="s">
        <v>61</v>
      </c>
      <c r="D7906" s="248" t="s">
        <v>33</v>
      </c>
      <c r="E7906" s="248" t="s">
        <v>34</v>
      </c>
      <c r="F7906" s="248">
        <v>57444</v>
      </c>
      <c r="G7906" s="248">
        <v>57444</v>
      </c>
      <c r="H7906" s="248">
        <v>1</v>
      </c>
      <c r="I7906" s="38"/>
      <c r="P7906"/>
      <c r="Q7906"/>
      <c r="R7906"/>
      <c r="S7906"/>
      <c r="T7906"/>
      <c r="U7906"/>
      <c r="V7906"/>
      <c r="W7906"/>
      <c r="X7906"/>
    </row>
    <row r="7907" spans="1:24" ht="27" x14ac:dyDescent="0.25">
      <c r="A7907" s="248">
        <v>5112</v>
      </c>
      <c r="B7907" s="248" t="s">
        <v>3901</v>
      </c>
      <c r="C7907" s="248" t="s">
        <v>111</v>
      </c>
      <c r="D7907" s="248" t="s">
        <v>40</v>
      </c>
      <c r="E7907" s="248" t="s">
        <v>34</v>
      </c>
      <c r="F7907" s="248">
        <v>191460</v>
      </c>
      <c r="G7907" s="248">
        <v>191460</v>
      </c>
      <c r="H7907" s="248">
        <v>1</v>
      </c>
      <c r="I7907" s="38"/>
      <c r="P7907"/>
      <c r="Q7907"/>
      <c r="R7907"/>
      <c r="S7907"/>
      <c r="T7907"/>
      <c r="U7907"/>
      <c r="V7907"/>
      <c r="W7907"/>
      <c r="X7907"/>
    </row>
    <row r="7908" spans="1:24" x14ac:dyDescent="0.25">
      <c r="A7908" s="501" t="s">
        <v>2704</v>
      </c>
      <c r="B7908" s="502"/>
      <c r="C7908" s="502"/>
      <c r="D7908" s="502"/>
      <c r="E7908" s="502"/>
      <c r="F7908" s="502"/>
      <c r="G7908" s="502"/>
      <c r="H7908" s="502"/>
      <c r="I7908" s="38"/>
      <c r="P7908"/>
      <c r="Q7908"/>
      <c r="R7908"/>
      <c r="S7908"/>
      <c r="T7908"/>
      <c r="U7908"/>
      <c r="V7908"/>
      <c r="W7908"/>
      <c r="X7908"/>
    </row>
    <row r="7909" spans="1:24" ht="15" customHeight="1" x14ac:dyDescent="0.25">
      <c r="A7909" s="496" t="s">
        <v>32</v>
      </c>
      <c r="B7909" s="497"/>
      <c r="C7909" s="497"/>
      <c r="D7909" s="497"/>
      <c r="E7909" s="497"/>
      <c r="F7909" s="497"/>
      <c r="G7909" s="497"/>
      <c r="H7909" s="497"/>
      <c r="I7909" s="38"/>
      <c r="P7909"/>
      <c r="Q7909"/>
      <c r="R7909"/>
      <c r="S7909"/>
      <c r="T7909"/>
      <c r="U7909"/>
      <c r="V7909"/>
      <c r="W7909"/>
      <c r="X7909"/>
    </row>
    <row r="7910" spans="1:24" ht="15" customHeight="1" x14ac:dyDescent="0.25">
      <c r="A7910" s="10">
        <v>4267</v>
      </c>
      <c r="B7910" s="10" t="s">
        <v>8863</v>
      </c>
      <c r="C7910" s="10" t="s">
        <v>3462</v>
      </c>
      <c r="D7910" s="10" t="s">
        <v>35</v>
      </c>
      <c r="E7910" s="10" t="s">
        <v>11</v>
      </c>
      <c r="F7910" s="10">
        <v>1300</v>
      </c>
      <c r="G7910" s="10">
        <f>+F7910*H7910</f>
        <v>547300</v>
      </c>
      <c r="H7910" s="10">
        <v>421</v>
      </c>
      <c r="I7910" s="38"/>
      <c r="P7910"/>
      <c r="Q7910"/>
      <c r="R7910"/>
      <c r="S7910"/>
      <c r="T7910"/>
      <c r="U7910"/>
      <c r="V7910"/>
      <c r="W7910"/>
      <c r="X7910"/>
    </row>
    <row r="7911" spans="1:24" ht="15" customHeight="1" x14ac:dyDescent="0.25">
      <c r="A7911" s="10">
        <v>4239</v>
      </c>
      <c r="B7911" s="10" t="s">
        <v>7853</v>
      </c>
      <c r="C7911" s="10" t="s">
        <v>2949</v>
      </c>
      <c r="D7911" s="10" t="s">
        <v>10</v>
      </c>
      <c r="E7911" s="10" t="s">
        <v>11</v>
      </c>
      <c r="F7911" s="10">
        <v>7140</v>
      </c>
      <c r="G7911" s="10">
        <f>+F7911*H7911</f>
        <v>999600</v>
      </c>
      <c r="H7911" s="10">
        <v>140</v>
      </c>
      <c r="I7911" s="38"/>
      <c r="P7911"/>
      <c r="Q7911"/>
      <c r="R7911"/>
      <c r="S7911"/>
      <c r="T7911"/>
      <c r="U7911"/>
      <c r="V7911"/>
      <c r="W7911"/>
      <c r="X7911"/>
    </row>
    <row r="7912" spans="1:24" ht="40.5" x14ac:dyDescent="0.25">
      <c r="A7912" s="10" t="s">
        <v>129</v>
      </c>
      <c r="B7912" s="10" t="s">
        <v>4586</v>
      </c>
      <c r="C7912" s="10" t="s">
        <v>118</v>
      </c>
      <c r="D7912" s="10" t="s">
        <v>10</v>
      </c>
      <c r="E7912" s="10" t="s">
        <v>34</v>
      </c>
      <c r="F7912" s="10">
        <v>250000</v>
      </c>
      <c r="G7912" s="10">
        <v>250000</v>
      </c>
      <c r="H7912" s="10" t="s">
        <v>114</v>
      </c>
      <c r="I7912" s="38"/>
      <c r="P7912"/>
      <c r="Q7912"/>
      <c r="R7912"/>
      <c r="S7912"/>
      <c r="T7912"/>
      <c r="U7912"/>
      <c r="V7912"/>
      <c r="W7912"/>
      <c r="X7912"/>
    </row>
    <row r="7913" spans="1:24" ht="40.5" x14ac:dyDescent="0.25">
      <c r="A7913" s="10" t="s">
        <v>129</v>
      </c>
      <c r="B7913" s="10" t="s">
        <v>4587</v>
      </c>
      <c r="C7913" s="10" t="s">
        <v>118</v>
      </c>
      <c r="D7913" s="10" t="s">
        <v>10</v>
      </c>
      <c r="E7913" s="10" t="s">
        <v>34</v>
      </c>
      <c r="F7913" s="10">
        <v>600000</v>
      </c>
      <c r="G7913" s="10">
        <v>600000</v>
      </c>
      <c r="H7913" s="10" t="s">
        <v>114</v>
      </c>
      <c r="I7913" s="38"/>
      <c r="P7913"/>
      <c r="Q7913"/>
      <c r="R7913"/>
      <c r="S7913"/>
      <c r="T7913"/>
      <c r="U7913"/>
      <c r="V7913"/>
      <c r="W7913"/>
      <c r="X7913"/>
    </row>
    <row r="7914" spans="1:24" ht="40.5" x14ac:dyDescent="0.25">
      <c r="A7914" s="10" t="s">
        <v>129</v>
      </c>
      <c r="B7914" s="10" t="s">
        <v>4588</v>
      </c>
      <c r="C7914" s="10" t="s">
        <v>118</v>
      </c>
      <c r="D7914" s="10" t="s">
        <v>10</v>
      </c>
      <c r="E7914" s="10" t="s">
        <v>34</v>
      </c>
      <c r="F7914" s="10">
        <v>200000</v>
      </c>
      <c r="G7914" s="10">
        <v>200000</v>
      </c>
      <c r="H7914" s="10" t="s">
        <v>114</v>
      </c>
      <c r="I7914" s="38"/>
      <c r="P7914"/>
      <c r="Q7914"/>
      <c r="R7914"/>
      <c r="S7914"/>
      <c r="T7914"/>
      <c r="U7914"/>
      <c r="V7914"/>
      <c r="W7914"/>
      <c r="X7914"/>
    </row>
    <row r="7915" spans="1:24" ht="40.5" x14ac:dyDescent="0.25">
      <c r="A7915" s="10" t="s">
        <v>129</v>
      </c>
      <c r="B7915" s="10" t="s">
        <v>4589</v>
      </c>
      <c r="C7915" s="10" t="s">
        <v>118</v>
      </c>
      <c r="D7915" s="10" t="s">
        <v>10</v>
      </c>
      <c r="E7915" s="10" t="s">
        <v>34</v>
      </c>
      <c r="F7915" s="10">
        <v>600000</v>
      </c>
      <c r="G7915" s="10">
        <v>600000</v>
      </c>
      <c r="H7915" s="10" t="s">
        <v>114</v>
      </c>
      <c r="I7915" s="38"/>
      <c r="P7915"/>
      <c r="Q7915"/>
      <c r="R7915"/>
      <c r="S7915"/>
      <c r="T7915"/>
      <c r="U7915"/>
      <c r="V7915"/>
      <c r="W7915"/>
      <c r="X7915"/>
    </row>
    <row r="7916" spans="1:24" ht="40.5" x14ac:dyDescent="0.25">
      <c r="A7916" s="10" t="s">
        <v>129</v>
      </c>
      <c r="B7916" s="10" t="s">
        <v>4590</v>
      </c>
      <c r="C7916" s="10" t="s">
        <v>118</v>
      </c>
      <c r="D7916" s="10" t="s">
        <v>10</v>
      </c>
      <c r="E7916" s="10" t="s">
        <v>34</v>
      </c>
      <c r="F7916" s="10">
        <v>600000</v>
      </c>
      <c r="G7916" s="10">
        <v>600000</v>
      </c>
      <c r="H7916" s="10" t="s">
        <v>114</v>
      </c>
      <c r="I7916" s="38"/>
      <c r="P7916"/>
      <c r="Q7916"/>
      <c r="R7916"/>
      <c r="S7916"/>
      <c r="T7916"/>
      <c r="U7916"/>
      <c r="V7916"/>
      <c r="W7916"/>
      <c r="X7916"/>
    </row>
    <row r="7917" spans="1:24" ht="40.5" x14ac:dyDescent="0.25">
      <c r="A7917" s="10" t="s">
        <v>129</v>
      </c>
      <c r="B7917" s="10" t="s">
        <v>4591</v>
      </c>
      <c r="C7917" s="10" t="s">
        <v>118</v>
      </c>
      <c r="D7917" s="10" t="s">
        <v>10</v>
      </c>
      <c r="E7917" s="10" t="s">
        <v>34</v>
      </c>
      <c r="F7917" s="10">
        <v>700000</v>
      </c>
      <c r="G7917" s="10">
        <v>700000</v>
      </c>
      <c r="H7917" s="10" t="s">
        <v>114</v>
      </c>
      <c r="I7917" s="38"/>
      <c r="P7917"/>
      <c r="Q7917"/>
      <c r="R7917"/>
      <c r="S7917"/>
      <c r="T7917"/>
      <c r="U7917"/>
      <c r="V7917"/>
      <c r="W7917"/>
      <c r="X7917"/>
    </row>
    <row r="7918" spans="1:24" ht="40.5" x14ac:dyDescent="0.25">
      <c r="A7918" s="10" t="s">
        <v>129</v>
      </c>
      <c r="B7918" s="10" t="s">
        <v>4592</v>
      </c>
      <c r="C7918" s="10" t="s">
        <v>118</v>
      </c>
      <c r="D7918" s="10" t="s">
        <v>10</v>
      </c>
      <c r="E7918" s="10" t="s">
        <v>34</v>
      </c>
      <c r="F7918" s="10">
        <v>400000</v>
      </c>
      <c r="G7918" s="10">
        <v>400000</v>
      </c>
      <c r="H7918" s="10" t="s">
        <v>114</v>
      </c>
      <c r="I7918" s="38"/>
      <c r="P7918"/>
      <c r="Q7918"/>
      <c r="R7918"/>
      <c r="S7918"/>
      <c r="T7918"/>
      <c r="U7918"/>
      <c r="V7918"/>
      <c r="W7918"/>
      <c r="X7918"/>
    </row>
    <row r="7919" spans="1:24" ht="40.5" x14ac:dyDescent="0.25">
      <c r="A7919" s="10" t="s">
        <v>129</v>
      </c>
      <c r="B7919" s="10" t="s">
        <v>4593</v>
      </c>
      <c r="C7919" s="10" t="s">
        <v>118</v>
      </c>
      <c r="D7919" s="10" t="s">
        <v>10</v>
      </c>
      <c r="E7919" s="10" t="s">
        <v>34</v>
      </c>
      <c r="F7919" s="10">
        <v>2200000</v>
      </c>
      <c r="G7919" s="10">
        <v>2200000</v>
      </c>
      <c r="H7919" s="10" t="s">
        <v>114</v>
      </c>
      <c r="I7919" s="38"/>
      <c r="P7919"/>
      <c r="Q7919"/>
      <c r="R7919"/>
      <c r="S7919"/>
      <c r="T7919"/>
      <c r="U7919"/>
      <c r="V7919"/>
      <c r="W7919"/>
      <c r="X7919"/>
    </row>
    <row r="7920" spans="1:24" ht="40.5" x14ac:dyDescent="0.25">
      <c r="A7920" s="10" t="s">
        <v>129</v>
      </c>
      <c r="B7920" s="10" t="s">
        <v>4594</v>
      </c>
      <c r="C7920" s="10" t="s">
        <v>118</v>
      </c>
      <c r="D7920" s="10" t="s">
        <v>10</v>
      </c>
      <c r="E7920" s="10" t="s">
        <v>34</v>
      </c>
      <c r="F7920" s="10">
        <v>950000</v>
      </c>
      <c r="G7920" s="10">
        <v>950000</v>
      </c>
      <c r="H7920" s="10" t="s">
        <v>114</v>
      </c>
      <c r="I7920" s="38"/>
      <c r="P7920"/>
      <c r="Q7920"/>
      <c r="R7920"/>
      <c r="S7920"/>
      <c r="T7920"/>
      <c r="U7920"/>
      <c r="V7920"/>
      <c r="W7920"/>
      <c r="X7920"/>
    </row>
    <row r="7921" spans="1:24" ht="40.5" x14ac:dyDescent="0.25">
      <c r="A7921" s="10" t="s">
        <v>129</v>
      </c>
      <c r="B7921" s="10" t="s">
        <v>575</v>
      </c>
      <c r="C7921" s="10" t="s">
        <v>118</v>
      </c>
      <c r="D7921" s="10" t="s">
        <v>35</v>
      </c>
      <c r="E7921" s="10" t="s">
        <v>34</v>
      </c>
      <c r="F7921" s="10">
        <v>0</v>
      </c>
      <c r="G7921" s="10">
        <f t="shared" ref="G7921:G7926" si="144">F7921*H7921</f>
        <v>0</v>
      </c>
      <c r="H7921" s="10" t="s">
        <v>114</v>
      </c>
      <c r="I7921" s="38"/>
      <c r="P7921"/>
      <c r="Q7921"/>
      <c r="R7921"/>
      <c r="S7921"/>
      <c r="T7921"/>
      <c r="U7921"/>
      <c r="V7921"/>
      <c r="W7921"/>
      <c r="X7921"/>
    </row>
    <row r="7922" spans="1:24" ht="40.5" x14ac:dyDescent="0.25">
      <c r="A7922" s="10" t="s">
        <v>129</v>
      </c>
      <c r="B7922" s="10" t="s">
        <v>576</v>
      </c>
      <c r="C7922" s="10" t="s">
        <v>118</v>
      </c>
      <c r="D7922" s="20" t="s">
        <v>35</v>
      </c>
      <c r="E7922" s="12" t="s">
        <v>34</v>
      </c>
      <c r="F7922" s="20">
        <v>0</v>
      </c>
      <c r="G7922" s="20">
        <f t="shared" si="144"/>
        <v>0</v>
      </c>
      <c r="H7922" s="33" t="s">
        <v>114</v>
      </c>
      <c r="I7922" s="38"/>
      <c r="P7922"/>
      <c r="Q7922"/>
      <c r="R7922"/>
      <c r="S7922"/>
      <c r="T7922"/>
      <c r="U7922"/>
      <c r="V7922"/>
      <c r="W7922"/>
      <c r="X7922"/>
    </row>
    <row r="7923" spans="1:24" ht="40.5" x14ac:dyDescent="0.25">
      <c r="A7923" s="10" t="s">
        <v>129</v>
      </c>
      <c r="B7923" s="10" t="s">
        <v>577</v>
      </c>
      <c r="C7923" s="10" t="s">
        <v>118</v>
      </c>
      <c r="D7923" s="20" t="s">
        <v>35</v>
      </c>
      <c r="E7923" s="12" t="s">
        <v>34</v>
      </c>
      <c r="F7923" s="20">
        <v>0</v>
      </c>
      <c r="G7923" s="20">
        <f t="shared" si="144"/>
        <v>0</v>
      </c>
      <c r="H7923" s="33" t="s">
        <v>114</v>
      </c>
      <c r="I7923" s="38"/>
      <c r="P7923"/>
      <c r="Q7923"/>
      <c r="R7923"/>
      <c r="S7923"/>
      <c r="T7923"/>
      <c r="U7923"/>
      <c r="V7923"/>
      <c r="W7923"/>
      <c r="X7923"/>
    </row>
    <row r="7924" spans="1:24" ht="40.5" x14ac:dyDescent="0.25">
      <c r="A7924" s="10" t="s">
        <v>129</v>
      </c>
      <c r="B7924" s="10" t="s">
        <v>578</v>
      </c>
      <c r="C7924" s="10" t="s">
        <v>118</v>
      </c>
      <c r="D7924" s="20" t="s">
        <v>35</v>
      </c>
      <c r="E7924" s="12" t="s">
        <v>34</v>
      </c>
      <c r="F7924" s="20">
        <v>0</v>
      </c>
      <c r="G7924" s="20">
        <f t="shared" si="144"/>
        <v>0</v>
      </c>
      <c r="H7924" s="33" t="s">
        <v>114</v>
      </c>
      <c r="I7924" s="38"/>
      <c r="P7924"/>
      <c r="Q7924"/>
      <c r="R7924"/>
      <c r="S7924"/>
      <c r="T7924"/>
      <c r="U7924"/>
      <c r="V7924"/>
      <c r="W7924"/>
      <c r="X7924"/>
    </row>
    <row r="7925" spans="1:24" ht="40.5" x14ac:dyDescent="0.25">
      <c r="A7925" s="10" t="s">
        <v>129</v>
      </c>
      <c r="B7925" s="10" t="s">
        <v>579</v>
      </c>
      <c r="C7925" s="10" t="s">
        <v>118</v>
      </c>
      <c r="D7925" s="20" t="s">
        <v>35</v>
      </c>
      <c r="E7925" s="12" t="s">
        <v>34</v>
      </c>
      <c r="F7925" s="20">
        <v>0</v>
      </c>
      <c r="G7925" s="20">
        <f t="shared" si="144"/>
        <v>0</v>
      </c>
      <c r="H7925" s="33" t="s">
        <v>114</v>
      </c>
      <c r="I7925" s="38"/>
      <c r="P7925"/>
      <c r="Q7925"/>
      <c r="R7925"/>
      <c r="S7925"/>
      <c r="T7925"/>
      <c r="U7925"/>
      <c r="V7925"/>
      <c r="W7925"/>
      <c r="X7925"/>
    </row>
    <row r="7926" spans="1:24" ht="40.5" x14ac:dyDescent="0.25">
      <c r="A7926" s="10" t="s">
        <v>129</v>
      </c>
      <c r="B7926" s="10" t="s">
        <v>580</v>
      </c>
      <c r="C7926" s="10" t="s">
        <v>118</v>
      </c>
      <c r="D7926" s="20" t="s">
        <v>35</v>
      </c>
      <c r="E7926" s="12" t="s">
        <v>34</v>
      </c>
      <c r="F7926" s="20">
        <v>0</v>
      </c>
      <c r="G7926" s="20">
        <f t="shared" si="144"/>
        <v>0</v>
      </c>
      <c r="H7926" s="33" t="s">
        <v>114</v>
      </c>
      <c r="I7926" s="38"/>
      <c r="P7926"/>
      <c r="Q7926"/>
      <c r="R7926"/>
      <c r="S7926"/>
      <c r="T7926"/>
      <c r="U7926"/>
      <c r="V7926"/>
      <c r="W7926"/>
      <c r="X7926"/>
    </row>
    <row r="7927" spans="1:24" x14ac:dyDescent="0.25">
      <c r="A7927" s="501" t="s">
        <v>2710</v>
      </c>
      <c r="B7927" s="502"/>
      <c r="C7927" s="502"/>
      <c r="D7927" s="502"/>
      <c r="E7927" s="502"/>
      <c r="F7927" s="502"/>
      <c r="G7927" s="502"/>
      <c r="H7927" s="502"/>
      <c r="I7927" s="38"/>
      <c r="P7927"/>
      <c r="Q7927"/>
      <c r="R7927"/>
      <c r="S7927"/>
      <c r="T7927"/>
      <c r="U7927"/>
      <c r="V7927"/>
      <c r="W7927"/>
      <c r="X7927"/>
    </row>
    <row r="7928" spans="1:24" x14ac:dyDescent="0.25">
      <c r="A7928" s="496" t="s">
        <v>38</v>
      </c>
      <c r="B7928" s="497"/>
      <c r="C7928" s="497"/>
      <c r="D7928" s="497"/>
      <c r="E7928" s="497"/>
      <c r="F7928" s="497"/>
      <c r="G7928" s="497"/>
      <c r="H7928" s="497"/>
      <c r="I7928" s="38"/>
      <c r="P7928"/>
      <c r="Q7928"/>
      <c r="R7928"/>
      <c r="S7928"/>
      <c r="T7928"/>
      <c r="U7928"/>
      <c r="V7928"/>
      <c r="W7928"/>
      <c r="X7928"/>
    </row>
    <row r="7929" spans="1:24" x14ac:dyDescent="0.25">
      <c r="A7929" s="361">
        <v>5129</v>
      </c>
      <c r="B7929" s="361" t="s">
        <v>7854</v>
      </c>
      <c r="C7929" s="361" t="s">
        <v>3488</v>
      </c>
      <c r="D7929" s="361" t="s">
        <v>10</v>
      </c>
      <c r="E7929" s="361" t="s">
        <v>11</v>
      </c>
      <c r="F7929" s="361">
        <v>6000</v>
      </c>
      <c r="G7929" s="361">
        <f>+F7929*H7929</f>
        <v>396000</v>
      </c>
      <c r="H7929" s="361">
        <v>66</v>
      </c>
      <c r="I7929" s="38"/>
      <c r="P7929"/>
      <c r="Q7929"/>
      <c r="R7929"/>
      <c r="S7929"/>
      <c r="T7929"/>
      <c r="U7929"/>
      <c r="V7929"/>
      <c r="W7929"/>
      <c r="X7929"/>
    </row>
    <row r="7930" spans="1:24" x14ac:dyDescent="0.25">
      <c r="A7930" s="361">
        <v>5129</v>
      </c>
      <c r="B7930" s="361" t="s">
        <v>7855</v>
      </c>
      <c r="C7930" s="361" t="s">
        <v>341</v>
      </c>
      <c r="D7930" s="361" t="s">
        <v>10</v>
      </c>
      <c r="E7930" s="361" t="s">
        <v>11</v>
      </c>
      <c r="F7930" s="361">
        <v>50000</v>
      </c>
      <c r="G7930" s="361">
        <f t="shared" ref="G7930:G7936" si="145">+F7930*H7930</f>
        <v>550000</v>
      </c>
      <c r="H7930" s="361">
        <v>11</v>
      </c>
      <c r="I7930" s="38"/>
      <c r="P7930"/>
      <c r="Q7930"/>
      <c r="R7930"/>
      <c r="S7930"/>
      <c r="T7930"/>
      <c r="U7930"/>
      <c r="V7930"/>
      <c r="W7930"/>
      <c r="X7930"/>
    </row>
    <row r="7931" spans="1:24" x14ac:dyDescent="0.25">
      <c r="A7931" s="361">
        <v>5129</v>
      </c>
      <c r="B7931" s="361" t="s">
        <v>7856</v>
      </c>
      <c r="C7931" s="361" t="s">
        <v>4226</v>
      </c>
      <c r="D7931" s="361" t="s">
        <v>10</v>
      </c>
      <c r="E7931" s="361" t="s">
        <v>11</v>
      </c>
      <c r="F7931" s="361">
        <v>120000</v>
      </c>
      <c r="G7931" s="361">
        <f t="shared" si="145"/>
        <v>360000</v>
      </c>
      <c r="H7931" s="361">
        <v>3</v>
      </c>
      <c r="I7931" s="38"/>
      <c r="P7931"/>
      <c r="Q7931"/>
      <c r="R7931"/>
      <c r="S7931"/>
      <c r="T7931"/>
      <c r="U7931"/>
      <c r="V7931"/>
      <c r="W7931"/>
      <c r="X7931"/>
    </row>
    <row r="7932" spans="1:24" x14ac:dyDescent="0.25">
      <c r="A7932" s="361">
        <v>5129</v>
      </c>
      <c r="B7932" s="361" t="s">
        <v>7857</v>
      </c>
      <c r="C7932" s="361" t="s">
        <v>4226</v>
      </c>
      <c r="D7932" s="361" t="s">
        <v>10</v>
      </c>
      <c r="E7932" s="361" t="s">
        <v>11</v>
      </c>
      <c r="F7932" s="361">
        <v>100000</v>
      </c>
      <c r="G7932" s="361">
        <f t="shared" si="145"/>
        <v>300000</v>
      </c>
      <c r="H7932" s="361">
        <v>3</v>
      </c>
      <c r="I7932" s="38"/>
      <c r="P7932"/>
      <c r="Q7932"/>
      <c r="R7932"/>
      <c r="S7932"/>
      <c r="T7932"/>
      <c r="U7932"/>
      <c r="V7932"/>
      <c r="W7932"/>
      <c r="X7932"/>
    </row>
    <row r="7933" spans="1:24" x14ac:dyDescent="0.25">
      <c r="A7933" s="361">
        <v>5129</v>
      </c>
      <c r="B7933" s="361" t="s">
        <v>7858</v>
      </c>
      <c r="C7933" s="361" t="s">
        <v>100</v>
      </c>
      <c r="D7933" s="361" t="s">
        <v>10</v>
      </c>
      <c r="E7933" s="361" t="s">
        <v>11</v>
      </c>
      <c r="F7933" s="361">
        <v>120000</v>
      </c>
      <c r="G7933" s="361">
        <f t="shared" si="145"/>
        <v>120000</v>
      </c>
      <c r="H7933" s="361">
        <v>1</v>
      </c>
      <c r="I7933" s="38"/>
      <c r="P7933"/>
      <c r="Q7933"/>
      <c r="R7933"/>
      <c r="S7933"/>
      <c r="T7933"/>
      <c r="U7933"/>
      <c r="V7933"/>
      <c r="W7933"/>
      <c r="X7933"/>
    </row>
    <row r="7934" spans="1:24" x14ac:dyDescent="0.25">
      <c r="A7934" s="361">
        <v>5129</v>
      </c>
      <c r="B7934" s="361" t="s">
        <v>7859</v>
      </c>
      <c r="C7934" s="361" t="s">
        <v>101</v>
      </c>
      <c r="D7934" s="361" t="s">
        <v>10</v>
      </c>
      <c r="E7934" s="361" t="s">
        <v>11</v>
      </c>
      <c r="F7934" s="361">
        <v>150000</v>
      </c>
      <c r="G7934" s="361">
        <f t="shared" si="145"/>
        <v>450000</v>
      </c>
      <c r="H7934" s="361">
        <v>3</v>
      </c>
      <c r="I7934" s="38"/>
      <c r="P7934"/>
      <c r="Q7934"/>
      <c r="R7934"/>
      <c r="S7934"/>
      <c r="T7934"/>
      <c r="U7934"/>
      <c r="V7934"/>
      <c r="W7934"/>
      <c r="X7934"/>
    </row>
    <row r="7935" spans="1:24" x14ac:dyDescent="0.25">
      <c r="A7935" s="361">
        <v>5129</v>
      </c>
      <c r="B7935" s="361" t="s">
        <v>7860</v>
      </c>
      <c r="C7935" s="361" t="s">
        <v>139</v>
      </c>
      <c r="D7935" s="361" t="s">
        <v>10</v>
      </c>
      <c r="E7935" s="361" t="s">
        <v>11</v>
      </c>
      <c r="F7935" s="361">
        <v>120000</v>
      </c>
      <c r="G7935" s="361">
        <f t="shared" si="145"/>
        <v>120000</v>
      </c>
      <c r="H7935" s="361">
        <v>1</v>
      </c>
      <c r="I7935" s="38"/>
      <c r="P7935"/>
      <c r="Q7935"/>
      <c r="R7935"/>
      <c r="S7935"/>
      <c r="T7935"/>
      <c r="U7935"/>
      <c r="V7935"/>
      <c r="W7935"/>
      <c r="X7935"/>
    </row>
    <row r="7936" spans="1:24" x14ac:dyDescent="0.25">
      <c r="A7936" s="361">
        <v>5129</v>
      </c>
      <c r="B7936" s="361" t="s">
        <v>7861</v>
      </c>
      <c r="C7936" s="361" t="s">
        <v>103</v>
      </c>
      <c r="D7936" s="361" t="s">
        <v>10</v>
      </c>
      <c r="E7936" s="361" t="s">
        <v>11</v>
      </c>
      <c r="F7936" s="361">
        <v>140000</v>
      </c>
      <c r="G7936" s="361">
        <f t="shared" si="145"/>
        <v>1400000</v>
      </c>
      <c r="H7936" s="361">
        <v>10</v>
      </c>
      <c r="I7936" s="38"/>
      <c r="P7936"/>
      <c r="Q7936"/>
      <c r="R7936"/>
      <c r="S7936"/>
      <c r="T7936"/>
      <c r="U7936"/>
      <c r="V7936"/>
      <c r="W7936"/>
      <c r="X7936"/>
    </row>
    <row r="7937" spans="1:24" x14ac:dyDescent="0.25">
      <c r="A7937" s="361">
        <v>4269</v>
      </c>
      <c r="B7937" s="361" t="s">
        <v>3746</v>
      </c>
      <c r="C7937" s="361" t="s">
        <v>3747</v>
      </c>
      <c r="D7937" s="361" t="s">
        <v>10</v>
      </c>
      <c r="E7937" s="361" t="s">
        <v>11</v>
      </c>
      <c r="F7937" s="361">
        <v>1300</v>
      </c>
      <c r="G7937" s="361">
        <f>+F7937*H7937</f>
        <v>104000</v>
      </c>
      <c r="H7937" s="361">
        <v>80</v>
      </c>
      <c r="I7937" s="38"/>
      <c r="P7937"/>
      <c r="Q7937"/>
      <c r="R7937"/>
      <c r="S7937"/>
      <c r="T7937"/>
      <c r="U7937"/>
      <c r="V7937"/>
      <c r="W7937"/>
      <c r="X7937"/>
    </row>
    <row r="7938" spans="1:24" x14ac:dyDescent="0.25">
      <c r="A7938" s="72">
        <v>4269</v>
      </c>
      <c r="B7938" s="361" t="s">
        <v>3748</v>
      </c>
      <c r="C7938" s="361" t="s">
        <v>3747</v>
      </c>
      <c r="D7938" s="361" t="s">
        <v>10</v>
      </c>
      <c r="E7938" s="361" t="s">
        <v>11</v>
      </c>
      <c r="F7938" s="361">
        <v>700</v>
      </c>
      <c r="G7938" s="361">
        <f t="shared" ref="G7938:G7947" si="146">+F7938*H7938</f>
        <v>28000</v>
      </c>
      <c r="H7938" s="361">
        <v>40</v>
      </c>
      <c r="I7938" s="38"/>
      <c r="P7938"/>
      <c r="Q7938"/>
      <c r="R7938"/>
      <c r="S7938"/>
      <c r="T7938"/>
      <c r="U7938"/>
      <c r="V7938"/>
      <c r="W7938"/>
      <c r="X7938"/>
    </row>
    <row r="7939" spans="1:24" x14ac:dyDescent="0.25">
      <c r="A7939" s="72">
        <v>4269</v>
      </c>
      <c r="B7939" s="72" t="s">
        <v>3749</v>
      </c>
      <c r="C7939" s="72" t="s">
        <v>3750</v>
      </c>
      <c r="D7939" s="72" t="s">
        <v>10</v>
      </c>
      <c r="E7939" s="72" t="s">
        <v>169</v>
      </c>
      <c r="F7939" s="72">
        <v>3700</v>
      </c>
      <c r="G7939" s="72">
        <f t="shared" si="146"/>
        <v>103600</v>
      </c>
      <c r="H7939" s="72">
        <v>28</v>
      </c>
      <c r="I7939" s="38"/>
      <c r="P7939"/>
      <c r="Q7939"/>
      <c r="R7939"/>
      <c r="S7939"/>
      <c r="T7939"/>
      <c r="U7939"/>
      <c r="V7939"/>
      <c r="W7939"/>
      <c r="X7939"/>
    </row>
    <row r="7940" spans="1:24" x14ac:dyDescent="0.25">
      <c r="A7940" s="72">
        <v>4269</v>
      </c>
      <c r="B7940" s="72" t="s">
        <v>3751</v>
      </c>
      <c r="C7940" s="72" t="s">
        <v>2402</v>
      </c>
      <c r="D7940" s="72" t="s">
        <v>10</v>
      </c>
      <c r="E7940" s="72" t="s">
        <v>56</v>
      </c>
      <c r="F7940" s="72">
        <v>3800</v>
      </c>
      <c r="G7940" s="72">
        <f t="shared" si="146"/>
        <v>12160000</v>
      </c>
      <c r="H7940" s="72">
        <v>3200</v>
      </c>
      <c r="I7940" s="38"/>
      <c r="P7940"/>
      <c r="Q7940"/>
      <c r="R7940"/>
      <c r="S7940"/>
      <c r="T7940"/>
      <c r="U7940"/>
      <c r="V7940"/>
      <c r="W7940"/>
      <c r="X7940"/>
    </row>
    <row r="7941" spans="1:24" x14ac:dyDescent="0.25">
      <c r="A7941" s="72">
        <v>4269</v>
      </c>
      <c r="B7941" s="72" t="s">
        <v>3752</v>
      </c>
      <c r="C7941" s="72" t="s">
        <v>2402</v>
      </c>
      <c r="D7941" s="72" t="s">
        <v>10</v>
      </c>
      <c r="E7941" s="72" t="s">
        <v>56</v>
      </c>
      <c r="F7941" s="72">
        <v>3500</v>
      </c>
      <c r="G7941" s="72">
        <f t="shared" si="146"/>
        <v>4200000</v>
      </c>
      <c r="H7941" s="72">
        <v>1200</v>
      </c>
      <c r="I7941" s="38"/>
      <c r="P7941"/>
      <c r="Q7941"/>
      <c r="R7941"/>
      <c r="S7941"/>
      <c r="T7941"/>
      <c r="U7941"/>
      <c r="V7941"/>
      <c r="W7941"/>
      <c r="X7941"/>
    </row>
    <row r="7942" spans="1:24" x14ac:dyDescent="0.25">
      <c r="A7942" s="72">
        <v>4269</v>
      </c>
      <c r="B7942" s="72" t="s">
        <v>3753</v>
      </c>
      <c r="C7942" s="72" t="s">
        <v>3754</v>
      </c>
      <c r="D7942" s="72" t="s">
        <v>10</v>
      </c>
      <c r="E7942" s="72" t="s">
        <v>57</v>
      </c>
      <c r="F7942" s="72">
        <v>170000</v>
      </c>
      <c r="G7942" s="72">
        <f t="shared" si="146"/>
        <v>1445000</v>
      </c>
      <c r="H7942" s="72">
        <v>8.5</v>
      </c>
      <c r="I7942" s="38"/>
      <c r="P7942"/>
      <c r="Q7942"/>
      <c r="R7942"/>
      <c r="S7942"/>
      <c r="T7942"/>
      <c r="U7942"/>
      <c r="V7942"/>
      <c r="W7942"/>
      <c r="X7942"/>
    </row>
    <row r="7943" spans="1:24" x14ac:dyDescent="0.25">
      <c r="A7943" s="72">
        <v>4269</v>
      </c>
      <c r="B7943" s="72" t="s">
        <v>3755</v>
      </c>
      <c r="C7943" s="72" t="s">
        <v>3754</v>
      </c>
      <c r="D7943" s="72" t="s">
        <v>10</v>
      </c>
      <c r="E7943" s="72" t="s">
        <v>57</v>
      </c>
      <c r="F7943" s="72">
        <v>170000</v>
      </c>
      <c r="G7943" s="72">
        <f t="shared" si="146"/>
        <v>765000</v>
      </c>
      <c r="H7943" s="72">
        <v>4.5</v>
      </c>
      <c r="I7943" s="38"/>
      <c r="P7943"/>
      <c r="Q7943"/>
      <c r="R7943"/>
      <c r="S7943"/>
      <c r="T7943"/>
      <c r="U7943"/>
      <c r="V7943"/>
      <c r="W7943"/>
      <c r="X7943"/>
    </row>
    <row r="7944" spans="1:24" x14ac:dyDescent="0.25">
      <c r="A7944" s="72">
        <v>4269</v>
      </c>
      <c r="B7944" s="72" t="s">
        <v>3756</v>
      </c>
      <c r="C7944" s="72" t="s">
        <v>3757</v>
      </c>
      <c r="D7944" s="72" t="s">
        <v>10</v>
      </c>
      <c r="E7944" s="72" t="s">
        <v>169</v>
      </c>
      <c r="F7944" s="72">
        <v>850</v>
      </c>
      <c r="G7944" s="72">
        <f t="shared" si="146"/>
        <v>153000</v>
      </c>
      <c r="H7944" s="72">
        <v>180</v>
      </c>
      <c r="I7944" s="38"/>
      <c r="P7944"/>
      <c r="Q7944"/>
      <c r="R7944"/>
      <c r="S7944"/>
      <c r="T7944"/>
      <c r="U7944"/>
      <c r="V7944"/>
      <c r="W7944"/>
      <c r="X7944"/>
    </row>
    <row r="7945" spans="1:24" ht="14.25" customHeight="1" x14ac:dyDescent="0.25">
      <c r="A7945" s="72">
        <v>4269</v>
      </c>
      <c r="B7945" s="72" t="s">
        <v>3758</v>
      </c>
      <c r="C7945" s="72" t="s">
        <v>3759</v>
      </c>
      <c r="D7945" s="72" t="s">
        <v>10</v>
      </c>
      <c r="E7945" s="72" t="s">
        <v>169</v>
      </c>
      <c r="F7945" s="72">
        <v>850</v>
      </c>
      <c r="G7945" s="72">
        <f t="shared" si="146"/>
        <v>21250</v>
      </c>
      <c r="H7945" s="72">
        <v>25</v>
      </c>
      <c r="I7945" s="38"/>
      <c r="P7945"/>
      <c r="Q7945"/>
      <c r="R7945"/>
      <c r="S7945"/>
      <c r="T7945"/>
      <c r="U7945"/>
      <c r="V7945"/>
      <c r="W7945"/>
      <c r="X7945"/>
    </row>
    <row r="7946" spans="1:24" x14ac:dyDescent="0.25">
      <c r="A7946" s="72">
        <v>4269</v>
      </c>
      <c r="B7946" s="72" t="s">
        <v>3760</v>
      </c>
      <c r="C7946" s="72" t="s">
        <v>3761</v>
      </c>
      <c r="D7946" s="72" t="s">
        <v>10</v>
      </c>
      <c r="E7946" s="72" t="s">
        <v>11</v>
      </c>
      <c r="F7946" s="72">
        <v>25</v>
      </c>
      <c r="G7946" s="72">
        <f t="shared" si="146"/>
        <v>500000</v>
      </c>
      <c r="H7946" s="72">
        <v>20000</v>
      </c>
      <c r="I7946" s="38"/>
      <c r="P7946"/>
      <c r="Q7946"/>
      <c r="R7946"/>
      <c r="S7946"/>
      <c r="T7946"/>
      <c r="U7946"/>
      <c r="V7946"/>
      <c r="W7946"/>
      <c r="X7946"/>
    </row>
    <row r="7947" spans="1:24" x14ac:dyDescent="0.25">
      <c r="A7947" s="72">
        <v>4269</v>
      </c>
      <c r="B7947" s="72" t="s">
        <v>3762</v>
      </c>
      <c r="C7947" s="72" t="s">
        <v>3761</v>
      </c>
      <c r="D7947" s="72" t="s">
        <v>10</v>
      </c>
      <c r="E7947" s="72" t="s">
        <v>11</v>
      </c>
      <c r="F7947" s="72">
        <v>20</v>
      </c>
      <c r="G7947" s="72">
        <f t="shared" si="146"/>
        <v>200000</v>
      </c>
      <c r="H7947" s="72">
        <v>10000</v>
      </c>
      <c r="I7947" s="38"/>
      <c r="P7947"/>
      <c r="Q7947"/>
      <c r="R7947"/>
      <c r="S7947"/>
      <c r="T7947"/>
      <c r="U7947"/>
      <c r="V7947"/>
      <c r="W7947"/>
      <c r="X7947"/>
    </row>
    <row r="7948" spans="1:24" x14ac:dyDescent="0.25">
      <c r="A7948" s="501" t="s">
        <v>4603</v>
      </c>
      <c r="B7948" s="502"/>
      <c r="C7948" s="502"/>
      <c r="D7948" s="502"/>
      <c r="E7948" s="502"/>
      <c r="F7948" s="502"/>
      <c r="G7948" s="502"/>
      <c r="H7948" s="502"/>
      <c r="I7948" s="38"/>
      <c r="P7948"/>
      <c r="Q7948"/>
      <c r="R7948"/>
      <c r="S7948"/>
      <c r="T7948"/>
      <c r="U7948"/>
      <c r="V7948"/>
      <c r="W7948"/>
      <c r="X7948"/>
    </row>
    <row r="7949" spans="1:24" x14ac:dyDescent="0.25">
      <c r="A7949" s="496" t="s">
        <v>8</v>
      </c>
      <c r="B7949" s="497"/>
      <c r="C7949" s="497"/>
      <c r="D7949" s="497"/>
      <c r="E7949" s="497"/>
      <c r="F7949" s="497"/>
      <c r="G7949" s="497"/>
      <c r="H7949" s="497"/>
      <c r="I7949" s="38"/>
      <c r="P7949"/>
      <c r="Q7949"/>
      <c r="R7949"/>
      <c r="S7949"/>
      <c r="T7949"/>
      <c r="U7949"/>
      <c r="V7949"/>
      <c r="W7949"/>
      <c r="X7949"/>
    </row>
    <row r="7950" spans="1:24" x14ac:dyDescent="0.25">
      <c r="A7950" s="347">
        <v>4269</v>
      </c>
      <c r="B7950" s="347" t="s">
        <v>7759</v>
      </c>
      <c r="C7950" s="347" t="s">
        <v>4611</v>
      </c>
      <c r="D7950" s="347" t="s">
        <v>10</v>
      </c>
      <c r="E7950" s="347" t="s">
        <v>11</v>
      </c>
      <c r="F7950" s="347">
        <v>10000</v>
      </c>
      <c r="G7950" s="347">
        <f>+F7950*H7950</f>
        <v>580000</v>
      </c>
      <c r="H7950" s="347">
        <v>58</v>
      </c>
      <c r="I7950" s="38"/>
      <c r="P7950"/>
      <c r="Q7950"/>
      <c r="R7950"/>
      <c r="S7950"/>
      <c r="T7950"/>
      <c r="U7950"/>
      <c r="V7950"/>
      <c r="W7950"/>
      <c r="X7950"/>
    </row>
    <row r="7951" spans="1:24" x14ac:dyDescent="0.25">
      <c r="A7951" s="347">
        <v>4269</v>
      </c>
      <c r="B7951" s="347" t="s">
        <v>7760</v>
      </c>
      <c r="C7951" s="347" t="s">
        <v>4492</v>
      </c>
      <c r="D7951" s="347" t="s">
        <v>10</v>
      </c>
      <c r="E7951" s="347" t="s">
        <v>11</v>
      </c>
      <c r="F7951" s="347">
        <v>5000</v>
      </c>
      <c r="G7951" s="347">
        <f>+F7951*H7951</f>
        <v>290000</v>
      </c>
      <c r="H7951" s="347">
        <v>58</v>
      </c>
      <c r="I7951" s="38"/>
      <c r="P7951"/>
      <c r="Q7951"/>
      <c r="R7951"/>
      <c r="S7951"/>
      <c r="T7951"/>
      <c r="U7951"/>
      <c r="V7951"/>
      <c r="W7951"/>
      <c r="X7951"/>
    </row>
    <row r="7952" spans="1:24" x14ac:dyDescent="0.25">
      <c r="A7952" s="166">
        <v>4269</v>
      </c>
      <c r="B7952" s="347" t="s">
        <v>5296</v>
      </c>
      <c r="C7952" s="347" t="s">
        <v>2402</v>
      </c>
      <c r="D7952" s="347" t="s">
        <v>10</v>
      </c>
      <c r="E7952" s="347" t="s">
        <v>56</v>
      </c>
      <c r="F7952" s="347">
        <v>3800</v>
      </c>
      <c r="G7952" s="347">
        <f>+F7952*H7952</f>
        <v>570000</v>
      </c>
      <c r="H7952" s="347">
        <v>150</v>
      </c>
      <c r="I7952" s="38"/>
      <c r="P7952"/>
      <c r="Q7952"/>
      <c r="R7952"/>
      <c r="S7952"/>
      <c r="T7952"/>
      <c r="U7952"/>
      <c r="V7952"/>
      <c r="W7952"/>
      <c r="X7952"/>
    </row>
    <row r="7953" spans="1:24" x14ac:dyDescent="0.25">
      <c r="A7953" s="166">
        <v>4269</v>
      </c>
      <c r="B7953" s="166" t="s">
        <v>5297</v>
      </c>
      <c r="C7953" s="166" t="s">
        <v>2402</v>
      </c>
      <c r="D7953" s="166" t="s">
        <v>10</v>
      </c>
      <c r="E7953" s="166" t="s">
        <v>56</v>
      </c>
      <c r="F7953" s="166">
        <v>3500</v>
      </c>
      <c r="G7953" s="166">
        <f>+F7953*H7953</f>
        <v>70000</v>
      </c>
      <c r="H7953" s="166">
        <v>20</v>
      </c>
      <c r="I7953" s="38"/>
      <c r="P7953"/>
      <c r="Q7953"/>
      <c r="R7953"/>
      <c r="S7953"/>
      <c r="T7953"/>
      <c r="U7953"/>
      <c r="V7953"/>
      <c r="W7953"/>
      <c r="X7953"/>
    </row>
    <row r="7954" spans="1:24" x14ac:dyDescent="0.25">
      <c r="A7954" s="166">
        <v>4269</v>
      </c>
      <c r="B7954" s="166" t="s">
        <v>5298</v>
      </c>
      <c r="C7954" s="166" t="s">
        <v>3754</v>
      </c>
      <c r="D7954" s="166" t="s">
        <v>10</v>
      </c>
      <c r="E7954" s="166" t="s">
        <v>57</v>
      </c>
      <c r="F7954" s="166">
        <v>170000</v>
      </c>
      <c r="G7954" s="166">
        <f>+F7954*H7954</f>
        <v>340000</v>
      </c>
      <c r="H7954" s="166">
        <v>2</v>
      </c>
      <c r="I7954" s="38"/>
      <c r="P7954"/>
      <c r="Q7954"/>
      <c r="R7954"/>
      <c r="S7954"/>
      <c r="T7954"/>
      <c r="U7954"/>
      <c r="V7954"/>
      <c r="W7954"/>
      <c r="X7954"/>
    </row>
    <row r="7955" spans="1:24" ht="14.25" customHeight="1" x14ac:dyDescent="0.25">
      <c r="A7955" s="166">
        <v>4269</v>
      </c>
      <c r="B7955" s="166" t="s">
        <v>4604</v>
      </c>
      <c r="C7955" s="166" t="s">
        <v>3836</v>
      </c>
      <c r="D7955" s="166" t="s">
        <v>10</v>
      </c>
      <c r="E7955" s="166" t="s">
        <v>11</v>
      </c>
      <c r="F7955" s="166">
        <v>15000</v>
      </c>
      <c r="G7955" s="166">
        <f>+H7955*F7955</f>
        <v>300000</v>
      </c>
      <c r="H7955" s="166">
        <v>20</v>
      </c>
      <c r="I7955" s="38"/>
      <c r="P7955"/>
      <c r="Q7955"/>
      <c r="R7955"/>
      <c r="S7955"/>
      <c r="T7955"/>
      <c r="U7955"/>
      <c r="V7955"/>
      <c r="W7955"/>
      <c r="X7955"/>
    </row>
    <row r="7956" spans="1:24" x14ac:dyDescent="0.25">
      <c r="A7956" s="166">
        <v>4269</v>
      </c>
      <c r="B7956" s="166" t="s">
        <v>4605</v>
      </c>
      <c r="C7956" s="166" t="s">
        <v>4606</v>
      </c>
      <c r="D7956" s="166" t="s">
        <v>10</v>
      </c>
      <c r="E7956" s="166" t="s">
        <v>11</v>
      </c>
      <c r="F7956" s="166">
        <v>1000</v>
      </c>
      <c r="G7956" s="166">
        <f>+F7956*H7956</f>
        <v>150000</v>
      </c>
      <c r="H7956" s="166">
        <v>150</v>
      </c>
      <c r="I7956" s="38"/>
      <c r="P7956"/>
      <c r="Q7956"/>
      <c r="R7956"/>
      <c r="S7956"/>
      <c r="T7956"/>
      <c r="U7956"/>
      <c r="V7956"/>
      <c r="W7956"/>
      <c r="X7956"/>
    </row>
    <row r="7957" spans="1:24" x14ac:dyDescent="0.25">
      <c r="A7957" s="166">
        <v>4269</v>
      </c>
      <c r="B7957" s="166" t="s">
        <v>4607</v>
      </c>
      <c r="C7957" s="166" t="s">
        <v>2949</v>
      </c>
      <c r="D7957" s="166" t="s">
        <v>10</v>
      </c>
      <c r="E7957" s="166" t="s">
        <v>11</v>
      </c>
      <c r="F7957" s="166">
        <v>17500</v>
      </c>
      <c r="G7957" s="166">
        <f>+F7957*H7957</f>
        <v>1400000</v>
      </c>
      <c r="H7957" s="166">
        <v>80</v>
      </c>
      <c r="I7957" s="38"/>
      <c r="P7957"/>
      <c r="Q7957"/>
      <c r="R7957"/>
      <c r="S7957"/>
      <c r="T7957"/>
      <c r="U7957"/>
      <c r="V7957"/>
      <c r="W7957"/>
      <c r="X7957"/>
    </row>
    <row r="7958" spans="1:24" x14ac:dyDescent="0.25">
      <c r="A7958" s="166">
        <v>4269</v>
      </c>
      <c r="B7958" s="166" t="s">
        <v>4608</v>
      </c>
      <c r="C7958" s="166" t="s">
        <v>4609</v>
      </c>
      <c r="D7958" s="166" t="s">
        <v>10</v>
      </c>
      <c r="E7958" s="166" t="s">
        <v>11</v>
      </c>
      <c r="F7958" s="166">
        <v>5000</v>
      </c>
      <c r="G7958" s="166">
        <f>+F7958*H7958</f>
        <v>250000</v>
      </c>
      <c r="H7958" s="166">
        <v>50</v>
      </c>
      <c r="I7958" s="38"/>
      <c r="P7958"/>
      <c r="Q7958"/>
      <c r="R7958"/>
      <c r="S7958"/>
      <c r="T7958"/>
      <c r="U7958"/>
      <c r="V7958"/>
      <c r="W7958"/>
      <c r="X7958"/>
    </row>
    <row r="7959" spans="1:24" x14ac:dyDescent="0.25">
      <c r="A7959" s="166">
        <v>4269</v>
      </c>
      <c r="B7959" s="166" t="s">
        <v>4610</v>
      </c>
      <c r="C7959" s="166" t="s">
        <v>4611</v>
      </c>
      <c r="D7959" s="166" t="s">
        <v>10</v>
      </c>
      <c r="E7959" s="166" t="s">
        <v>11</v>
      </c>
      <c r="F7959" s="166">
        <v>10000</v>
      </c>
      <c r="G7959" s="166">
        <f>+F7959*H7959</f>
        <v>500000</v>
      </c>
      <c r="H7959" s="166">
        <v>50</v>
      </c>
      <c r="I7959" s="38"/>
      <c r="P7959"/>
      <c r="Q7959"/>
      <c r="R7959"/>
      <c r="S7959"/>
      <c r="T7959"/>
      <c r="U7959"/>
      <c r="V7959"/>
      <c r="W7959"/>
      <c r="X7959"/>
    </row>
    <row r="7960" spans="1:24" x14ac:dyDescent="0.25">
      <c r="A7960" s="166">
        <v>4269</v>
      </c>
      <c r="B7960" s="166" t="s">
        <v>4612</v>
      </c>
      <c r="C7960" s="166" t="s">
        <v>4492</v>
      </c>
      <c r="D7960" s="166" t="s">
        <v>10</v>
      </c>
      <c r="E7960" s="166" t="s">
        <v>11</v>
      </c>
      <c r="F7960" s="166">
        <v>5000</v>
      </c>
      <c r="G7960" s="166">
        <f>+F7960*H7960</f>
        <v>250000</v>
      </c>
      <c r="H7960" s="166">
        <v>50</v>
      </c>
      <c r="I7960" s="38"/>
      <c r="P7960"/>
      <c r="Q7960"/>
      <c r="R7960"/>
      <c r="S7960"/>
      <c r="T7960"/>
      <c r="U7960"/>
      <c r="V7960"/>
      <c r="W7960"/>
      <c r="X7960"/>
    </row>
    <row r="7961" spans="1:24" x14ac:dyDescent="0.25">
      <c r="A7961" s="496" t="s">
        <v>32</v>
      </c>
      <c r="B7961" s="497"/>
      <c r="C7961" s="497"/>
      <c r="D7961" s="497"/>
      <c r="E7961" s="497"/>
      <c r="F7961" s="497"/>
      <c r="G7961" s="497"/>
      <c r="H7961" s="497"/>
      <c r="I7961" s="38"/>
      <c r="P7961"/>
      <c r="Q7961"/>
      <c r="R7961"/>
      <c r="S7961"/>
      <c r="T7961"/>
      <c r="U7961"/>
      <c r="V7961"/>
      <c r="W7961"/>
      <c r="X7961"/>
    </row>
    <row r="7962" spans="1:24" ht="27" x14ac:dyDescent="0.25">
      <c r="A7962" s="10" t="s">
        <v>129</v>
      </c>
      <c r="B7962" s="10" t="s">
        <v>6806</v>
      </c>
      <c r="C7962" s="10" t="s">
        <v>119</v>
      </c>
      <c r="D7962" s="10" t="s">
        <v>10</v>
      </c>
      <c r="E7962" s="10" t="s">
        <v>34</v>
      </c>
      <c r="F7962" s="10">
        <v>320000</v>
      </c>
      <c r="G7962" s="10">
        <v>320000</v>
      </c>
      <c r="H7962" s="10">
        <v>1</v>
      </c>
      <c r="I7962" s="38"/>
      <c r="P7962"/>
      <c r="Q7962"/>
      <c r="R7962"/>
      <c r="S7962"/>
      <c r="T7962"/>
      <c r="U7962"/>
      <c r="V7962"/>
      <c r="W7962"/>
      <c r="X7962"/>
    </row>
    <row r="7963" spans="1:24" ht="27" x14ac:dyDescent="0.25">
      <c r="A7963" s="10" t="s">
        <v>129</v>
      </c>
      <c r="B7963" s="10" t="s">
        <v>6807</v>
      </c>
      <c r="C7963" s="10" t="s">
        <v>119</v>
      </c>
      <c r="D7963" s="10" t="s">
        <v>10</v>
      </c>
      <c r="E7963" s="10" t="s">
        <v>34</v>
      </c>
      <c r="F7963" s="10">
        <v>320000</v>
      </c>
      <c r="G7963" s="10">
        <v>320000</v>
      </c>
      <c r="H7963" s="10">
        <v>1</v>
      </c>
      <c r="I7963" s="38"/>
      <c r="P7963"/>
      <c r="Q7963"/>
      <c r="R7963"/>
      <c r="S7963"/>
      <c r="T7963"/>
      <c r="U7963"/>
      <c r="V7963"/>
      <c r="W7963"/>
      <c r="X7963"/>
    </row>
    <row r="7964" spans="1:24" ht="27" x14ac:dyDescent="0.25">
      <c r="A7964" s="10" t="s">
        <v>129</v>
      </c>
      <c r="B7964" s="10" t="s">
        <v>6808</v>
      </c>
      <c r="C7964" s="10" t="s">
        <v>119</v>
      </c>
      <c r="D7964" s="10" t="s">
        <v>10</v>
      </c>
      <c r="E7964" s="10" t="s">
        <v>34</v>
      </c>
      <c r="F7964" s="10">
        <v>360000</v>
      </c>
      <c r="G7964" s="10">
        <v>360000</v>
      </c>
      <c r="H7964" s="10">
        <v>1</v>
      </c>
      <c r="I7964" s="38"/>
      <c r="P7964"/>
      <c r="Q7964"/>
      <c r="R7964"/>
      <c r="S7964"/>
      <c r="T7964"/>
      <c r="U7964"/>
      <c r="V7964"/>
      <c r="W7964"/>
      <c r="X7964"/>
    </row>
    <row r="7965" spans="1:24" x14ac:dyDescent="0.25">
      <c r="A7965" s="501" t="s">
        <v>2705</v>
      </c>
      <c r="B7965" s="502"/>
      <c r="C7965" s="502"/>
      <c r="D7965" s="502"/>
      <c r="E7965" s="502"/>
      <c r="F7965" s="502"/>
      <c r="G7965" s="502"/>
      <c r="H7965" s="502"/>
      <c r="I7965" s="38"/>
      <c r="P7965"/>
      <c r="Q7965"/>
      <c r="R7965"/>
      <c r="S7965"/>
      <c r="T7965"/>
      <c r="U7965"/>
      <c r="V7965"/>
      <c r="W7965"/>
      <c r="X7965"/>
    </row>
    <row r="7966" spans="1:24" x14ac:dyDescent="0.25">
      <c r="A7966" s="496" t="s">
        <v>32</v>
      </c>
      <c r="B7966" s="497"/>
      <c r="C7966" s="497"/>
      <c r="D7966" s="497"/>
      <c r="E7966" s="497"/>
      <c r="F7966" s="497"/>
      <c r="G7966" s="497"/>
      <c r="H7966" s="497"/>
      <c r="I7966" s="38"/>
      <c r="P7966"/>
      <c r="Q7966"/>
      <c r="R7966"/>
      <c r="S7966"/>
      <c r="T7966"/>
      <c r="U7966"/>
      <c r="V7966"/>
      <c r="W7966"/>
      <c r="X7966"/>
    </row>
    <row r="7967" spans="1:24" ht="40.5" x14ac:dyDescent="0.25">
      <c r="A7967" s="10" t="s">
        <v>129</v>
      </c>
      <c r="B7967" s="10" t="s">
        <v>5306</v>
      </c>
      <c r="C7967" s="10" t="s">
        <v>128</v>
      </c>
      <c r="D7967" s="10" t="s">
        <v>10</v>
      </c>
      <c r="E7967" s="10" t="s">
        <v>34</v>
      </c>
      <c r="F7967" s="10">
        <v>500000</v>
      </c>
      <c r="G7967" s="10">
        <v>500000</v>
      </c>
      <c r="H7967" s="10">
        <v>1</v>
      </c>
      <c r="I7967" s="38"/>
      <c r="P7967"/>
      <c r="Q7967"/>
      <c r="R7967"/>
      <c r="S7967"/>
      <c r="T7967"/>
      <c r="U7967"/>
      <c r="V7967"/>
      <c r="W7967"/>
      <c r="X7967"/>
    </row>
    <row r="7968" spans="1:24" ht="40.5" x14ac:dyDescent="0.25">
      <c r="A7968" s="10" t="s">
        <v>129</v>
      </c>
      <c r="B7968" s="10" t="s">
        <v>5307</v>
      </c>
      <c r="C7968" s="10" t="s">
        <v>128</v>
      </c>
      <c r="D7968" s="10" t="s">
        <v>10</v>
      </c>
      <c r="E7968" s="10" t="s">
        <v>34</v>
      </c>
      <c r="F7968" s="10">
        <v>150000</v>
      </c>
      <c r="G7968" s="10">
        <v>150000</v>
      </c>
      <c r="H7968" s="10">
        <v>1</v>
      </c>
      <c r="I7968" s="38"/>
      <c r="P7968"/>
      <c r="Q7968"/>
      <c r="R7968"/>
      <c r="S7968"/>
      <c r="T7968"/>
      <c r="U7968"/>
      <c r="V7968"/>
      <c r="W7968"/>
      <c r="X7968"/>
    </row>
    <row r="7969" spans="1:24" ht="40.5" x14ac:dyDescent="0.25">
      <c r="A7969" s="10" t="s">
        <v>129</v>
      </c>
      <c r="B7969" s="10" t="s">
        <v>5308</v>
      </c>
      <c r="C7969" s="10" t="s">
        <v>128</v>
      </c>
      <c r="D7969" s="10" t="s">
        <v>10</v>
      </c>
      <c r="E7969" s="10" t="s">
        <v>34</v>
      </c>
      <c r="F7969" s="10">
        <v>260000</v>
      </c>
      <c r="G7969" s="10">
        <v>260000</v>
      </c>
      <c r="H7969" s="10">
        <v>1</v>
      </c>
      <c r="I7969" s="38"/>
      <c r="P7969"/>
      <c r="Q7969"/>
      <c r="R7969"/>
      <c r="S7969"/>
      <c r="T7969"/>
      <c r="U7969"/>
      <c r="V7969"/>
      <c r="W7969"/>
      <c r="X7969"/>
    </row>
    <row r="7970" spans="1:24" ht="40.5" x14ac:dyDescent="0.25">
      <c r="A7970" s="10" t="s">
        <v>129</v>
      </c>
      <c r="B7970" s="10" t="s">
        <v>1778</v>
      </c>
      <c r="C7970" s="10" t="s">
        <v>128</v>
      </c>
      <c r="D7970" s="10" t="s">
        <v>10</v>
      </c>
      <c r="E7970" s="10" t="s">
        <v>34</v>
      </c>
      <c r="F7970" s="10">
        <v>138021</v>
      </c>
      <c r="G7970" s="10">
        <f>F7970*H7970</f>
        <v>138021</v>
      </c>
      <c r="H7970" s="10" t="s">
        <v>114</v>
      </c>
      <c r="I7970" s="38"/>
      <c r="P7970"/>
      <c r="Q7970"/>
      <c r="R7970"/>
      <c r="S7970"/>
      <c r="T7970"/>
      <c r="U7970"/>
      <c r="V7970"/>
      <c r="W7970"/>
      <c r="X7970"/>
    </row>
    <row r="7971" spans="1:24" ht="40.5" x14ac:dyDescent="0.25">
      <c r="A7971" s="10" t="s">
        <v>129</v>
      </c>
      <c r="B7971" s="10" t="s">
        <v>1779</v>
      </c>
      <c r="C7971" s="10" t="s">
        <v>128</v>
      </c>
      <c r="D7971" s="10" t="s">
        <v>10</v>
      </c>
      <c r="E7971" s="10" t="s">
        <v>34</v>
      </c>
      <c r="F7971" s="10">
        <v>272064</v>
      </c>
      <c r="G7971" s="10">
        <f>F7971*H7971</f>
        <v>272064</v>
      </c>
      <c r="H7971" s="10" t="s">
        <v>114</v>
      </c>
      <c r="I7971" s="38"/>
      <c r="P7971"/>
      <c r="Q7971"/>
      <c r="R7971"/>
      <c r="S7971"/>
      <c r="T7971"/>
      <c r="U7971"/>
      <c r="V7971"/>
      <c r="W7971"/>
      <c r="X7971"/>
    </row>
    <row r="7972" spans="1:24" ht="40.5" x14ac:dyDescent="0.25">
      <c r="A7972" s="10" t="s">
        <v>129</v>
      </c>
      <c r="B7972" s="10" t="s">
        <v>1780</v>
      </c>
      <c r="C7972" s="10" t="s">
        <v>128</v>
      </c>
      <c r="D7972" s="10" t="s">
        <v>10</v>
      </c>
      <c r="E7972" s="10" t="s">
        <v>34</v>
      </c>
      <c r="F7972" s="10">
        <v>427000</v>
      </c>
      <c r="G7972" s="10">
        <f>F7972*H7972</f>
        <v>427000</v>
      </c>
      <c r="H7972" s="10" t="s">
        <v>114</v>
      </c>
      <c r="I7972" s="38"/>
      <c r="P7972"/>
      <c r="Q7972"/>
      <c r="R7972"/>
      <c r="S7972"/>
      <c r="T7972"/>
      <c r="U7972"/>
      <c r="V7972"/>
      <c r="W7972"/>
      <c r="X7972"/>
    </row>
    <row r="7973" spans="1:24" ht="40.5" x14ac:dyDescent="0.25">
      <c r="A7973" s="10" t="s">
        <v>129</v>
      </c>
      <c r="B7973" s="10" t="s">
        <v>1781</v>
      </c>
      <c r="C7973" s="10" t="s">
        <v>128</v>
      </c>
      <c r="D7973" s="10" t="s">
        <v>10</v>
      </c>
      <c r="E7973" s="10" t="s">
        <v>34</v>
      </c>
      <c r="F7973" s="10">
        <v>138021</v>
      </c>
      <c r="G7973" s="10">
        <f>F7973*H7973</f>
        <v>138021</v>
      </c>
      <c r="H7973" s="10" t="s">
        <v>114</v>
      </c>
      <c r="I7973" s="38"/>
      <c r="P7973"/>
      <c r="Q7973"/>
      <c r="R7973"/>
      <c r="S7973"/>
      <c r="T7973"/>
      <c r="U7973"/>
      <c r="V7973"/>
      <c r="W7973"/>
      <c r="X7973"/>
    </row>
    <row r="7974" spans="1:24" x14ac:dyDescent="0.25">
      <c r="A7974" s="501" t="s">
        <v>4595</v>
      </c>
      <c r="B7974" s="502"/>
      <c r="C7974" s="502"/>
      <c r="D7974" s="502"/>
      <c r="E7974" s="502"/>
      <c r="F7974" s="502"/>
      <c r="G7974" s="502"/>
      <c r="H7974" s="502"/>
      <c r="I7974" s="38"/>
      <c r="P7974"/>
      <c r="Q7974"/>
      <c r="R7974"/>
      <c r="S7974"/>
      <c r="T7974"/>
      <c r="U7974"/>
      <c r="V7974"/>
      <c r="W7974"/>
      <c r="X7974"/>
    </row>
    <row r="7975" spans="1:24" x14ac:dyDescent="0.25">
      <c r="A7975" s="496" t="s">
        <v>8</v>
      </c>
      <c r="B7975" s="497"/>
      <c r="C7975" s="497"/>
      <c r="D7975" s="497"/>
      <c r="E7975" s="497"/>
      <c r="F7975" s="497"/>
      <c r="G7975" s="497"/>
      <c r="H7975" s="497"/>
      <c r="I7975" s="38"/>
      <c r="P7975"/>
      <c r="Q7975"/>
      <c r="R7975"/>
      <c r="S7975"/>
      <c r="T7975"/>
      <c r="U7975"/>
      <c r="V7975"/>
      <c r="W7975"/>
      <c r="X7975"/>
    </row>
    <row r="7976" spans="1:24" ht="27" x14ac:dyDescent="0.25">
      <c r="A7976" s="142">
        <v>5129</v>
      </c>
      <c r="B7976" s="142" t="s">
        <v>4596</v>
      </c>
      <c r="C7976" s="142" t="s">
        <v>4597</v>
      </c>
      <c r="D7976" s="142" t="s">
        <v>10</v>
      </c>
      <c r="E7976" s="142" t="s">
        <v>11</v>
      </c>
      <c r="F7976" s="142">
        <v>20000</v>
      </c>
      <c r="G7976" s="142">
        <f>+F7976*H7976</f>
        <v>200000</v>
      </c>
      <c r="H7976" s="142">
        <v>10</v>
      </c>
      <c r="I7976" s="38"/>
      <c r="P7976"/>
      <c r="Q7976"/>
      <c r="R7976"/>
      <c r="S7976"/>
      <c r="T7976"/>
      <c r="U7976"/>
      <c r="V7976"/>
      <c r="W7976"/>
      <c r="X7976"/>
    </row>
    <row r="7977" spans="1:24" x14ac:dyDescent="0.25">
      <c r="A7977" s="142">
        <v>5129</v>
      </c>
      <c r="B7977" s="142" t="s">
        <v>4598</v>
      </c>
      <c r="C7977" s="142" t="s">
        <v>3493</v>
      </c>
      <c r="D7977" s="142" t="s">
        <v>10</v>
      </c>
      <c r="E7977" s="142" t="s">
        <v>11</v>
      </c>
      <c r="F7977" s="142">
        <v>20000</v>
      </c>
      <c r="G7977" s="142">
        <f>+F7977*H7977</f>
        <v>400000</v>
      </c>
      <c r="H7977" s="142">
        <v>20</v>
      </c>
      <c r="I7977" s="38"/>
      <c r="P7977"/>
      <c r="Q7977"/>
      <c r="R7977"/>
      <c r="S7977"/>
      <c r="T7977"/>
      <c r="U7977"/>
      <c r="V7977"/>
      <c r="W7977"/>
      <c r="X7977"/>
    </row>
    <row r="7978" spans="1:24" x14ac:dyDescent="0.25">
      <c r="A7978" s="142">
        <v>5129</v>
      </c>
      <c r="B7978" s="142" t="s">
        <v>4599</v>
      </c>
      <c r="C7978" s="142" t="s">
        <v>4600</v>
      </c>
      <c r="D7978" s="142" t="s">
        <v>10</v>
      </c>
      <c r="E7978" s="142" t="s">
        <v>11</v>
      </c>
      <c r="F7978" s="142">
        <v>20000</v>
      </c>
      <c r="G7978" s="142">
        <f>+F7978*H7978</f>
        <v>400000</v>
      </c>
      <c r="H7978" s="142">
        <v>20</v>
      </c>
      <c r="I7978" s="38"/>
      <c r="P7978"/>
      <c r="Q7978"/>
      <c r="R7978"/>
      <c r="S7978"/>
      <c r="T7978"/>
      <c r="U7978"/>
      <c r="V7978"/>
      <c r="W7978"/>
      <c r="X7978"/>
    </row>
    <row r="7979" spans="1:24" x14ac:dyDescent="0.25">
      <c r="A7979" s="501" t="s">
        <v>2651</v>
      </c>
      <c r="B7979" s="502"/>
      <c r="C7979" s="502"/>
      <c r="D7979" s="502"/>
      <c r="E7979" s="502"/>
      <c r="F7979" s="502"/>
      <c r="G7979" s="502"/>
      <c r="H7979" s="502"/>
      <c r="I7979" s="38"/>
      <c r="P7979"/>
      <c r="Q7979"/>
      <c r="R7979"/>
      <c r="S7979"/>
      <c r="T7979"/>
      <c r="U7979"/>
      <c r="V7979"/>
      <c r="W7979"/>
      <c r="X7979"/>
    </row>
    <row r="7980" spans="1:24" x14ac:dyDescent="0.25">
      <c r="A7980" s="496" t="s">
        <v>32</v>
      </c>
      <c r="B7980" s="497"/>
      <c r="C7980" s="497"/>
      <c r="D7980" s="497"/>
      <c r="E7980" s="497"/>
      <c r="F7980" s="497"/>
      <c r="G7980" s="497"/>
      <c r="H7980" s="497"/>
      <c r="I7980" s="38"/>
      <c r="P7980"/>
      <c r="Q7980"/>
      <c r="R7980"/>
      <c r="S7980"/>
      <c r="T7980"/>
      <c r="U7980"/>
      <c r="V7980"/>
      <c r="W7980"/>
      <c r="X7980"/>
    </row>
    <row r="7981" spans="1:24" ht="27" x14ac:dyDescent="0.25">
      <c r="A7981" s="248">
        <v>5113</v>
      </c>
      <c r="B7981" s="248" t="s">
        <v>6678</v>
      </c>
      <c r="C7981" s="248" t="s">
        <v>61</v>
      </c>
      <c r="D7981" s="248" t="s">
        <v>33</v>
      </c>
      <c r="E7981" s="248" t="s">
        <v>34</v>
      </c>
      <c r="F7981" s="248">
        <v>101952</v>
      </c>
      <c r="G7981" s="248">
        <v>101952</v>
      </c>
      <c r="H7981" s="248">
        <v>1</v>
      </c>
      <c r="I7981" s="38"/>
      <c r="P7981"/>
      <c r="Q7981"/>
      <c r="R7981"/>
      <c r="S7981"/>
      <c r="T7981"/>
      <c r="U7981"/>
      <c r="V7981"/>
      <c r="W7981"/>
      <c r="X7981"/>
    </row>
    <row r="7982" spans="1:24" x14ac:dyDescent="0.25">
      <c r="A7982" s="496" t="s">
        <v>38</v>
      </c>
      <c r="B7982" s="497"/>
      <c r="C7982" s="497"/>
      <c r="D7982" s="497"/>
      <c r="E7982" s="497"/>
      <c r="F7982" s="497"/>
      <c r="G7982" s="497"/>
      <c r="H7982" s="497"/>
      <c r="I7982" s="38"/>
      <c r="P7982"/>
      <c r="Q7982"/>
      <c r="R7982"/>
      <c r="S7982"/>
      <c r="T7982"/>
      <c r="U7982"/>
      <c r="V7982"/>
      <c r="W7982"/>
      <c r="X7982"/>
    </row>
    <row r="7983" spans="1:24" ht="27" x14ac:dyDescent="0.25">
      <c r="A7983" s="248" t="s">
        <v>112</v>
      </c>
      <c r="B7983" s="248" t="s">
        <v>2554</v>
      </c>
      <c r="C7983" s="248" t="s">
        <v>104</v>
      </c>
      <c r="D7983" s="248" t="s">
        <v>35</v>
      </c>
      <c r="E7983" s="248" t="s">
        <v>34</v>
      </c>
      <c r="F7983" s="248">
        <v>0</v>
      </c>
      <c r="G7983" s="248">
        <f>F7983*H7983</f>
        <v>0</v>
      </c>
      <c r="H7983" s="248" t="s">
        <v>114</v>
      </c>
      <c r="I7983" s="38"/>
      <c r="P7983"/>
      <c r="Q7983"/>
      <c r="R7983"/>
      <c r="S7983"/>
      <c r="T7983"/>
      <c r="U7983"/>
      <c r="V7983"/>
      <c r="W7983"/>
      <c r="X7983"/>
    </row>
    <row r="7984" spans="1:24" ht="27" x14ac:dyDescent="0.25">
      <c r="A7984" s="248">
        <v>5113</v>
      </c>
      <c r="B7984" s="248" t="s">
        <v>3763</v>
      </c>
      <c r="C7984" s="248" t="s">
        <v>104</v>
      </c>
      <c r="D7984" s="248" t="s">
        <v>35</v>
      </c>
      <c r="E7984" s="248" t="s">
        <v>34</v>
      </c>
      <c r="F7984" s="248">
        <v>17356268</v>
      </c>
      <c r="G7984" s="248">
        <v>17356268</v>
      </c>
      <c r="H7984" s="248">
        <v>1</v>
      </c>
      <c r="I7984" s="38"/>
      <c r="P7984"/>
      <c r="Q7984"/>
      <c r="R7984"/>
      <c r="S7984"/>
      <c r="T7984"/>
      <c r="U7984"/>
      <c r="V7984"/>
      <c r="W7984"/>
      <c r="X7984"/>
    </row>
    <row r="7985" spans="1:24" x14ac:dyDescent="0.25">
      <c r="A7985" s="501" t="s">
        <v>2706</v>
      </c>
      <c r="B7985" s="502"/>
      <c r="C7985" s="502"/>
      <c r="D7985" s="502"/>
      <c r="E7985" s="502"/>
      <c r="F7985" s="502"/>
      <c r="G7985" s="502"/>
      <c r="H7985" s="502"/>
      <c r="I7985" s="38"/>
      <c r="P7985"/>
      <c r="Q7985"/>
      <c r="R7985"/>
      <c r="S7985"/>
      <c r="T7985"/>
      <c r="U7985"/>
      <c r="V7985"/>
      <c r="W7985"/>
      <c r="X7985"/>
    </row>
    <row r="7986" spans="1:24" x14ac:dyDescent="0.25">
      <c r="A7986" s="10"/>
      <c r="B7986" s="496" t="s">
        <v>32</v>
      </c>
      <c r="C7986" s="497"/>
      <c r="D7986" s="497"/>
      <c r="E7986" s="497"/>
      <c r="F7986" s="497"/>
      <c r="G7986" s="498"/>
      <c r="H7986" s="33"/>
      <c r="I7986" s="38"/>
      <c r="P7986"/>
      <c r="Q7986"/>
      <c r="R7986"/>
      <c r="S7986"/>
      <c r="T7986"/>
      <c r="U7986"/>
      <c r="V7986"/>
      <c r="W7986"/>
      <c r="X7986"/>
    </row>
    <row r="7987" spans="1:24" x14ac:dyDescent="0.25">
      <c r="A7987" s="13" t="s">
        <v>129</v>
      </c>
      <c r="B7987" s="10" t="s">
        <v>898</v>
      </c>
      <c r="C7987" s="13" t="s">
        <v>448</v>
      </c>
      <c r="D7987" s="20" t="s">
        <v>33</v>
      </c>
      <c r="E7987" s="12" t="s">
        <v>34</v>
      </c>
      <c r="F7987" s="20">
        <v>0</v>
      </c>
      <c r="G7987" s="20">
        <f>F7987*H7987</f>
        <v>0</v>
      </c>
      <c r="H7987" s="33"/>
      <c r="I7987" s="38"/>
      <c r="P7987"/>
      <c r="Q7987"/>
      <c r="R7987"/>
      <c r="S7987"/>
      <c r="T7987"/>
      <c r="U7987"/>
      <c r="V7987"/>
      <c r="W7987"/>
      <c r="X7987"/>
    </row>
    <row r="7988" spans="1:24" x14ac:dyDescent="0.25">
      <c r="A7988" s="501" t="s">
        <v>8498</v>
      </c>
      <c r="B7988" s="502"/>
      <c r="C7988" s="502"/>
      <c r="D7988" s="502"/>
      <c r="E7988" s="502"/>
      <c r="F7988" s="502"/>
      <c r="G7988" s="502"/>
      <c r="H7988" s="502"/>
      <c r="I7988" s="38"/>
      <c r="P7988"/>
      <c r="Q7988"/>
      <c r="R7988"/>
      <c r="S7988"/>
      <c r="T7988"/>
      <c r="U7988"/>
      <c r="V7988"/>
      <c r="W7988"/>
      <c r="X7988"/>
    </row>
    <row r="7989" spans="1:24" x14ac:dyDescent="0.25">
      <c r="A7989" s="496" t="s">
        <v>32</v>
      </c>
      <c r="B7989" s="497"/>
      <c r="C7989" s="497"/>
      <c r="D7989" s="497"/>
      <c r="E7989" s="497"/>
      <c r="F7989" s="497"/>
      <c r="G7989" s="497"/>
      <c r="H7989" s="497"/>
      <c r="I7989" s="38"/>
      <c r="P7989"/>
      <c r="Q7989"/>
      <c r="R7989"/>
      <c r="S7989"/>
      <c r="T7989"/>
      <c r="U7989"/>
      <c r="V7989"/>
      <c r="W7989"/>
      <c r="X7989"/>
    </row>
    <row r="7990" spans="1:24" ht="27" x14ac:dyDescent="0.25">
      <c r="A7990" s="411">
        <v>5129</v>
      </c>
      <c r="B7990" s="411" t="s">
        <v>8497</v>
      </c>
      <c r="C7990" s="411" t="s">
        <v>111</v>
      </c>
      <c r="D7990" s="411" t="s">
        <v>40</v>
      </c>
      <c r="E7990" s="411" t="s">
        <v>34</v>
      </c>
      <c r="F7990" s="411">
        <v>1376500</v>
      </c>
      <c r="G7990" s="411">
        <v>1376500</v>
      </c>
      <c r="H7990" s="411">
        <v>1</v>
      </c>
      <c r="I7990" s="38"/>
      <c r="P7990"/>
      <c r="Q7990"/>
      <c r="R7990"/>
      <c r="S7990"/>
      <c r="T7990"/>
      <c r="U7990"/>
      <c r="V7990"/>
      <c r="W7990"/>
      <c r="X7990"/>
    </row>
    <row r="7991" spans="1:24" x14ac:dyDescent="0.25">
      <c r="A7991" s="501" t="s">
        <v>2707</v>
      </c>
      <c r="B7991" s="502"/>
      <c r="C7991" s="502"/>
      <c r="D7991" s="502"/>
      <c r="E7991" s="502"/>
      <c r="F7991" s="502"/>
      <c r="G7991" s="502"/>
      <c r="H7991" s="502"/>
      <c r="I7991" s="38"/>
      <c r="P7991"/>
      <c r="Q7991"/>
      <c r="R7991"/>
      <c r="S7991"/>
      <c r="T7991"/>
      <c r="U7991"/>
      <c r="V7991"/>
      <c r="W7991"/>
      <c r="X7991"/>
    </row>
    <row r="7992" spans="1:24" x14ac:dyDescent="0.25">
      <c r="A7992" s="496" t="s">
        <v>8</v>
      </c>
      <c r="B7992" s="497"/>
      <c r="C7992" s="497"/>
      <c r="D7992" s="497"/>
      <c r="E7992" s="497"/>
      <c r="F7992" s="497"/>
      <c r="G7992" s="497"/>
      <c r="H7992" s="497"/>
      <c r="I7992" s="38"/>
      <c r="P7992"/>
      <c r="Q7992"/>
      <c r="R7992"/>
      <c r="S7992"/>
      <c r="T7992"/>
      <c r="U7992"/>
      <c r="V7992"/>
      <c r="W7992"/>
      <c r="X7992"/>
    </row>
    <row r="7993" spans="1:24" x14ac:dyDescent="0.25">
      <c r="A7993" s="180">
        <v>4267</v>
      </c>
      <c r="B7993" s="180" t="s">
        <v>5565</v>
      </c>
      <c r="C7993" s="180" t="s">
        <v>3462</v>
      </c>
      <c r="D7993" s="180" t="s">
        <v>35</v>
      </c>
      <c r="E7993" s="180" t="s">
        <v>11</v>
      </c>
      <c r="F7993" s="180">
        <v>10430</v>
      </c>
      <c r="G7993" s="180">
        <f>+F7993*H7993</f>
        <v>2086000</v>
      </c>
      <c r="H7993" s="180">
        <v>200</v>
      </c>
      <c r="I7993" s="38"/>
      <c r="P7993"/>
      <c r="Q7993"/>
      <c r="R7993"/>
      <c r="S7993"/>
      <c r="T7993"/>
      <c r="U7993"/>
      <c r="V7993"/>
      <c r="W7993"/>
      <c r="X7993"/>
    </row>
    <row r="7994" spans="1:24" x14ac:dyDescent="0.25">
      <c r="A7994" s="180">
        <v>4267</v>
      </c>
      <c r="B7994" s="180" t="s">
        <v>5566</v>
      </c>
      <c r="C7994" s="180" t="s">
        <v>91</v>
      </c>
      <c r="D7994" s="180" t="s">
        <v>35</v>
      </c>
      <c r="E7994" s="180" t="s">
        <v>34</v>
      </c>
      <c r="F7994" s="180">
        <v>890000</v>
      </c>
      <c r="G7994" s="180">
        <f>+F7994*H7994</f>
        <v>890000</v>
      </c>
      <c r="H7994" s="180" t="s">
        <v>114</v>
      </c>
      <c r="I7994" s="38"/>
      <c r="P7994"/>
      <c r="Q7994"/>
      <c r="R7994"/>
      <c r="S7994"/>
      <c r="T7994"/>
      <c r="U7994"/>
      <c r="V7994"/>
      <c r="W7994"/>
      <c r="X7994"/>
    </row>
    <row r="7995" spans="1:24" x14ac:dyDescent="0.25">
      <c r="A7995" s="496" t="s">
        <v>32</v>
      </c>
      <c r="B7995" s="497"/>
      <c r="C7995" s="497"/>
      <c r="D7995" s="497"/>
      <c r="E7995" s="497"/>
      <c r="F7995" s="497"/>
      <c r="G7995" s="497"/>
      <c r="H7995" s="497"/>
      <c r="I7995" s="38"/>
      <c r="P7995"/>
      <c r="Q7995"/>
      <c r="R7995"/>
      <c r="S7995"/>
      <c r="T7995"/>
      <c r="U7995"/>
      <c r="V7995"/>
      <c r="W7995"/>
      <c r="X7995"/>
    </row>
    <row r="7996" spans="1:24" x14ac:dyDescent="0.25">
      <c r="A7996" s="410"/>
      <c r="B7996" s="410" t="s">
        <v>897</v>
      </c>
      <c r="C7996" s="410" t="s">
        <v>448</v>
      </c>
      <c r="D7996" s="410" t="s">
        <v>33</v>
      </c>
      <c r="E7996" s="410" t="s">
        <v>34</v>
      </c>
      <c r="F7996" s="410">
        <v>0</v>
      </c>
      <c r="G7996" s="410">
        <f>F7996*H7996</f>
        <v>0</v>
      </c>
      <c r="H7996" s="410">
        <v>1</v>
      </c>
      <c r="I7996" s="38"/>
      <c r="P7996"/>
      <c r="Q7996"/>
      <c r="R7996"/>
      <c r="S7996"/>
      <c r="T7996"/>
      <c r="U7996"/>
      <c r="V7996"/>
      <c r="W7996"/>
      <c r="X7996"/>
    </row>
    <row r="7997" spans="1:24" x14ac:dyDescent="0.25">
      <c r="A7997" s="142">
        <v>4267</v>
      </c>
      <c r="B7997" s="410" t="s">
        <v>4601</v>
      </c>
      <c r="C7997" s="410" t="s">
        <v>3462</v>
      </c>
      <c r="D7997" s="410" t="s">
        <v>10</v>
      </c>
      <c r="E7997" s="410" t="s">
        <v>11</v>
      </c>
      <c r="F7997" s="410">
        <v>10430</v>
      </c>
      <c r="G7997" s="410">
        <f>+F7997*H7997</f>
        <v>2086000</v>
      </c>
      <c r="H7997" s="410">
        <v>200</v>
      </c>
      <c r="I7997" s="38"/>
      <c r="P7997"/>
      <c r="Q7997"/>
      <c r="R7997"/>
      <c r="S7997"/>
      <c r="T7997"/>
      <c r="U7997"/>
      <c r="V7997"/>
      <c r="W7997"/>
      <c r="X7997"/>
    </row>
    <row r="7998" spans="1:24" x14ac:dyDescent="0.25">
      <c r="A7998" s="142">
        <v>4267</v>
      </c>
      <c r="B7998" s="142" t="s">
        <v>4602</v>
      </c>
      <c r="C7998" s="142" t="s">
        <v>91</v>
      </c>
      <c r="D7998" s="142" t="s">
        <v>10</v>
      </c>
      <c r="E7998" s="142" t="s">
        <v>11</v>
      </c>
      <c r="F7998" s="142">
        <v>890000</v>
      </c>
      <c r="G7998" s="142">
        <f>+F7998*H7998</f>
        <v>890000</v>
      </c>
      <c r="H7998" s="142" t="s">
        <v>114</v>
      </c>
      <c r="I7998" s="38"/>
      <c r="P7998"/>
      <c r="Q7998"/>
      <c r="R7998"/>
      <c r="S7998"/>
      <c r="T7998"/>
      <c r="U7998"/>
      <c r="V7998"/>
      <c r="W7998"/>
      <c r="X7998"/>
    </row>
    <row r="7999" spans="1:24" x14ac:dyDescent="0.25">
      <c r="A7999" s="517" t="s">
        <v>706</v>
      </c>
      <c r="B7999" s="518"/>
      <c r="C7999" s="518"/>
      <c r="D7999" s="518"/>
      <c r="E7999" s="518"/>
      <c r="F7999" s="518"/>
      <c r="G7999" s="518"/>
      <c r="H7999" s="518"/>
      <c r="I7999" s="38"/>
      <c r="P7999"/>
      <c r="Q7999"/>
      <c r="R7999"/>
      <c r="S7999"/>
      <c r="T7999"/>
      <c r="U7999"/>
      <c r="V7999"/>
      <c r="W7999"/>
      <c r="X7999"/>
    </row>
    <row r="8000" spans="1:24" x14ac:dyDescent="0.25">
      <c r="A8000" s="501" t="s">
        <v>2572</v>
      </c>
      <c r="B8000" s="502"/>
      <c r="C8000" s="502"/>
      <c r="D8000" s="502"/>
      <c r="E8000" s="502"/>
      <c r="F8000" s="502"/>
      <c r="G8000" s="502"/>
      <c r="H8000" s="502"/>
      <c r="I8000" s="38"/>
      <c r="P8000"/>
      <c r="Q8000"/>
      <c r="R8000"/>
      <c r="S8000"/>
      <c r="T8000"/>
      <c r="U8000"/>
      <c r="V8000"/>
      <c r="W8000"/>
      <c r="X8000"/>
    </row>
    <row r="8001" spans="1:24" x14ac:dyDescent="0.25">
      <c r="A8001" s="503" t="s">
        <v>8</v>
      </c>
      <c r="B8001" s="504"/>
      <c r="C8001" s="504"/>
      <c r="D8001" s="504"/>
      <c r="E8001" s="504"/>
      <c r="F8001" s="504"/>
      <c r="G8001" s="504"/>
      <c r="H8001" s="505"/>
      <c r="I8001" s="38"/>
      <c r="P8001"/>
      <c r="Q8001"/>
      <c r="R8001"/>
      <c r="S8001"/>
      <c r="T8001"/>
      <c r="U8001"/>
      <c r="V8001"/>
      <c r="W8001"/>
      <c r="X8001"/>
    </row>
    <row r="8002" spans="1:24" ht="27" x14ac:dyDescent="0.25">
      <c r="A8002" s="124">
        <v>4261</v>
      </c>
      <c r="B8002" s="124" t="s">
        <v>8925</v>
      </c>
      <c r="C8002" s="124" t="s">
        <v>183</v>
      </c>
      <c r="D8002" s="124" t="s">
        <v>10</v>
      </c>
      <c r="E8002" s="124" t="s">
        <v>11</v>
      </c>
      <c r="F8002" s="124">
        <v>35000</v>
      </c>
      <c r="G8002" s="124">
        <f>+F8002*H8002</f>
        <v>630000</v>
      </c>
      <c r="H8002" s="124">
        <v>18</v>
      </c>
      <c r="I8002" s="38"/>
      <c r="P8002"/>
      <c r="Q8002"/>
      <c r="R8002"/>
      <c r="S8002"/>
      <c r="T8002"/>
      <c r="U8002"/>
      <c r="V8002"/>
      <c r="W8002"/>
      <c r="X8002"/>
    </row>
    <row r="8003" spans="1:24" x14ac:dyDescent="0.25">
      <c r="A8003" s="124">
        <v>4264</v>
      </c>
      <c r="B8003" s="124" t="s">
        <v>8887</v>
      </c>
      <c r="C8003" s="124" t="s">
        <v>5047</v>
      </c>
      <c r="D8003" s="124" t="s">
        <v>10</v>
      </c>
      <c r="E8003" s="124" t="s">
        <v>24</v>
      </c>
      <c r="F8003" s="124">
        <v>520</v>
      </c>
      <c r="G8003" s="124">
        <f>+F8003*H8003</f>
        <v>1065480</v>
      </c>
      <c r="H8003" s="124">
        <v>2049</v>
      </c>
      <c r="I8003" s="38"/>
      <c r="P8003"/>
      <c r="Q8003"/>
      <c r="R8003"/>
      <c r="S8003"/>
      <c r="T8003"/>
      <c r="U8003"/>
      <c r="V8003"/>
      <c r="W8003"/>
      <c r="X8003"/>
    </row>
    <row r="8004" spans="1:24" ht="27" x14ac:dyDescent="0.25">
      <c r="A8004" s="124">
        <v>4252</v>
      </c>
      <c r="B8004" s="124" t="s">
        <v>8171</v>
      </c>
      <c r="C8004" s="124" t="s">
        <v>486</v>
      </c>
      <c r="D8004" s="124" t="s">
        <v>35</v>
      </c>
      <c r="E8004" s="124" t="s">
        <v>34</v>
      </c>
      <c r="F8004" s="124">
        <v>350000</v>
      </c>
      <c r="G8004" s="124">
        <v>350000</v>
      </c>
      <c r="H8004" s="124">
        <v>1</v>
      </c>
      <c r="I8004" s="38"/>
      <c r="P8004"/>
      <c r="Q8004"/>
      <c r="R8004"/>
      <c r="S8004"/>
      <c r="T8004"/>
      <c r="U8004"/>
      <c r="V8004"/>
      <c r="W8004"/>
      <c r="X8004"/>
    </row>
    <row r="8005" spans="1:24" ht="40.5" x14ac:dyDescent="0.25">
      <c r="A8005" s="124">
        <v>5122</v>
      </c>
      <c r="B8005" s="124" t="s">
        <v>7968</v>
      </c>
      <c r="C8005" s="124" t="s">
        <v>3484</v>
      </c>
      <c r="D8005" s="124" t="s">
        <v>10</v>
      </c>
      <c r="E8005" s="124" t="s">
        <v>11</v>
      </c>
      <c r="F8005" s="124">
        <v>250000</v>
      </c>
      <c r="G8005" s="124">
        <f>+F8005*H8005</f>
        <v>1500000</v>
      </c>
      <c r="H8005" s="124">
        <v>6</v>
      </c>
      <c r="I8005" s="38"/>
      <c r="P8005"/>
      <c r="Q8005"/>
      <c r="R8005"/>
      <c r="S8005"/>
      <c r="T8005"/>
      <c r="U8005"/>
      <c r="V8005"/>
      <c r="W8005"/>
      <c r="X8005"/>
    </row>
    <row r="8006" spans="1:24" x14ac:dyDescent="0.25">
      <c r="A8006" s="124">
        <v>5122</v>
      </c>
      <c r="B8006" s="124" t="s">
        <v>7626</v>
      </c>
      <c r="C8006" s="124" t="s">
        <v>7627</v>
      </c>
      <c r="D8006" s="124" t="s">
        <v>10</v>
      </c>
      <c r="E8006" s="124" t="s">
        <v>11</v>
      </c>
      <c r="F8006" s="124">
        <v>0</v>
      </c>
      <c r="G8006" s="124">
        <f>F8006*H8006</f>
        <v>0</v>
      </c>
      <c r="H8006" s="124">
        <v>1</v>
      </c>
      <c r="I8006" s="38"/>
      <c r="P8006"/>
      <c r="Q8006"/>
      <c r="R8006"/>
      <c r="S8006"/>
      <c r="T8006"/>
      <c r="U8006"/>
      <c r="V8006"/>
      <c r="W8006"/>
      <c r="X8006"/>
    </row>
    <row r="8007" spans="1:24" x14ac:dyDescent="0.25">
      <c r="A8007" s="124">
        <v>5122</v>
      </c>
      <c r="B8007" s="124" t="s">
        <v>7628</v>
      </c>
      <c r="C8007" s="124" t="s">
        <v>7627</v>
      </c>
      <c r="D8007" s="124" t="s">
        <v>10</v>
      </c>
      <c r="E8007" s="124" t="s">
        <v>11</v>
      </c>
      <c r="F8007" s="124">
        <v>0</v>
      </c>
      <c r="G8007" s="124">
        <f>F8007*H8007</f>
        <v>0</v>
      </c>
      <c r="H8007" s="124">
        <v>1</v>
      </c>
      <c r="I8007" s="38"/>
      <c r="P8007"/>
      <c r="Q8007"/>
      <c r="R8007"/>
      <c r="S8007"/>
      <c r="T8007"/>
      <c r="U8007"/>
      <c r="V8007"/>
      <c r="W8007"/>
      <c r="X8007"/>
    </row>
    <row r="8008" spans="1:24" ht="27" x14ac:dyDescent="0.25">
      <c r="A8008" s="124">
        <v>5122</v>
      </c>
      <c r="B8008" s="124" t="s">
        <v>7629</v>
      </c>
      <c r="C8008" s="124" t="s">
        <v>7630</v>
      </c>
      <c r="D8008" s="124" t="s">
        <v>10</v>
      </c>
      <c r="E8008" s="124" t="s">
        <v>11</v>
      </c>
      <c r="F8008" s="124">
        <v>244700</v>
      </c>
      <c r="G8008" s="124">
        <v>244700</v>
      </c>
      <c r="H8008" s="124">
        <v>1</v>
      </c>
      <c r="I8008" s="38"/>
      <c r="P8008"/>
      <c r="Q8008"/>
      <c r="R8008"/>
      <c r="S8008"/>
      <c r="T8008"/>
      <c r="U8008"/>
      <c r="V8008"/>
      <c r="W8008"/>
      <c r="X8008"/>
    </row>
    <row r="8009" spans="1:24" x14ac:dyDescent="0.25">
      <c r="A8009" s="124">
        <v>5122</v>
      </c>
      <c r="B8009" s="124" t="s">
        <v>7631</v>
      </c>
      <c r="C8009" s="124" t="s">
        <v>4484</v>
      </c>
      <c r="D8009" s="124" t="s">
        <v>10</v>
      </c>
      <c r="E8009" s="124" t="s">
        <v>11</v>
      </c>
      <c r="F8009" s="124">
        <v>0</v>
      </c>
      <c r="G8009" s="124">
        <f>F8009*H8009</f>
        <v>0</v>
      </c>
      <c r="H8009" s="124">
        <v>1</v>
      </c>
      <c r="I8009" s="38"/>
      <c r="P8009"/>
      <c r="Q8009"/>
      <c r="R8009"/>
      <c r="S8009"/>
      <c r="T8009"/>
      <c r="U8009"/>
      <c r="V8009"/>
      <c r="W8009"/>
      <c r="X8009"/>
    </row>
    <row r="8010" spans="1:24" x14ac:dyDescent="0.25">
      <c r="A8010" s="124">
        <v>5122</v>
      </c>
      <c r="B8010" s="124" t="s">
        <v>7632</v>
      </c>
      <c r="C8010" s="124" t="s">
        <v>4155</v>
      </c>
      <c r="D8010" s="124" t="s">
        <v>10</v>
      </c>
      <c r="E8010" s="124" t="s">
        <v>11</v>
      </c>
      <c r="F8010" s="124">
        <v>0</v>
      </c>
      <c r="G8010" s="124">
        <f>F8010*H8010</f>
        <v>0</v>
      </c>
      <c r="H8010" s="124">
        <v>1</v>
      </c>
      <c r="I8010" s="38"/>
      <c r="P8010"/>
      <c r="Q8010"/>
      <c r="R8010"/>
      <c r="S8010"/>
      <c r="T8010"/>
      <c r="U8010"/>
      <c r="V8010"/>
      <c r="W8010"/>
      <c r="X8010"/>
    </row>
    <row r="8011" spans="1:24" x14ac:dyDescent="0.25">
      <c r="A8011" s="124">
        <v>5122</v>
      </c>
      <c r="B8011" s="124" t="s">
        <v>7437</v>
      </c>
      <c r="C8011" s="124" t="s">
        <v>113</v>
      </c>
      <c r="D8011" s="124" t="s">
        <v>10</v>
      </c>
      <c r="E8011" s="124" t="s">
        <v>11</v>
      </c>
      <c r="F8011" s="124">
        <v>140000</v>
      </c>
      <c r="G8011" s="124">
        <f>+F8011*H8011</f>
        <v>700000</v>
      </c>
      <c r="H8011" s="124">
        <v>5</v>
      </c>
      <c r="I8011" s="38"/>
      <c r="P8011"/>
      <c r="Q8011"/>
      <c r="R8011"/>
      <c r="S8011"/>
      <c r="T8011"/>
      <c r="U8011"/>
      <c r="V8011"/>
      <c r="W8011"/>
      <c r="X8011"/>
    </row>
    <row r="8012" spans="1:24" ht="27" x14ac:dyDescent="0.25">
      <c r="A8012" s="124">
        <v>5122</v>
      </c>
      <c r="B8012" s="124" t="s">
        <v>7379</v>
      </c>
      <c r="C8012" s="124" t="s">
        <v>3429</v>
      </c>
      <c r="D8012" s="124" t="s">
        <v>10</v>
      </c>
      <c r="E8012" s="124" t="s">
        <v>11</v>
      </c>
      <c r="F8012" s="124">
        <v>12000</v>
      </c>
      <c r="G8012" s="124">
        <f>+F8012*H8012</f>
        <v>120000</v>
      </c>
      <c r="H8012" s="124">
        <v>10</v>
      </c>
      <c r="I8012" s="38"/>
      <c r="P8012"/>
      <c r="Q8012"/>
      <c r="R8012"/>
      <c r="S8012"/>
      <c r="T8012"/>
      <c r="U8012"/>
      <c r="V8012"/>
      <c r="W8012"/>
      <c r="X8012"/>
    </row>
    <row r="8013" spans="1:24" x14ac:dyDescent="0.25">
      <c r="A8013" s="124">
        <v>5122</v>
      </c>
      <c r="B8013" s="124" t="s">
        <v>7380</v>
      </c>
      <c r="C8013" s="124" t="s">
        <v>31</v>
      </c>
      <c r="D8013" s="124" t="s">
        <v>10</v>
      </c>
      <c r="E8013" s="124" t="s">
        <v>11</v>
      </c>
      <c r="F8013" s="124">
        <v>650000</v>
      </c>
      <c r="G8013" s="124">
        <f t="shared" ref="G8013:G8018" si="147">+F8013*H8013</f>
        <v>1950000</v>
      </c>
      <c r="H8013" s="124">
        <v>3</v>
      </c>
      <c r="I8013" s="38"/>
      <c r="P8013"/>
      <c r="Q8013"/>
      <c r="R8013"/>
      <c r="S8013"/>
      <c r="T8013"/>
      <c r="U8013"/>
      <c r="V8013"/>
      <c r="W8013"/>
      <c r="X8013"/>
    </row>
    <row r="8014" spans="1:24" x14ac:dyDescent="0.25">
      <c r="A8014" s="124">
        <v>5122</v>
      </c>
      <c r="B8014" s="124" t="s">
        <v>7381</v>
      </c>
      <c r="C8014" s="124" t="s">
        <v>7382</v>
      </c>
      <c r="D8014" s="124" t="s">
        <v>10</v>
      </c>
      <c r="E8014" s="124" t="s">
        <v>11</v>
      </c>
      <c r="F8014" s="124">
        <v>50000</v>
      </c>
      <c r="G8014" s="124">
        <f t="shared" si="147"/>
        <v>50000</v>
      </c>
      <c r="H8014" s="124">
        <v>1</v>
      </c>
      <c r="I8014" s="38"/>
      <c r="P8014"/>
      <c r="Q8014"/>
      <c r="R8014"/>
      <c r="S8014"/>
      <c r="T8014"/>
      <c r="U8014"/>
      <c r="V8014"/>
      <c r="W8014"/>
      <c r="X8014"/>
    </row>
    <row r="8015" spans="1:24" ht="40.5" x14ac:dyDescent="0.25">
      <c r="A8015" s="124">
        <v>5122</v>
      </c>
      <c r="B8015" s="124" t="s">
        <v>7383</v>
      </c>
      <c r="C8015" s="124" t="s">
        <v>3484</v>
      </c>
      <c r="D8015" s="124" t="s">
        <v>10</v>
      </c>
      <c r="E8015" s="124" t="s">
        <v>11</v>
      </c>
      <c r="F8015" s="124">
        <v>150000</v>
      </c>
      <c r="G8015" s="124">
        <f t="shared" si="147"/>
        <v>1500000</v>
      </c>
      <c r="H8015" s="124">
        <v>10</v>
      </c>
      <c r="I8015" s="38"/>
      <c r="P8015"/>
      <c r="Q8015"/>
      <c r="R8015"/>
      <c r="S8015"/>
      <c r="T8015"/>
      <c r="U8015"/>
      <c r="V8015"/>
      <c r="W8015"/>
      <c r="X8015"/>
    </row>
    <row r="8016" spans="1:24" ht="27" x14ac:dyDescent="0.25">
      <c r="A8016" s="124">
        <v>5122</v>
      </c>
      <c r="B8016" s="124" t="s">
        <v>7384</v>
      </c>
      <c r="C8016" s="124" t="s">
        <v>4146</v>
      </c>
      <c r="D8016" s="124" t="s">
        <v>10</v>
      </c>
      <c r="E8016" s="124" t="s">
        <v>11</v>
      </c>
      <c r="F8016" s="124">
        <v>95000</v>
      </c>
      <c r="G8016" s="124">
        <f t="shared" si="147"/>
        <v>190000</v>
      </c>
      <c r="H8016" s="124">
        <v>2</v>
      </c>
      <c r="I8016" s="38"/>
      <c r="P8016"/>
      <c r="Q8016"/>
      <c r="R8016"/>
      <c r="S8016"/>
      <c r="T8016"/>
      <c r="U8016"/>
      <c r="V8016"/>
      <c r="W8016"/>
      <c r="X8016"/>
    </row>
    <row r="8017" spans="1:24" ht="27" x14ac:dyDescent="0.25">
      <c r="A8017" s="124">
        <v>5122</v>
      </c>
      <c r="B8017" s="124" t="s">
        <v>7385</v>
      </c>
      <c r="C8017" s="124" t="s">
        <v>3429</v>
      </c>
      <c r="D8017" s="124" t="s">
        <v>10</v>
      </c>
      <c r="E8017" s="124" t="s">
        <v>11</v>
      </c>
      <c r="F8017" s="124">
        <v>22000</v>
      </c>
      <c r="G8017" s="124">
        <f t="shared" si="147"/>
        <v>220000</v>
      </c>
      <c r="H8017" s="124">
        <v>10</v>
      </c>
      <c r="I8017" s="38"/>
      <c r="P8017"/>
      <c r="Q8017"/>
      <c r="R8017"/>
      <c r="S8017"/>
      <c r="T8017"/>
      <c r="U8017"/>
      <c r="V8017"/>
      <c r="W8017"/>
      <c r="X8017"/>
    </row>
    <row r="8018" spans="1:24" x14ac:dyDescent="0.25">
      <c r="A8018" s="124">
        <v>5122</v>
      </c>
      <c r="B8018" s="124" t="s">
        <v>7386</v>
      </c>
      <c r="C8018" s="124" t="s">
        <v>132</v>
      </c>
      <c r="D8018" s="124" t="s">
        <v>10</v>
      </c>
      <c r="E8018" s="124" t="s">
        <v>11</v>
      </c>
      <c r="F8018" s="124">
        <v>21000</v>
      </c>
      <c r="G8018" s="124">
        <f t="shared" si="147"/>
        <v>210000</v>
      </c>
      <c r="H8018" s="124">
        <v>10</v>
      </c>
      <c r="I8018" s="38"/>
      <c r="P8018"/>
      <c r="Q8018"/>
      <c r="R8018"/>
      <c r="S8018"/>
      <c r="T8018"/>
      <c r="U8018"/>
      <c r="V8018"/>
      <c r="W8018"/>
      <c r="X8018"/>
    </row>
    <row r="8019" spans="1:24" x14ac:dyDescent="0.25">
      <c r="A8019" s="124">
        <v>4267</v>
      </c>
      <c r="B8019" s="124" t="s">
        <v>7084</v>
      </c>
      <c r="C8019" s="124" t="s">
        <v>160</v>
      </c>
      <c r="D8019" s="124" t="s">
        <v>10</v>
      </c>
      <c r="E8019" s="124" t="s">
        <v>46</v>
      </c>
      <c r="F8019" s="124">
        <v>250</v>
      </c>
      <c r="G8019" s="124">
        <f>+F8019*H8019</f>
        <v>25000</v>
      </c>
      <c r="H8019" s="124">
        <v>100</v>
      </c>
      <c r="I8019" s="38"/>
      <c r="P8019"/>
      <c r="Q8019"/>
      <c r="R8019"/>
      <c r="S8019"/>
      <c r="T8019"/>
      <c r="U8019"/>
      <c r="V8019"/>
      <c r="W8019"/>
      <c r="X8019"/>
    </row>
    <row r="8020" spans="1:24" x14ac:dyDescent="0.25">
      <c r="A8020" s="124">
        <v>4267</v>
      </c>
      <c r="B8020" s="124" t="s">
        <v>7085</v>
      </c>
      <c r="C8020" s="124" t="s">
        <v>4627</v>
      </c>
      <c r="D8020" s="124" t="s">
        <v>10</v>
      </c>
      <c r="E8020" s="124" t="s">
        <v>11</v>
      </c>
      <c r="F8020" s="124">
        <v>500</v>
      </c>
      <c r="G8020" s="124">
        <f t="shared" ref="G8020:G8054" si="148">+F8020*H8020</f>
        <v>10000</v>
      </c>
      <c r="H8020" s="124">
        <v>20</v>
      </c>
      <c r="I8020" s="38"/>
      <c r="P8020"/>
      <c r="Q8020"/>
      <c r="R8020"/>
      <c r="S8020"/>
      <c r="T8020"/>
      <c r="U8020"/>
      <c r="V8020"/>
      <c r="W8020"/>
      <c r="X8020"/>
    </row>
    <row r="8021" spans="1:24" x14ac:dyDescent="0.25">
      <c r="A8021" s="124">
        <v>4267</v>
      </c>
      <c r="B8021" s="124" t="s">
        <v>7086</v>
      </c>
      <c r="C8021" s="124" t="s">
        <v>25</v>
      </c>
      <c r="D8021" s="124" t="s">
        <v>10</v>
      </c>
      <c r="E8021" s="124" t="s">
        <v>11</v>
      </c>
      <c r="F8021" s="124">
        <v>150</v>
      </c>
      <c r="G8021" s="124">
        <f t="shared" si="148"/>
        <v>120000</v>
      </c>
      <c r="H8021" s="124">
        <v>800</v>
      </c>
      <c r="I8021" s="38"/>
      <c r="P8021"/>
      <c r="Q8021"/>
      <c r="R8021"/>
      <c r="S8021"/>
      <c r="T8021"/>
      <c r="U8021"/>
      <c r="V8021"/>
      <c r="W8021"/>
      <c r="X8021"/>
    </row>
    <row r="8022" spans="1:24" x14ac:dyDescent="0.25">
      <c r="A8022" s="124">
        <v>4267</v>
      </c>
      <c r="B8022" s="124" t="s">
        <v>7087</v>
      </c>
      <c r="C8022" s="124" t="s">
        <v>227</v>
      </c>
      <c r="D8022" s="124" t="s">
        <v>10</v>
      </c>
      <c r="E8022" s="124" t="s">
        <v>169</v>
      </c>
      <c r="F8022" s="124">
        <v>1800</v>
      </c>
      <c r="G8022" s="124">
        <f t="shared" si="148"/>
        <v>72000</v>
      </c>
      <c r="H8022" s="124">
        <v>40</v>
      </c>
      <c r="I8022" s="38"/>
      <c r="P8022"/>
      <c r="Q8022"/>
      <c r="R8022"/>
      <c r="S8022"/>
      <c r="T8022"/>
      <c r="U8022"/>
      <c r="V8022"/>
      <c r="W8022"/>
      <c r="X8022"/>
    </row>
    <row r="8023" spans="1:24" x14ac:dyDescent="0.25">
      <c r="A8023" s="124">
        <v>4267</v>
      </c>
      <c r="B8023" s="124" t="s">
        <v>7088</v>
      </c>
      <c r="C8023" s="124" t="s">
        <v>158</v>
      </c>
      <c r="D8023" s="124" t="s">
        <v>10</v>
      </c>
      <c r="E8023" s="124" t="s">
        <v>169</v>
      </c>
      <c r="F8023" s="124">
        <v>1500</v>
      </c>
      <c r="G8023" s="124">
        <f t="shared" si="148"/>
        <v>6000</v>
      </c>
      <c r="H8023" s="124">
        <v>4</v>
      </c>
      <c r="I8023" s="38"/>
      <c r="P8023"/>
      <c r="Q8023"/>
      <c r="R8023"/>
      <c r="S8023"/>
      <c r="T8023"/>
      <c r="U8023"/>
      <c r="V8023"/>
      <c r="W8023"/>
      <c r="X8023"/>
    </row>
    <row r="8024" spans="1:24" x14ac:dyDescent="0.25">
      <c r="A8024" s="124">
        <v>4267</v>
      </c>
      <c r="B8024" s="124" t="s">
        <v>7089</v>
      </c>
      <c r="C8024" s="124" t="s">
        <v>231</v>
      </c>
      <c r="D8024" s="124" t="s">
        <v>10</v>
      </c>
      <c r="E8024" s="124" t="s">
        <v>11</v>
      </c>
      <c r="F8024" s="124">
        <v>3500</v>
      </c>
      <c r="G8024" s="124">
        <f t="shared" si="148"/>
        <v>10500</v>
      </c>
      <c r="H8024" s="124">
        <v>3</v>
      </c>
      <c r="I8024" s="38"/>
      <c r="P8024"/>
      <c r="Q8024"/>
      <c r="R8024"/>
      <c r="S8024"/>
      <c r="T8024"/>
      <c r="U8024"/>
      <c r="V8024"/>
      <c r="W8024"/>
      <c r="X8024"/>
    </row>
    <row r="8025" spans="1:24" x14ac:dyDescent="0.25">
      <c r="A8025" s="124">
        <v>4267</v>
      </c>
      <c r="B8025" s="124" t="s">
        <v>7090</v>
      </c>
      <c r="C8025" s="124" t="s">
        <v>166</v>
      </c>
      <c r="D8025" s="124" t="s">
        <v>10</v>
      </c>
      <c r="E8025" s="124" t="s">
        <v>11</v>
      </c>
      <c r="F8025" s="124">
        <v>700</v>
      </c>
      <c r="G8025" s="124">
        <f t="shared" si="148"/>
        <v>7000</v>
      </c>
      <c r="H8025" s="124">
        <v>10</v>
      </c>
      <c r="I8025" s="38"/>
      <c r="P8025"/>
      <c r="Q8025"/>
      <c r="R8025"/>
      <c r="S8025"/>
      <c r="T8025"/>
      <c r="U8025"/>
      <c r="V8025"/>
      <c r="W8025"/>
      <c r="X8025"/>
    </row>
    <row r="8026" spans="1:24" x14ac:dyDescent="0.25">
      <c r="A8026" s="124">
        <v>4267</v>
      </c>
      <c r="B8026" s="124" t="s">
        <v>7091</v>
      </c>
      <c r="C8026" s="124" t="s">
        <v>124</v>
      </c>
      <c r="D8026" s="124" t="s">
        <v>10</v>
      </c>
      <c r="E8026" s="124" t="s">
        <v>24</v>
      </c>
      <c r="F8026" s="124">
        <v>500</v>
      </c>
      <c r="G8026" s="124">
        <f t="shared" si="148"/>
        <v>25000</v>
      </c>
      <c r="H8026" s="124">
        <v>50</v>
      </c>
      <c r="I8026" s="38"/>
      <c r="P8026"/>
      <c r="Q8026"/>
      <c r="R8026"/>
      <c r="S8026"/>
      <c r="T8026"/>
      <c r="U8026"/>
      <c r="V8026"/>
      <c r="W8026"/>
      <c r="X8026"/>
    </row>
    <row r="8027" spans="1:24" x14ac:dyDescent="0.25">
      <c r="A8027" s="124">
        <v>4267</v>
      </c>
      <c r="B8027" s="124" t="s">
        <v>7092</v>
      </c>
      <c r="C8027" s="124" t="s">
        <v>262</v>
      </c>
      <c r="D8027" s="124" t="s">
        <v>10</v>
      </c>
      <c r="E8027" s="124" t="s">
        <v>169</v>
      </c>
      <c r="F8027" s="124">
        <v>800</v>
      </c>
      <c r="G8027" s="124">
        <f t="shared" si="148"/>
        <v>160000</v>
      </c>
      <c r="H8027" s="124">
        <v>200</v>
      </c>
      <c r="I8027" s="38"/>
      <c r="P8027"/>
      <c r="Q8027"/>
      <c r="R8027"/>
      <c r="S8027"/>
      <c r="T8027"/>
      <c r="U8027"/>
      <c r="V8027"/>
      <c r="W8027"/>
      <c r="X8027"/>
    </row>
    <row r="8028" spans="1:24" x14ac:dyDescent="0.25">
      <c r="A8028" s="124">
        <v>4267</v>
      </c>
      <c r="B8028" s="124" t="s">
        <v>7093</v>
      </c>
      <c r="C8028" s="124" t="s">
        <v>1543</v>
      </c>
      <c r="D8028" s="124" t="s">
        <v>10</v>
      </c>
      <c r="E8028" s="124" t="s">
        <v>11</v>
      </c>
      <c r="F8028" s="124">
        <v>3500</v>
      </c>
      <c r="G8028" s="124">
        <f t="shared" si="148"/>
        <v>14000</v>
      </c>
      <c r="H8028" s="124">
        <v>4</v>
      </c>
      <c r="I8028" s="38"/>
      <c r="P8028"/>
      <c r="Q8028"/>
      <c r="R8028"/>
      <c r="S8028"/>
      <c r="T8028"/>
      <c r="U8028"/>
      <c r="V8028"/>
      <c r="W8028"/>
      <c r="X8028"/>
    </row>
    <row r="8029" spans="1:24" x14ac:dyDescent="0.25">
      <c r="A8029" s="124">
        <v>4267</v>
      </c>
      <c r="B8029" s="124" t="s">
        <v>7094</v>
      </c>
      <c r="C8029" s="124" t="s">
        <v>165</v>
      </c>
      <c r="D8029" s="124" t="s">
        <v>10</v>
      </c>
      <c r="E8029" s="124" t="s">
        <v>11</v>
      </c>
      <c r="F8029" s="124">
        <v>1570</v>
      </c>
      <c r="G8029" s="124">
        <f t="shared" si="148"/>
        <v>15700</v>
      </c>
      <c r="H8029" s="124">
        <v>10</v>
      </c>
      <c r="I8029" s="38"/>
      <c r="P8029"/>
      <c r="Q8029"/>
      <c r="R8029"/>
      <c r="S8029"/>
      <c r="T8029"/>
      <c r="U8029"/>
      <c r="V8029"/>
      <c r="W8029"/>
      <c r="X8029"/>
    </row>
    <row r="8030" spans="1:24" x14ac:dyDescent="0.25">
      <c r="A8030" s="124">
        <v>4267</v>
      </c>
      <c r="B8030" s="124" t="s">
        <v>7095</v>
      </c>
      <c r="C8030" s="124" t="s">
        <v>102</v>
      </c>
      <c r="D8030" s="124" t="s">
        <v>10</v>
      </c>
      <c r="E8030" s="124" t="s">
        <v>11</v>
      </c>
      <c r="F8030" s="124">
        <v>27000</v>
      </c>
      <c r="G8030" s="124">
        <f t="shared" si="148"/>
        <v>81000</v>
      </c>
      <c r="H8030" s="124">
        <v>3</v>
      </c>
      <c r="I8030" s="38"/>
      <c r="P8030"/>
      <c r="Q8030"/>
      <c r="R8030"/>
      <c r="S8030"/>
      <c r="T8030"/>
      <c r="U8030"/>
      <c r="V8030"/>
      <c r="W8030"/>
      <c r="X8030"/>
    </row>
    <row r="8031" spans="1:24" x14ac:dyDescent="0.25">
      <c r="A8031" s="124">
        <v>4267</v>
      </c>
      <c r="B8031" s="124" t="s">
        <v>7096</v>
      </c>
      <c r="C8031" s="124" t="s">
        <v>51</v>
      </c>
      <c r="D8031" s="124" t="s">
        <v>10</v>
      </c>
      <c r="E8031" s="124" t="s">
        <v>11</v>
      </c>
      <c r="F8031" s="124">
        <v>300</v>
      </c>
      <c r="G8031" s="124">
        <f t="shared" si="148"/>
        <v>36000</v>
      </c>
      <c r="H8031" s="124">
        <v>120</v>
      </c>
      <c r="I8031" s="38"/>
      <c r="P8031"/>
      <c r="Q8031"/>
      <c r="R8031"/>
      <c r="S8031"/>
      <c r="T8031"/>
      <c r="U8031"/>
      <c r="V8031"/>
      <c r="W8031"/>
      <c r="X8031"/>
    </row>
    <row r="8032" spans="1:24" ht="27" x14ac:dyDescent="0.25">
      <c r="A8032" s="124">
        <v>4267</v>
      </c>
      <c r="B8032" s="124" t="s">
        <v>7097</v>
      </c>
      <c r="C8032" s="124" t="s">
        <v>229</v>
      </c>
      <c r="D8032" s="124" t="s">
        <v>10</v>
      </c>
      <c r="E8032" s="124" t="s">
        <v>11</v>
      </c>
      <c r="F8032" s="124">
        <v>850</v>
      </c>
      <c r="G8032" s="124">
        <f t="shared" si="148"/>
        <v>25500</v>
      </c>
      <c r="H8032" s="124">
        <v>30</v>
      </c>
      <c r="I8032" s="38"/>
      <c r="P8032"/>
      <c r="Q8032"/>
      <c r="R8032"/>
      <c r="S8032"/>
      <c r="T8032"/>
      <c r="U8032"/>
      <c r="V8032"/>
      <c r="W8032"/>
      <c r="X8032"/>
    </row>
    <row r="8033" spans="1:24" x14ac:dyDescent="0.25">
      <c r="A8033" s="124">
        <v>4267</v>
      </c>
      <c r="B8033" s="124" t="s">
        <v>7098</v>
      </c>
      <c r="C8033" s="124" t="s">
        <v>4951</v>
      </c>
      <c r="D8033" s="124" t="s">
        <v>10</v>
      </c>
      <c r="E8033" s="124" t="s">
        <v>11</v>
      </c>
      <c r="F8033" s="124">
        <v>2000</v>
      </c>
      <c r="G8033" s="124">
        <f t="shared" si="148"/>
        <v>2000</v>
      </c>
      <c r="H8033" s="124">
        <v>1</v>
      </c>
      <c r="I8033" s="38"/>
      <c r="P8033"/>
      <c r="Q8033"/>
      <c r="R8033"/>
      <c r="S8033"/>
      <c r="T8033"/>
      <c r="U8033"/>
      <c r="V8033"/>
      <c r="W8033"/>
      <c r="X8033"/>
    </row>
    <row r="8034" spans="1:24" x14ac:dyDescent="0.25">
      <c r="A8034" s="124">
        <v>4267</v>
      </c>
      <c r="B8034" s="124" t="s">
        <v>7099</v>
      </c>
      <c r="C8034" s="124" t="s">
        <v>7100</v>
      </c>
      <c r="D8034" s="124" t="s">
        <v>10</v>
      </c>
      <c r="E8034" s="124" t="s">
        <v>11</v>
      </c>
      <c r="F8034" s="124">
        <v>600</v>
      </c>
      <c r="G8034" s="124">
        <f t="shared" si="148"/>
        <v>4200</v>
      </c>
      <c r="H8034" s="124">
        <v>7</v>
      </c>
      <c r="I8034" s="38"/>
      <c r="P8034"/>
      <c r="Q8034"/>
      <c r="R8034"/>
      <c r="S8034"/>
      <c r="T8034"/>
      <c r="U8034"/>
      <c r="V8034"/>
      <c r="W8034"/>
      <c r="X8034"/>
    </row>
    <row r="8035" spans="1:24" x14ac:dyDescent="0.25">
      <c r="A8035" s="124">
        <v>4267</v>
      </c>
      <c r="B8035" s="124" t="s">
        <v>7101</v>
      </c>
      <c r="C8035" s="124" t="s">
        <v>4313</v>
      </c>
      <c r="D8035" s="124" t="s">
        <v>10</v>
      </c>
      <c r="E8035" s="124" t="s">
        <v>11</v>
      </c>
      <c r="F8035" s="124">
        <v>300</v>
      </c>
      <c r="G8035" s="124">
        <f t="shared" si="148"/>
        <v>9000</v>
      </c>
      <c r="H8035" s="124">
        <v>30</v>
      </c>
      <c r="I8035" s="38"/>
      <c r="P8035"/>
      <c r="Q8035"/>
      <c r="R8035"/>
      <c r="S8035"/>
      <c r="T8035"/>
      <c r="U8035"/>
      <c r="V8035"/>
      <c r="W8035"/>
      <c r="X8035"/>
    </row>
    <row r="8036" spans="1:24" x14ac:dyDescent="0.25">
      <c r="A8036" s="124">
        <v>4267</v>
      </c>
      <c r="B8036" s="124" t="s">
        <v>7102</v>
      </c>
      <c r="C8036" s="124" t="s">
        <v>26</v>
      </c>
      <c r="D8036" s="124" t="s">
        <v>10</v>
      </c>
      <c r="E8036" s="124" t="s">
        <v>11</v>
      </c>
      <c r="F8036" s="124">
        <v>1000</v>
      </c>
      <c r="G8036" s="124">
        <f t="shared" si="148"/>
        <v>10000</v>
      </c>
      <c r="H8036" s="124">
        <v>10</v>
      </c>
      <c r="I8036" s="38"/>
      <c r="P8036"/>
      <c r="Q8036"/>
      <c r="R8036"/>
      <c r="S8036"/>
      <c r="T8036"/>
      <c r="U8036"/>
      <c r="V8036"/>
      <c r="W8036"/>
      <c r="X8036"/>
    </row>
    <row r="8037" spans="1:24" x14ac:dyDescent="0.25">
      <c r="A8037" s="124">
        <v>4267</v>
      </c>
      <c r="B8037" s="124" t="s">
        <v>7103</v>
      </c>
      <c r="C8037" s="124" t="s">
        <v>6221</v>
      </c>
      <c r="D8037" s="124" t="s">
        <v>10</v>
      </c>
      <c r="E8037" s="124" t="s">
        <v>11</v>
      </c>
      <c r="F8037" s="124">
        <v>3000</v>
      </c>
      <c r="G8037" s="124">
        <f t="shared" si="148"/>
        <v>6000</v>
      </c>
      <c r="H8037" s="124">
        <v>2</v>
      </c>
      <c r="I8037" s="38"/>
      <c r="P8037"/>
      <c r="Q8037"/>
      <c r="R8037"/>
      <c r="S8037"/>
      <c r="T8037"/>
      <c r="U8037"/>
      <c r="V8037"/>
      <c r="W8037"/>
      <c r="X8037"/>
    </row>
    <row r="8038" spans="1:24" x14ac:dyDescent="0.25">
      <c r="A8038" s="124">
        <v>4267</v>
      </c>
      <c r="B8038" s="124" t="s">
        <v>7104</v>
      </c>
      <c r="C8038" s="124" t="s">
        <v>227</v>
      </c>
      <c r="D8038" s="124" t="s">
        <v>10</v>
      </c>
      <c r="E8038" s="124" t="s">
        <v>169</v>
      </c>
      <c r="F8038" s="124">
        <v>150</v>
      </c>
      <c r="G8038" s="124">
        <f t="shared" si="148"/>
        <v>15000</v>
      </c>
      <c r="H8038" s="124">
        <v>100</v>
      </c>
      <c r="I8038" s="38"/>
      <c r="P8038"/>
      <c r="Q8038"/>
      <c r="R8038"/>
      <c r="S8038"/>
      <c r="T8038"/>
      <c r="U8038"/>
      <c r="V8038"/>
      <c r="W8038"/>
      <c r="X8038"/>
    </row>
    <row r="8039" spans="1:24" x14ac:dyDescent="0.25">
      <c r="A8039" s="124">
        <v>4267</v>
      </c>
      <c r="B8039" s="124" t="s">
        <v>7105</v>
      </c>
      <c r="C8039" s="124" t="s">
        <v>6128</v>
      </c>
      <c r="D8039" s="124" t="s">
        <v>10</v>
      </c>
      <c r="E8039" s="124" t="s">
        <v>11</v>
      </c>
      <c r="F8039" s="124">
        <v>25000</v>
      </c>
      <c r="G8039" s="124">
        <f t="shared" si="148"/>
        <v>125000</v>
      </c>
      <c r="H8039" s="124">
        <v>5</v>
      </c>
      <c r="I8039" s="38"/>
      <c r="P8039"/>
      <c r="Q8039"/>
      <c r="R8039"/>
      <c r="S8039"/>
      <c r="T8039"/>
      <c r="U8039"/>
      <c r="V8039"/>
      <c r="W8039"/>
      <c r="X8039"/>
    </row>
    <row r="8040" spans="1:24" ht="27" x14ac:dyDescent="0.25">
      <c r="A8040" s="124">
        <v>4267</v>
      </c>
      <c r="B8040" s="124" t="s">
        <v>7106</v>
      </c>
      <c r="C8040" s="124" t="s">
        <v>95</v>
      </c>
      <c r="D8040" s="124" t="s">
        <v>10</v>
      </c>
      <c r="E8040" s="124" t="s">
        <v>11</v>
      </c>
      <c r="F8040" s="124">
        <v>3500</v>
      </c>
      <c r="G8040" s="124">
        <f t="shared" si="148"/>
        <v>35000</v>
      </c>
      <c r="H8040" s="124">
        <v>10</v>
      </c>
      <c r="I8040" s="38"/>
      <c r="P8040"/>
      <c r="Q8040"/>
      <c r="R8040"/>
      <c r="S8040"/>
      <c r="T8040"/>
      <c r="U8040"/>
      <c r="V8040"/>
      <c r="W8040"/>
      <c r="X8040"/>
    </row>
    <row r="8041" spans="1:24" x14ac:dyDescent="0.25">
      <c r="A8041" s="124">
        <v>4267</v>
      </c>
      <c r="B8041" s="124" t="s">
        <v>7107</v>
      </c>
      <c r="C8041" s="124" t="s">
        <v>5196</v>
      </c>
      <c r="D8041" s="124" t="s">
        <v>10</v>
      </c>
      <c r="E8041" s="124" t="s">
        <v>11</v>
      </c>
      <c r="F8041" s="124">
        <v>250</v>
      </c>
      <c r="G8041" s="124">
        <f t="shared" si="148"/>
        <v>30000</v>
      </c>
      <c r="H8041" s="124">
        <v>120</v>
      </c>
      <c r="I8041" s="38"/>
      <c r="P8041"/>
      <c r="Q8041"/>
      <c r="R8041"/>
      <c r="S8041"/>
      <c r="T8041"/>
      <c r="U8041"/>
      <c r="V8041"/>
      <c r="W8041"/>
      <c r="X8041"/>
    </row>
    <row r="8042" spans="1:24" x14ac:dyDescent="0.25">
      <c r="A8042" s="124">
        <v>4267</v>
      </c>
      <c r="B8042" s="124" t="s">
        <v>7108</v>
      </c>
      <c r="C8042" s="124" t="s">
        <v>227</v>
      </c>
      <c r="D8042" s="124" t="s">
        <v>10</v>
      </c>
      <c r="E8042" s="124" t="s">
        <v>169</v>
      </c>
      <c r="F8042" s="124">
        <v>1000</v>
      </c>
      <c r="G8042" s="124">
        <f t="shared" si="148"/>
        <v>25000</v>
      </c>
      <c r="H8042" s="124">
        <v>25</v>
      </c>
      <c r="I8042" s="38"/>
      <c r="P8042"/>
      <c r="Q8042"/>
      <c r="R8042"/>
      <c r="S8042"/>
      <c r="T8042"/>
      <c r="U8042"/>
      <c r="V8042"/>
      <c r="W8042"/>
      <c r="X8042"/>
    </row>
    <row r="8043" spans="1:24" x14ac:dyDescent="0.25">
      <c r="A8043" s="124">
        <v>4267</v>
      </c>
      <c r="B8043" s="124" t="s">
        <v>7109</v>
      </c>
      <c r="C8043" s="124" t="s">
        <v>2158</v>
      </c>
      <c r="D8043" s="124" t="s">
        <v>10</v>
      </c>
      <c r="E8043" s="124" t="s">
        <v>11</v>
      </c>
      <c r="F8043" s="124">
        <v>15000</v>
      </c>
      <c r="G8043" s="124">
        <f t="shared" si="148"/>
        <v>150000</v>
      </c>
      <c r="H8043" s="124">
        <v>10</v>
      </c>
      <c r="I8043" s="38"/>
      <c r="P8043"/>
      <c r="Q8043"/>
      <c r="R8043"/>
      <c r="S8043"/>
      <c r="T8043"/>
      <c r="U8043"/>
      <c r="V8043"/>
      <c r="W8043"/>
      <c r="X8043"/>
    </row>
    <row r="8044" spans="1:24" x14ac:dyDescent="0.25">
      <c r="A8044" s="124">
        <v>4267</v>
      </c>
      <c r="B8044" s="124" t="s">
        <v>7110</v>
      </c>
      <c r="C8044" s="124" t="s">
        <v>124</v>
      </c>
      <c r="D8044" s="124" t="s">
        <v>10</v>
      </c>
      <c r="E8044" s="124" t="s">
        <v>24</v>
      </c>
      <c r="F8044" s="124">
        <v>800</v>
      </c>
      <c r="G8044" s="124">
        <f t="shared" si="148"/>
        <v>40000</v>
      </c>
      <c r="H8044" s="124">
        <v>50</v>
      </c>
      <c r="I8044" s="38"/>
      <c r="P8044"/>
      <c r="Q8044"/>
      <c r="R8044"/>
      <c r="S8044"/>
      <c r="T8044"/>
      <c r="U8044"/>
      <c r="V8044"/>
      <c r="W8044"/>
      <c r="X8044"/>
    </row>
    <row r="8045" spans="1:24" x14ac:dyDescent="0.25">
      <c r="A8045" s="124">
        <v>4267</v>
      </c>
      <c r="B8045" s="124" t="s">
        <v>7111</v>
      </c>
      <c r="C8045" s="124" t="s">
        <v>7112</v>
      </c>
      <c r="D8045" s="124" t="s">
        <v>10</v>
      </c>
      <c r="E8045" s="124" t="s">
        <v>49</v>
      </c>
      <c r="F8045" s="124">
        <v>400</v>
      </c>
      <c r="G8045" s="124">
        <f t="shared" si="148"/>
        <v>80000</v>
      </c>
      <c r="H8045" s="124">
        <v>200</v>
      </c>
      <c r="I8045" s="38"/>
      <c r="P8045"/>
      <c r="Q8045"/>
      <c r="R8045"/>
      <c r="S8045"/>
      <c r="T8045"/>
      <c r="U8045"/>
      <c r="V8045"/>
      <c r="W8045"/>
      <c r="X8045"/>
    </row>
    <row r="8046" spans="1:24" x14ac:dyDescent="0.25">
      <c r="A8046" s="124">
        <v>4267</v>
      </c>
      <c r="B8046" s="124" t="s">
        <v>7113</v>
      </c>
      <c r="C8046" s="124" t="s">
        <v>6243</v>
      </c>
      <c r="D8046" s="124" t="s">
        <v>10</v>
      </c>
      <c r="E8046" s="124" t="s">
        <v>11</v>
      </c>
      <c r="F8046" s="124">
        <v>1100</v>
      </c>
      <c r="G8046" s="124">
        <f t="shared" si="148"/>
        <v>2200</v>
      </c>
      <c r="H8046" s="124">
        <v>2</v>
      </c>
      <c r="I8046" s="38"/>
      <c r="P8046"/>
      <c r="Q8046"/>
      <c r="R8046"/>
      <c r="S8046"/>
      <c r="T8046"/>
      <c r="U8046"/>
      <c r="V8046"/>
      <c r="W8046"/>
      <c r="X8046"/>
    </row>
    <row r="8047" spans="1:24" x14ac:dyDescent="0.25">
      <c r="A8047" s="124">
        <v>4267</v>
      </c>
      <c r="B8047" s="124" t="s">
        <v>7114</v>
      </c>
      <c r="C8047" s="124" t="s">
        <v>168</v>
      </c>
      <c r="D8047" s="124" t="s">
        <v>10</v>
      </c>
      <c r="E8047" s="124" t="s">
        <v>11</v>
      </c>
      <c r="F8047" s="124">
        <v>2500</v>
      </c>
      <c r="G8047" s="124">
        <f t="shared" si="148"/>
        <v>25000</v>
      </c>
      <c r="H8047" s="124">
        <v>10</v>
      </c>
      <c r="I8047" s="38"/>
      <c r="P8047"/>
      <c r="Q8047"/>
      <c r="R8047"/>
      <c r="S8047"/>
      <c r="T8047"/>
      <c r="U8047"/>
      <c r="V8047"/>
      <c r="W8047"/>
      <c r="X8047"/>
    </row>
    <row r="8048" spans="1:24" x14ac:dyDescent="0.25">
      <c r="A8048" s="124">
        <v>4267</v>
      </c>
      <c r="B8048" s="124" t="s">
        <v>7115</v>
      </c>
      <c r="C8048" s="124" t="s">
        <v>224</v>
      </c>
      <c r="D8048" s="124" t="s">
        <v>10</v>
      </c>
      <c r="E8048" s="124" t="s">
        <v>11</v>
      </c>
      <c r="F8048" s="124">
        <v>1500</v>
      </c>
      <c r="G8048" s="124">
        <f t="shared" si="148"/>
        <v>22500</v>
      </c>
      <c r="H8048" s="124">
        <v>15</v>
      </c>
      <c r="I8048" s="38"/>
      <c r="P8048"/>
      <c r="Q8048"/>
      <c r="R8048"/>
      <c r="S8048"/>
      <c r="T8048"/>
      <c r="U8048"/>
      <c r="V8048"/>
      <c r="W8048"/>
      <c r="X8048"/>
    </row>
    <row r="8049" spans="1:24" ht="27" x14ac:dyDescent="0.25">
      <c r="A8049" s="124">
        <v>4267</v>
      </c>
      <c r="B8049" s="124" t="s">
        <v>7116</v>
      </c>
      <c r="C8049" s="124" t="s">
        <v>162</v>
      </c>
      <c r="D8049" s="124" t="s">
        <v>10</v>
      </c>
      <c r="E8049" s="124" t="s">
        <v>11</v>
      </c>
      <c r="F8049" s="124">
        <v>1500</v>
      </c>
      <c r="G8049" s="124">
        <f t="shared" si="148"/>
        <v>450000</v>
      </c>
      <c r="H8049" s="124">
        <v>300</v>
      </c>
      <c r="I8049" s="38"/>
      <c r="P8049"/>
      <c r="Q8049"/>
      <c r="R8049"/>
      <c r="S8049"/>
      <c r="T8049"/>
      <c r="U8049"/>
      <c r="V8049"/>
      <c r="W8049"/>
      <c r="X8049"/>
    </row>
    <row r="8050" spans="1:24" x14ac:dyDescent="0.25">
      <c r="A8050" s="124">
        <v>4267</v>
      </c>
      <c r="B8050" s="124" t="s">
        <v>7117</v>
      </c>
      <c r="C8050" s="124" t="s">
        <v>4346</v>
      </c>
      <c r="D8050" s="124" t="s">
        <v>10</v>
      </c>
      <c r="E8050" s="124" t="s">
        <v>11</v>
      </c>
      <c r="F8050" s="124">
        <v>2000</v>
      </c>
      <c r="G8050" s="124">
        <f t="shared" si="148"/>
        <v>2000</v>
      </c>
      <c r="H8050" s="124">
        <v>1</v>
      </c>
      <c r="I8050" s="38"/>
      <c r="P8050"/>
      <c r="Q8050"/>
      <c r="R8050"/>
      <c r="S8050"/>
      <c r="T8050"/>
      <c r="U8050"/>
      <c r="V8050"/>
      <c r="W8050"/>
      <c r="X8050"/>
    </row>
    <row r="8051" spans="1:24" ht="27" x14ac:dyDescent="0.25">
      <c r="A8051" s="124">
        <v>4267</v>
      </c>
      <c r="B8051" s="124" t="s">
        <v>7118</v>
      </c>
      <c r="C8051" s="124" t="s">
        <v>588</v>
      </c>
      <c r="D8051" s="124" t="s">
        <v>10</v>
      </c>
      <c r="E8051" s="124" t="s">
        <v>24</v>
      </c>
      <c r="F8051" s="124">
        <v>950</v>
      </c>
      <c r="G8051" s="124">
        <f t="shared" si="148"/>
        <v>14250</v>
      </c>
      <c r="H8051" s="124">
        <v>15</v>
      </c>
      <c r="I8051" s="38"/>
      <c r="P8051"/>
      <c r="Q8051"/>
      <c r="R8051"/>
      <c r="S8051"/>
      <c r="T8051"/>
      <c r="U8051"/>
      <c r="V8051"/>
      <c r="W8051"/>
      <c r="X8051"/>
    </row>
    <row r="8052" spans="1:24" x14ac:dyDescent="0.25">
      <c r="A8052" s="124">
        <v>4267</v>
      </c>
      <c r="B8052" s="124" t="s">
        <v>7119</v>
      </c>
      <c r="C8052" s="124" t="s">
        <v>230</v>
      </c>
      <c r="D8052" s="124" t="s">
        <v>10</v>
      </c>
      <c r="E8052" s="124" t="s">
        <v>11</v>
      </c>
      <c r="F8052" s="124">
        <v>780</v>
      </c>
      <c r="G8052" s="124">
        <f t="shared" si="148"/>
        <v>39000</v>
      </c>
      <c r="H8052" s="124">
        <v>50</v>
      </c>
      <c r="I8052" s="38"/>
      <c r="P8052"/>
      <c r="Q8052"/>
      <c r="R8052"/>
      <c r="S8052"/>
      <c r="T8052"/>
      <c r="U8052"/>
      <c r="V8052"/>
      <c r="W8052"/>
      <c r="X8052"/>
    </row>
    <row r="8053" spans="1:24" ht="27" x14ac:dyDescent="0.25">
      <c r="A8053" s="124">
        <v>4267</v>
      </c>
      <c r="B8053" s="124" t="s">
        <v>7120</v>
      </c>
      <c r="C8053" s="124" t="s">
        <v>1033</v>
      </c>
      <c r="D8053" s="124" t="s">
        <v>10</v>
      </c>
      <c r="E8053" s="124" t="s">
        <v>11</v>
      </c>
      <c r="F8053" s="124">
        <v>650</v>
      </c>
      <c r="G8053" s="124">
        <f t="shared" si="148"/>
        <v>65000</v>
      </c>
      <c r="H8053" s="124">
        <v>100</v>
      </c>
      <c r="I8053" s="38"/>
      <c r="P8053"/>
      <c r="Q8053"/>
      <c r="R8053"/>
      <c r="S8053"/>
      <c r="T8053"/>
      <c r="U8053"/>
      <c r="V8053"/>
      <c r="W8053"/>
      <c r="X8053"/>
    </row>
    <row r="8054" spans="1:24" x14ac:dyDescent="0.25">
      <c r="A8054" s="124">
        <v>4267</v>
      </c>
      <c r="B8054" s="124" t="s">
        <v>7360</v>
      </c>
      <c r="C8054" s="124" t="s">
        <v>25</v>
      </c>
      <c r="D8054" s="124" t="s">
        <v>10</v>
      </c>
      <c r="E8054" s="124" t="s">
        <v>11</v>
      </c>
      <c r="F8054" s="124">
        <v>150</v>
      </c>
      <c r="G8054" s="124">
        <f t="shared" si="148"/>
        <v>120000</v>
      </c>
      <c r="H8054" s="124">
        <v>800</v>
      </c>
      <c r="I8054" s="38"/>
      <c r="P8054"/>
      <c r="Q8054"/>
      <c r="R8054"/>
      <c r="S8054"/>
      <c r="T8054"/>
      <c r="U8054"/>
      <c r="V8054"/>
      <c r="W8054"/>
      <c r="X8054"/>
    </row>
    <row r="8055" spans="1:24" x14ac:dyDescent="0.25">
      <c r="A8055" s="124">
        <v>4264</v>
      </c>
      <c r="B8055" s="124" t="s">
        <v>7684</v>
      </c>
      <c r="C8055" s="124" t="s">
        <v>5047</v>
      </c>
      <c r="D8055" s="124" t="s">
        <v>10</v>
      </c>
      <c r="E8055" s="124" t="s">
        <v>24</v>
      </c>
      <c r="F8055" s="124">
        <v>410</v>
      </c>
      <c r="G8055" s="124">
        <f>+F8055*H8055</f>
        <v>8999910</v>
      </c>
      <c r="H8055" s="124">
        <v>21951</v>
      </c>
      <c r="I8055" s="38"/>
      <c r="P8055"/>
      <c r="Q8055"/>
      <c r="R8055"/>
      <c r="S8055"/>
      <c r="T8055"/>
      <c r="U8055"/>
      <c r="V8055"/>
      <c r="W8055"/>
      <c r="X8055"/>
    </row>
    <row r="8056" spans="1:24" x14ac:dyDescent="0.25">
      <c r="A8056" s="124">
        <v>5122</v>
      </c>
      <c r="B8056" s="124" t="s">
        <v>6599</v>
      </c>
      <c r="C8056" s="124" t="s">
        <v>180</v>
      </c>
      <c r="D8056" s="124" t="s">
        <v>10</v>
      </c>
      <c r="E8056" s="124" t="s">
        <v>11</v>
      </c>
      <c r="F8056" s="124">
        <v>42000</v>
      </c>
      <c r="G8056" s="124">
        <f>+F8056*H8056</f>
        <v>1260000</v>
      </c>
      <c r="H8056" s="124">
        <v>30</v>
      </c>
      <c r="I8056" s="38"/>
      <c r="P8056"/>
      <c r="Q8056"/>
      <c r="R8056"/>
      <c r="S8056"/>
      <c r="T8056"/>
      <c r="U8056"/>
      <c r="V8056"/>
      <c r="W8056"/>
      <c r="X8056"/>
    </row>
    <row r="8057" spans="1:24" x14ac:dyDescent="0.25">
      <c r="A8057" s="124">
        <v>5122</v>
      </c>
      <c r="B8057" s="124" t="s">
        <v>1579</v>
      </c>
      <c r="C8057" s="124" t="s">
        <v>54</v>
      </c>
      <c r="D8057" s="124" t="s">
        <v>10</v>
      </c>
      <c r="E8057" s="124" t="s">
        <v>11</v>
      </c>
      <c r="F8057" s="124">
        <v>256800</v>
      </c>
      <c r="G8057" s="124">
        <f>F8057*H8057</f>
        <v>256800</v>
      </c>
      <c r="H8057" s="124">
        <v>1</v>
      </c>
      <c r="I8057" s="38"/>
      <c r="P8057"/>
      <c r="Q8057"/>
      <c r="R8057"/>
      <c r="S8057"/>
      <c r="T8057"/>
      <c r="U8057"/>
      <c r="V8057"/>
      <c r="W8057"/>
      <c r="X8057"/>
    </row>
    <row r="8058" spans="1:24" x14ac:dyDescent="0.25">
      <c r="A8058" s="124">
        <v>5122</v>
      </c>
      <c r="B8058" s="124" t="s">
        <v>6422</v>
      </c>
      <c r="C8058" s="124" t="s">
        <v>186</v>
      </c>
      <c r="D8058" s="124" t="s">
        <v>10</v>
      </c>
      <c r="E8058" s="124" t="s">
        <v>11</v>
      </c>
      <c r="F8058" s="124">
        <v>39600</v>
      </c>
      <c r="G8058" s="124">
        <f>F8058*H8058</f>
        <v>1069200</v>
      </c>
      <c r="H8058" s="124">
        <v>27</v>
      </c>
      <c r="I8058" s="38"/>
      <c r="P8058"/>
      <c r="Q8058"/>
      <c r="R8058"/>
      <c r="S8058"/>
      <c r="T8058"/>
      <c r="U8058"/>
      <c r="V8058"/>
      <c r="W8058"/>
      <c r="X8058"/>
    </row>
    <row r="8059" spans="1:24" x14ac:dyDescent="0.25">
      <c r="A8059" s="124">
        <v>5122</v>
      </c>
      <c r="B8059" s="124" t="s">
        <v>6423</v>
      </c>
      <c r="C8059" s="124" t="s">
        <v>342</v>
      </c>
      <c r="D8059" s="124" t="s">
        <v>10</v>
      </c>
      <c r="E8059" s="124" t="s">
        <v>11</v>
      </c>
      <c r="F8059" s="124">
        <v>120000</v>
      </c>
      <c r="G8059" s="124">
        <f>F8059*H8059</f>
        <v>120000</v>
      </c>
      <c r="H8059" s="124">
        <v>1</v>
      </c>
      <c r="I8059" s="38"/>
      <c r="P8059"/>
      <c r="Q8059"/>
      <c r="R8059"/>
      <c r="S8059"/>
      <c r="T8059"/>
      <c r="U8059"/>
      <c r="V8059"/>
      <c r="W8059"/>
      <c r="X8059"/>
    </row>
    <row r="8060" spans="1:24" x14ac:dyDescent="0.25">
      <c r="A8060" s="124">
        <v>5122</v>
      </c>
      <c r="B8060" s="124" t="s">
        <v>6424</v>
      </c>
      <c r="C8060" s="124" t="s">
        <v>188</v>
      </c>
      <c r="D8060" s="124" t="s">
        <v>10</v>
      </c>
      <c r="E8060" s="124" t="s">
        <v>11</v>
      </c>
      <c r="F8060" s="124">
        <v>189425</v>
      </c>
      <c r="G8060" s="124">
        <f>F8060*H8060</f>
        <v>757700</v>
      </c>
      <c r="H8060" s="124">
        <v>4</v>
      </c>
      <c r="I8060" s="38"/>
      <c r="P8060"/>
      <c r="Q8060"/>
      <c r="R8060"/>
      <c r="S8060"/>
      <c r="T8060"/>
      <c r="U8060"/>
      <c r="V8060"/>
      <c r="W8060"/>
      <c r="X8060"/>
    </row>
    <row r="8061" spans="1:24" x14ac:dyDescent="0.25">
      <c r="A8061" s="124">
        <v>5122</v>
      </c>
      <c r="B8061" s="124" t="s">
        <v>6425</v>
      </c>
      <c r="C8061" s="124" t="s">
        <v>341</v>
      </c>
      <c r="D8061" s="124" t="s">
        <v>10</v>
      </c>
      <c r="E8061" s="124" t="s">
        <v>11</v>
      </c>
      <c r="F8061" s="124">
        <v>1465000</v>
      </c>
      <c r="G8061" s="124">
        <f>F8061*H8061</f>
        <v>1465000</v>
      </c>
      <c r="H8061" s="124">
        <v>1</v>
      </c>
      <c r="I8061" s="38"/>
      <c r="P8061"/>
      <c r="Q8061"/>
      <c r="R8061"/>
      <c r="S8061"/>
      <c r="T8061"/>
      <c r="U8061"/>
      <c r="V8061"/>
      <c r="W8061"/>
      <c r="X8061"/>
    </row>
    <row r="8062" spans="1:24" x14ac:dyDescent="0.25">
      <c r="A8062" s="124">
        <v>4267</v>
      </c>
      <c r="B8062" s="124" t="s">
        <v>2921</v>
      </c>
      <c r="C8062" s="124" t="s">
        <v>134</v>
      </c>
      <c r="D8062" s="124" t="s">
        <v>10</v>
      </c>
      <c r="E8062" s="124" t="s">
        <v>24</v>
      </c>
      <c r="F8062" s="124">
        <v>120</v>
      </c>
      <c r="G8062" s="124">
        <f>+F8062*H8062</f>
        <v>1200000</v>
      </c>
      <c r="H8062" s="124">
        <v>10000</v>
      </c>
      <c r="I8062" s="38"/>
      <c r="P8062"/>
      <c r="Q8062"/>
      <c r="R8062"/>
      <c r="S8062"/>
      <c r="T8062"/>
      <c r="U8062"/>
      <c r="V8062"/>
      <c r="W8062"/>
      <c r="X8062"/>
    </row>
    <row r="8063" spans="1:24" x14ac:dyDescent="0.25">
      <c r="A8063" s="124"/>
      <c r="B8063" s="124" t="s">
        <v>1791</v>
      </c>
      <c r="C8063" s="124" t="s">
        <v>261</v>
      </c>
      <c r="D8063" s="124" t="s">
        <v>10</v>
      </c>
      <c r="E8063" s="124" t="s">
        <v>11</v>
      </c>
      <c r="F8063" s="124">
        <v>0</v>
      </c>
      <c r="G8063" s="124">
        <f t="shared" ref="G8063:G8094" si="149">F8063*H8063</f>
        <v>0</v>
      </c>
      <c r="H8063" s="124">
        <v>100</v>
      </c>
      <c r="I8063" s="38"/>
      <c r="P8063"/>
      <c r="Q8063"/>
      <c r="R8063"/>
      <c r="S8063"/>
      <c r="T8063"/>
      <c r="U8063"/>
      <c r="V8063"/>
      <c r="W8063"/>
      <c r="X8063"/>
    </row>
    <row r="8064" spans="1:24" ht="27" x14ac:dyDescent="0.25">
      <c r="A8064" s="124"/>
      <c r="B8064" s="124" t="s">
        <v>1792</v>
      </c>
      <c r="C8064" s="124" t="s">
        <v>587</v>
      </c>
      <c r="D8064" s="124" t="s">
        <v>10</v>
      </c>
      <c r="E8064" s="124" t="s">
        <v>2721</v>
      </c>
      <c r="F8064" s="124">
        <v>0</v>
      </c>
      <c r="G8064" s="124">
        <f t="shared" si="149"/>
        <v>0</v>
      </c>
      <c r="H8064" s="124">
        <v>13</v>
      </c>
      <c r="I8064" s="38"/>
      <c r="P8064"/>
      <c r="Q8064"/>
      <c r="R8064"/>
      <c r="S8064"/>
      <c r="T8064"/>
      <c r="U8064"/>
      <c r="V8064"/>
      <c r="W8064"/>
      <c r="X8064"/>
    </row>
    <row r="8065" spans="1:24" x14ac:dyDescent="0.25">
      <c r="A8065" s="10"/>
      <c r="B8065" s="10" t="s">
        <v>1793</v>
      </c>
      <c r="C8065" s="10" t="s">
        <v>1013</v>
      </c>
      <c r="D8065" s="19" t="s">
        <v>10</v>
      </c>
      <c r="E8065" s="12" t="s">
        <v>11</v>
      </c>
      <c r="F8065" s="20">
        <v>0</v>
      </c>
      <c r="G8065" s="20">
        <f t="shared" si="149"/>
        <v>0</v>
      </c>
      <c r="H8065" s="33">
        <v>2</v>
      </c>
      <c r="I8065" s="38"/>
      <c r="P8065"/>
      <c r="Q8065"/>
      <c r="R8065"/>
      <c r="S8065"/>
      <c r="T8065"/>
      <c r="U8065"/>
      <c r="V8065"/>
      <c r="W8065"/>
      <c r="X8065"/>
    </row>
    <row r="8066" spans="1:24" x14ac:dyDescent="0.25">
      <c r="A8066" s="10"/>
      <c r="B8066" s="10" t="s">
        <v>1794</v>
      </c>
      <c r="C8066" s="10" t="s">
        <v>91</v>
      </c>
      <c r="D8066" s="19" t="s">
        <v>10</v>
      </c>
      <c r="E8066" s="12" t="s">
        <v>34</v>
      </c>
      <c r="F8066" s="20">
        <v>0</v>
      </c>
      <c r="G8066" s="20">
        <f t="shared" si="149"/>
        <v>0</v>
      </c>
      <c r="H8066" s="33" t="s">
        <v>114</v>
      </c>
      <c r="I8066" s="38"/>
      <c r="P8066"/>
      <c r="Q8066"/>
      <c r="R8066"/>
      <c r="S8066"/>
      <c r="T8066"/>
      <c r="U8066"/>
      <c r="V8066"/>
      <c r="W8066"/>
      <c r="X8066"/>
    </row>
    <row r="8067" spans="1:24" ht="27" x14ac:dyDescent="0.25">
      <c r="A8067" s="10"/>
      <c r="B8067" s="10" t="s">
        <v>1795</v>
      </c>
      <c r="C8067" s="10" t="s">
        <v>1033</v>
      </c>
      <c r="D8067" s="19" t="s">
        <v>10</v>
      </c>
      <c r="E8067" s="12" t="s">
        <v>11</v>
      </c>
      <c r="F8067" s="20">
        <v>0</v>
      </c>
      <c r="G8067" s="20">
        <f t="shared" si="149"/>
        <v>0</v>
      </c>
      <c r="H8067" s="33">
        <v>100</v>
      </c>
      <c r="I8067" s="38"/>
      <c r="P8067"/>
      <c r="Q8067"/>
      <c r="R8067"/>
      <c r="S8067"/>
      <c r="T8067"/>
      <c r="U8067"/>
      <c r="V8067"/>
      <c r="W8067"/>
      <c r="X8067"/>
    </row>
    <row r="8068" spans="1:24" x14ac:dyDescent="0.25">
      <c r="A8068" s="10"/>
      <c r="B8068" s="10" t="s">
        <v>1796</v>
      </c>
      <c r="C8068" s="10" t="s">
        <v>85</v>
      </c>
      <c r="D8068" s="19" t="s">
        <v>10</v>
      </c>
      <c r="E8068" s="12" t="s">
        <v>46</v>
      </c>
      <c r="F8068" s="20">
        <v>0</v>
      </c>
      <c r="G8068" s="20">
        <f t="shared" si="149"/>
        <v>0</v>
      </c>
      <c r="H8068" s="33">
        <v>30</v>
      </c>
      <c r="I8068" s="38"/>
      <c r="P8068"/>
      <c r="Q8068"/>
      <c r="R8068"/>
      <c r="S8068"/>
      <c r="T8068"/>
      <c r="U8068"/>
      <c r="V8068"/>
      <c r="W8068"/>
      <c r="X8068"/>
    </row>
    <row r="8069" spans="1:24" x14ac:dyDescent="0.25">
      <c r="A8069" s="10"/>
      <c r="B8069" s="10" t="s">
        <v>1797</v>
      </c>
      <c r="C8069" s="10" t="s">
        <v>85</v>
      </c>
      <c r="D8069" s="19" t="s">
        <v>10</v>
      </c>
      <c r="E8069" s="12" t="s">
        <v>46</v>
      </c>
      <c r="F8069" s="20">
        <v>0</v>
      </c>
      <c r="G8069" s="20">
        <f t="shared" si="149"/>
        <v>0</v>
      </c>
      <c r="H8069" s="33">
        <v>30</v>
      </c>
      <c r="I8069" s="38"/>
      <c r="P8069"/>
      <c r="Q8069"/>
      <c r="R8069"/>
      <c r="S8069"/>
      <c r="T8069"/>
      <c r="U8069"/>
      <c r="V8069"/>
      <c r="W8069"/>
      <c r="X8069"/>
    </row>
    <row r="8070" spans="1:24" x14ac:dyDescent="0.25">
      <c r="A8070" s="10"/>
      <c r="B8070" s="10" t="s">
        <v>1798</v>
      </c>
      <c r="C8070" s="10" t="s">
        <v>1063</v>
      </c>
      <c r="D8070" s="19" t="s">
        <v>10</v>
      </c>
      <c r="E8070" s="12" t="s">
        <v>11</v>
      </c>
      <c r="F8070" s="20">
        <v>0</v>
      </c>
      <c r="G8070" s="20">
        <f t="shared" si="149"/>
        <v>0</v>
      </c>
      <c r="H8070" s="33">
        <v>20</v>
      </c>
      <c r="I8070" s="38"/>
      <c r="P8070"/>
      <c r="Q8070"/>
      <c r="R8070"/>
      <c r="S8070"/>
      <c r="T8070"/>
      <c r="U8070"/>
      <c r="V8070"/>
      <c r="W8070"/>
      <c r="X8070"/>
    </row>
    <row r="8071" spans="1:24" x14ac:dyDescent="0.25">
      <c r="A8071" s="10"/>
      <c r="B8071" s="10" t="s">
        <v>1799</v>
      </c>
      <c r="C8071" s="10" t="s">
        <v>227</v>
      </c>
      <c r="D8071" s="19" t="s">
        <v>10</v>
      </c>
      <c r="E8071" s="12" t="s">
        <v>2721</v>
      </c>
      <c r="F8071" s="20">
        <v>0</v>
      </c>
      <c r="G8071" s="20">
        <f t="shared" si="149"/>
        <v>0</v>
      </c>
      <c r="H8071" s="33">
        <v>200</v>
      </c>
      <c r="I8071" s="38"/>
      <c r="P8071"/>
      <c r="Q8071"/>
      <c r="R8071"/>
      <c r="S8071"/>
      <c r="T8071"/>
      <c r="U8071"/>
      <c r="V8071"/>
      <c r="W8071"/>
      <c r="X8071"/>
    </row>
    <row r="8072" spans="1:24" x14ac:dyDescent="0.25">
      <c r="A8072" s="10"/>
      <c r="B8072" s="10" t="s">
        <v>1800</v>
      </c>
      <c r="C8072" s="10" t="s">
        <v>28</v>
      </c>
      <c r="D8072" s="19" t="s">
        <v>10</v>
      </c>
      <c r="E8072" s="12" t="s">
        <v>24</v>
      </c>
      <c r="F8072" s="20">
        <v>0</v>
      </c>
      <c r="G8072" s="20">
        <f t="shared" si="149"/>
        <v>0</v>
      </c>
      <c r="H8072" s="33">
        <v>100</v>
      </c>
      <c r="I8072" s="38"/>
      <c r="P8072"/>
      <c r="Q8072"/>
      <c r="R8072"/>
      <c r="S8072"/>
      <c r="T8072"/>
      <c r="U8072"/>
      <c r="V8072"/>
      <c r="W8072"/>
      <c r="X8072"/>
    </row>
    <row r="8073" spans="1:24" x14ac:dyDescent="0.25">
      <c r="A8073" s="10"/>
      <c r="B8073" s="10" t="s">
        <v>1801</v>
      </c>
      <c r="C8073" s="10" t="s">
        <v>227</v>
      </c>
      <c r="D8073" s="19" t="s">
        <v>10</v>
      </c>
      <c r="E8073" s="12" t="s">
        <v>2721</v>
      </c>
      <c r="F8073" s="20">
        <v>0</v>
      </c>
      <c r="G8073" s="20">
        <f t="shared" si="149"/>
        <v>0</v>
      </c>
      <c r="H8073" s="33">
        <v>20</v>
      </c>
      <c r="I8073" s="38"/>
      <c r="P8073"/>
      <c r="Q8073"/>
      <c r="R8073"/>
      <c r="S8073"/>
      <c r="T8073"/>
      <c r="U8073"/>
      <c r="V8073"/>
      <c r="W8073"/>
      <c r="X8073"/>
    </row>
    <row r="8074" spans="1:24" x14ac:dyDescent="0.25">
      <c r="A8074" s="10"/>
      <c r="B8074" s="10" t="s">
        <v>1802</v>
      </c>
      <c r="C8074" s="10" t="s">
        <v>51</v>
      </c>
      <c r="D8074" s="19" t="s">
        <v>10</v>
      </c>
      <c r="E8074" s="12" t="s">
        <v>11</v>
      </c>
      <c r="F8074" s="20">
        <v>0</v>
      </c>
      <c r="G8074" s="20">
        <f t="shared" si="149"/>
        <v>0</v>
      </c>
      <c r="H8074" s="33">
        <v>30</v>
      </c>
      <c r="I8074" s="38"/>
      <c r="P8074"/>
      <c r="Q8074"/>
      <c r="R8074"/>
      <c r="S8074"/>
      <c r="T8074"/>
      <c r="U8074"/>
      <c r="V8074"/>
      <c r="W8074"/>
      <c r="X8074"/>
    </row>
    <row r="8075" spans="1:24" x14ac:dyDescent="0.25">
      <c r="A8075" s="10"/>
      <c r="B8075" s="10" t="s">
        <v>1803</v>
      </c>
      <c r="C8075" s="10" t="s">
        <v>239</v>
      </c>
      <c r="D8075" s="19" t="s">
        <v>10</v>
      </c>
      <c r="E8075" s="12" t="s">
        <v>11</v>
      </c>
      <c r="F8075" s="20">
        <v>0</v>
      </c>
      <c r="G8075" s="20">
        <f t="shared" si="149"/>
        <v>0</v>
      </c>
      <c r="H8075" s="33">
        <v>5</v>
      </c>
      <c r="I8075" s="38"/>
      <c r="P8075"/>
      <c r="Q8075"/>
      <c r="R8075"/>
      <c r="S8075"/>
      <c r="T8075"/>
      <c r="U8075"/>
      <c r="V8075"/>
      <c r="W8075"/>
      <c r="X8075"/>
    </row>
    <row r="8076" spans="1:24" ht="27" x14ac:dyDescent="0.25">
      <c r="A8076" s="10"/>
      <c r="B8076" s="10" t="s">
        <v>1804</v>
      </c>
      <c r="C8076" s="10" t="s">
        <v>30</v>
      </c>
      <c r="D8076" s="19" t="s">
        <v>10</v>
      </c>
      <c r="E8076" s="12" t="s">
        <v>11</v>
      </c>
      <c r="F8076" s="20">
        <v>0</v>
      </c>
      <c r="G8076" s="20">
        <f t="shared" si="149"/>
        <v>0</v>
      </c>
      <c r="H8076" s="33">
        <v>20</v>
      </c>
      <c r="I8076" s="38"/>
      <c r="P8076"/>
      <c r="Q8076"/>
      <c r="R8076"/>
      <c r="S8076"/>
      <c r="T8076"/>
      <c r="U8076"/>
      <c r="V8076"/>
      <c r="W8076"/>
      <c r="X8076"/>
    </row>
    <row r="8077" spans="1:24" x14ac:dyDescent="0.25">
      <c r="A8077" s="10"/>
      <c r="B8077" s="10" t="s">
        <v>1805</v>
      </c>
      <c r="C8077" s="10" t="s">
        <v>230</v>
      </c>
      <c r="D8077" s="19" t="s">
        <v>10</v>
      </c>
      <c r="E8077" s="12" t="s">
        <v>11</v>
      </c>
      <c r="F8077" s="20">
        <v>0</v>
      </c>
      <c r="G8077" s="20">
        <f t="shared" si="149"/>
        <v>0</v>
      </c>
      <c r="H8077" s="33">
        <v>50</v>
      </c>
      <c r="I8077" s="38"/>
      <c r="P8077"/>
      <c r="Q8077"/>
      <c r="R8077"/>
      <c r="S8077"/>
      <c r="T8077"/>
      <c r="U8077"/>
      <c r="V8077"/>
      <c r="W8077"/>
      <c r="X8077"/>
    </row>
    <row r="8078" spans="1:24" x14ac:dyDescent="0.25">
      <c r="A8078" s="10"/>
      <c r="B8078" s="10" t="s">
        <v>1806</v>
      </c>
      <c r="C8078" s="10" t="s">
        <v>1807</v>
      </c>
      <c r="D8078" s="19" t="s">
        <v>10</v>
      </c>
      <c r="E8078" s="12" t="s">
        <v>11</v>
      </c>
      <c r="F8078" s="20">
        <v>0</v>
      </c>
      <c r="G8078" s="20">
        <f t="shared" si="149"/>
        <v>0</v>
      </c>
      <c r="H8078" s="33">
        <v>10</v>
      </c>
      <c r="I8078" s="38"/>
      <c r="P8078"/>
      <c r="Q8078"/>
      <c r="R8078"/>
      <c r="S8078"/>
      <c r="T8078"/>
      <c r="U8078"/>
      <c r="V8078"/>
      <c r="W8078"/>
      <c r="X8078"/>
    </row>
    <row r="8079" spans="1:24" x14ac:dyDescent="0.25">
      <c r="A8079" s="10"/>
      <c r="B8079" s="10" t="s">
        <v>1808</v>
      </c>
      <c r="C8079" s="10" t="s">
        <v>1056</v>
      </c>
      <c r="D8079" s="19" t="s">
        <v>10</v>
      </c>
      <c r="E8079" s="12" t="s">
        <v>11</v>
      </c>
      <c r="F8079" s="20">
        <v>0</v>
      </c>
      <c r="G8079" s="20">
        <f t="shared" si="149"/>
        <v>0</v>
      </c>
      <c r="H8079" s="33">
        <v>5</v>
      </c>
      <c r="I8079" s="38"/>
      <c r="P8079"/>
      <c r="Q8079"/>
      <c r="R8079"/>
      <c r="S8079"/>
      <c r="T8079"/>
      <c r="U8079"/>
      <c r="V8079"/>
      <c r="W8079"/>
      <c r="X8079"/>
    </row>
    <row r="8080" spans="1:24" ht="27" x14ac:dyDescent="0.25">
      <c r="A8080" s="10"/>
      <c r="B8080" s="10" t="s">
        <v>1809</v>
      </c>
      <c r="C8080" s="10" t="s">
        <v>229</v>
      </c>
      <c r="D8080" s="19" t="s">
        <v>10</v>
      </c>
      <c r="E8080" s="12" t="s">
        <v>11</v>
      </c>
      <c r="F8080" s="20">
        <v>0</v>
      </c>
      <c r="G8080" s="20">
        <f t="shared" si="149"/>
        <v>0</v>
      </c>
      <c r="H8080" s="33">
        <v>10</v>
      </c>
      <c r="I8080" s="38"/>
      <c r="P8080"/>
      <c r="Q8080"/>
      <c r="R8080"/>
      <c r="S8080"/>
      <c r="T8080"/>
      <c r="U8080"/>
      <c r="V8080"/>
      <c r="W8080"/>
      <c r="X8080"/>
    </row>
    <row r="8081" spans="1:24" x14ac:dyDescent="0.25">
      <c r="A8081" s="10"/>
      <c r="B8081" s="10" t="s">
        <v>1810</v>
      </c>
      <c r="C8081" s="10" t="s">
        <v>227</v>
      </c>
      <c r="D8081" s="19" t="s">
        <v>10</v>
      </c>
      <c r="E8081" s="12" t="s">
        <v>2721</v>
      </c>
      <c r="F8081" s="20">
        <v>0</v>
      </c>
      <c r="G8081" s="20">
        <f t="shared" si="149"/>
        <v>0</v>
      </c>
      <c r="H8081" s="33">
        <v>20</v>
      </c>
      <c r="I8081" s="38"/>
      <c r="P8081"/>
      <c r="Q8081"/>
      <c r="R8081"/>
      <c r="S8081"/>
      <c r="T8081"/>
      <c r="U8081"/>
      <c r="V8081"/>
      <c r="W8081"/>
      <c r="X8081"/>
    </row>
    <row r="8082" spans="1:24" x14ac:dyDescent="0.25">
      <c r="A8082" s="10"/>
      <c r="B8082" s="10" t="s">
        <v>1811</v>
      </c>
      <c r="C8082" s="10" t="s">
        <v>261</v>
      </c>
      <c r="D8082" s="19" t="s">
        <v>10</v>
      </c>
      <c r="E8082" s="12" t="s">
        <v>11</v>
      </c>
      <c r="F8082" s="20">
        <v>0</v>
      </c>
      <c r="G8082" s="20">
        <f t="shared" si="149"/>
        <v>0</v>
      </c>
      <c r="H8082" s="33">
        <v>5800</v>
      </c>
      <c r="I8082" s="38"/>
      <c r="P8082"/>
      <c r="Q8082"/>
      <c r="R8082"/>
      <c r="S8082"/>
      <c r="T8082"/>
      <c r="U8082"/>
      <c r="V8082"/>
      <c r="W8082"/>
      <c r="X8082"/>
    </row>
    <row r="8083" spans="1:24" ht="27" x14ac:dyDescent="0.25">
      <c r="A8083" s="10"/>
      <c r="B8083" s="10" t="s">
        <v>1812</v>
      </c>
      <c r="C8083" s="10" t="s">
        <v>1033</v>
      </c>
      <c r="D8083" s="19" t="s">
        <v>10</v>
      </c>
      <c r="E8083" s="12" t="s">
        <v>11</v>
      </c>
      <c r="F8083" s="20">
        <v>0</v>
      </c>
      <c r="G8083" s="20">
        <f t="shared" si="149"/>
        <v>0</v>
      </c>
      <c r="H8083" s="33">
        <v>400</v>
      </c>
      <c r="I8083" s="38"/>
      <c r="P8083"/>
      <c r="Q8083"/>
      <c r="R8083"/>
      <c r="S8083"/>
      <c r="T8083"/>
      <c r="U8083"/>
      <c r="V8083"/>
      <c r="W8083"/>
      <c r="X8083"/>
    </row>
    <row r="8084" spans="1:24" x14ac:dyDescent="0.25">
      <c r="A8084" s="10"/>
      <c r="B8084" s="10" t="s">
        <v>1813</v>
      </c>
      <c r="C8084" s="10" t="s">
        <v>26</v>
      </c>
      <c r="D8084" s="19" t="s">
        <v>10</v>
      </c>
      <c r="E8084" s="12" t="s">
        <v>11</v>
      </c>
      <c r="F8084" s="20">
        <v>0</v>
      </c>
      <c r="G8084" s="20">
        <f t="shared" si="149"/>
        <v>0</v>
      </c>
      <c r="H8084" s="33">
        <v>5</v>
      </c>
      <c r="I8084" s="38"/>
      <c r="P8084"/>
      <c r="Q8084"/>
      <c r="R8084"/>
      <c r="S8084"/>
      <c r="T8084"/>
      <c r="U8084"/>
      <c r="V8084"/>
      <c r="W8084"/>
      <c r="X8084"/>
    </row>
    <row r="8085" spans="1:24" x14ac:dyDescent="0.25">
      <c r="A8085" s="10"/>
      <c r="B8085" s="10" t="s">
        <v>1814</v>
      </c>
      <c r="C8085" s="10" t="s">
        <v>85</v>
      </c>
      <c r="D8085" s="19" t="s">
        <v>10</v>
      </c>
      <c r="E8085" s="12" t="s">
        <v>46</v>
      </c>
      <c r="F8085" s="20">
        <v>0</v>
      </c>
      <c r="G8085" s="20">
        <f t="shared" si="149"/>
        <v>0</v>
      </c>
      <c r="H8085" s="33">
        <v>30</v>
      </c>
      <c r="I8085" s="38"/>
      <c r="P8085"/>
      <c r="Q8085"/>
      <c r="R8085"/>
      <c r="S8085"/>
      <c r="T8085"/>
      <c r="U8085"/>
      <c r="V8085"/>
      <c r="W8085"/>
      <c r="X8085"/>
    </row>
    <row r="8086" spans="1:24" ht="27" x14ac:dyDescent="0.25">
      <c r="A8086" s="10"/>
      <c r="B8086" s="10" t="s">
        <v>1815</v>
      </c>
      <c r="C8086" s="10" t="s">
        <v>95</v>
      </c>
      <c r="D8086" s="19" t="s">
        <v>10</v>
      </c>
      <c r="E8086" s="12" t="s">
        <v>11</v>
      </c>
      <c r="F8086" s="20">
        <v>0</v>
      </c>
      <c r="G8086" s="20">
        <f t="shared" si="149"/>
        <v>0</v>
      </c>
      <c r="H8086" s="33">
        <v>10</v>
      </c>
      <c r="I8086" s="38"/>
      <c r="P8086"/>
      <c r="Q8086"/>
      <c r="R8086"/>
      <c r="S8086"/>
      <c r="T8086"/>
      <c r="U8086"/>
      <c r="V8086"/>
      <c r="W8086"/>
      <c r="X8086"/>
    </row>
    <row r="8087" spans="1:24" x14ac:dyDescent="0.25">
      <c r="A8087" s="10"/>
      <c r="B8087" s="10" t="s">
        <v>1816</v>
      </c>
      <c r="C8087" s="10" t="s">
        <v>1108</v>
      </c>
      <c r="D8087" s="19" t="s">
        <v>10</v>
      </c>
      <c r="E8087" s="12" t="s">
        <v>11</v>
      </c>
      <c r="F8087" s="20">
        <v>0</v>
      </c>
      <c r="G8087" s="20">
        <f t="shared" si="149"/>
        <v>0</v>
      </c>
      <c r="H8087" s="33">
        <v>20</v>
      </c>
      <c r="I8087" s="38"/>
      <c r="P8087"/>
      <c r="Q8087"/>
      <c r="R8087"/>
      <c r="S8087"/>
      <c r="T8087"/>
      <c r="U8087"/>
      <c r="V8087"/>
      <c r="W8087"/>
      <c r="X8087"/>
    </row>
    <row r="8088" spans="1:24" ht="27" x14ac:dyDescent="0.25">
      <c r="A8088" s="10"/>
      <c r="B8088" s="10" t="s">
        <v>1817</v>
      </c>
      <c r="C8088" s="10" t="s">
        <v>1054</v>
      </c>
      <c r="D8088" s="19" t="s">
        <v>10</v>
      </c>
      <c r="E8088" s="12" t="s">
        <v>11</v>
      </c>
      <c r="F8088" s="20">
        <v>0</v>
      </c>
      <c r="G8088" s="20">
        <f t="shared" si="149"/>
        <v>0</v>
      </c>
      <c r="H8088" s="33">
        <v>8</v>
      </c>
      <c r="I8088" s="38"/>
      <c r="P8088"/>
      <c r="Q8088"/>
      <c r="R8088"/>
      <c r="S8088"/>
      <c r="T8088"/>
      <c r="U8088"/>
      <c r="V8088"/>
      <c r="W8088"/>
      <c r="X8088"/>
    </row>
    <row r="8089" spans="1:24" x14ac:dyDescent="0.25">
      <c r="A8089" s="10"/>
      <c r="B8089" s="10" t="s">
        <v>1818</v>
      </c>
      <c r="C8089" s="10" t="s">
        <v>1108</v>
      </c>
      <c r="D8089" s="19" t="s">
        <v>10</v>
      </c>
      <c r="E8089" s="12" t="s">
        <v>11</v>
      </c>
      <c r="F8089" s="20">
        <v>0</v>
      </c>
      <c r="G8089" s="20">
        <f t="shared" si="149"/>
        <v>0</v>
      </c>
      <c r="H8089" s="33">
        <v>20</v>
      </c>
      <c r="I8089" s="38"/>
      <c r="P8089"/>
      <c r="Q8089"/>
      <c r="R8089"/>
      <c r="S8089"/>
      <c r="T8089"/>
      <c r="U8089"/>
      <c r="V8089"/>
      <c r="W8089"/>
      <c r="X8089"/>
    </row>
    <row r="8090" spans="1:24" x14ac:dyDescent="0.25">
      <c r="A8090" s="10"/>
      <c r="B8090" s="10" t="s">
        <v>1819</v>
      </c>
      <c r="C8090" s="10" t="s">
        <v>29</v>
      </c>
      <c r="D8090" s="19" t="s">
        <v>10</v>
      </c>
      <c r="E8090" s="12" t="s">
        <v>11</v>
      </c>
      <c r="F8090" s="20">
        <v>0</v>
      </c>
      <c r="G8090" s="20">
        <f t="shared" si="149"/>
        <v>0</v>
      </c>
      <c r="H8090" s="33">
        <v>50</v>
      </c>
      <c r="I8090" s="38"/>
      <c r="P8090"/>
      <c r="Q8090"/>
      <c r="R8090"/>
      <c r="S8090"/>
      <c r="T8090"/>
      <c r="U8090"/>
      <c r="V8090"/>
      <c r="W8090"/>
      <c r="X8090"/>
    </row>
    <row r="8091" spans="1:24" x14ac:dyDescent="0.25">
      <c r="A8091" s="10"/>
      <c r="B8091" s="10" t="s">
        <v>1820</v>
      </c>
      <c r="C8091" s="10" t="s">
        <v>237</v>
      </c>
      <c r="D8091" s="19" t="s">
        <v>10</v>
      </c>
      <c r="E8091" s="12" t="s">
        <v>2721</v>
      </c>
      <c r="F8091" s="20">
        <v>0</v>
      </c>
      <c r="G8091" s="20">
        <f t="shared" si="149"/>
        <v>0</v>
      </c>
      <c r="H8091" s="33">
        <v>230</v>
      </c>
      <c r="I8091" s="38"/>
      <c r="P8091"/>
      <c r="Q8091"/>
      <c r="R8091"/>
      <c r="S8091"/>
      <c r="T8091"/>
      <c r="U8091"/>
      <c r="V8091"/>
      <c r="W8091"/>
      <c r="X8091"/>
    </row>
    <row r="8092" spans="1:24" ht="40.5" x14ac:dyDescent="0.25">
      <c r="A8092" s="10"/>
      <c r="B8092" s="10" t="s">
        <v>1821</v>
      </c>
      <c r="C8092" s="10" t="s">
        <v>50</v>
      </c>
      <c r="D8092" s="19" t="s">
        <v>10</v>
      </c>
      <c r="E8092" s="12" t="s">
        <v>24</v>
      </c>
      <c r="F8092" s="20">
        <v>0</v>
      </c>
      <c r="G8092" s="20">
        <f t="shared" si="149"/>
        <v>0</v>
      </c>
      <c r="H8092" s="33">
        <v>50</v>
      </c>
      <c r="I8092" s="38"/>
      <c r="P8092"/>
      <c r="Q8092"/>
      <c r="R8092"/>
      <c r="S8092"/>
      <c r="T8092"/>
      <c r="U8092"/>
      <c r="V8092"/>
      <c r="W8092"/>
      <c r="X8092"/>
    </row>
    <row r="8093" spans="1:24" x14ac:dyDescent="0.25">
      <c r="A8093" s="10"/>
      <c r="B8093" s="10" t="s">
        <v>1822</v>
      </c>
      <c r="C8093" s="10" t="s">
        <v>1326</v>
      </c>
      <c r="D8093" s="19" t="s">
        <v>10</v>
      </c>
      <c r="E8093" s="12" t="s">
        <v>11</v>
      </c>
      <c r="F8093" s="20">
        <v>0</v>
      </c>
      <c r="G8093" s="20">
        <f t="shared" si="149"/>
        <v>0</v>
      </c>
      <c r="H8093" s="33">
        <v>50</v>
      </c>
      <c r="I8093" s="38"/>
      <c r="P8093"/>
      <c r="Q8093"/>
      <c r="R8093"/>
      <c r="S8093"/>
      <c r="T8093"/>
      <c r="U8093"/>
      <c r="V8093"/>
      <c r="W8093"/>
      <c r="X8093"/>
    </row>
    <row r="8094" spans="1:24" ht="40.5" x14ac:dyDescent="0.25">
      <c r="A8094" s="10"/>
      <c r="B8094" s="10" t="s">
        <v>1823</v>
      </c>
      <c r="C8094" s="10" t="s">
        <v>50</v>
      </c>
      <c r="D8094" s="19" t="s">
        <v>10</v>
      </c>
      <c r="E8094" s="12" t="s">
        <v>24</v>
      </c>
      <c r="F8094" s="20">
        <v>0</v>
      </c>
      <c r="G8094" s="20">
        <f t="shared" si="149"/>
        <v>0</v>
      </c>
      <c r="H8094" s="33">
        <v>70</v>
      </c>
      <c r="I8094" s="38"/>
      <c r="P8094"/>
      <c r="Q8094"/>
      <c r="R8094"/>
      <c r="S8094"/>
      <c r="T8094"/>
      <c r="U8094"/>
      <c r="V8094"/>
      <c r="W8094"/>
      <c r="X8094"/>
    </row>
    <row r="8095" spans="1:24" x14ac:dyDescent="0.25">
      <c r="A8095" s="18"/>
      <c r="B8095" s="10" t="s">
        <v>1783</v>
      </c>
      <c r="C8095" s="10" t="s">
        <v>478</v>
      </c>
      <c r="D8095" s="21" t="s">
        <v>10</v>
      </c>
      <c r="E8095" s="21" t="s">
        <v>11</v>
      </c>
      <c r="F8095" s="18">
        <v>0</v>
      </c>
      <c r="G8095" s="18">
        <v>0</v>
      </c>
      <c r="H8095" s="33">
        <v>200</v>
      </c>
      <c r="I8095" s="38"/>
      <c r="P8095"/>
      <c r="Q8095"/>
      <c r="R8095"/>
      <c r="S8095"/>
      <c r="T8095"/>
      <c r="U8095"/>
      <c r="V8095"/>
      <c r="W8095"/>
      <c r="X8095"/>
    </row>
    <row r="8096" spans="1:24" x14ac:dyDescent="0.25">
      <c r="A8096" s="18"/>
      <c r="B8096" s="10" t="s">
        <v>1784</v>
      </c>
      <c r="C8096" s="10" t="s">
        <v>478</v>
      </c>
      <c r="D8096" s="21" t="s">
        <v>10</v>
      </c>
      <c r="E8096" s="21" t="s">
        <v>11</v>
      </c>
      <c r="F8096" s="18">
        <v>0</v>
      </c>
      <c r="G8096" s="18">
        <v>0</v>
      </c>
      <c r="H8096" s="33">
        <v>812</v>
      </c>
      <c r="I8096" s="38"/>
      <c r="P8096"/>
      <c r="Q8096"/>
      <c r="R8096"/>
      <c r="S8096"/>
      <c r="T8096"/>
      <c r="U8096"/>
      <c r="V8096"/>
      <c r="W8096"/>
      <c r="X8096"/>
    </row>
    <row r="8097" spans="1:24" x14ac:dyDescent="0.25">
      <c r="A8097" s="18"/>
      <c r="B8097" s="10" t="s">
        <v>1785</v>
      </c>
      <c r="C8097" s="10" t="s">
        <v>260</v>
      </c>
      <c r="D8097" s="21" t="s">
        <v>10</v>
      </c>
      <c r="E8097" s="21" t="s">
        <v>11</v>
      </c>
      <c r="F8097" s="18">
        <v>0</v>
      </c>
      <c r="G8097" s="18">
        <v>0</v>
      </c>
      <c r="H8097" s="33">
        <v>9</v>
      </c>
      <c r="I8097" s="38"/>
      <c r="P8097"/>
      <c r="Q8097"/>
      <c r="R8097"/>
      <c r="S8097"/>
      <c r="T8097"/>
      <c r="U8097"/>
      <c r="V8097"/>
      <c r="W8097"/>
      <c r="X8097"/>
    </row>
    <row r="8098" spans="1:24" x14ac:dyDescent="0.25">
      <c r="A8098" s="18"/>
      <c r="B8098" s="10" t="s">
        <v>1786</v>
      </c>
      <c r="C8098" s="10" t="s">
        <v>260</v>
      </c>
      <c r="D8098" s="21" t="s">
        <v>10</v>
      </c>
      <c r="E8098" s="21" t="s">
        <v>11</v>
      </c>
      <c r="F8098" s="18">
        <v>0</v>
      </c>
      <c r="G8098" s="18">
        <v>0</v>
      </c>
      <c r="H8098" s="33">
        <v>40</v>
      </c>
      <c r="I8098" s="38"/>
      <c r="P8098"/>
      <c r="Q8098"/>
      <c r="R8098"/>
      <c r="S8098"/>
      <c r="T8098"/>
      <c r="U8098"/>
      <c r="V8098"/>
      <c r="W8098"/>
      <c r="X8098"/>
    </row>
    <row r="8099" spans="1:24" x14ac:dyDescent="0.25">
      <c r="A8099" s="10" t="s">
        <v>127</v>
      </c>
      <c r="B8099" s="10" t="s">
        <v>860</v>
      </c>
      <c r="C8099" s="10" t="s">
        <v>134</v>
      </c>
      <c r="D8099" s="20" t="s">
        <v>35</v>
      </c>
      <c r="E8099" s="12" t="s">
        <v>24</v>
      </c>
      <c r="F8099" s="20">
        <v>0</v>
      </c>
      <c r="G8099" s="20">
        <f t="shared" ref="G8099:G8104" si="150">F8099*H8099</f>
        <v>0</v>
      </c>
      <c r="H8099" s="33">
        <v>10000</v>
      </c>
      <c r="I8099" s="38"/>
      <c r="P8099"/>
      <c r="Q8099"/>
      <c r="R8099"/>
      <c r="S8099"/>
      <c r="T8099"/>
      <c r="U8099"/>
      <c r="V8099"/>
      <c r="W8099"/>
      <c r="X8099"/>
    </row>
    <row r="8100" spans="1:24" x14ac:dyDescent="0.25">
      <c r="A8100" s="10" t="s">
        <v>153</v>
      </c>
      <c r="B8100" s="10" t="s">
        <v>1575</v>
      </c>
      <c r="C8100" s="10" t="s">
        <v>342</v>
      </c>
      <c r="D8100" s="20" t="s">
        <v>35</v>
      </c>
      <c r="E8100" s="12" t="s">
        <v>11</v>
      </c>
      <c r="F8100" s="20">
        <v>0</v>
      </c>
      <c r="G8100" s="20">
        <f t="shared" si="150"/>
        <v>0</v>
      </c>
      <c r="H8100" s="33">
        <v>1</v>
      </c>
      <c r="I8100" s="38"/>
      <c r="P8100"/>
      <c r="Q8100"/>
      <c r="R8100"/>
      <c r="S8100"/>
      <c r="T8100"/>
      <c r="U8100"/>
      <c r="V8100"/>
      <c r="W8100"/>
      <c r="X8100"/>
    </row>
    <row r="8101" spans="1:24" x14ac:dyDescent="0.25">
      <c r="A8101" s="10" t="s">
        <v>153</v>
      </c>
      <c r="B8101" s="10" t="s">
        <v>1576</v>
      </c>
      <c r="C8101" s="10" t="s">
        <v>341</v>
      </c>
      <c r="D8101" s="20" t="s">
        <v>35</v>
      </c>
      <c r="E8101" s="12" t="s">
        <v>11</v>
      </c>
      <c r="F8101" s="20">
        <v>0</v>
      </c>
      <c r="G8101" s="20">
        <f t="shared" si="150"/>
        <v>0</v>
      </c>
      <c r="H8101" s="33">
        <v>1</v>
      </c>
      <c r="I8101" s="38"/>
      <c r="P8101"/>
      <c r="Q8101"/>
      <c r="R8101"/>
      <c r="S8101"/>
      <c r="T8101"/>
      <c r="U8101"/>
      <c r="V8101"/>
      <c r="W8101"/>
      <c r="X8101"/>
    </row>
    <row r="8102" spans="1:24" x14ac:dyDescent="0.25">
      <c r="A8102" s="10" t="s">
        <v>153</v>
      </c>
      <c r="B8102" s="10" t="s">
        <v>1577</v>
      </c>
      <c r="C8102" s="10" t="s">
        <v>188</v>
      </c>
      <c r="D8102" s="20" t="s">
        <v>35</v>
      </c>
      <c r="E8102" s="12" t="s">
        <v>11</v>
      </c>
      <c r="F8102" s="20">
        <v>0</v>
      </c>
      <c r="G8102" s="20">
        <f t="shared" si="150"/>
        <v>0</v>
      </c>
      <c r="H8102" s="33">
        <v>4</v>
      </c>
      <c r="I8102" s="38"/>
      <c r="P8102"/>
      <c r="Q8102"/>
      <c r="R8102"/>
      <c r="S8102"/>
      <c r="T8102"/>
      <c r="U8102"/>
      <c r="V8102"/>
      <c r="W8102"/>
      <c r="X8102"/>
    </row>
    <row r="8103" spans="1:24" x14ac:dyDescent="0.25">
      <c r="A8103" s="10" t="s">
        <v>153</v>
      </c>
      <c r="B8103" s="10" t="s">
        <v>1578</v>
      </c>
      <c r="C8103" s="10" t="s">
        <v>186</v>
      </c>
      <c r="D8103" s="20" t="s">
        <v>35</v>
      </c>
      <c r="E8103" s="12" t="s">
        <v>11</v>
      </c>
      <c r="F8103" s="20">
        <v>0</v>
      </c>
      <c r="G8103" s="20">
        <f t="shared" si="150"/>
        <v>0</v>
      </c>
      <c r="H8103" s="33">
        <v>27</v>
      </c>
      <c r="I8103" s="38"/>
      <c r="P8103"/>
      <c r="Q8103"/>
      <c r="R8103"/>
      <c r="S8103"/>
      <c r="T8103"/>
      <c r="U8103"/>
      <c r="V8103"/>
      <c r="W8103"/>
      <c r="X8103"/>
    </row>
    <row r="8104" spans="1:24" x14ac:dyDescent="0.25">
      <c r="A8104" s="10" t="s">
        <v>153</v>
      </c>
      <c r="B8104" s="10" t="s">
        <v>1579</v>
      </c>
      <c r="C8104" s="10" t="s">
        <v>54</v>
      </c>
      <c r="D8104" s="20" t="s">
        <v>35</v>
      </c>
      <c r="E8104" s="12" t="s">
        <v>11</v>
      </c>
      <c r="F8104" s="20">
        <v>0</v>
      </c>
      <c r="G8104" s="20">
        <f t="shared" si="150"/>
        <v>0</v>
      </c>
      <c r="H8104" s="33">
        <v>1</v>
      </c>
      <c r="I8104" s="38"/>
      <c r="P8104"/>
      <c r="Q8104"/>
      <c r="R8104"/>
      <c r="S8104"/>
      <c r="T8104"/>
      <c r="U8104"/>
      <c r="V8104"/>
      <c r="W8104"/>
      <c r="X8104"/>
    </row>
    <row r="8105" spans="1:24" x14ac:dyDescent="0.25">
      <c r="A8105" s="10" t="s">
        <v>182</v>
      </c>
      <c r="B8105" s="10" t="s">
        <v>718</v>
      </c>
      <c r="C8105" s="10" t="s">
        <v>215</v>
      </c>
      <c r="D8105" s="20" t="s">
        <v>35</v>
      </c>
      <c r="E8105" s="12" t="s">
        <v>11</v>
      </c>
      <c r="F8105" s="20">
        <v>0</v>
      </c>
      <c r="G8105" s="20">
        <f t="shared" ref="G8105:G8146" si="151">F8105*H8105</f>
        <v>0</v>
      </c>
      <c r="H8105" s="33">
        <v>100</v>
      </c>
      <c r="I8105" s="38"/>
      <c r="P8105"/>
      <c r="Q8105"/>
      <c r="R8105"/>
      <c r="S8105"/>
      <c r="T8105"/>
      <c r="U8105"/>
      <c r="V8105"/>
      <c r="W8105"/>
      <c r="X8105"/>
    </row>
    <row r="8106" spans="1:24" x14ac:dyDescent="0.25">
      <c r="A8106" s="10" t="s">
        <v>182</v>
      </c>
      <c r="B8106" s="10" t="s">
        <v>1580</v>
      </c>
      <c r="C8106" s="10" t="s">
        <v>220</v>
      </c>
      <c r="D8106" s="20" t="s">
        <v>10</v>
      </c>
      <c r="E8106" s="12" t="s">
        <v>11</v>
      </c>
      <c r="F8106" s="20">
        <v>0</v>
      </c>
      <c r="G8106" s="20">
        <f t="shared" si="151"/>
        <v>0</v>
      </c>
      <c r="H8106" s="33">
        <v>5</v>
      </c>
      <c r="I8106" s="38"/>
      <c r="P8106"/>
      <c r="Q8106"/>
      <c r="R8106"/>
      <c r="S8106"/>
      <c r="T8106"/>
      <c r="U8106"/>
      <c r="V8106"/>
      <c r="W8106"/>
      <c r="X8106"/>
    </row>
    <row r="8107" spans="1:24" x14ac:dyDescent="0.25">
      <c r="A8107" s="10" t="s">
        <v>182</v>
      </c>
      <c r="B8107" s="10" t="s">
        <v>1581</v>
      </c>
      <c r="C8107" s="10" t="s">
        <v>223</v>
      </c>
      <c r="D8107" s="20" t="s">
        <v>10</v>
      </c>
      <c r="E8107" s="12" t="s">
        <v>11</v>
      </c>
      <c r="F8107" s="20">
        <v>0</v>
      </c>
      <c r="G8107" s="20">
        <f t="shared" si="151"/>
        <v>0</v>
      </c>
      <c r="H8107" s="33">
        <v>300</v>
      </c>
      <c r="I8107" s="38"/>
      <c r="P8107"/>
      <c r="Q8107"/>
      <c r="R8107"/>
      <c r="S8107"/>
      <c r="T8107"/>
      <c r="U8107"/>
      <c r="V8107"/>
      <c r="W8107"/>
      <c r="X8107"/>
    </row>
    <row r="8108" spans="1:24" x14ac:dyDescent="0.25">
      <c r="A8108" s="10" t="s">
        <v>182</v>
      </c>
      <c r="B8108" s="10" t="s">
        <v>1582</v>
      </c>
      <c r="C8108" s="10" t="s">
        <v>198</v>
      </c>
      <c r="D8108" s="20" t="s">
        <v>10</v>
      </c>
      <c r="E8108" s="12" t="s">
        <v>11</v>
      </c>
      <c r="F8108" s="20">
        <v>0</v>
      </c>
      <c r="G8108" s="20">
        <f t="shared" si="151"/>
        <v>0</v>
      </c>
      <c r="H8108" s="33">
        <v>20</v>
      </c>
      <c r="I8108" s="38"/>
      <c r="P8108"/>
      <c r="Q8108"/>
      <c r="R8108"/>
      <c r="S8108"/>
      <c r="T8108"/>
      <c r="U8108"/>
      <c r="V8108"/>
      <c r="W8108"/>
      <c r="X8108"/>
    </row>
    <row r="8109" spans="1:24" x14ac:dyDescent="0.25">
      <c r="A8109" s="10" t="s">
        <v>182</v>
      </c>
      <c r="B8109" s="10" t="s">
        <v>1583</v>
      </c>
      <c r="C8109" s="10" t="s">
        <v>19</v>
      </c>
      <c r="D8109" s="20" t="s">
        <v>10</v>
      </c>
      <c r="E8109" s="12" t="s">
        <v>11</v>
      </c>
      <c r="F8109" s="20">
        <v>0</v>
      </c>
      <c r="G8109" s="20">
        <f t="shared" si="151"/>
        <v>0</v>
      </c>
      <c r="H8109" s="33">
        <v>200</v>
      </c>
      <c r="I8109" s="38"/>
      <c r="P8109"/>
      <c r="Q8109"/>
      <c r="R8109"/>
      <c r="S8109"/>
      <c r="T8109"/>
      <c r="U8109"/>
      <c r="V8109"/>
      <c r="W8109"/>
      <c r="X8109"/>
    </row>
    <row r="8110" spans="1:24" x14ac:dyDescent="0.25">
      <c r="A8110" s="10" t="s">
        <v>182</v>
      </c>
      <c r="B8110" s="10" t="s">
        <v>1584</v>
      </c>
      <c r="C8110" s="10" t="s">
        <v>215</v>
      </c>
      <c r="D8110" s="20" t="s">
        <v>10</v>
      </c>
      <c r="E8110" s="12" t="s">
        <v>11</v>
      </c>
      <c r="F8110" s="20">
        <v>0</v>
      </c>
      <c r="G8110" s="20">
        <f t="shared" si="151"/>
        <v>0</v>
      </c>
      <c r="H8110" s="33">
        <v>100</v>
      </c>
      <c r="I8110" s="38"/>
      <c r="P8110"/>
      <c r="Q8110"/>
      <c r="R8110"/>
      <c r="S8110"/>
      <c r="T8110"/>
      <c r="U8110"/>
      <c r="V8110"/>
      <c r="W8110"/>
      <c r="X8110"/>
    </row>
    <row r="8111" spans="1:24" x14ac:dyDescent="0.25">
      <c r="A8111" s="10" t="s">
        <v>182</v>
      </c>
      <c r="B8111" s="10" t="s">
        <v>1585</v>
      </c>
      <c r="C8111" s="10" t="s">
        <v>725</v>
      </c>
      <c r="D8111" s="20" t="s">
        <v>10</v>
      </c>
      <c r="E8111" s="12" t="s">
        <v>11</v>
      </c>
      <c r="F8111" s="20">
        <v>0</v>
      </c>
      <c r="G8111" s="20">
        <f t="shared" si="151"/>
        <v>0</v>
      </c>
      <c r="H8111" s="33">
        <v>50</v>
      </c>
      <c r="I8111" s="38"/>
      <c r="P8111"/>
      <c r="Q8111"/>
      <c r="R8111"/>
      <c r="S8111"/>
      <c r="T8111"/>
      <c r="U8111"/>
      <c r="V8111"/>
      <c r="W8111"/>
      <c r="X8111"/>
    </row>
    <row r="8112" spans="1:24" x14ac:dyDescent="0.25">
      <c r="A8112" s="10" t="s">
        <v>182</v>
      </c>
      <c r="B8112" s="10" t="s">
        <v>1586</v>
      </c>
      <c r="C8112" s="10" t="s">
        <v>719</v>
      </c>
      <c r="D8112" s="20" t="s">
        <v>10</v>
      </c>
      <c r="E8112" s="12" t="s">
        <v>11</v>
      </c>
      <c r="F8112" s="20">
        <v>0</v>
      </c>
      <c r="G8112" s="20">
        <f t="shared" si="151"/>
        <v>0</v>
      </c>
      <c r="H8112" s="33">
        <v>2</v>
      </c>
      <c r="I8112" s="38"/>
      <c r="P8112"/>
      <c r="Q8112"/>
      <c r="R8112"/>
      <c r="S8112"/>
      <c r="T8112"/>
      <c r="U8112"/>
      <c r="V8112"/>
      <c r="W8112"/>
      <c r="X8112"/>
    </row>
    <row r="8113" spans="1:24" ht="27" x14ac:dyDescent="0.25">
      <c r="A8113" s="10" t="s">
        <v>182</v>
      </c>
      <c r="B8113" s="10" t="s">
        <v>1587</v>
      </c>
      <c r="C8113" s="10" t="s">
        <v>217</v>
      </c>
      <c r="D8113" s="20" t="s">
        <v>10</v>
      </c>
      <c r="E8113" s="12" t="s">
        <v>16</v>
      </c>
      <c r="F8113" s="20">
        <v>0</v>
      </c>
      <c r="G8113" s="20">
        <f t="shared" si="151"/>
        <v>0</v>
      </c>
      <c r="H8113" s="33">
        <v>150</v>
      </c>
      <c r="I8113" s="38"/>
      <c r="P8113"/>
      <c r="Q8113"/>
      <c r="R8113"/>
      <c r="S8113"/>
      <c r="T8113"/>
      <c r="U8113"/>
      <c r="V8113"/>
      <c r="W8113"/>
      <c r="X8113"/>
    </row>
    <row r="8114" spans="1:24" ht="40.5" x14ac:dyDescent="0.25">
      <c r="A8114" s="10" t="s">
        <v>182</v>
      </c>
      <c r="B8114" s="10" t="s">
        <v>1588</v>
      </c>
      <c r="C8114" s="10" t="s">
        <v>175</v>
      </c>
      <c r="D8114" s="20" t="s">
        <v>10</v>
      </c>
      <c r="E8114" s="12" t="s">
        <v>11</v>
      </c>
      <c r="F8114" s="20">
        <v>0</v>
      </c>
      <c r="G8114" s="20">
        <f t="shared" si="151"/>
        <v>0</v>
      </c>
      <c r="H8114" s="33">
        <v>10</v>
      </c>
      <c r="I8114" s="38"/>
      <c r="P8114"/>
      <c r="Q8114"/>
      <c r="R8114"/>
      <c r="S8114"/>
      <c r="T8114"/>
      <c r="U8114"/>
      <c r="V8114"/>
      <c r="W8114"/>
      <c r="X8114"/>
    </row>
    <row r="8115" spans="1:24" x14ac:dyDescent="0.25">
      <c r="A8115" s="10" t="s">
        <v>182</v>
      </c>
      <c r="B8115" s="10" t="s">
        <v>1589</v>
      </c>
      <c r="C8115" s="10" t="s">
        <v>14</v>
      </c>
      <c r="D8115" s="20" t="s">
        <v>10</v>
      </c>
      <c r="E8115" s="12" t="s">
        <v>11</v>
      </c>
      <c r="F8115" s="20">
        <v>0</v>
      </c>
      <c r="G8115" s="20">
        <f t="shared" si="151"/>
        <v>0</v>
      </c>
      <c r="H8115" s="33">
        <v>100</v>
      </c>
      <c r="I8115" s="38"/>
      <c r="P8115"/>
      <c r="Q8115"/>
      <c r="R8115"/>
      <c r="S8115"/>
      <c r="T8115"/>
      <c r="U8115"/>
      <c r="V8115"/>
      <c r="W8115"/>
      <c r="X8115"/>
    </row>
    <row r="8116" spans="1:24" x14ac:dyDescent="0.25">
      <c r="A8116" s="10" t="s">
        <v>182</v>
      </c>
      <c r="B8116" s="10" t="s">
        <v>1590</v>
      </c>
      <c r="C8116" s="10" t="s">
        <v>108</v>
      </c>
      <c r="D8116" s="20" t="s">
        <v>10</v>
      </c>
      <c r="E8116" s="12" t="s">
        <v>11</v>
      </c>
      <c r="F8116" s="20">
        <v>0</v>
      </c>
      <c r="G8116" s="20">
        <f t="shared" si="151"/>
        <v>0</v>
      </c>
      <c r="H8116" s="33">
        <v>20</v>
      </c>
      <c r="I8116" s="38"/>
      <c r="P8116"/>
      <c r="Q8116"/>
      <c r="R8116"/>
      <c r="S8116"/>
      <c r="T8116"/>
      <c r="U8116"/>
      <c r="V8116"/>
      <c r="W8116"/>
      <c r="X8116"/>
    </row>
    <row r="8117" spans="1:24" x14ac:dyDescent="0.25">
      <c r="A8117" s="10" t="s">
        <v>182</v>
      </c>
      <c r="B8117" s="10" t="s">
        <v>1591</v>
      </c>
      <c r="C8117" s="10" t="s">
        <v>195</v>
      </c>
      <c r="D8117" s="20" t="s">
        <v>10</v>
      </c>
      <c r="E8117" s="12" t="s">
        <v>11</v>
      </c>
      <c r="F8117" s="20">
        <v>0</v>
      </c>
      <c r="G8117" s="20">
        <f t="shared" si="151"/>
        <v>0</v>
      </c>
      <c r="H8117" s="33">
        <v>5</v>
      </c>
      <c r="I8117" s="38"/>
      <c r="P8117"/>
      <c r="Q8117"/>
      <c r="R8117"/>
      <c r="S8117"/>
      <c r="T8117"/>
      <c r="U8117"/>
      <c r="V8117"/>
      <c r="W8117"/>
      <c r="X8117"/>
    </row>
    <row r="8118" spans="1:24" x14ac:dyDescent="0.25">
      <c r="A8118" s="10" t="s">
        <v>182</v>
      </c>
      <c r="B8118" s="10" t="s">
        <v>1592</v>
      </c>
      <c r="C8118" s="10" t="s">
        <v>222</v>
      </c>
      <c r="D8118" s="20" t="s">
        <v>10</v>
      </c>
      <c r="E8118" s="12" t="s">
        <v>11</v>
      </c>
      <c r="F8118" s="20">
        <v>0</v>
      </c>
      <c r="G8118" s="20">
        <f t="shared" si="151"/>
        <v>0</v>
      </c>
      <c r="H8118" s="33">
        <v>300</v>
      </c>
      <c r="I8118" s="38"/>
      <c r="P8118"/>
      <c r="Q8118"/>
      <c r="R8118"/>
      <c r="S8118"/>
      <c r="T8118"/>
      <c r="U8118"/>
      <c r="V8118"/>
      <c r="W8118"/>
      <c r="X8118"/>
    </row>
    <row r="8119" spans="1:24" x14ac:dyDescent="0.25">
      <c r="A8119" s="10" t="s">
        <v>182</v>
      </c>
      <c r="B8119" s="10" t="s">
        <v>1593</v>
      </c>
      <c r="C8119" s="10" t="s">
        <v>172</v>
      </c>
      <c r="D8119" s="20" t="s">
        <v>10</v>
      </c>
      <c r="E8119" s="12" t="s">
        <v>11</v>
      </c>
      <c r="F8119" s="20">
        <v>0</v>
      </c>
      <c r="G8119" s="20">
        <f t="shared" si="151"/>
        <v>0</v>
      </c>
      <c r="H8119" s="33">
        <v>5</v>
      </c>
      <c r="I8119" s="38"/>
      <c r="P8119"/>
      <c r="Q8119"/>
      <c r="R8119"/>
      <c r="S8119"/>
      <c r="T8119"/>
      <c r="U8119"/>
      <c r="V8119"/>
      <c r="W8119"/>
      <c r="X8119"/>
    </row>
    <row r="8120" spans="1:24" ht="27" x14ac:dyDescent="0.25">
      <c r="A8120" s="10" t="s">
        <v>182</v>
      </c>
      <c r="B8120" s="10" t="s">
        <v>1594</v>
      </c>
      <c r="C8120" s="10" t="s">
        <v>17</v>
      </c>
      <c r="D8120" s="20" t="s">
        <v>10</v>
      </c>
      <c r="E8120" s="12" t="s">
        <v>11</v>
      </c>
      <c r="F8120" s="20">
        <v>0</v>
      </c>
      <c r="G8120" s="20">
        <f t="shared" si="151"/>
        <v>0</v>
      </c>
      <c r="H8120" s="33">
        <v>10000</v>
      </c>
      <c r="I8120" s="38"/>
      <c r="P8120"/>
      <c r="Q8120"/>
      <c r="R8120"/>
      <c r="S8120"/>
      <c r="T8120"/>
      <c r="U8120"/>
      <c r="V8120"/>
      <c r="W8120"/>
      <c r="X8120"/>
    </row>
    <row r="8121" spans="1:24" x14ac:dyDescent="0.25">
      <c r="A8121" s="10" t="s">
        <v>182</v>
      </c>
      <c r="B8121" s="10" t="s">
        <v>1595</v>
      </c>
      <c r="C8121" s="10" t="s">
        <v>726</v>
      </c>
      <c r="D8121" s="20" t="s">
        <v>10</v>
      </c>
      <c r="E8121" s="12" t="s">
        <v>11</v>
      </c>
      <c r="F8121" s="20">
        <v>0</v>
      </c>
      <c r="G8121" s="20">
        <f t="shared" si="151"/>
        <v>0</v>
      </c>
      <c r="H8121" s="33">
        <v>25</v>
      </c>
      <c r="I8121" s="38"/>
      <c r="P8121"/>
      <c r="Q8121"/>
      <c r="R8121"/>
      <c r="S8121"/>
      <c r="T8121"/>
      <c r="U8121"/>
      <c r="V8121"/>
      <c r="W8121"/>
      <c r="X8121"/>
    </row>
    <row r="8122" spans="1:24" x14ac:dyDescent="0.25">
      <c r="A8122" s="10" t="s">
        <v>182</v>
      </c>
      <c r="B8122" s="10" t="s">
        <v>1596</v>
      </c>
      <c r="C8122" s="10" t="s">
        <v>41</v>
      </c>
      <c r="D8122" s="20" t="s">
        <v>10</v>
      </c>
      <c r="E8122" s="12" t="s">
        <v>11</v>
      </c>
      <c r="F8122" s="20">
        <v>0</v>
      </c>
      <c r="G8122" s="20">
        <f t="shared" si="151"/>
        <v>0</v>
      </c>
      <c r="H8122" s="33">
        <v>50</v>
      </c>
      <c r="I8122" s="38"/>
      <c r="P8122"/>
      <c r="Q8122"/>
      <c r="R8122"/>
      <c r="S8122"/>
      <c r="T8122"/>
      <c r="U8122"/>
      <c r="V8122"/>
      <c r="W8122"/>
      <c r="X8122"/>
    </row>
    <row r="8123" spans="1:24" x14ac:dyDescent="0.25">
      <c r="A8123" s="10" t="s">
        <v>182</v>
      </c>
      <c r="B8123" s="10" t="s">
        <v>1597</v>
      </c>
      <c r="C8123" s="10" t="s">
        <v>211</v>
      </c>
      <c r="D8123" s="20" t="s">
        <v>10</v>
      </c>
      <c r="E8123" s="12" t="s">
        <v>11</v>
      </c>
      <c r="F8123" s="20">
        <v>0</v>
      </c>
      <c r="G8123" s="20">
        <f t="shared" si="151"/>
        <v>0</v>
      </c>
      <c r="H8123" s="33">
        <v>60</v>
      </c>
      <c r="I8123" s="38"/>
      <c r="P8123"/>
      <c r="Q8123"/>
      <c r="R8123"/>
      <c r="S8123"/>
      <c r="T8123"/>
      <c r="U8123"/>
      <c r="V8123"/>
      <c r="W8123"/>
      <c r="X8123"/>
    </row>
    <row r="8124" spans="1:24" x14ac:dyDescent="0.25">
      <c r="A8124" s="10" t="s">
        <v>182</v>
      </c>
      <c r="B8124" s="10" t="s">
        <v>1598</v>
      </c>
      <c r="C8124" s="10" t="s">
        <v>179</v>
      </c>
      <c r="D8124" s="20" t="s">
        <v>10</v>
      </c>
      <c r="E8124" s="12" t="s">
        <v>11</v>
      </c>
      <c r="F8124" s="20">
        <v>0</v>
      </c>
      <c r="G8124" s="20">
        <f t="shared" si="151"/>
        <v>0</v>
      </c>
      <c r="H8124" s="33">
        <v>20</v>
      </c>
      <c r="I8124" s="38"/>
      <c r="P8124"/>
      <c r="Q8124"/>
      <c r="R8124"/>
      <c r="S8124"/>
      <c r="T8124"/>
      <c r="U8124"/>
      <c r="V8124"/>
      <c r="W8124"/>
      <c r="X8124"/>
    </row>
    <row r="8125" spans="1:24" ht="27" x14ac:dyDescent="0.25">
      <c r="A8125" s="10" t="s">
        <v>182</v>
      </c>
      <c r="B8125" s="10" t="s">
        <v>1599</v>
      </c>
      <c r="C8125" s="10" t="s">
        <v>73</v>
      </c>
      <c r="D8125" s="20" t="s">
        <v>10</v>
      </c>
      <c r="E8125" s="12" t="s">
        <v>11</v>
      </c>
      <c r="F8125" s="20">
        <v>0</v>
      </c>
      <c r="G8125" s="20">
        <f t="shared" si="151"/>
        <v>0</v>
      </c>
      <c r="H8125" s="33">
        <v>5</v>
      </c>
      <c r="I8125" s="38"/>
      <c r="P8125"/>
      <c r="Q8125"/>
      <c r="R8125"/>
      <c r="S8125"/>
      <c r="T8125"/>
      <c r="U8125"/>
      <c r="V8125"/>
      <c r="W8125"/>
      <c r="X8125"/>
    </row>
    <row r="8126" spans="1:24" ht="15" customHeight="1" x14ac:dyDescent="0.25">
      <c r="A8126" s="10" t="s">
        <v>182</v>
      </c>
      <c r="B8126" s="10" t="s">
        <v>1600</v>
      </c>
      <c r="C8126" s="10" t="s">
        <v>12</v>
      </c>
      <c r="D8126" s="20" t="s">
        <v>10</v>
      </c>
      <c r="E8126" s="12" t="s">
        <v>11</v>
      </c>
      <c r="F8126" s="20">
        <v>0</v>
      </c>
      <c r="G8126" s="20">
        <f t="shared" si="151"/>
        <v>0</v>
      </c>
      <c r="H8126" s="33">
        <v>800</v>
      </c>
      <c r="I8126" s="38"/>
      <c r="P8126"/>
      <c r="Q8126"/>
      <c r="R8126"/>
      <c r="S8126"/>
      <c r="T8126"/>
      <c r="U8126"/>
      <c r="V8126"/>
      <c r="W8126"/>
      <c r="X8126"/>
    </row>
    <row r="8127" spans="1:24" x14ac:dyDescent="0.25">
      <c r="A8127" s="10" t="s">
        <v>182</v>
      </c>
      <c r="B8127" s="10" t="s">
        <v>1601</v>
      </c>
      <c r="C8127" s="10" t="s">
        <v>179</v>
      </c>
      <c r="D8127" s="20" t="s">
        <v>10</v>
      </c>
      <c r="E8127" s="12" t="s">
        <v>11</v>
      </c>
      <c r="F8127" s="20">
        <v>0</v>
      </c>
      <c r="G8127" s="20">
        <f t="shared" si="151"/>
        <v>0</v>
      </c>
      <c r="H8127" s="33">
        <v>5</v>
      </c>
      <c r="I8127" s="38"/>
      <c r="P8127"/>
      <c r="Q8127"/>
      <c r="R8127"/>
      <c r="S8127"/>
      <c r="T8127"/>
      <c r="U8127"/>
      <c r="V8127"/>
      <c r="W8127"/>
      <c r="X8127"/>
    </row>
    <row r="8128" spans="1:24" ht="27" x14ac:dyDescent="0.25">
      <c r="A8128" s="10" t="s">
        <v>182</v>
      </c>
      <c r="B8128" s="10" t="s">
        <v>1602</v>
      </c>
      <c r="C8128" s="10" t="s">
        <v>723</v>
      </c>
      <c r="D8128" s="20" t="s">
        <v>10</v>
      </c>
      <c r="E8128" s="12" t="s">
        <v>11</v>
      </c>
      <c r="F8128" s="20">
        <v>0</v>
      </c>
      <c r="G8128" s="20">
        <f t="shared" si="151"/>
        <v>0</v>
      </c>
      <c r="H8128" s="33">
        <v>100</v>
      </c>
      <c r="I8128" s="38"/>
      <c r="P8128"/>
      <c r="Q8128"/>
      <c r="R8128"/>
      <c r="S8128"/>
      <c r="T8128"/>
      <c r="U8128"/>
      <c r="V8128"/>
      <c r="W8128"/>
      <c r="X8128"/>
    </row>
    <row r="8129" spans="1:24" x14ac:dyDescent="0.25">
      <c r="A8129" s="10" t="s">
        <v>182</v>
      </c>
      <c r="B8129" s="10" t="s">
        <v>1603</v>
      </c>
      <c r="C8129" s="10" t="s">
        <v>21</v>
      </c>
      <c r="D8129" s="20" t="s">
        <v>10</v>
      </c>
      <c r="E8129" s="12" t="s">
        <v>11</v>
      </c>
      <c r="F8129" s="20">
        <v>0</v>
      </c>
      <c r="G8129" s="20">
        <f t="shared" si="151"/>
        <v>0</v>
      </c>
      <c r="H8129" s="33">
        <v>10</v>
      </c>
      <c r="I8129" s="38"/>
      <c r="P8129"/>
      <c r="Q8129"/>
      <c r="R8129"/>
      <c r="S8129"/>
      <c r="T8129"/>
      <c r="U8129"/>
      <c r="V8129"/>
      <c r="W8129"/>
      <c r="X8129"/>
    </row>
    <row r="8130" spans="1:24" x14ac:dyDescent="0.25">
      <c r="A8130" s="10" t="s">
        <v>182</v>
      </c>
      <c r="B8130" s="10" t="s">
        <v>1604</v>
      </c>
      <c r="C8130" s="10" t="s">
        <v>199</v>
      </c>
      <c r="D8130" s="20" t="s">
        <v>10</v>
      </c>
      <c r="E8130" s="12" t="s">
        <v>169</v>
      </c>
      <c r="F8130" s="20">
        <v>0</v>
      </c>
      <c r="G8130" s="20">
        <f t="shared" si="151"/>
        <v>0</v>
      </c>
      <c r="H8130" s="33">
        <v>2250</v>
      </c>
      <c r="I8130" s="38"/>
      <c r="P8130"/>
      <c r="Q8130"/>
      <c r="R8130"/>
      <c r="S8130"/>
      <c r="T8130"/>
      <c r="U8130"/>
      <c r="V8130"/>
      <c r="W8130"/>
      <c r="X8130"/>
    </row>
    <row r="8131" spans="1:24" ht="27" x14ac:dyDescent="0.25">
      <c r="A8131" s="10" t="s">
        <v>182</v>
      </c>
      <c r="B8131" s="10" t="s">
        <v>1605</v>
      </c>
      <c r="C8131" s="10" t="s">
        <v>18</v>
      </c>
      <c r="D8131" s="20" t="s">
        <v>10</v>
      </c>
      <c r="E8131" s="12" t="s">
        <v>11</v>
      </c>
      <c r="F8131" s="20">
        <v>0</v>
      </c>
      <c r="G8131" s="20">
        <f t="shared" si="151"/>
        <v>0</v>
      </c>
      <c r="H8131" s="33">
        <v>230</v>
      </c>
      <c r="I8131" s="38"/>
      <c r="P8131"/>
      <c r="Q8131"/>
      <c r="R8131"/>
      <c r="S8131"/>
      <c r="T8131"/>
      <c r="U8131"/>
      <c r="V8131"/>
      <c r="W8131"/>
      <c r="X8131"/>
    </row>
    <row r="8132" spans="1:24" x14ac:dyDescent="0.25">
      <c r="A8132" s="10" t="s">
        <v>182</v>
      </c>
      <c r="B8132" s="10" t="s">
        <v>1606</v>
      </c>
      <c r="C8132" s="10" t="s">
        <v>220</v>
      </c>
      <c r="D8132" s="20" t="s">
        <v>10</v>
      </c>
      <c r="E8132" s="12" t="s">
        <v>11</v>
      </c>
      <c r="F8132" s="20">
        <v>0</v>
      </c>
      <c r="G8132" s="20">
        <f t="shared" si="151"/>
        <v>0</v>
      </c>
      <c r="H8132" s="33">
        <v>3</v>
      </c>
      <c r="I8132" s="38"/>
      <c r="P8132"/>
      <c r="Q8132"/>
      <c r="R8132"/>
      <c r="S8132"/>
      <c r="T8132"/>
      <c r="U8132"/>
      <c r="V8132"/>
      <c r="W8132"/>
      <c r="X8132"/>
    </row>
    <row r="8133" spans="1:24" ht="15" customHeight="1" x14ac:dyDescent="0.25">
      <c r="A8133" s="10" t="s">
        <v>182</v>
      </c>
      <c r="B8133" s="10" t="s">
        <v>1607</v>
      </c>
      <c r="C8133" s="10" t="s">
        <v>72</v>
      </c>
      <c r="D8133" s="20" t="s">
        <v>10</v>
      </c>
      <c r="E8133" s="12" t="s">
        <v>11</v>
      </c>
      <c r="F8133" s="20">
        <v>0</v>
      </c>
      <c r="G8133" s="20">
        <f t="shared" si="151"/>
        <v>0</v>
      </c>
      <c r="H8133" s="33">
        <v>5</v>
      </c>
      <c r="I8133" s="38"/>
      <c r="P8133"/>
      <c r="Q8133"/>
      <c r="R8133"/>
      <c r="S8133"/>
      <c r="T8133"/>
      <c r="U8133"/>
      <c r="V8133"/>
      <c r="W8133"/>
      <c r="X8133"/>
    </row>
    <row r="8134" spans="1:24" x14ac:dyDescent="0.25">
      <c r="A8134" s="10" t="s">
        <v>182</v>
      </c>
      <c r="B8134" s="10" t="s">
        <v>1608</v>
      </c>
      <c r="C8134" s="10" t="s">
        <v>173</v>
      </c>
      <c r="D8134" s="20" t="s">
        <v>10</v>
      </c>
      <c r="E8134" s="12" t="s">
        <v>11</v>
      </c>
      <c r="F8134" s="20">
        <v>0</v>
      </c>
      <c r="G8134" s="20">
        <f t="shared" si="151"/>
        <v>0</v>
      </c>
      <c r="H8134" s="33">
        <v>10</v>
      </c>
      <c r="I8134" s="38"/>
      <c r="P8134"/>
      <c r="Q8134"/>
      <c r="R8134"/>
      <c r="S8134"/>
      <c r="T8134"/>
      <c r="U8134"/>
      <c r="V8134"/>
      <c r="W8134"/>
      <c r="X8134"/>
    </row>
    <row r="8135" spans="1:24" x14ac:dyDescent="0.25">
      <c r="A8135" s="10" t="s">
        <v>182</v>
      </c>
      <c r="B8135" s="10" t="s">
        <v>1609</v>
      </c>
      <c r="C8135" s="10" t="s">
        <v>721</v>
      </c>
      <c r="D8135" s="20" t="s">
        <v>10</v>
      </c>
      <c r="E8135" s="12" t="s">
        <v>11</v>
      </c>
      <c r="F8135" s="20">
        <v>0</v>
      </c>
      <c r="G8135" s="20">
        <f t="shared" si="151"/>
        <v>0</v>
      </c>
      <c r="H8135" s="33">
        <v>50</v>
      </c>
      <c r="I8135" s="38"/>
      <c r="P8135"/>
      <c r="Q8135"/>
      <c r="R8135"/>
      <c r="S8135"/>
      <c r="T8135"/>
      <c r="U8135"/>
      <c r="V8135"/>
      <c r="W8135"/>
      <c r="X8135"/>
    </row>
    <row r="8136" spans="1:24" x14ac:dyDescent="0.25">
      <c r="A8136" s="10" t="s">
        <v>182</v>
      </c>
      <c r="B8136" s="10" t="s">
        <v>1610</v>
      </c>
      <c r="C8136" s="10" t="s">
        <v>584</v>
      </c>
      <c r="D8136" s="20" t="s">
        <v>10</v>
      </c>
      <c r="E8136" s="12" t="s">
        <v>11</v>
      </c>
      <c r="F8136" s="20">
        <v>0</v>
      </c>
      <c r="G8136" s="20">
        <f t="shared" si="151"/>
        <v>0</v>
      </c>
      <c r="H8136" s="33">
        <v>10</v>
      </c>
      <c r="I8136" s="38"/>
      <c r="P8136"/>
      <c r="Q8136"/>
      <c r="R8136"/>
      <c r="S8136"/>
      <c r="T8136"/>
      <c r="U8136"/>
      <c r="V8136"/>
      <c r="W8136"/>
      <c r="X8136"/>
    </row>
    <row r="8137" spans="1:24" x14ac:dyDescent="0.25">
      <c r="A8137" s="10" t="s">
        <v>182</v>
      </c>
      <c r="B8137" s="10" t="s">
        <v>1611</v>
      </c>
      <c r="C8137" s="10" t="s">
        <v>174</v>
      </c>
      <c r="D8137" s="20" t="s">
        <v>10</v>
      </c>
      <c r="E8137" s="12" t="s">
        <v>11</v>
      </c>
      <c r="F8137" s="20">
        <v>0</v>
      </c>
      <c r="G8137" s="20">
        <f t="shared" si="151"/>
        <v>0</v>
      </c>
      <c r="H8137" s="33">
        <v>5</v>
      </c>
      <c r="I8137" s="38"/>
      <c r="P8137"/>
      <c r="Q8137"/>
      <c r="R8137"/>
      <c r="S8137"/>
      <c r="T8137"/>
      <c r="U8137"/>
      <c r="V8137"/>
      <c r="W8137"/>
      <c r="X8137"/>
    </row>
    <row r="8138" spans="1:24" x14ac:dyDescent="0.25">
      <c r="A8138" s="10" t="s">
        <v>182</v>
      </c>
      <c r="B8138" s="10" t="s">
        <v>1612</v>
      </c>
      <c r="C8138" s="10" t="s">
        <v>724</v>
      </c>
      <c r="D8138" s="20" t="s">
        <v>10</v>
      </c>
      <c r="E8138" s="12" t="s">
        <v>11</v>
      </c>
      <c r="F8138" s="20">
        <v>0</v>
      </c>
      <c r="G8138" s="20">
        <f t="shared" si="151"/>
        <v>0</v>
      </c>
      <c r="H8138" s="33">
        <v>6</v>
      </c>
      <c r="I8138" s="38"/>
      <c r="P8138"/>
      <c r="Q8138"/>
      <c r="R8138"/>
      <c r="S8138"/>
      <c r="T8138"/>
      <c r="U8138"/>
      <c r="V8138"/>
      <c r="W8138"/>
      <c r="X8138"/>
    </row>
    <row r="8139" spans="1:24" x14ac:dyDescent="0.25">
      <c r="A8139" s="10" t="s">
        <v>182</v>
      </c>
      <c r="B8139" s="10" t="s">
        <v>1613</v>
      </c>
      <c r="C8139" s="10" t="s">
        <v>108</v>
      </c>
      <c r="D8139" s="20" t="s">
        <v>10</v>
      </c>
      <c r="E8139" s="12" t="s">
        <v>11</v>
      </c>
      <c r="F8139" s="20">
        <v>0</v>
      </c>
      <c r="G8139" s="20">
        <f t="shared" si="151"/>
        <v>0</v>
      </c>
      <c r="H8139" s="33">
        <v>30</v>
      </c>
      <c r="I8139" s="38"/>
      <c r="P8139"/>
      <c r="Q8139"/>
      <c r="R8139"/>
      <c r="S8139"/>
      <c r="T8139"/>
      <c r="U8139"/>
      <c r="V8139"/>
      <c r="W8139"/>
      <c r="X8139"/>
    </row>
    <row r="8140" spans="1:24" x14ac:dyDescent="0.25">
      <c r="A8140" s="10" t="s">
        <v>182</v>
      </c>
      <c r="B8140" s="10" t="s">
        <v>1614</v>
      </c>
      <c r="C8140" s="10" t="s">
        <v>585</v>
      </c>
      <c r="D8140" s="20" t="s">
        <v>10</v>
      </c>
      <c r="E8140" s="12" t="s">
        <v>16</v>
      </c>
      <c r="F8140" s="20">
        <v>0</v>
      </c>
      <c r="G8140" s="20">
        <f t="shared" si="151"/>
        <v>0</v>
      </c>
      <c r="H8140" s="33">
        <v>200</v>
      </c>
      <c r="I8140" s="38"/>
      <c r="P8140"/>
      <c r="Q8140"/>
      <c r="R8140"/>
      <c r="S8140"/>
      <c r="T8140"/>
      <c r="U8140"/>
      <c r="V8140"/>
      <c r="W8140"/>
      <c r="X8140"/>
    </row>
    <row r="8141" spans="1:24" x14ac:dyDescent="0.25">
      <c r="A8141" s="10" t="s">
        <v>182</v>
      </c>
      <c r="B8141" s="10" t="s">
        <v>1615</v>
      </c>
      <c r="C8141" s="10" t="s">
        <v>45</v>
      </c>
      <c r="D8141" s="20" t="s">
        <v>10</v>
      </c>
      <c r="E8141" s="12" t="s">
        <v>11</v>
      </c>
      <c r="F8141" s="20">
        <v>0</v>
      </c>
      <c r="G8141" s="20">
        <f t="shared" si="151"/>
        <v>0</v>
      </c>
      <c r="H8141" s="33">
        <v>50</v>
      </c>
      <c r="I8141" s="38"/>
      <c r="P8141"/>
      <c r="Q8141"/>
      <c r="R8141"/>
      <c r="S8141"/>
      <c r="T8141"/>
      <c r="U8141"/>
      <c r="V8141"/>
      <c r="W8141"/>
      <c r="X8141"/>
    </row>
    <row r="8142" spans="1:24" x14ac:dyDescent="0.25">
      <c r="A8142" s="10" t="s">
        <v>182</v>
      </c>
      <c r="B8142" s="10" t="s">
        <v>1616</v>
      </c>
      <c r="C8142" s="10" t="s">
        <v>9</v>
      </c>
      <c r="D8142" s="20" t="s">
        <v>10</v>
      </c>
      <c r="E8142" s="12" t="s">
        <v>11</v>
      </c>
      <c r="F8142" s="20">
        <v>0</v>
      </c>
      <c r="G8142" s="20">
        <f t="shared" si="151"/>
        <v>0</v>
      </c>
      <c r="H8142" s="33">
        <v>5</v>
      </c>
      <c r="I8142" s="38"/>
      <c r="P8142"/>
      <c r="Q8142"/>
      <c r="R8142"/>
      <c r="S8142"/>
      <c r="T8142"/>
      <c r="U8142"/>
      <c r="V8142"/>
      <c r="W8142"/>
      <c r="X8142"/>
    </row>
    <row r="8143" spans="1:24" x14ac:dyDescent="0.25">
      <c r="A8143" s="10" t="s">
        <v>182</v>
      </c>
      <c r="B8143" s="10" t="s">
        <v>1617</v>
      </c>
      <c r="C8143" s="10" t="s">
        <v>179</v>
      </c>
      <c r="D8143" s="20" t="s">
        <v>10</v>
      </c>
      <c r="E8143" s="12" t="s">
        <v>11</v>
      </c>
      <c r="F8143" s="20">
        <v>0</v>
      </c>
      <c r="G8143" s="20">
        <f t="shared" si="151"/>
        <v>0</v>
      </c>
      <c r="H8143" s="33">
        <v>10</v>
      </c>
      <c r="I8143" s="38"/>
      <c r="P8143"/>
      <c r="Q8143"/>
      <c r="R8143"/>
      <c r="S8143"/>
      <c r="T8143"/>
      <c r="U8143"/>
      <c r="V8143"/>
      <c r="W8143"/>
      <c r="X8143"/>
    </row>
    <row r="8144" spans="1:24" x14ac:dyDescent="0.25">
      <c r="A8144" s="10" t="s">
        <v>182</v>
      </c>
      <c r="B8144" s="10" t="s">
        <v>1618</v>
      </c>
      <c r="C8144" s="10" t="s">
        <v>720</v>
      </c>
      <c r="D8144" s="10" t="s">
        <v>10</v>
      </c>
      <c r="E8144" s="10" t="s">
        <v>11</v>
      </c>
      <c r="F8144" s="10">
        <v>0</v>
      </c>
      <c r="G8144" s="10">
        <f t="shared" si="151"/>
        <v>0</v>
      </c>
      <c r="H8144" s="10">
        <v>50</v>
      </c>
      <c r="I8144" s="38"/>
      <c r="P8144"/>
      <c r="Q8144"/>
      <c r="R8144"/>
      <c r="S8144"/>
      <c r="T8144"/>
      <c r="U8144"/>
      <c r="V8144"/>
      <c r="W8144"/>
      <c r="X8144"/>
    </row>
    <row r="8145" spans="1:24" x14ac:dyDescent="0.25">
      <c r="A8145" s="10" t="s">
        <v>182</v>
      </c>
      <c r="B8145" s="10" t="s">
        <v>1619</v>
      </c>
      <c r="C8145" s="10" t="s">
        <v>722</v>
      </c>
      <c r="D8145" s="10" t="s">
        <v>10</v>
      </c>
      <c r="E8145" s="10" t="s">
        <v>11</v>
      </c>
      <c r="F8145" s="10">
        <v>0</v>
      </c>
      <c r="G8145" s="10">
        <f t="shared" si="151"/>
        <v>0</v>
      </c>
      <c r="H8145" s="10">
        <v>200</v>
      </c>
      <c r="I8145" s="38"/>
      <c r="P8145"/>
      <c r="Q8145"/>
      <c r="R8145"/>
      <c r="S8145"/>
      <c r="T8145"/>
      <c r="U8145"/>
      <c r="V8145"/>
      <c r="W8145"/>
      <c r="X8145"/>
    </row>
    <row r="8146" spans="1:24" x14ac:dyDescent="0.25">
      <c r="A8146" s="10" t="s">
        <v>182</v>
      </c>
      <c r="B8146" s="10" t="s">
        <v>1620</v>
      </c>
      <c r="C8146" s="10" t="s">
        <v>20</v>
      </c>
      <c r="D8146" s="10" t="s">
        <v>10</v>
      </c>
      <c r="E8146" s="10" t="s">
        <v>11</v>
      </c>
      <c r="F8146" s="10">
        <v>0</v>
      </c>
      <c r="G8146" s="10">
        <f t="shared" si="151"/>
        <v>0</v>
      </c>
      <c r="H8146" s="10">
        <v>200</v>
      </c>
      <c r="I8146" s="38"/>
      <c r="P8146"/>
      <c r="Q8146"/>
      <c r="R8146"/>
      <c r="S8146"/>
      <c r="T8146"/>
      <c r="U8146"/>
      <c r="V8146"/>
      <c r="W8146"/>
      <c r="X8146"/>
    </row>
    <row r="8147" spans="1:24" x14ac:dyDescent="0.25">
      <c r="A8147" s="10">
        <v>4269</v>
      </c>
      <c r="B8147" s="10" t="s">
        <v>1785</v>
      </c>
      <c r="C8147" s="10" t="s">
        <v>260</v>
      </c>
      <c r="D8147" s="10" t="s">
        <v>10</v>
      </c>
      <c r="E8147" s="10" t="s">
        <v>11</v>
      </c>
      <c r="F8147" s="10">
        <v>29700</v>
      </c>
      <c r="G8147" s="10">
        <f>+F8147*H8147</f>
        <v>267300</v>
      </c>
      <c r="H8147" s="10">
        <v>9</v>
      </c>
      <c r="I8147" s="38"/>
      <c r="P8147"/>
      <c r="Q8147"/>
      <c r="R8147"/>
      <c r="S8147"/>
      <c r="T8147"/>
      <c r="U8147"/>
      <c r="V8147"/>
      <c r="W8147"/>
      <c r="X8147"/>
    </row>
    <row r="8148" spans="1:24" x14ac:dyDescent="0.25">
      <c r="A8148" s="10">
        <v>4269</v>
      </c>
      <c r="B8148" s="10" t="s">
        <v>1786</v>
      </c>
      <c r="C8148" s="10" t="s">
        <v>260</v>
      </c>
      <c r="D8148" s="10" t="s">
        <v>10</v>
      </c>
      <c r="E8148" s="10" t="s">
        <v>11</v>
      </c>
      <c r="F8148" s="10">
        <v>6930</v>
      </c>
      <c r="G8148" s="10">
        <f>+F8148*H8148</f>
        <v>277200</v>
      </c>
      <c r="H8148" s="10">
        <v>40</v>
      </c>
      <c r="I8148" s="38"/>
      <c r="P8148"/>
      <c r="Q8148"/>
      <c r="R8148"/>
      <c r="S8148"/>
      <c r="T8148"/>
      <c r="U8148"/>
      <c r="V8148"/>
      <c r="W8148"/>
      <c r="X8148"/>
    </row>
    <row r="8149" spans="1:24" x14ac:dyDescent="0.25">
      <c r="A8149" s="10">
        <v>4269</v>
      </c>
      <c r="B8149" s="10" t="s">
        <v>1783</v>
      </c>
      <c r="C8149" s="10" t="s">
        <v>478</v>
      </c>
      <c r="D8149" s="10" t="s">
        <v>10</v>
      </c>
      <c r="E8149" s="10" t="s">
        <v>11</v>
      </c>
      <c r="F8149" s="10">
        <v>218</v>
      </c>
      <c r="G8149" s="10">
        <f>+F8149*H8149</f>
        <v>43600</v>
      </c>
      <c r="H8149" s="10">
        <v>200</v>
      </c>
      <c r="I8149" s="38"/>
      <c r="P8149"/>
      <c r="Q8149"/>
      <c r="R8149"/>
      <c r="S8149"/>
      <c r="T8149"/>
      <c r="U8149"/>
      <c r="V8149"/>
      <c r="W8149"/>
      <c r="X8149"/>
    </row>
    <row r="8150" spans="1:24" x14ac:dyDescent="0.25">
      <c r="A8150" s="10">
        <v>4269</v>
      </c>
      <c r="B8150" s="10" t="s">
        <v>1784</v>
      </c>
      <c r="C8150" s="10" t="s">
        <v>478</v>
      </c>
      <c r="D8150" s="10" t="s">
        <v>10</v>
      </c>
      <c r="E8150" s="10" t="s">
        <v>11</v>
      </c>
      <c r="F8150" s="10">
        <v>495</v>
      </c>
      <c r="G8150" s="10">
        <f>+F8150*H8150</f>
        <v>401940</v>
      </c>
      <c r="H8150" s="10">
        <v>812</v>
      </c>
      <c r="I8150" s="38"/>
      <c r="P8150"/>
      <c r="Q8150"/>
      <c r="R8150"/>
      <c r="S8150"/>
      <c r="T8150"/>
      <c r="U8150"/>
      <c r="V8150"/>
      <c r="W8150"/>
      <c r="X8150"/>
    </row>
    <row r="8151" spans="1:24" x14ac:dyDescent="0.25">
      <c r="A8151" s="10" t="s">
        <v>127</v>
      </c>
      <c r="B8151" s="10" t="s">
        <v>1621</v>
      </c>
      <c r="C8151" s="10" t="s">
        <v>176</v>
      </c>
      <c r="D8151" s="10" t="s">
        <v>10</v>
      </c>
      <c r="E8151" s="10" t="s">
        <v>16</v>
      </c>
      <c r="F8151" s="10">
        <v>0</v>
      </c>
      <c r="G8151" s="10">
        <f>F8151*H8151</f>
        <v>0</v>
      </c>
      <c r="H8151" s="10">
        <v>150</v>
      </c>
      <c r="I8151" s="38"/>
      <c r="P8151"/>
      <c r="Q8151"/>
      <c r="R8151"/>
      <c r="S8151"/>
      <c r="T8151"/>
      <c r="U8151"/>
      <c r="V8151"/>
      <c r="W8151"/>
      <c r="X8151"/>
    </row>
    <row r="8152" spans="1:24" x14ac:dyDescent="0.25">
      <c r="A8152" s="496" t="s">
        <v>38</v>
      </c>
      <c r="B8152" s="497"/>
      <c r="C8152" s="497"/>
      <c r="D8152" s="497"/>
      <c r="E8152" s="497"/>
      <c r="F8152" s="497"/>
      <c r="G8152" s="497"/>
      <c r="H8152" s="497"/>
      <c r="I8152" s="38"/>
      <c r="P8152"/>
      <c r="Q8152"/>
      <c r="R8152"/>
      <c r="S8152"/>
      <c r="T8152"/>
      <c r="U8152"/>
      <c r="V8152"/>
      <c r="W8152"/>
      <c r="X8152"/>
    </row>
    <row r="8153" spans="1:24" ht="40.5" x14ac:dyDescent="0.25">
      <c r="A8153" s="13" t="s">
        <v>131</v>
      </c>
      <c r="B8153" s="13" t="s">
        <v>519</v>
      </c>
      <c r="C8153" s="13" t="s">
        <v>251</v>
      </c>
      <c r="D8153" s="19" t="s">
        <v>37</v>
      </c>
      <c r="E8153" s="12" t="s">
        <v>34</v>
      </c>
      <c r="F8153" s="20">
        <v>0</v>
      </c>
      <c r="G8153" s="20">
        <f t="shared" ref="G8153:G8158" si="152">F8153*H8153</f>
        <v>0</v>
      </c>
      <c r="H8153" s="33" t="s">
        <v>114</v>
      </c>
      <c r="I8153" s="38"/>
      <c r="P8153"/>
      <c r="Q8153"/>
      <c r="R8153"/>
      <c r="S8153"/>
      <c r="T8153"/>
      <c r="U8153"/>
      <c r="V8153"/>
      <c r="W8153"/>
      <c r="X8153"/>
    </row>
    <row r="8154" spans="1:24" ht="22.5" customHeight="1" x14ac:dyDescent="0.25">
      <c r="A8154" s="10" t="s">
        <v>137</v>
      </c>
      <c r="B8154" s="10" t="s">
        <v>712</v>
      </c>
      <c r="C8154" s="10" t="s">
        <v>193</v>
      </c>
      <c r="D8154" s="20" t="s">
        <v>35</v>
      </c>
      <c r="E8154" s="12" t="s">
        <v>34</v>
      </c>
      <c r="F8154" s="20">
        <v>0</v>
      </c>
      <c r="G8154" s="20">
        <f t="shared" si="152"/>
        <v>0</v>
      </c>
      <c r="H8154" s="33" t="s">
        <v>114</v>
      </c>
      <c r="I8154" s="38"/>
      <c r="P8154"/>
      <c r="Q8154"/>
      <c r="R8154"/>
      <c r="S8154"/>
      <c r="T8154"/>
      <c r="U8154"/>
      <c r="V8154"/>
      <c r="W8154"/>
      <c r="X8154"/>
    </row>
    <row r="8155" spans="1:24" ht="29.25" customHeight="1" x14ac:dyDescent="0.25">
      <c r="A8155" s="10" t="s">
        <v>137</v>
      </c>
      <c r="B8155" s="10" t="s">
        <v>713</v>
      </c>
      <c r="C8155" s="10" t="s">
        <v>193</v>
      </c>
      <c r="D8155" s="20" t="s">
        <v>35</v>
      </c>
      <c r="E8155" s="12" t="s">
        <v>34</v>
      </c>
      <c r="F8155" s="20">
        <v>0</v>
      </c>
      <c r="G8155" s="20">
        <f t="shared" si="152"/>
        <v>0</v>
      </c>
      <c r="H8155" s="33" t="s">
        <v>114</v>
      </c>
      <c r="I8155" s="38"/>
      <c r="P8155"/>
      <c r="Q8155"/>
      <c r="R8155"/>
      <c r="S8155"/>
      <c r="T8155"/>
      <c r="U8155"/>
      <c r="V8155"/>
      <c r="W8155"/>
      <c r="X8155"/>
    </row>
    <row r="8156" spans="1:24" ht="27" x14ac:dyDescent="0.25">
      <c r="A8156" s="10" t="s">
        <v>137</v>
      </c>
      <c r="B8156" s="10" t="s">
        <v>714</v>
      </c>
      <c r="C8156" s="10" t="s">
        <v>193</v>
      </c>
      <c r="D8156" s="20" t="s">
        <v>35</v>
      </c>
      <c r="E8156" s="12" t="s">
        <v>34</v>
      </c>
      <c r="F8156" s="20">
        <v>0</v>
      </c>
      <c r="G8156" s="20">
        <f t="shared" si="152"/>
        <v>0</v>
      </c>
      <c r="H8156" s="33" t="s">
        <v>114</v>
      </c>
      <c r="I8156" s="38"/>
      <c r="P8156"/>
      <c r="Q8156"/>
      <c r="R8156"/>
      <c r="S8156"/>
      <c r="T8156"/>
      <c r="U8156"/>
      <c r="V8156"/>
      <c r="W8156"/>
      <c r="X8156"/>
    </row>
    <row r="8157" spans="1:24" ht="27" x14ac:dyDescent="0.25">
      <c r="A8157" s="10" t="s">
        <v>137</v>
      </c>
      <c r="B8157" s="10" t="s">
        <v>715</v>
      </c>
      <c r="C8157" s="10" t="s">
        <v>193</v>
      </c>
      <c r="D8157" s="20" t="s">
        <v>35</v>
      </c>
      <c r="E8157" s="12" t="s">
        <v>34</v>
      </c>
      <c r="F8157" s="20">
        <v>0</v>
      </c>
      <c r="G8157" s="20">
        <f t="shared" si="152"/>
        <v>0</v>
      </c>
      <c r="H8157" s="33" t="s">
        <v>114</v>
      </c>
      <c r="I8157" s="38"/>
      <c r="P8157"/>
      <c r="Q8157"/>
      <c r="R8157"/>
      <c r="S8157"/>
      <c r="T8157"/>
      <c r="U8157"/>
      <c r="V8157"/>
      <c r="W8157"/>
      <c r="X8157"/>
    </row>
    <row r="8158" spans="1:24" ht="27" x14ac:dyDescent="0.25">
      <c r="A8158" s="10" t="s">
        <v>137</v>
      </c>
      <c r="B8158" s="10" t="s">
        <v>716</v>
      </c>
      <c r="C8158" s="10" t="s">
        <v>193</v>
      </c>
      <c r="D8158" s="20" t="s">
        <v>35</v>
      </c>
      <c r="E8158" s="12" t="s">
        <v>34</v>
      </c>
      <c r="F8158" s="20">
        <v>0</v>
      </c>
      <c r="G8158" s="20">
        <f t="shared" si="152"/>
        <v>0</v>
      </c>
      <c r="H8158" s="33" t="s">
        <v>114</v>
      </c>
      <c r="I8158" s="38"/>
      <c r="P8158"/>
      <c r="Q8158"/>
      <c r="R8158"/>
      <c r="S8158"/>
      <c r="T8158"/>
      <c r="U8158"/>
      <c r="V8158"/>
      <c r="W8158"/>
      <c r="X8158"/>
    </row>
    <row r="8159" spans="1:24" x14ac:dyDescent="0.25">
      <c r="A8159" s="496" t="s">
        <v>32</v>
      </c>
      <c r="B8159" s="497"/>
      <c r="C8159" s="497"/>
      <c r="D8159" s="497"/>
      <c r="E8159" s="497"/>
      <c r="F8159" s="497"/>
      <c r="G8159" s="497"/>
      <c r="H8159" s="497"/>
      <c r="I8159" s="38"/>
      <c r="P8159"/>
      <c r="Q8159"/>
      <c r="R8159"/>
      <c r="S8159"/>
      <c r="T8159"/>
      <c r="U8159"/>
      <c r="V8159"/>
      <c r="W8159"/>
      <c r="X8159"/>
    </row>
    <row r="8160" spans="1:24" ht="40.5" x14ac:dyDescent="0.25">
      <c r="A8160" s="469">
        <v>4241</v>
      </c>
      <c r="B8160" s="469" t="s">
        <v>8926</v>
      </c>
      <c r="C8160" s="469" t="s">
        <v>58</v>
      </c>
      <c r="D8160" s="469" t="s">
        <v>33</v>
      </c>
      <c r="E8160" s="469" t="s">
        <v>34</v>
      </c>
      <c r="F8160" s="469">
        <v>60000</v>
      </c>
      <c r="G8160" s="469">
        <v>60000</v>
      </c>
      <c r="H8160" s="469">
        <v>1</v>
      </c>
      <c r="I8160" s="38"/>
      <c r="P8160"/>
      <c r="Q8160"/>
      <c r="R8160"/>
      <c r="S8160"/>
      <c r="T8160"/>
      <c r="U8160"/>
      <c r="V8160"/>
      <c r="W8160"/>
      <c r="X8160"/>
    </row>
    <row r="8161" spans="1:24" ht="40.5" x14ac:dyDescent="0.25">
      <c r="A8161" s="469">
        <v>4241</v>
      </c>
      <c r="B8161" s="469" t="s">
        <v>8927</v>
      </c>
      <c r="C8161" s="469" t="s">
        <v>58</v>
      </c>
      <c r="D8161" s="469" t="s">
        <v>33</v>
      </c>
      <c r="E8161" s="469" t="s">
        <v>34</v>
      </c>
      <c r="F8161" s="469">
        <v>24000</v>
      </c>
      <c r="G8161" s="469">
        <v>24000</v>
      </c>
      <c r="H8161" s="469">
        <v>1</v>
      </c>
      <c r="I8161" s="38"/>
      <c r="P8161"/>
      <c r="Q8161"/>
      <c r="R8161"/>
      <c r="S8161"/>
      <c r="T8161"/>
      <c r="U8161"/>
      <c r="V8161"/>
      <c r="W8161"/>
      <c r="X8161"/>
    </row>
    <row r="8162" spans="1:24" ht="27" x14ac:dyDescent="0.25">
      <c r="A8162" s="422">
        <v>4252</v>
      </c>
      <c r="B8162" s="469" t="s">
        <v>8559</v>
      </c>
      <c r="C8162" s="469" t="s">
        <v>253</v>
      </c>
      <c r="D8162" s="469" t="s">
        <v>35</v>
      </c>
      <c r="E8162" s="469" t="s">
        <v>34</v>
      </c>
      <c r="F8162" s="469">
        <v>500000</v>
      </c>
      <c r="G8162" s="469">
        <v>500000</v>
      </c>
      <c r="H8162" s="469">
        <v>1</v>
      </c>
      <c r="I8162" s="38"/>
      <c r="P8162"/>
      <c r="Q8162"/>
      <c r="R8162"/>
      <c r="S8162"/>
      <c r="T8162"/>
      <c r="U8162"/>
      <c r="V8162"/>
      <c r="W8162"/>
      <c r="X8162"/>
    </row>
    <row r="8163" spans="1:24" ht="27" x14ac:dyDescent="0.25">
      <c r="A8163" s="422">
        <v>4252</v>
      </c>
      <c r="B8163" s="422" t="s">
        <v>8560</v>
      </c>
      <c r="C8163" s="422" t="s">
        <v>253</v>
      </c>
      <c r="D8163" s="422" t="s">
        <v>35</v>
      </c>
      <c r="E8163" s="422" t="s">
        <v>34</v>
      </c>
      <c r="F8163" s="422">
        <v>650000</v>
      </c>
      <c r="G8163" s="422">
        <v>650000</v>
      </c>
      <c r="H8163" s="422">
        <v>1</v>
      </c>
      <c r="I8163" s="38"/>
      <c r="P8163"/>
      <c r="Q8163"/>
      <c r="R8163"/>
      <c r="S8163"/>
      <c r="T8163"/>
      <c r="U8163"/>
      <c r="V8163"/>
      <c r="W8163"/>
      <c r="X8163"/>
    </row>
    <row r="8164" spans="1:24" ht="40.5" x14ac:dyDescent="0.25">
      <c r="A8164" s="387">
        <v>4216</v>
      </c>
      <c r="B8164" s="422" t="s">
        <v>8261</v>
      </c>
      <c r="C8164" s="422" t="s">
        <v>8262</v>
      </c>
      <c r="D8164" s="422" t="s">
        <v>33</v>
      </c>
      <c r="E8164" s="422" t="s">
        <v>34</v>
      </c>
      <c r="F8164" s="422">
        <v>200000</v>
      </c>
      <c r="G8164" s="422">
        <v>200000</v>
      </c>
      <c r="H8164" s="422">
        <v>1</v>
      </c>
      <c r="I8164" s="38"/>
      <c r="P8164"/>
      <c r="Q8164"/>
      <c r="R8164"/>
      <c r="S8164"/>
      <c r="T8164"/>
      <c r="U8164"/>
      <c r="V8164"/>
      <c r="W8164"/>
      <c r="X8164"/>
    </row>
    <row r="8165" spans="1:24" ht="40.5" x14ac:dyDescent="0.25">
      <c r="A8165" s="387">
        <v>4216</v>
      </c>
      <c r="B8165" s="387" t="s">
        <v>8263</v>
      </c>
      <c r="C8165" s="387" t="s">
        <v>8262</v>
      </c>
      <c r="D8165" s="387" t="s">
        <v>33</v>
      </c>
      <c r="E8165" s="387" t="s">
        <v>34</v>
      </c>
      <c r="F8165" s="387">
        <v>500000</v>
      </c>
      <c r="G8165" s="387">
        <v>500000</v>
      </c>
      <c r="H8165" s="387">
        <v>1</v>
      </c>
      <c r="I8165" s="38"/>
      <c r="P8165"/>
      <c r="Q8165"/>
      <c r="R8165"/>
      <c r="S8165"/>
      <c r="T8165"/>
      <c r="U8165"/>
      <c r="V8165"/>
      <c r="W8165"/>
      <c r="X8165"/>
    </row>
    <row r="8166" spans="1:24" ht="40.5" x14ac:dyDescent="0.25">
      <c r="A8166" s="376">
        <v>4215</v>
      </c>
      <c r="B8166" s="387" t="s">
        <v>7967</v>
      </c>
      <c r="C8166" s="387" t="s">
        <v>210</v>
      </c>
      <c r="D8166" s="387" t="s">
        <v>35</v>
      </c>
      <c r="E8166" s="387" t="s">
        <v>34</v>
      </c>
      <c r="F8166" s="387">
        <v>134000</v>
      </c>
      <c r="G8166" s="387">
        <v>134000</v>
      </c>
      <c r="H8166" s="387">
        <v>1</v>
      </c>
      <c r="I8166" s="38"/>
      <c r="P8166"/>
      <c r="Q8166"/>
      <c r="R8166"/>
      <c r="S8166"/>
      <c r="T8166"/>
      <c r="U8166"/>
      <c r="V8166"/>
      <c r="W8166"/>
      <c r="X8166"/>
    </row>
    <row r="8167" spans="1:24" x14ac:dyDescent="0.25">
      <c r="A8167" s="376">
        <v>4241</v>
      </c>
      <c r="B8167" s="376" t="s">
        <v>7966</v>
      </c>
      <c r="C8167" s="376" t="s">
        <v>591</v>
      </c>
      <c r="D8167" s="376" t="s">
        <v>10</v>
      </c>
      <c r="E8167" s="376" t="s">
        <v>34</v>
      </c>
      <c r="F8167" s="376">
        <v>408400</v>
      </c>
      <c r="G8167" s="376">
        <v>408400</v>
      </c>
      <c r="H8167" s="376">
        <v>1</v>
      </c>
      <c r="I8167" s="38"/>
      <c r="P8167"/>
      <c r="Q8167"/>
      <c r="R8167"/>
      <c r="S8167"/>
      <c r="T8167"/>
      <c r="U8167"/>
      <c r="V8167"/>
      <c r="W8167"/>
      <c r="X8167"/>
    </row>
    <row r="8168" spans="1:24" ht="40.5" x14ac:dyDescent="0.25">
      <c r="A8168" s="330">
        <v>4215</v>
      </c>
      <c r="B8168" s="376" t="s">
        <v>7622</v>
      </c>
      <c r="C8168" s="376" t="s">
        <v>210</v>
      </c>
      <c r="D8168" s="376" t="s">
        <v>35</v>
      </c>
      <c r="E8168" s="376" t="s">
        <v>34</v>
      </c>
      <c r="F8168" s="376">
        <v>110000</v>
      </c>
      <c r="G8168" s="376">
        <v>110000</v>
      </c>
      <c r="H8168" s="376">
        <v>1</v>
      </c>
      <c r="I8168" s="38"/>
      <c r="P8168"/>
      <c r="Q8168"/>
      <c r="R8168"/>
      <c r="S8168"/>
      <c r="T8168"/>
      <c r="U8168"/>
      <c r="V8168"/>
      <c r="W8168"/>
      <c r="X8168"/>
    </row>
    <row r="8169" spans="1:24" ht="40.5" x14ac:dyDescent="0.25">
      <c r="A8169" s="330">
        <v>4215</v>
      </c>
      <c r="B8169" s="330" t="s">
        <v>7623</v>
      </c>
      <c r="C8169" s="330" t="s">
        <v>210</v>
      </c>
      <c r="D8169" s="330" t="s">
        <v>35</v>
      </c>
      <c r="E8169" s="330" t="s">
        <v>34</v>
      </c>
      <c r="F8169" s="330">
        <v>108000</v>
      </c>
      <c r="G8169" s="330">
        <v>108000</v>
      </c>
      <c r="H8169" s="330">
        <v>1</v>
      </c>
      <c r="I8169" s="38"/>
      <c r="P8169"/>
      <c r="Q8169"/>
      <c r="R8169"/>
      <c r="S8169"/>
      <c r="T8169"/>
      <c r="U8169"/>
      <c r="V8169"/>
      <c r="W8169"/>
      <c r="X8169"/>
    </row>
    <row r="8170" spans="1:24" ht="40.5" x14ac:dyDescent="0.25">
      <c r="A8170" s="330">
        <v>4215</v>
      </c>
      <c r="B8170" s="330" t="s">
        <v>7624</v>
      </c>
      <c r="C8170" s="330" t="s">
        <v>210</v>
      </c>
      <c r="D8170" s="330" t="s">
        <v>35</v>
      </c>
      <c r="E8170" s="330" t="s">
        <v>34</v>
      </c>
      <c r="F8170" s="330">
        <v>108000</v>
      </c>
      <c r="G8170" s="330">
        <v>108000</v>
      </c>
      <c r="H8170" s="330">
        <v>1</v>
      </c>
      <c r="I8170" s="38"/>
      <c r="P8170"/>
      <c r="Q8170"/>
      <c r="R8170"/>
      <c r="S8170"/>
      <c r="T8170"/>
      <c r="U8170"/>
      <c r="V8170"/>
      <c r="W8170"/>
      <c r="X8170"/>
    </row>
    <row r="8171" spans="1:24" ht="40.5" x14ac:dyDescent="0.25">
      <c r="A8171" s="330">
        <v>4215</v>
      </c>
      <c r="B8171" s="330" t="s">
        <v>7625</v>
      </c>
      <c r="C8171" s="330" t="s">
        <v>210</v>
      </c>
      <c r="D8171" s="330" t="s">
        <v>35</v>
      </c>
      <c r="E8171" s="330" t="s">
        <v>34</v>
      </c>
      <c r="F8171" s="330">
        <v>110000</v>
      </c>
      <c r="G8171" s="330">
        <v>110000</v>
      </c>
      <c r="H8171" s="330">
        <v>1</v>
      </c>
      <c r="I8171" s="38"/>
      <c r="P8171"/>
      <c r="Q8171"/>
      <c r="R8171"/>
      <c r="S8171"/>
      <c r="T8171"/>
      <c r="U8171"/>
      <c r="V8171"/>
      <c r="W8171"/>
      <c r="X8171"/>
    </row>
    <row r="8172" spans="1:24" ht="27" x14ac:dyDescent="0.25">
      <c r="A8172" s="330">
        <v>4252</v>
      </c>
      <c r="B8172" s="330" t="s">
        <v>6592</v>
      </c>
      <c r="C8172" s="330" t="s">
        <v>486</v>
      </c>
      <c r="D8172" s="330" t="s">
        <v>35</v>
      </c>
      <c r="E8172" s="330" t="s">
        <v>34</v>
      </c>
      <c r="F8172" s="330">
        <v>350000</v>
      </c>
      <c r="G8172" s="330">
        <v>350000</v>
      </c>
      <c r="H8172" s="330" t="s">
        <v>114</v>
      </c>
      <c r="I8172" s="38"/>
      <c r="P8172"/>
      <c r="Q8172"/>
      <c r="R8172"/>
      <c r="S8172"/>
      <c r="T8172"/>
      <c r="U8172"/>
      <c r="V8172"/>
      <c r="W8172"/>
      <c r="X8172"/>
    </row>
    <row r="8173" spans="1:24" ht="40.5" x14ac:dyDescent="0.25">
      <c r="A8173" s="243">
        <v>4252</v>
      </c>
      <c r="B8173" s="330" t="s">
        <v>6593</v>
      </c>
      <c r="C8173" s="330" t="s">
        <v>130</v>
      </c>
      <c r="D8173" s="330" t="s">
        <v>35</v>
      </c>
      <c r="E8173" s="330" t="s">
        <v>34</v>
      </c>
      <c r="F8173" s="330">
        <v>400000</v>
      </c>
      <c r="G8173" s="330">
        <v>400000</v>
      </c>
      <c r="H8173" s="330" t="s">
        <v>114</v>
      </c>
      <c r="I8173" s="38"/>
      <c r="P8173"/>
      <c r="Q8173"/>
      <c r="R8173"/>
      <c r="S8173"/>
      <c r="T8173"/>
      <c r="U8173"/>
      <c r="V8173"/>
      <c r="W8173"/>
      <c r="X8173"/>
    </row>
    <row r="8174" spans="1:24" ht="27" x14ac:dyDescent="0.25">
      <c r="A8174" s="243">
        <v>4252</v>
      </c>
      <c r="B8174" s="243" t="s">
        <v>6594</v>
      </c>
      <c r="C8174" s="243" t="s">
        <v>6595</v>
      </c>
      <c r="D8174" s="243" t="s">
        <v>35</v>
      </c>
      <c r="E8174" s="243" t="s">
        <v>34</v>
      </c>
      <c r="F8174" s="243">
        <v>220000</v>
      </c>
      <c r="G8174" s="243">
        <v>220000</v>
      </c>
      <c r="H8174" s="33" t="s">
        <v>114</v>
      </c>
      <c r="I8174" s="38"/>
      <c r="P8174"/>
      <c r="Q8174"/>
      <c r="R8174"/>
      <c r="S8174"/>
      <c r="T8174"/>
      <c r="U8174"/>
      <c r="V8174"/>
      <c r="W8174"/>
      <c r="X8174"/>
    </row>
    <row r="8175" spans="1:24" ht="40.5" x14ac:dyDescent="0.25">
      <c r="A8175" s="243">
        <v>4252</v>
      </c>
      <c r="B8175" s="243" t="s">
        <v>6596</v>
      </c>
      <c r="C8175" s="243" t="s">
        <v>6597</v>
      </c>
      <c r="D8175" s="243" t="s">
        <v>35</v>
      </c>
      <c r="E8175" s="243" t="s">
        <v>34</v>
      </c>
      <c r="F8175" s="243">
        <v>300000</v>
      </c>
      <c r="G8175" s="243">
        <v>300000</v>
      </c>
      <c r="H8175" s="33" t="s">
        <v>114</v>
      </c>
      <c r="I8175" s="38"/>
      <c r="P8175"/>
      <c r="Q8175"/>
      <c r="R8175"/>
      <c r="S8175"/>
      <c r="T8175"/>
      <c r="U8175"/>
      <c r="V8175"/>
      <c r="W8175"/>
      <c r="X8175"/>
    </row>
    <row r="8176" spans="1:24" ht="27" x14ac:dyDescent="0.25">
      <c r="A8176" s="10" t="s">
        <v>202</v>
      </c>
      <c r="B8176" s="10" t="s">
        <v>859</v>
      </c>
      <c r="C8176" s="10" t="s">
        <v>60</v>
      </c>
      <c r="D8176" s="20" t="s">
        <v>37</v>
      </c>
      <c r="E8176" s="12" t="s">
        <v>34</v>
      </c>
      <c r="F8176" s="20">
        <v>0</v>
      </c>
      <c r="G8176" s="20">
        <f>F8176*H8176</f>
        <v>0</v>
      </c>
      <c r="H8176" s="33" t="s">
        <v>114</v>
      </c>
      <c r="I8176" s="38"/>
      <c r="P8176"/>
      <c r="Q8176"/>
      <c r="R8176"/>
      <c r="S8176"/>
      <c r="T8176"/>
      <c r="U8176"/>
      <c r="V8176"/>
      <c r="W8176"/>
      <c r="X8176"/>
    </row>
    <row r="8177" spans="1:24" ht="42" customHeight="1" x14ac:dyDescent="0.25">
      <c r="A8177" s="20">
        <v>4214</v>
      </c>
      <c r="B8177" s="20" t="s">
        <v>512</v>
      </c>
      <c r="C8177" s="20" t="s">
        <v>36</v>
      </c>
      <c r="D8177" s="20" t="s">
        <v>33</v>
      </c>
      <c r="E8177" s="20" t="s">
        <v>34</v>
      </c>
      <c r="F8177" s="20">
        <v>40000</v>
      </c>
      <c r="G8177" s="20">
        <v>40000</v>
      </c>
      <c r="H8177" s="20">
        <v>1</v>
      </c>
      <c r="I8177" s="38"/>
      <c r="P8177"/>
      <c r="Q8177"/>
      <c r="R8177"/>
      <c r="S8177"/>
      <c r="T8177"/>
      <c r="U8177"/>
      <c r="V8177"/>
      <c r="W8177"/>
      <c r="X8177"/>
    </row>
    <row r="8178" spans="1:24" ht="32.25" customHeight="1" x14ac:dyDescent="0.25">
      <c r="A8178" s="20">
        <v>4214</v>
      </c>
      <c r="B8178" s="20" t="s">
        <v>710</v>
      </c>
      <c r="C8178" s="20" t="s">
        <v>94</v>
      </c>
      <c r="D8178" s="20" t="s">
        <v>35</v>
      </c>
      <c r="E8178" s="20" t="s">
        <v>34</v>
      </c>
      <c r="F8178" s="20">
        <v>228000</v>
      </c>
      <c r="G8178" s="20">
        <f>+F8178*H8178</f>
        <v>228000</v>
      </c>
      <c r="H8178" s="20">
        <v>1</v>
      </c>
      <c r="I8178" s="38"/>
      <c r="P8178"/>
      <c r="Q8178"/>
      <c r="R8178"/>
      <c r="S8178"/>
      <c r="T8178"/>
      <c r="U8178"/>
      <c r="V8178"/>
      <c r="W8178"/>
      <c r="X8178"/>
    </row>
    <row r="8179" spans="1:24" ht="27" x14ac:dyDescent="0.25">
      <c r="A8179" s="20">
        <v>4214</v>
      </c>
      <c r="B8179" s="20" t="s">
        <v>513</v>
      </c>
      <c r="C8179" s="20" t="s">
        <v>253</v>
      </c>
      <c r="D8179" s="20" t="s">
        <v>35</v>
      </c>
      <c r="E8179" s="20" t="s">
        <v>34</v>
      </c>
      <c r="F8179" s="20">
        <v>500000</v>
      </c>
      <c r="G8179" s="20">
        <f t="shared" ref="G8179:G8187" si="153">+F8179*H8179</f>
        <v>500000</v>
      </c>
      <c r="H8179" s="20">
        <v>1</v>
      </c>
      <c r="I8179" s="38"/>
      <c r="P8179"/>
      <c r="Q8179"/>
      <c r="R8179"/>
      <c r="S8179"/>
      <c r="T8179"/>
      <c r="U8179"/>
      <c r="V8179"/>
      <c r="W8179"/>
      <c r="X8179"/>
    </row>
    <row r="8180" spans="1:24" ht="27" x14ac:dyDescent="0.25">
      <c r="A8180" s="20">
        <v>4214</v>
      </c>
      <c r="B8180" s="20" t="s">
        <v>514</v>
      </c>
      <c r="C8180" s="20" t="s">
        <v>253</v>
      </c>
      <c r="D8180" s="20" t="s">
        <v>35</v>
      </c>
      <c r="E8180" s="20" t="s">
        <v>34</v>
      </c>
      <c r="F8180" s="20">
        <v>1300000</v>
      </c>
      <c r="G8180" s="20">
        <f t="shared" si="153"/>
        <v>1300000</v>
      </c>
      <c r="H8180" s="20">
        <v>1</v>
      </c>
      <c r="I8180" s="38"/>
      <c r="P8180"/>
      <c r="Q8180"/>
      <c r="R8180"/>
      <c r="S8180"/>
      <c r="T8180"/>
      <c r="U8180"/>
      <c r="V8180"/>
      <c r="W8180"/>
      <c r="X8180"/>
    </row>
    <row r="8181" spans="1:24" ht="27" x14ac:dyDescent="0.25">
      <c r="A8181" s="20">
        <v>4214</v>
      </c>
      <c r="B8181" s="20" t="s">
        <v>711</v>
      </c>
      <c r="C8181" s="20" t="s">
        <v>93</v>
      </c>
      <c r="D8181" s="20" t="s">
        <v>35</v>
      </c>
      <c r="E8181" s="20" t="s">
        <v>34</v>
      </c>
      <c r="F8181" s="20">
        <v>2080800</v>
      </c>
      <c r="G8181" s="20">
        <f t="shared" si="153"/>
        <v>2080800</v>
      </c>
      <c r="H8181" s="20">
        <v>1</v>
      </c>
      <c r="I8181" s="38"/>
      <c r="P8181"/>
      <c r="Q8181"/>
      <c r="R8181"/>
      <c r="S8181"/>
      <c r="T8181"/>
      <c r="U8181"/>
      <c r="V8181"/>
      <c r="W8181"/>
      <c r="X8181"/>
    </row>
    <row r="8182" spans="1:24" ht="27" x14ac:dyDescent="0.25">
      <c r="A8182" s="20">
        <v>4214</v>
      </c>
      <c r="B8182" s="20" t="s">
        <v>712</v>
      </c>
      <c r="C8182" s="20" t="s">
        <v>193</v>
      </c>
      <c r="D8182" s="20" t="s">
        <v>35</v>
      </c>
      <c r="E8182" s="20" t="s">
        <v>34</v>
      </c>
      <c r="F8182" s="20">
        <v>34980</v>
      </c>
      <c r="G8182" s="20">
        <f t="shared" si="153"/>
        <v>34980</v>
      </c>
      <c r="H8182" s="20">
        <v>1</v>
      </c>
      <c r="I8182" s="38"/>
      <c r="P8182"/>
      <c r="Q8182"/>
      <c r="R8182"/>
      <c r="S8182"/>
      <c r="T8182"/>
      <c r="U8182"/>
      <c r="V8182"/>
      <c r="W8182"/>
      <c r="X8182"/>
    </row>
    <row r="8183" spans="1:24" ht="27" x14ac:dyDescent="0.25">
      <c r="A8183" s="20">
        <v>4214</v>
      </c>
      <c r="B8183" s="20" t="s">
        <v>713</v>
      </c>
      <c r="C8183" s="20" t="s">
        <v>193</v>
      </c>
      <c r="D8183" s="20" t="s">
        <v>35</v>
      </c>
      <c r="E8183" s="20" t="s">
        <v>34</v>
      </c>
      <c r="F8183" s="20">
        <v>99960</v>
      </c>
      <c r="G8183" s="20">
        <f t="shared" si="153"/>
        <v>99960</v>
      </c>
      <c r="H8183" s="20">
        <v>1</v>
      </c>
      <c r="I8183" s="38"/>
      <c r="P8183"/>
      <c r="Q8183"/>
      <c r="R8183"/>
      <c r="S8183"/>
      <c r="T8183"/>
      <c r="U8183"/>
      <c r="V8183"/>
      <c r="W8183"/>
      <c r="X8183"/>
    </row>
    <row r="8184" spans="1:24" ht="27" x14ac:dyDescent="0.25">
      <c r="A8184" s="20">
        <v>4214</v>
      </c>
      <c r="B8184" s="20" t="s">
        <v>714</v>
      </c>
      <c r="C8184" s="20" t="s">
        <v>193</v>
      </c>
      <c r="D8184" s="20" t="s">
        <v>35</v>
      </c>
      <c r="E8184" s="20" t="s">
        <v>34</v>
      </c>
      <c r="F8184" s="20">
        <v>187131</v>
      </c>
      <c r="G8184" s="20">
        <f t="shared" si="153"/>
        <v>187131</v>
      </c>
      <c r="H8184" s="20">
        <v>1</v>
      </c>
      <c r="I8184" s="38"/>
      <c r="P8184"/>
      <c r="Q8184"/>
      <c r="R8184"/>
      <c r="S8184"/>
      <c r="T8184"/>
      <c r="U8184"/>
      <c r="V8184"/>
      <c r="W8184"/>
      <c r="X8184"/>
    </row>
    <row r="8185" spans="1:24" ht="27" x14ac:dyDescent="0.25">
      <c r="A8185" s="20">
        <v>4214</v>
      </c>
      <c r="B8185" s="20" t="s">
        <v>715</v>
      </c>
      <c r="C8185" s="20" t="s">
        <v>193</v>
      </c>
      <c r="D8185" s="20" t="s">
        <v>35</v>
      </c>
      <c r="E8185" s="20" t="s">
        <v>34</v>
      </c>
      <c r="F8185" s="20">
        <v>157140</v>
      </c>
      <c r="G8185" s="20">
        <f t="shared" si="153"/>
        <v>157140</v>
      </c>
      <c r="H8185" s="20">
        <v>1</v>
      </c>
      <c r="I8185" s="38"/>
      <c r="P8185"/>
      <c r="Q8185"/>
      <c r="R8185"/>
      <c r="S8185"/>
      <c r="T8185"/>
      <c r="U8185"/>
      <c r="V8185"/>
      <c r="W8185"/>
      <c r="X8185"/>
    </row>
    <row r="8186" spans="1:24" ht="27" x14ac:dyDescent="0.25">
      <c r="A8186" s="20">
        <v>4214</v>
      </c>
      <c r="B8186" s="20" t="s">
        <v>516</v>
      </c>
      <c r="C8186" s="20" t="s">
        <v>467</v>
      </c>
      <c r="D8186" s="20" t="s">
        <v>35</v>
      </c>
      <c r="E8186" s="20" t="s">
        <v>34</v>
      </c>
      <c r="F8186" s="20">
        <v>250000</v>
      </c>
      <c r="G8186" s="20">
        <f t="shared" si="153"/>
        <v>250000</v>
      </c>
      <c r="H8186" s="20">
        <v>1</v>
      </c>
      <c r="I8186" s="38"/>
      <c r="P8186"/>
      <c r="Q8186"/>
      <c r="R8186"/>
      <c r="S8186"/>
      <c r="T8186"/>
      <c r="U8186"/>
      <c r="V8186"/>
      <c r="W8186"/>
      <c r="X8186"/>
    </row>
    <row r="8187" spans="1:24" ht="27" x14ac:dyDescent="0.25">
      <c r="A8187" s="20">
        <v>4214</v>
      </c>
      <c r="B8187" s="20" t="s">
        <v>716</v>
      </c>
      <c r="C8187" s="20" t="s">
        <v>193</v>
      </c>
      <c r="D8187" s="20" t="s">
        <v>35</v>
      </c>
      <c r="E8187" s="20" t="s">
        <v>34</v>
      </c>
      <c r="F8187" s="20">
        <v>69996</v>
      </c>
      <c r="G8187" s="20">
        <f t="shared" si="153"/>
        <v>69996</v>
      </c>
      <c r="H8187" s="20">
        <v>1</v>
      </c>
      <c r="I8187" s="38"/>
      <c r="P8187"/>
      <c r="Q8187"/>
      <c r="R8187"/>
      <c r="S8187"/>
      <c r="T8187"/>
      <c r="U8187"/>
      <c r="V8187"/>
      <c r="W8187"/>
      <c r="X8187"/>
    </row>
    <row r="8188" spans="1:24" ht="27" x14ac:dyDescent="0.25">
      <c r="A8188" s="20">
        <v>4214</v>
      </c>
      <c r="B8188" s="20" t="s">
        <v>517</v>
      </c>
      <c r="C8188" s="20" t="s">
        <v>253</v>
      </c>
      <c r="D8188" s="20" t="s">
        <v>35</v>
      </c>
      <c r="E8188" s="20" t="s">
        <v>34</v>
      </c>
      <c r="F8188" s="20">
        <v>500000</v>
      </c>
      <c r="G8188" s="20">
        <v>500000</v>
      </c>
      <c r="H8188" s="20">
        <v>1</v>
      </c>
      <c r="I8188" s="38"/>
      <c r="P8188"/>
      <c r="Q8188"/>
      <c r="R8188"/>
      <c r="S8188"/>
      <c r="T8188"/>
      <c r="U8188"/>
      <c r="V8188"/>
      <c r="W8188"/>
      <c r="X8188"/>
    </row>
    <row r="8189" spans="1:24" ht="27" x14ac:dyDescent="0.25">
      <c r="A8189" s="20">
        <v>4214</v>
      </c>
      <c r="B8189" s="20" t="s">
        <v>515</v>
      </c>
      <c r="C8189" s="20" t="s">
        <v>159</v>
      </c>
      <c r="D8189" s="20" t="s">
        <v>33</v>
      </c>
      <c r="E8189" s="20" t="s">
        <v>34</v>
      </c>
      <c r="F8189" s="20">
        <v>7009300</v>
      </c>
      <c r="G8189" s="20">
        <v>7009300</v>
      </c>
      <c r="H8189" s="20">
        <v>1</v>
      </c>
      <c r="I8189" s="38"/>
      <c r="P8189"/>
      <c r="Q8189"/>
      <c r="R8189"/>
      <c r="S8189"/>
      <c r="T8189"/>
      <c r="U8189"/>
      <c r="V8189"/>
      <c r="W8189"/>
      <c r="X8189"/>
    </row>
    <row r="8190" spans="1:24" ht="27" x14ac:dyDescent="0.25">
      <c r="A8190" s="20">
        <v>4214</v>
      </c>
      <c r="B8190" s="20" t="s">
        <v>518</v>
      </c>
      <c r="C8190" s="20" t="s">
        <v>253</v>
      </c>
      <c r="D8190" s="20" t="s">
        <v>35</v>
      </c>
      <c r="E8190" s="20" t="s">
        <v>34</v>
      </c>
      <c r="F8190" s="20">
        <v>1500000</v>
      </c>
      <c r="G8190" s="20">
        <v>1500000</v>
      </c>
      <c r="H8190" s="20">
        <v>1</v>
      </c>
      <c r="I8190" s="38"/>
      <c r="P8190"/>
      <c r="Q8190"/>
      <c r="R8190"/>
      <c r="S8190"/>
      <c r="T8190"/>
      <c r="U8190"/>
      <c r="V8190"/>
      <c r="W8190"/>
      <c r="X8190"/>
    </row>
    <row r="8191" spans="1:24" ht="40.5" x14ac:dyDescent="0.25">
      <c r="A8191" s="10" t="s">
        <v>207</v>
      </c>
      <c r="B8191" s="10" t="s">
        <v>861</v>
      </c>
      <c r="C8191" s="20" t="s">
        <v>144</v>
      </c>
      <c r="D8191" s="20" t="s">
        <v>35</v>
      </c>
      <c r="E8191" s="20" t="s">
        <v>34</v>
      </c>
      <c r="F8191" s="20">
        <v>1200000</v>
      </c>
      <c r="G8191" s="20">
        <f t="shared" ref="G8191:G8203" si="154">F8191*H8191</f>
        <v>1200000</v>
      </c>
      <c r="H8191" s="20" t="s">
        <v>114</v>
      </c>
      <c r="I8191" s="38"/>
      <c r="P8191"/>
      <c r="Q8191"/>
      <c r="R8191"/>
      <c r="S8191"/>
      <c r="T8191"/>
      <c r="U8191"/>
      <c r="V8191"/>
      <c r="W8191"/>
      <c r="X8191"/>
    </row>
    <row r="8192" spans="1:24" ht="40.5" x14ac:dyDescent="0.25">
      <c r="A8192" s="10" t="s">
        <v>207</v>
      </c>
      <c r="B8192" s="10" t="s">
        <v>862</v>
      </c>
      <c r="C8192" s="20" t="s">
        <v>144</v>
      </c>
      <c r="D8192" s="20" t="s">
        <v>35</v>
      </c>
      <c r="E8192" s="20" t="s">
        <v>34</v>
      </c>
      <c r="F8192" s="20">
        <v>500000</v>
      </c>
      <c r="G8192" s="20">
        <f t="shared" si="154"/>
        <v>500000</v>
      </c>
      <c r="H8192" s="20" t="s">
        <v>114</v>
      </c>
      <c r="I8192" s="38"/>
      <c r="P8192"/>
      <c r="Q8192"/>
      <c r="R8192"/>
      <c r="S8192"/>
      <c r="T8192"/>
      <c r="U8192"/>
      <c r="V8192"/>
      <c r="W8192"/>
      <c r="X8192"/>
    </row>
    <row r="8193" spans="1:24" ht="40.5" x14ac:dyDescent="0.25">
      <c r="A8193" s="10" t="s">
        <v>207</v>
      </c>
      <c r="B8193" s="10" t="s">
        <v>863</v>
      </c>
      <c r="C8193" s="10" t="s">
        <v>144</v>
      </c>
      <c r="D8193" s="20" t="s">
        <v>35</v>
      </c>
      <c r="E8193" s="20" t="s">
        <v>34</v>
      </c>
      <c r="F8193" s="20">
        <v>150900</v>
      </c>
      <c r="G8193" s="20">
        <f t="shared" si="154"/>
        <v>150900</v>
      </c>
      <c r="H8193" s="20" t="s">
        <v>114</v>
      </c>
      <c r="I8193" s="38"/>
      <c r="P8193"/>
      <c r="Q8193"/>
      <c r="R8193"/>
      <c r="S8193"/>
      <c r="T8193"/>
      <c r="U8193"/>
      <c r="V8193"/>
      <c r="W8193"/>
      <c r="X8193"/>
    </row>
    <row r="8194" spans="1:24" ht="40.5" x14ac:dyDescent="0.25">
      <c r="A8194" s="10" t="s">
        <v>207</v>
      </c>
      <c r="B8194" s="10" t="s">
        <v>864</v>
      </c>
      <c r="C8194" s="10" t="s">
        <v>144</v>
      </c>
      <c r="D8194" s="20" t="s">
        <v>35</v>
      </c>
      <c r="E8194" s="20" t="s">
        <v>34</v>
      </c>
      <c r="F8194" s="20">
        <v>779000</v>
      </c>
      <c r="G8194" s="20">
        <f t="shared" si="154"/>
        <v>779000</v>
      </c>
      <c r="H8194" s="20" t="s">
        <v>114</v>
      </c>
      <c r="I8194" s="38"/>
      <c r="P8194"/>
      <c r="Q8194"/>
      <c r="R8194"/>
      <c r="S8194"/>
      <c r="T8194"/>
      <c r="U8194"/>
      <c r="V8194"/>
      <c r="W8194"/>
      <c r="X8194"/>
    </row>
    <row r="8195" spans="1:24" ht="27" x14ac:dyDescent="0.25">
      <c r="A8195" s="10" t="s">
        <v>207</v>
      </c>
      <c r="B8195" s="10" t="s">
        <v>513</v>
      </c>
      <c r="C8195" s="29" t="s">
        <v>253</v>
      </c>
      <c r="D8195" s="20" t="s">
        <v>35</v>
      </c>
      <c r="E8195" s="20" t="s">
        <v>34</v>
      </c>
      <c r="F8195" s="20">
        <v>0</v>
      </c>
      <c r="G8195" s="20">
        <f t="shared" si="154"/>
        <v>0</v>
      </c>
      <c r="H8195" s="20" t="s">
        <v>114</v>
      </c>
      <c r="I8195" s="38"/>
      <c r="P8195"/>
      <c r="Q8195"/>
      <c r="R8195"/>
      <c r="S8195"/>
      <c r="T8195"/>
      <c r="U8195"/>
      <c r="V8195"/>
      <c r="W8195"/>
      <c r="X8195"/>
    </row>
    <row r="8196" spans="1:24" ht="27" x14ac:dyDescent="0.25">
      <c r="A8196" s="10" t="s">
        <v>207</v>
      </c>
      <c r="B8196" s="10" t="s">
        <v>514</v>
      </c>
      <c r="C8196" s="29" t="s">
        <v>253</v>
      </c>
      <c r="D8196" s="20" t="s">
        <v>35</v>
      </c>
      <c r="E8196" s="20" t="s">
        <v>34</v>
      </c>
      <c r="F8196" s="20">
        <v>0</v>
      </c>
      <c r="G8196" s="20">
        <f t="shared" si="154"/>
        <v>0</v>
      </c>
      <c r="H8196" s="20" t="s">
        <v>114</v>
      </c>
      <c r="I8196" s="38"/>
      <c r="P8196"/>
      <c r="Q8196"/>
      <c r="R8196"/>
      <c r="S8196"/>
      <c r="T8196"/>
      <c r="U8196"/>
      <c r="V8196"/>
      <c r="W8196"/>
      <c r="X8196"/>
    </row>
    <row r="8197" spans="1:24" ht="40.5" x14ac:dyDescent="0.25">
      <c r="A8197" s="10" t="s">
        <v>243</v>
      </c>
      <c r="B8197" s="10" t="s">
        <v>710</v>
      </c>
      <c r="C8197" s="29" t="s">
        <v>94</v>
      </c>
      <c r="D8197" s="20" t="s">
        <v>35</v>
      </c>
      <c r="E8197" s="12" t="s">
        <v>34</v>
      </c>
      <c r="F8197" s="20">
        <v>0</v>
      </c>
      <c r="G8197" s="20">
        <f t="shared" si="154"/>
        <v>0</v>
      </c>
      <c r="H8197" s="33" t="s">
        <v>114</v>
      </c>
      <c r="I8197" s="38"/>
      <c r="P8197"/>
      <c r="Q8197"/>
      <c r="R8197"/>
      <c r="S8197"/>
      <c r="T8197"/>
      <c r="U8197"/>
      <c r="V8197"/>
      <c r="W8197"/>
      <c r="X8197"/>
    </row>
    <row r="8198" spans="1:24" ht="27" x14ac:dyDescent="0.25">
      <c r="A8198" s="10" t="s">
        <v>243</v>
      </c>
      <c r="B8198" s="10" t="s">
        <v>753</v>
      </c>
      <c r="C8198" s="29" t="s">
        <v>159</v>
      </c>
      <c r="D8198" s="10" t="s">
        <v>33</v>
      </c>
      <c r="E8198" s="12" t="s">
        <v>34</v>
      </c>
      <c r="F8198" s="20">
        <v>7009300</v>
      </c>
      <c r="G8198" s="20">
        <f t="shared" si="154"/>
        <v>7009300</v>
      </c>
      <c r="H8198" s="33" t="s">
        <v>114</v>
      </c>
      <c r="I8198" s="38"/>
      <c r="P8198"/>
      <c r="Q8198"/>
      <c r="R8198"/>
      <c r="S8198"/>
      <c r="T8198"/>
      <c r="U8198"/>
      <c r="V8198"/>
      <c r="W8198"/>
      <c r="X8198"/>
    </row>
    <row r="8199" spans="1:24" ht="40.5" x14ac:dyDescent="0.25">
      <c r="A8199" s="10" t="s">
        <v>190</v>
      </c>
      <c r="B8199" s="10" t="s">
        <v>512</v>
      </c>
      <c r="C8199" s="29" t="s">
        <v>36</v>
      </c>
      <c r="D8199" s="10" t="s">
        <v>33</v>
      </c>
      <c r="E8199" s="12" t="s">
        <v>34</v>
      </c>
      <c r="F8199" s="20">
        <v>0</v>
      </c>
      <c r="G8199" s="20">
        <f t="shared" si="154"/>
        <v>0</v>
      </c>
      <c r="H8199" s="33" t="s">
        <v>114</v>
      </c>
      <c r="I8199" s="38"/>
      <c r="P8199"/>
      <c r="Q8199"/>
      <c r="R8199"/>
      <c r="S8199"/>
      <c r="T8199"/>
      <c r="U8199"/>
      <c r="V8199"/>
      <c r="W8199"/>
      <c r="X8199"/>
    </row>
    <row r="8200" spans="1:24" ht="27" x14ac:dyDescent="0.25">
      <c r="A8200" s="10" t="s">
        <v>255</v>
      </c>
      <c r="B8200" s="10" t="s">
        <v>516</v>
      </c>
      <c r="C8200" s="29" t="s">
        <v>467</v>
      </c>
      <c r="D8200" s="20" t="s">
        <v>35</v>
      </c>
      <c r="E8200" s="12" t="s">
        <v>34</v>
      </c>
      <c r="F8200" s="20">
        <v>0</v>
      </c>
      <c r="G8200" s="20">
        <f t="shared" si="154"/>
        <v>0</v>
      </c>
      <c r="H8200" s="33" t="s">
        <v>114</v>
      </c>
      <c r="I8200" s="38"/>
      <c r="P8200"/>
      <c r="Q8200"/>
      <c r="R8200"/>
      <c r="S8200"/>
      <c r="T8200"/>
      <c r="U8200"/>
      <c r="V8200"/>
      <c r="W8200"/>
      <c r="X8200"/>
    </row>
    <row r="8201" spans="1:24" ht="27" x14ac:dyDescent="0.25">
      <c r="A8201" s="10" t="s">
        <v>207</v>
      </c>
      <c r="B8201" s="10" t="s">
        <v>517</v>
      </c>
      <c r="C8201" s="29" t="s">
        <v>253</v>
      </c>
      <c r="D8201" s="20" t="s">
        <v>35</v>
      </c>
      <c r="E8201" s="12" t="s">
        <v>34</v>
      </c>
      <c r="F8201" s="20">
        <v>0</v>
      </c>
      <c r="G8201" s="20">
        <f t="shared" si="154"/>
        <v>0</v>
      </c>
      <c r="H8201" s="33" t="s">
        <v>114</v>
      </c>
      <c r="I8201" s="38"/>
      <c r="P8201"/>
      <c r="Q8201"/>
      <c r="R8201"/>
      <c r="S8201"/>
      <c r="T8201"/>
      <c r="U8201"/>
      <c r="V8201"/>
      <c r="W8201"/>
      <c r="X8201"/>
    </row>
    <row r="8202" spans="1:24" ht="27" x14ac:dyDescent="0.25">
      <c r="A8202" s="10" t="s">
        <v>243</v>
      </c>
      <c r="B8202" s="10" t="s">
        <v>711</v>
      </c>
      <c r="C8202" s="29" t="s">
        <v>93</v>
      </c>
      <c r="D8202" s="20" t="s">
        <v>35</v>
      </c>
      <c r="E8202" s="12" t="s">
        <v>34</v>
      </c>
      <c r="F8202" s="20">
        <v>0</v>
      </c>
      <c r="G8202" s="20">
        <f t="shared" si="154"/>
        <v>0</v>
      </c>
      <c r="H8202" s="33" t="s">
        <v>114</v>
      </c>
      <c r="I8202" s="38"/>
      <c r="P8202"/>
      <c r="Q8202"/>
      <c r="R8202"/>
      <c r="S8202"/>
      <c r="T8202"/>
      <c r="U8202"/>
      <c r="V8202"/>
      <c r="W8202"/>
      <c r="X8202"/>
    </row>
    <row r="8203" spans="1:24" ht="27" x14ac:dyDescent="0.25">
      <c r="A8203" s="10" t="s">
        <v>207</v>
      </c>
      <c r="B8203" s="10" t="s">
        <v>518</v>
      </c>
      <c r="C8203" s="29" t="s">
        <v>253</v>
      </c>
      <c r="D8203" s="20" t="s">
        <v>35</v>
      </c>
      <c r="E8203" s="12" t="s">
        <v>34</v>
      </c>
      <c r="F8203" s="20">
        <v>0</v>
      </c>
      <c r="G8203" s="20">
        <f t="shared" si="154"/>
        <v>0</v>
      </c>
      <c r="H8203" s="33" t="s">
        <v>114</v>
      </c>
      <c r="I8203" s="38"/>
      <c r="P8203"/>
      <c r="Q8203"/>
      <c r="R8203"/>
      <c r="S8203"/>
      <c r="T8203"/>
      <c r="U8203"/>
      <c r="V8203"/>
      <c r="W8203"/>
      <c r="X8203"/>
    </row>
    <row r="8204" spans="1:24" x14ac:dyDescent="0.25">
      <c r="A8204" s="501" t="s">
        <v>5903</v>
      </c>
      <c r="B8204" s="502"/>
      <c r="C8204" s="502"/>
      <c r="D8204" s="502"/>
      <c r="E8204" s="502"/>
      <c r="F8204" s="502"/>
      <c r="G8204" s="502"/>
      <c r="H8204" s="502"/>
      <c r="I8204" s="38"/>
      <c r="P8204"/>
      <c r="Q8204"/>
      <c r="R8204"/>
      <c r="S8204"/>
      <c r="T8204"/>
      <c r="U8204"/>
      <c r="V8204"/>
      <c r="W8204"/>
      <c r="X8204"/>
    </row>
    <row r="8205" spans="1:24" x14ac:dyDescent="0.25">
      <c r="A8205" s="496" t="s">
        <v>32</v>
      </c>
      <c r="B8205" s="497"/>
      <c r="C8205" s="497"/>
      <c r="D8205" s="497"/>
      <c r="E8205" s="497"/>
      <c r="F8205" s="497"/>
      <c r="G8205" s="497"/>
      <c r="H8205" s="497"/>
      <c r="I8205" s="38"/>
      <c r="P8205"/>
      <c r="Q8205"/>
      <c r="R8205"/>
      <c r="S8205"/>
      <c r="T8205"/>
      <c r="U8205"/>
      <c r="V8205"/>
      <c r="W8205"/>
      <c r="X8205"/>
    </row>
    <row r="8206" spans="1:24" ht="27" x14ac:dyDescent="0.25">
      <c r="A8206" s="200">
        <v>4251</v>
      </c>
      <c r="B8206" s="200" t="s">
        <v>5901</v>
      </c>
      <c r="C8206" s="200" t="s">
        <v>111</v>
      </c>
      <c r="D8206" s="200" t="s">
        <v>40</v>
      </c>
      <c r="E8206" s="420" t="s">
        <v>34</v>
      </c>
      <c r="F8206" s="420">
        <v>195000</v>
      </c>
      <c r="G8206" s="420">
        <v>195000</v>
      </c>
      <c r="H8206" s="420">
        <v>1</v>
      </c>
      <c r="I8206" s="38"/>
      <c r="P8206"/>
      <c r="Q8206"/>
      <c r="R8206"/>
      <c r="S8206"/>
      <c r="T8206"/>
      <c r="U8206"/>
      <c r="V8206"/>
      <c r="W8206"/>
      <c r="X8206"/>
    </row>
    <row r="8207" spans="1:24" x14ac:dyDescent="0.25">
      <c r="A8207" s="501" t="s">
        <v>4898</v>
      </c>
      <c r="B8207" s="502"/>
      <c r="C8207" s="502"/>
      <c r="D8207" s="502"/>
      <c r="E8207" s="502"/>
      <c r="F8207" s="502"/>
      <c r="G8207" s="502"/>
      <c r="H8207" s="502"/>
      <c r="I8207" s="38"/>
      <c r="P8207"/>
      <c r="Q8207"/>
      <c r="R8207"/>
      <c r="S8207"/>
      <c r="T8207"/>
      <c r="U8207"/>
      <c r="V8207"/>
      <c r="W8207"/>
      <c r="X8207"/>
    </row>
    <row r="8208" spans="1:24" x14ac:dyDescent="0.25">
      <c r="A8208" s="496" t="s">
        <v>38</v>
      </c>
      <c r="B8208" s="497"/>
      <c r="C8208" s="497"/>
      <c r="D8208" s="497"/>
      <c r="E8208" s="497"/>
      <c r="F8208" s="497"/>
      <c r="G8208" s="497"/>
      <c r="H8208" s="497"/>
      <c r="I8208" s="38"/>
      <c r="P8208"/>
      <c r="Q8208"/>
      <c r="R8208"/>
      <c r="S8208"/>
      <c r="T8208"/>
      <c r="U8208"/>
      <c r="V8208"/>
      <c r="W8208"/>
      <c r="X8208"/>
    </row>
    <row r="8209" spans="1:24" ht="27" x14ac:dyDescent="0.25">
      <c r="A8209" s="478">
        <v>5112</v>
      </c>
      <c r="B8209" s="478" t="s">
        <v>9049</v>
      </c>
      <c r="C8209" s="478" t="s">
        <v>62</v>
      </c>
      <c r="D8209" s="478" t="s">
        <v>35</v>
      </c>
      <c r="E8209" s="478" t="s">
        <v>34</v>
      </c>
      <c r="F8209" s="478">
        <v>0</v>
      </c>
      <c r="G8209" s="478">
        <v>0</v>
      </c>
      <c r="H8209" s="478">
        <v>1</v>
      </c>
      <c r="I8209" s="38"/>
      <c r="P8209"/>
      <c r="Q8209"/>
      <c r="R8209"/>
      <c r="S8209"/>
      <c r="T8209"/>
      <c r="U8209"/>
      <c r="V8209"/>
      <c r="W8209"/>
      <c r="X8209"/>
    </row>
    <row r="8210" spans="1:24" ht="27" x14ac:dyDescent="0.25">
      <c r="A8210" s="478">
        <v>5112</v>
      </c>
      <c r="B8210" s="478" t="s">
        <v>9050</v>
      </c>
      <c r="C8210" s="478" t="s">
        <v>62</v>
      </c>
      <c r="D8210" s="478" t="s">
        <v>35</v>
      </c>
      <c r="E8210" s="478" t="s">
        <v>34</v>
      </c>
      <c r="F8210" s="478">
        <v>0</v>
      </c>
      <c r="G8210" s="478">
        <v>0</v>
      </c>
      <c r="H8210" s="478">
        <v>1</v>
      </c>
      <c r="I8210" s="38"/>
      <c r="P8210"/>
      <c r="Q8210"/>
      <c r="R8210"/>
      <c r="S8210"/>
      <c r="T8210"/>
      <c r="U8210"/>
      <c r="V8210"/>
      <c r="W8210"/>
      <c r="X8210"/>
    </row>
    <row r="8211" spans="1:24" ht="27" x14ac:dyDescent="0.25">
      <c r="A8211" s="478">
        <v>5112</v>
      </c>
      <c r="B8211" s="478" t="s">
        <v>9051</v>
      </c>
      <c r="C8211" s="478" t="s">
        <v>62</v>
      </c>
      <c r="D8211" s="478" t="s">
        <v>35</v>
      </c>
      <c r="E8211" s="478" t="s">
        <v>34</v>
      </c>
      <c r="F8211" s="478">
        <v>0</v>
      </c>
      <c r="G8211" s="478">
        <v>0</v>
      </c>
      <c r="H8211" s="478">
        <v>1</v>
      </c>
      <c r="I8211" s="38"/>
      <c r="P8211"/>
      <c r="Q8211"/>
      <c r="R8211"/>
      <c r="S8211"/>
      <c r="T8211"/>
      <c r="U8211"/>
      <c r="V8211"/>
      <c r="W8211"/>
      <c r="X8211"/>
    </row>
    <row r="8212" spans="1:24" ht="27" x14ac:dyDescent="0.25">
      <c r="A8212" s="478">
        <v>5112</v>
      </c>
      <c r="B8212" s="478" t="s">
        <v>9052</v>
      </c>
      <c r="C8212" s="478" t="s">
        <v>62</v>
      </c>
      <c r="D8212" s="478" t="s">
        <v>35</v>
      </c>
      <c r="E8212" s="478" t="s">
        <v>34</v>
      </c>
      <c r="F8212" s="478">
        <v>0</v>
      </c>
      <c r="G8212" s="478">
        <v>0</v>
      </c>
      <c r="H8212" s="478">
        <v>1</v>
      </c>
      <c r="I8212" s="38"/>
      <c r="P8212"/>
      <c r="Q8212"/>
      <c r="R8212"/>
      <c r="S8212"/>
      <c r="T8212"/>
      <c r="U8212"/>
      <c r="V8212"/>
      <c r="W8212"/>
      <c r="X8212"/>
    </row>
    <row r="8213" spans="1:24" ht="27" x14ac:dyDescent="0.25">
      <c r="A8213" s="478">
        <v>5112</v>
      </c>
      <c r="B8213" s="478" t="s">
        <v>9053</v>
      </c>
      <c r="C8213" s="478" t="s">
        <v>62</v>
      </c>
      <c r="D8213" s="478" t="s">
        <v>35</v>
      </c>
      <c r="E8213" s="478" t="s">
        <v>34</v>
      </c>
      <c r="F8213" s="478">
        <v>0</v>
      </c>
      <c r="G8213" s="478">
        <v>0</v>
      </c>
      <c r="H8213" s="478">
        <v>1</v>
      </c>
      <c r="I8213" s="38"/>
      <c r="P8213"/>
      <c r="Q8213"/>
      <c r="R8213"/>
      <c r="S8213"/>
      <c r="T8213"/>
      <c r="U8213"/>
      <c r="V8213"/>
      <c r="W8213"/>
      <c r="X8213"/>
    </row>
    <row r="8214" spans="1:24" ht="27" x14ac:dyDescent="0.25">
      <c r="A8214" s="478">
        <v>5112</v>
      </c>
      <c r="B8214" s="478" t="s">
        <v>9054</v>
      </c>
      <c r="C8214" s="478" t="s">
        <v>62</v>
      </c>
      <c r="D8214" s="478" t="s">
        <v>35</v>
      </c>
      <c r="E8214" s="478" t="s">
        <v>34</v>
      </c>
      <c r="F8214" s="478">
        <v>0</v>
      </c>
      <c r="G8214" s="478">
        <v>0</v>
      </c>
      <c r="H8214" s="478">
        <v>1</v>
      </c>
      <c r="I8214" s="38"/>
      <c r="P8214"/>
      <c r="Q8214"/>
      <c r="R8214"/>
      <c r="S8214"/>
      <c r="T8214"/>
      <c r="U8214"/>
      <c r="V8214"/>
      <c r="W8214"/>
      <c r="X8214"/>
    </row>
    <row r="8215" spans="1:24" x14ac:dyDescent="0.25">
      <c r="A8215" s="496" t="s">
        <v>32</v>
      </c>
      <c r="B8215" s="497"/>
      <c r="C8215" s="497"/>
      <c r="D8215" s="497"/>
      <c r="E8215" s="497"/>
      <c r="F8215" s="497"/>
      <c r="G8215" s="497"/>
      <c r="H8215" s="497"/>
      <c r="I8215" s="38"/>
      <c r="P8215"/>
      <c r="Q8215"/>
      <c r="R8215"/>
      <c r="S8215"/>
      <c r="T8215"/>
      <c r="U8215"/>
      <c r="V8215"/>
      <c r="W8215"/>
      <c r="X8215"/>
    </row>
    <row r="8216" spans="1:24" ht="27" x14ac:dyDescent="0.25">
      <c r="A8216" s="494">
        <v>5112</v>
      </c>
      <c r="B8216" s="494" t="s">
        <v>9173</v>
      </c>
      <c r="C8216" s="494" t="s">
        <v>111</v>
      </c>
      <c r="D8216" s="494" t="s">
        <v>40</v>
      </c>
      <c r="E8216" s="494" t="s">
        <v>34</v>
      </c>
      <c r="F8216" s="494">
        <v>0</v>
      </c>
      <c r="G8216" s="494">
        <v>0</v>
      </c>
      <c r="H8216" s="494">
        <v>1</v>
      </c>
      <c r="I8216" s="38"/>
      <c r="P8216"/>
      <c r="Q8216"/>
      <c r="R8216"/>
      <c r="S8216"/>
      <c r="T8216"/>
      <c r="U8216"/>
      <c r="V8216"/>
      <c r="W8216"/>
      <c r="X8216"/>
    </row>
    <row r="8217" spans="1:24" ht="27" x14ac:dyDescent="0.25">
      <c r="A8217" s="494">
        <v>5112</v>
      </c>
      <c r="B8217" s="494" t="s">
        <v>9174</v>
      </c>
      <c r="C8217" s="494" t="s">
        <v>111</v>
      </c>
      <c r="D8217" s="494" t="s">
        <v>40</v>
      </c>
      <c r="E8217" s="494" t="s">
        <v>34</v>
      </c>
      <c r="F8217" s="494">
        <v>0</v>
      </c>
      <c r="G8217" s="494">
        <v>0</v>
      </c>
      <c r="H8217" s="494">
        <v>1</v>
      </c>
      <c r="I8217" s="38"/>
      <c r="P8217"/>
      <c r="Q8217"/>
      <c r="R8217"/>
      <c r="S8217"/>
      <c r="T8217"/>
      <c r="U8217"/>
      <c r="V8217"/>
      <c r="W8217"/>
      <c r="X8217"/>
    </row>
    <row r="8218" spans="1:24" ht="27" x14ac:dyDescent="0.25">
      <c r="A8218" s="494">
        <v>5112</v>
      </c>
      <c r="B8218" s="494" t="s">
        <v>9175</v>
      </c>
      <c r="C8218" s="494" t="s">
        <v>111</v>
      </c>
      <c r="D8218" s="494" t="s">
        <v>40</v>
      </c>
      <c r="E8218" s="494" t="s">
        <v>34</v>
      </c>
      <c r="F8218" s="494">
        <v>0</v>
      </c>
      <c r="G8218" s="494">
        <v>0</v>
      </c>
      <c r="H8218" s="494">
        <v>1</v>
      </c>
      <c r="I8218" s="38"/>
      <c r="P8218"/>
      <c r="Q8218"/>
      <c r="R8218"/>
      <c r="S8218"/>
      <c r="T8218"/>
      <c r="U8218"/>
      <c r="V8218"/>
      <c r="W8218"/>
      <c r="X8218"/>
    </row>
    <row r="8219" spans="1:24" ht="27" x14ac:dyDescent="0.25">
      <c r="A8219" s="494">
        <v>5112</v>
      </c>
      <c r="B8219" s="494" t="s">
        <v>9176</v>
      </c>
      <c r="C8219" s="494" t="s">
        <v>111</v>
      </c>
      <c r="D8219" s="494" t="s">
        <v>40</v>
      </c>
      <c r="E8219" s="494" t="s">
        <v>34</v>
      </c>
      <c r="F8219" s="494">
        <v>0</v>
      </c>
      <c r="G8219" s="494">
        <v>0</v>
      </c>
      <c r="H8219" s="494">
        <v>1</v>
      </c>
      <c r="I8219" s="38"/>
      <c r="P8219"/>
      <c r="Q8219"/>
      <c r="R8219"/>
      <c r="S8219"/>
      <c r="T8219"/>
      <c r="U8219"/>
      <c r="V8219"/>
      <c r="W8219"/>
      <c r="X8219"/>
    </row>
    <row r="8220" spans="1:24" ht="27" x14ac:dyDescent="0.25">
      <c r="A8220" s="494">
        <v>5112</v>
      </c>
      <c r="B8220" s="494" t="s">
        <v>9177</v>
      </c>
      <c r="C8220" s="494" t="s">
        <v>111</v>
      </c>
      <c r="D8220" s="494" t="s">
        <v>40</v>
      </c>
      <c r="E8220" s="494" t="s">
        <v>34</v>
      </c>
      <c r="F8220" s="494">
        <v>0</v>
      </c>
      <c r="G8220" s="494">
        <v>0</v>
      </c>
      <c r="H8220" s="494">
        <v>1</v>
      </c>
      <c r="I8220" s="38"/>
      <c r="P8220"/>
      <c r="Q8220"/>
      <c r="R8220"/>
      <c r="S8220"/>
      <c r="T8220"/>
      <c r="U8220"/>
      <c r="V8220"/>
      <c r="W8220"/>
      <c r="X8220"/>
    </row>
    <row r="8221" spans="1:24" ht="27" x14ac:dyDescent="0.25">
      <c r="A8221" s="494">
        <v>5112</v>
      </c>
      <c r="B8221" s="494" t="s">
        <v>9178</v>
      </c>
      <c r="C8221" s="494" t="s">
        <v>111</v>
      </c>
      <c r="D8221" s="494" t="s">
        <v>40</v>
      </c>
      <c r="E8221" s="494" t="s">
        <v>34</v>
      </c>
      <c r="F8221" s="494">
        <v>0</v>
      </c>
      <c r="G8221" s="494">
        <v>0</v>
      </c>
      <c r="H8221" s="494">
        <v>1</v>
      </c>
      <c r="I8221" s="38"/>
      <c r="P8221"/>
      <c r="Q8221"/>
      <c r="R8221"/>
      <c r="S8221"/>
      <c r="T8221"/>
      <c r="U8221"/>
      <c r="V8221"/>
      <c r="W8221"/>
      <c r="X8221"/>
    </row>
    <row r="8222" spans="1:24" ht="27" x14ac:dyDescent="0.25">
      <c r="A8222" s="494">
        <v>5112</v>
      </c>
      <c r="B8222" s="494" t="s">
        <v>9055</v>
      </c>
      <c r="C8222" s="494" t="s">
        <v>61</v>
      </c>
      <c r="D8222" s="494" t="s">
        <v>33</v>
      </c>
      <c r="E8222" s="494" t="s">
        <v>34</v>
      </c>
      <c r="F8222" s="494">
        <v>243770</v>
      </c>
      <c r="G8222" s="494">
        <v>243770</v>
      </c>
      <c r="H8222" s="494">
        <v>1</v>
      </c>
      <c r="I8222" s="38"/>
      <c r="P8222"/>
      <c r="Q8222"/>
      <c r="R8222"/>
      <c r="S8222"/>
      <c r="T8222"/>
      <c r="U8222"/>
      <c r="V8222"/>
      <c r="W8222"/>
      <c r="X8222"/>
    </row>
    <row r="8223" spans="1:24" ht="27" x14ac:dyDescent="0.25">
      <c r="A8223" s="478">
        <v>5112</v>
      </c>
      <c r="B8223" s="494" t="s">
        <v>9056</v>
      </c>
      <c r="C8223" s="494" t="s">
        <v>61</v>
      </c>
      <c r="D8223" s="494" t="s">
        <v>33</v>
      </c>
      <c r="E8223" s="494" t="s">
        <v>34</v>
      </c>
      <c r="F8223" s="494">
        <v>217950</v>
      </c>
      <c r="G8223" s="494">
        <v>217950</v>
      </c>
      <c r="H8223" s="494">
        <v>1</v>
      </c>
      <c r="I8223" s="38"/>
      <c r="P8223"/>
      <c r="Q8223"/>
      <c r="R8223"/>
      <c r="S8223"/>
      <c r="T8223"/>
      <c r="U8223"/>
      <c r="V8223"/>
      <c r="W8223"/>
      <c r="X8223"/>
    </row>
    <row r="8224" spans="1:24" ht="27" x14ac:dyDescent="0.25">
      <c r="A8224" s="478">
        <v>5112</v>
      </c>
      <c r="B8224" s="478" t="s">
        <v>9057</v>
      </c>
      <c r="C8224" s="478" t="s">
        <v>61</v>
      </c>
      <c r="D8224" s="478" t="s">
        <v>33</v>
      </c>
      <c r="E8224" s="478" t="s">
        <v>34</v>
      </c>
      <c r="F8224" s="478">
        <v>211890</v>
      </c>
      <c r="G8224" s="478">
        <v>211890</v>
      </c>
      <c r="H8224" s="478">
        <v>1</v>
      </c>
      <c r="I8224" s="38"/>
      <c r="P8224"/>
      <c r="Q8224"/>
      <c r="R8224"/>
      <c r="S8224"/>
      <c r="T8224"/>
      <c r="U8224"/>
      <c r="V8224"/>
      <c r="W8224"/>
      <c r="X8224"/>
    </row>
    <row r="8225" spans="1:24" ht="27" x14ac:dyDescent="0.25">
      <c r="A8225" s="478">
        <v>5112</v>
      </c>
      <c r="B8225" s="478" t="s">
        <v>9058</v>
      </c>
      <c r="C8225" s="478" t="s">
        <v>61</v>
      </c>
      <c r="D8225" s="478" t="s">
        <v>33</v>
      </c>
      <c r="E8225" s="478" t="s">
        <v>34</v>
      </c>
      <c r="F8225" s="478">
        <v>253600</v>
      </c>
      <c r="G8225" s="478">
        <v>253600</v>
      </c>
      <c r="H8225" s="478">
        <v>1</v>
      </c>
      <c r="I8225" s="38"/>
      <c r="P8225"/>
      <c r="Q8225"/>
      <c r="R8225"/>
      <c r="S8225"/>
      <c r="T8225"/>
      <c r="U8225"/>
      <c r="V8225"/>
      <c r="W8225"/>
      <c r="X8225"/>
    </row>
    <row r="8226" spans="1:24" ht="27" x14ac:dyDescent="0.25">
      <c r="A8226" s="478">
        <v>5112</v>
      </c>
      <c r="B8226" s="478" t="s">
        <v>9059</v>
      </c>
      <c r="C8226" s="478" t="s">
        <v>61</v>
      </c>
      <c r="D8226" s="478" t="s">
        <v>33</v>
      </c>
      <c r="E8226" s="478" t="s">
        <v>34</v>
      </c>
      <c r="F8226" s="478">
        <v>245880</v>
      </c>
      <c r="G8226" s="478">
        <v>245880</v>
      </c>
      <c r="H8226" s="478">
        <v>1</v>
      </c>
      <c r="I8226" s="38"/>
      <c r="P8226"/>
      <c r="Q8226"/>
      <c r="R8226"/>
      <c r="S8226"/>
      <c r="T8226"/>
      <c r="U8226"/>
      <c r="V8226"/>
      <c r="W8226"/>
      <c r="X8226"/>
    </row>
    <row r="8227" spans="1:24" ht="27" x14ac:dyDescent="0.25">
      <c r="A8227" s="478">
        <v>5112</v>
      </c>
      <c r="B8227" s="478" t="s">
        <v>9060</v>
      </c>
      <c r="C8227" s="478" t="s">
        <v>61</v>
      </c>
      <c r="D8227" s="478" t="s">
        <v>33</v>
      </c>
      <c r="E8227" s="478" t="s">
        <v>34</v>
      </c>
      <c r="F8227" s="478">
        <v>194610</v>
      </c>
      <c r="G8227" s="478">
        <v>194610</v>
      </c>
      <c r="H8227" s="478">
        <v>1</v>
      </c>
      <c r="I8227" s="38"/>
      <c r="P8227"/>
      <c r="Q8227"/>
      <c r="R8227"/>
      <c r="S8227"/>
      <c r="T8227"/>
      <c r="U8227"/>
      <c r="V8227"/>
      <c r="W8227"/>
      <c r="X8227"/>
    </row>
    <row r="8228" spans="1:24" ht="27" x14ac:dyDescent="0.25">
      <c r="A8228" s="478">
        <v>5112</v>
      </c>
      <c r="B8228" s="478" t="s">
        <v>4899</v>
      </c>
      <c r="C8228" s="478" t="s">
        <v>111</v>
      </c>
      <c r="D8228" s="478" t="s">
        <v>40</v>
      </c>
      <c r="E8228" s="478" t="s">
        <v>34</v>
      </c>
      <c r="F8228" s="478">
        <v>30000</v>
      </c>
      <c r="G8228" s="478">
        <v>30000</v>
      </c>
      <c r="H8228" s="478">
        <v>1</v>
      </c>
      <c r="I8228" s="38"/>
      <c r="P8228"/>
      <c r="Q8228"/>
      <c r="R8228"/>
      <c r="S8228"/>
      <c r="T8228"/>
      <c r="U8228"/>
      <c r="V8228"/>
      <c r="W8228"/>
      <c r="X8228"/>
    </row>
    <row r="8229" spans="1:24" x14ac:dyDescent="0.25">
      <c r="A8229" s="501" t="s">
        <v>2652</v>
      </c>
      <c r="B8229" s="502"/>
      <c r="C8229" s="502"/>
      <c r="D8229" s="502"/>
      <c r="E8229" s="502"/>
      <c r="F8229" s="502"/>
      <c r="G8229" s="502"/>
      <c r="H8229" s="502"/>
      <c r="I8229" s="38"/>
      <c r="P8229"/>
      <c r="Q8229"/>
      <c r="R8229"/>
      <c r="S8229"/>
      <c r="T8229"/>
      <c r="U8229"/>
      <c r="V8229"/>
      <c r="W8229"/>
      <c r="X8229"/>
    </row>
    <row r="8230" spans="1:24" x14ac:dyDescent="0.25">
      <c r="A8230" s="496" t="s">
        <v>38</v>
      </c>
      <c r="B8230" s="497"/>
      <c r="C8230" s="497"/>
      <c r="D8230" s="497"/>
      <c r="E8230" s="497"/>
      <c r="F8230" s="497"/>
      <c r="G8230" s="497"/>
      <c r="H8230" s="497"/>
      <c r="I8230" s="38"/>
      <c r="P8230"/>
      <c r="Q8230"/>
      <c r="R8230"/>
      <c r="S8230"/>
      <c r="T8230"/>
      <c r="U8230"/>
      <c r="V8230"/>
      <c r="W8230"/>
      <c r="X8230"/>
    </row>
    <row r="8231" spans="1:24" ht="27" x14ac:dyDescent="0.25">
      <c r="A8231" s="478">
        <v>5134</v>
      </c>
      <c r="B8231" s="478" t="s">
        <v>9017</v>
      </c>
      <c r="C8231" s="478" t="s">
        <v>60</v>
      </c>
      <c r="D8231" s="478" t="s">
        <v>40</v>
      </c>
      <c r="E8231" s="478" t="s">
        <v>34</v>
      </c>
      <c r="F8231" s="478">
        <v>340000</v>
      </c>
      <c r="G8231" s="478">
        <v>340000</v>
      </c>
      <c r="H8231" s="478">
        <v>1</v>
      </c>
      <c r="I8231" s="38"/>
      <c r="P8231"/>
      <c r="Q8231"/>
      <c r="R8231"/>
      <c r="S8231"/>
      <c r="T8231"/>
      <c r="U8231"/>
      <c r="V8231"/>
      <c r="W8231"/>
      <c r="X8231"/>
    </row>
    <row r="8232" spans="1:24" ht="27" x14ac:dyDescent="0.25">
      <c r="A8232" s="478">
        <v>5134</v>
      </c>
      <c r="B8232" s="478" t="s">
        <v>8862</v>
      </c>
      <c r="C8232" s="478" t="s">
        <v>60</v>
      </c>
      <c r="D8232" s="478" t="s">
        <v>37</v>
      </c>
      <c r="E8232" s="478" t="s">
        <v>34</v>
      </c>
      <c r="F8232" s="478">
        <v>0</v>
      </c>
      <c r="G8232" s="478">
        <v>0</v>
      </c>
      <c r="H8232" s="478">
        <v>1</v>
      </c>
      <c r="I8232" s="38"/>
      <c r="P8232"/>
      <c r="Q8232"/>
      <c r="R8232"/>
      <c r="S8232"/>
      <c r="T8232"/>
      <c r="U8232"/>
      <c r="V8232"/>
      <c r="W8232"/>
      <c r="X8232"/>
    </row>
    <row r="8233" spans="1:24" ht="27" x14ac:dyDescent="0.25">
      <c r="A8233" s="462">
        <v>5134</v>
      </c>
      <c r="B8233" s="478" t="s">
        <v>8313</v>
      </c>
      <c r="C8233" s="478" t="s">
        <v>60</v>
      </c>
      <c r="D8233" s="478" t="s">
        <v>37</v>
      </c>
      <c r="E8233" s="478" t="s">
        <v>34</v>
      </c>
      <c r="F8233" s="478">
        <v>340000</v>
      </c>
      <c r="G8233" s="478">
        <v>340000</v>
      </c>
      <c r="H8233" s="478">
        <v>1</v>
      </c>
      <c r="I8233" s="38"/>
      <c r="P8233"/>
      <c r="Q8233"/>
      <c r="R8233"/>
      <c r="S8233"/>
      <c r="T8233"/>
      <c r="U8233"/>
      <c r="V8233"/>
      <c r="W8233"/>
      <c r="X8233"/>
    </row>
    <row r="8234" spans="1:24" ht="27" x14ac:dyDescent="0.25">
      <c r="A8234" s="462">
        <v>5134</v>
      </c>
      <c r="B8234" s="462" t="s">
        <v>7935</v>
      </c>
      <c r="C8234" s="462" t="s">
        <v>60</v>
      </c>
      <c r="D8234" s="462" t="s">
        <v>37</v>
      </c>
      <c r="E8234" s="462" t="s">
        <v>34</v>
      </c>
      <c r="F8234" s="462">
        <v>260000</v>
      </c>
      <c r="G8234" s="462">
        <v>260000</v>
      </c>
      <c r="H8234" s="462">
        <v>1</v>
      </c>
      <c r="I8234" s="38"/>
      <c r="P8234"/>
      <c r="Q8234"/>
      <c r="R8234"/>
      <c r="S8234"/>
      <c r="T8234"/>
      <c r="U8234"/>
      <c r="V8234"/>
      <c r="W8234"/>
      <c r="X8234"/>
    </row>
    <row r="8235" spans="1:24" ht="27" x14ac:dyDescent="0.25">
      <c r="A8235" s="462">
        <v>5134</v>
      </c>
      <c r="B8235" s="462" t="s">
        <v>7936</v>
      </c>
      <c r="C8235" s="462" t="s">
        <v>60</v>
      </c>
      <c r="D8235" s="462" t="s">
        <v>37</v>
      </c>
      <c r="E8235" s="462" t="s">
        <v>34</v>
      </c>
      <c r="F8235" s="462">
        <v>5640000</v>
      </c>
      <c r="G8235" s="462">
        <v>5640000</v>
      </c>
      <c r="H8235" s="462">
        <v>1</v>
      </c>
      <c r="I8235" s="38"/>
      <c r="P8235"/>
      <c r="Q8235"/>
      <c r="R8235"/>
      <c r="S8235"/>
      <c r="T8235"/>
      <c r="U8235"/>
      <c r="V8235"/>
      <c r="W8235"/>
      <c r="X8235"/>
    </row>
    <row r="8236" spans="1:24" ht="27" x14ac:dyDescent="0.25">
      <c r="A8236" s="462">
        <v>5134</v>
      </c>
      <c r="B8236" s="462" t="s">
        <v>7922</v>
      </c>
      <c r="C8236" s="462" t="s">
        <v>60</v>
      </c>
      <c r="D8236" s="462" t="s">
        <v>37</v>
      </c>
      <c r="E8236" s="462" t="s">
        <v>34</v>
      </c>
      <c r="F8236" s="462">
        <v>5900000</v>
      </c>
      <c r="G8236" s="462">
        <v>5900000</v>
      </c>
      <c r="H8236" s="462">
        <v>1</v>
      </c>
      <c r="I8236" s="38"/>
      <c r="P8236"/>
      <c r="Q8236"/>
      <c r="R8236"/>
      <c r="S8236"/>
      <c r="T8236"/>
      <c r="U8236"/>
      <c r="V8236"/>
      <c r="W8236"/>
      <c r="X8236"/>
    </row>
    <row r="8237" spans="1:24" ht="27" x14ac:dyDescent="0.25">
      <c r="A8237" s="303">
        <v>5134</v>
      </c>
      <c r="B8237" s="303" t="s">
        <v>7334</v>
      </c>
      <c r="C8237" s="303" t="s">
        <v>60</v>
      </c>
      <c r="D8237" s="303" t="s">
        <v>37</v>
      </c>
      <c r="E8237" s="303" t="s">
        <v>34</v>
      </c>
      <c r="F8237" s="303">
        <v>500000</v>
      </c>
      <c r="G8237" s="303">
        <v>500000</v>
      </c>
      <c r="H8237" s="303">
        <v>1</v>
      </c>
      <c r="I8237" s="38"/>
      <c r="P8237"/>
      <c r="Q8237"/>
      <c r="R8237"/>
      <c r="S8237"/>
      <c r="T8237"/>
      <c r="U8237"/>
      <c r="V8237"/>
      <c r="W8237"/>
      <c r="X8237"/>
    </row>
    <row r="8238" spans="1:24" ht="27" x14ac:dyDescent="0.25">
      <c r="A8238" s="275">
        <v>5134</v>
      </c>
      <c r="B8238" s="303" t="s">
        <v>7002</v>
      </c>
      <c r="C8238" s="303" t="s">
        <v>60</v>
      </c>
      <c r="D8238" s="303" t="s">
        <v>37</v>
      </c>
      <c r="E8238" s="303" t="s">
        <v>34</v>
      </c>
      <c r="F8238" s="303">
        <v>2000000</v>
      </c>
      <c r="G8238" s="303">
        <v>2000000</v>
      </c>
      <c r="H8238" s="303">
        <v>1</v>
      </c>
      <c r="I8238" s="38"/>
      <c r="P8238"/>
      <c r="Q8238"/>
      <c r="R8238"/>
      <c r="S8238"/>
      <c r="T8238"/>
      <c r="U8238"/>
      <c r="V8238"/>
      <c r="W8238"/>
      <c r="X8238"/>
    </row>
    <row r="8239" spans="1:24" ht="27" x14ac:dyDescent="0.25">
      <c r="A8239" s="261">
        <v>5134</v>
      </c>
      <c r="B8239" s="261" t="s">
        <v>6878</v>
      </c>
      <c r="C8239" s="261" t="s">
        <v>60</v>
      </c>
      <c r="D8239" s="261" t="s">
        <v>40</v>
      </c>
      <c r="E8239" s="261" t="s">
        <v>34</v>
      </c>
      <c r="F8239" s="261">
        <v>2000000</v>
      </c>
      <c r="G8239" s="261">
        <v>2000000</v>
      </c>
      <c r="H8239" s="261">
        <v>1</v>
      </c>
      <c r="I8239" s="38"/>
      <c r="P8239"/>
      <c r="Q8239"/>
      <c r="R8239"/>
      <c r="S8239"/>
      <c r="T8239"/>
      <c r="U8239"/>
      <c r="V8239"/>
      <c r="W8239"/>
      <c r="X8239"/>
    </row>
    <row r="8240" spans="1:24" ht="27" x14ac:dyDescent="0.25">
      <c r="A8240" s="261">
        <v>5134</v>
      </c>
      <c r="B8240" s="261" t="s">
        <v>6879</v>
      </c>
      <c r="C8240" s="261" t="s">
        <v>60</v>
      </c>
      <c r="D8240" s="261" t="s">
        <v>40</v>
      </c>
      <c r="E8240" s="261" t="s">
        <v>34</v>
      </c>
      <c r="F8240" s="261">
        <v>18000000</v>
      </c>
      <c r="G8240" s="261">
        <v>18000000</v>
      </c>
      <c r="H8240" s="261">
        <v>1</v>
      </c>
      <c r="I8240" s="38"/>
      <c r="P8240"/>
      <c r="Q8240"/>
      <c r="R8240"/>
      <c r="S8240"/>
      <c r="T8240"/>
      <c r="U8240"/>
      <c r="V8240"/>
      <c r="W8240"/>
      <c r="X8240"/>
    </row>
    <row r="8241" spans="1:24" ht="27" x14ac:dyDescent="0.25">
      <c r="A8241" s="261">
        <v>5134</v>
      </c>
      <c r="B8241" s="261" t="s">
        <v>6880</v>
      </c>
      <c r="C8241" s="261" t="s">
        <v>60</v>
      </c>
      <c r="D8241" s="261" t="s">
        <v>40</v>
      </c>
      <c r="E8241" s="261" t="s">
        <v>34</v>
      </c>
      <c r="F8241" s="261">
        <v>2000000</v>
      </c>
      <c r="G8241" s="261">
        <v>2000000</v>
      </c>
      <c r="H8241" s="261">
        <v>1</v>
      </c>
      <c r="I8241" s="38"/>
      <c r="P8241"/>
      <c r="Q8241"/>
      <c r="R8241"/>
      <c r="S8241"/>
      <c r="T8241"/>
      <c r="U8241"/>
      <c r="V8241"/>
      <c r="W8241"/>
      <c r="X8241"/>
    </row>
    <row r="8242" spans="1:24" ht="27" x14ac:dyDescent="0.25">
      <c r="A8242" s="261">
        <v>5134</v>
      </c>
      <c r="B8242" s="261" t="s">
        <v>6881</v>
      </c>
      <c r="C8242" s="261" t="s">
        <v>60</v>
      </c>
      <c r="D8242" s="261" t="s">
        <v>40</v>
      </c>
      <c r="E8242" s="261" t="s">
        <v>34</v>
      </c>
      <c r="F8242" s="261">
        <v>2000000</v>
      </c>
      <c r="G8242" s="261">
        <v>2000000</v>
      </c>
      <c r="H8242" s="261">
        <v>1</v>
      </c>
      <c r="I8242" s="38"/>
      <c r="P8242"/>
      <c r="Q8242"/>
      <c r="R8242"/>
      <c r="S8242"/>
      <c r="T8242"/>
      <c r="U8242"/>
      <c r="V8242"/>
      <c r="W8242"/>
      <c r="X8242"/>
    </row>
    <row r="8243" spans="1:24" ht="27" x14ac:dyDescent="0.25">
      <c r="A8243" s="261">
        <v>5134</v>
      </c>
      <c r="B8243" s="261" t="s">
        <v>6882</v>
      </c>
      <c r="C8243" s="261" t="s">
        <v>60</v>
      </c>
      <c r="D8243" s="261" t="s">
        <v>40</v>
      </c>
      <c r="E8243" s="261" t="s">
        <v>34</v>
      </c>
      <c r="F8243" s="261">
        <v>2000000</v>
      </c>
      <c r="G8243" s="261">
        <v>2000000</v>
      </c>
      <c r="H8243" s="261">
        <v>1</v>
      </c>
      <c r="I8243" s="38"/>
      <c r="P8243"/>
      <c r="Q8243"/>
      <c r="R8243"/>
      <c r="S8243"/>
      <c r="T8243"/>
      <c r="U8243"/>
      <c r="V8243"/>
      <c r="W8243"/>
      <c r="X8243"/>
    </row>
    <row r="8244" spans="1:24" ht="27" x14ac:dyDescent="0.25">
      <c r="A8244" s="261">
        <v>5134</v>
      </c>
      <c r="B8244" s="261" t="s">
        <v>6883</v>
      </c>
      <c r="C8244" s="261" t="s">
        <v>60</v>
      </c>
      <c r="D8244" s="261" t="s">
        <v>40</v>
      </c>
      <c r="E8244" s="261" t="s">
        <v>34</v>
      </c>
      <c r="F8244" s="261">
        <v>2000000</v>
      </c>
      <c r="G8244" s="261">
        <v>2000000</v>
      </c>
      <c r="H8244" s="261">
        <v>1</v>
      </c>
      <c r="I8244" s="38"/>
      <c r="P8244"/>
      <c r="Q8244"/>
      <c r="R8244"/>
      <c r="S8244"/>
      <c r="T8244"/>
      <c r="U8244"/>
      <c r="V8244"/>
      <c r="W8244"/>
      <c r="X8244"/>
    </row>
    <row r="8245" spans="1:24" ht="27" x14ac:dyDescent="0.25">
      <c r="A8245" s="261">
        <v>5134</v>
      </c>
      <c r="B8245" s="261" t="s">
        <v>6713</v>
      </c>
      <c r="C8245" s="261" t="s">
        <v>60</v>
      </c>
      <c r="D8245" s="261" t="s">
        <v>37</v>
      </c>
      <c r="E8245" s="261" t="s">
        <v>34</v>
      </c>
      <c r="F8245" s="261">
        <v>100000</v>
      </c>
      <c r="G8245" s="261">
        <v>100000</v>
      </c>
      <c r="H8245" s="261">
        <v>1</v>
      </c>
      <c r="I8245" s="38"/>
      <c r="P8245"/>
      <c r="Q8245"/>
      <c r="R8245"/>
      <c r="S8245"/>
      <c r="T8245"/>
      <c r="U8245"/>
      <c r="V8245"/>
      <c r="W8245"/>
      <c r="X8245"/>
    </row>
    <row r="8246" spans="1:24" ht="27" x14ac:dyDescent="0.25">
      <c r="A8246" s="261">
        <v>5134</v>
      </c>
      <c r="B8246" s="261" t="s">
        <v>6714</v>
      </c>
      <c r="C8246" s="261" t="s">
        <v>60</v>
      </c>
      <c r="D8246" s="261" t="s">
        <v>37</v>
      </c>
      <c r="E8246" s="261" t="s">
        <v>34</v>
      </c>
      <c r="F8246" s="261">
        <v>110000</v>
      </c>
      <c r="G8246" s="261">
        <v>110000</v>
      </c>
      <c r="H8246" s="261">
        <v>1</v>
      </c>
      <c r="I8246" s="38"/>
      <c r="P8246"/>
      <c r="Q8246"/>
      <c r="R8246"/>
      <c r="S8246"/>
      <c r="T8246"/>
      <c r="U8246"/>
      <c r="V8246"/>
      <c r="W8246"/>
      <c r="X8246"/>
    </row>
    <row r="8247" spans="1:24" ht="27" x14ac:dyDescent="0.25">
      <c r="A8247" s="253">
        <v>5134</v>
      </c>
      <c r="B8247" s="253" t="s">
        <v>6715</v>
      </c>
      <c r="C8247" s="253" t="s">
        <v>60</v>
      </c>
      <c r="D8247" s="253" t="s">
        <v>37</v>
      </c>
      <c r="E8247" s="253" t="s">
        <v>34</v>
      </c>
      <c r="F8247" s="253">
        <v>90000</v>
      </c>
      <c r="G8247" s="253">
        <v>90000</v>
      </c>
      <c r="H8247" s="253">
        <v>1</v>
      </c>
      <c r="I8247" s="38"/>
      <c r="P8247"/>
      <c r="Q8247"/>
      <c r="R8247"/>
      <c r="S8247"/>
      <c r="T8247"/>
      <c r="U8247"/>
      <c r="V8247"/>
      <c r="W8247"/>
      <c r="X8247"/>
    </row>
    <row r="8248" spans="1:24" ht="27" x14ac:dyDescent="0.25">
      <c r="A8248" s="253">
        <v>5134</v>
      </c>
      <c r="B8248" s="253" t="s">
        <v>6716</v>
      </c>
      <c r="C8248" s="253" t="s">
        <v>60</v>
      </c>
      <c r="D8248" s="253" t="s">
        <v>37</v>
      </c>
      <c r="E8248" s="253" t="s">
        <v>34</v>
      </c>
      <c r="F8248" s="253">
        <v>120000</v>
      </c>
      <c r="G8248" s="253">
        <v>120000</v>
      </c>
      <c r="H8248" s="253">
        <v>1</v>
      </c>
      <c r="I8248" s="38"/>
      <c r="P8248"/>
      <c r="Q8248"/>
      <c r="R8248"/>
      <c r="S8248"/>
      <c r="T8248"/>
      <c r="U8248"/>
      <c r="V8248"/>
      <c r="W8248"/>
      <c r="X8248"/>
    </row>
    <row r="8249" spans="1:24" ht="27" x14ac:dyDescent="0.25">
      <c r="A8249" s="253">
        <v>5134</v>
      </c>
      <c r="B8249" s="253" t="s">
        <v>6717</v>
      </c>
      <c r="C8249" s="253" t="s">
        <v>60</v>
      </c>
      <c r="D8249" s="253" t="s">
        <v>37</v>
      </c>
      <c r="E8249" s="253" t="s">
        <v>34</v>
      </c>
      <c r="F8249" s="253">
        <v>110000</v>
      </c>
      <c r="G8249" s="253">
        <v>110000</v>
      </c>
      <c r="H8249" s="253">
        <v>1</v>
      </c>
      <c r="I8249" s="38"/>
      <c r="P8249"/>
      <c r="Q8249"/>
      <c r="R8249"/>
      <c r="S8249"/>
      <c r="T8249"/>
      <c r="U8249"/>
      <c r="V8249"/>
      <c r="W8249"/>
      <c r="X8249"/>
    </row>
    <row r="8250" spans="1:24" ht="27" x14ac:dyDescent="0.25">
      <c r="A8250" s="253">
        <v>5134</v>
      </c>
      <c r="B8250" s="253" t="s">
        <v>6718</v>
      </c>
      <c r="C8250" s="253" t="s">
        <v>60</v>
      </c>
      <c r="D8250" s="253" t="s">
        <v>37</v>
      </c>
      <c r="E8250" s="253" t="s">
        <v>34</v>
      </c>
      <c r="F8250" s="253">
        <v>100000</v>
      </c>
      <c r="G8250" s="253">
        <v>100000</v>
      </c>
      <c r="H8250" s="253">
        <v>1</v>
      </c>
      <c r="I8250" s="38"/>
      <c r="P8250"/>
      <c r="Q8250"/>
      <c r="R8250"/>
      <c r="S8250"/>
      <c r="T8250"/>
      <c r="U8250"/>
      <c r="V8250"/>
      <c r="W8250"/>
      <c r="X8250"/>
    </row>
    <row r="8251" spans="1:24" ht="27" x14ac:dyDescent="0.25">
      <c r="A8251" s="253">
        <v>5134</v>
      </c>
      <c r="B8251" s="253" t="s">
        <v>6719</v>
      </c>
      <c r="C8251" s="253" t="s">
        <v>60</v>
      </c>
      <c r="D8251" s="253" t="s">
        <v>37</v>
      </c>
      <c r="E8251" s="253" t="s">
        <v>34</v>
      </c>
      <c r="F8251" s="253">
        <v>90000</v>
      </c>
      <c r="G8251" s="253">
        <v>90000</v>
      </c>
      <c r="H8251" s="253">
        <v>1</v>
      </c>
      <c r="I8251" s="38"/>
      <c r="P8251"/>
      <c r="Q8251"/>
      <c r="R8251"/>
      <c r="S8251"/>
      <c r="T8251"/>
      <c r="U8251"/>
      <c r="V8251"/>
      <c r="W8251"/>
      <c r="X8251"/>
    </row>
    <row r="8252" spans="1:24" ht="27" x14ac:dyDescent="0.25">
      <c r="A8252" s="253">
        <v>5134</v>
      </c>
      <c r="B8252" s="253" t="s">
        <v>6720</v>
      </c>
      <c r="C8252" s="253" t="s">
        <v>60</v>
      </c>
      <c r="D8252" s="253" t="s">
        <v>37</v>
      </c>
      <c r="E8252" s="253" t="s">
        <v>34</v>
      </c>
      <c r="F8252" s="253">
        <v>90000</v>
      </c>
      <c r="G8252" s="253">
        <v>90000</v>
      </c>
      <c r="H8252" s="253">
        <v>1</v>
      </c>
      <c r="I8252" s="38"/>
      <c r="P8252"/>
      <c r="Q8252"/>
      <c r="R8252"/>
      <c r="S8252"/>
      <c r="T8252"/>
      <c r="U8252"/>
      <c r="V8252"/>
      <c r="W8252"/>
      <c r="X8252"/>
    </row>
    <row r="8253" spans="1:24" ht="27" x14ac:dyDescent="0.25">
      <c r="A8253" s="253">
        <v>5134</v>
      </c>
      <c r="B8253" s="253" t="s">
        <v>6721</v>
      </c>
      <c r="C8253" s="253" t="s">
        <v>60</v>
      </c>
      <c r="D8253" s="253" t="s">
        <v>37</v>
      </c>
      <c r="E8253" s="253" t="s">
        <v>34</v>
      </c>
      <c r="F8253" s="253">
        <v>110000</v>
      </c>
      <c r="G8253" s="253">
        <v>110000</v>
      </c>
      <c r="H8253" s="253">
        <v>1</v>
      </c>
      <c r="I8253" s="38"/>
      <c r="P8253"/>
      <c r="Q8253"/>
      <c r="R8253"/>
      <c r="S8253"/>
      <c r="T8253"/>
      <c r="U8253"/>
      <c r="V8253"/>
      <c r="W8253"/>
      <c r="X8253"/>
    </row>
    <row r="8254" spans="1:24" ht="27" x14ac:dyDescent="0.25">
      <c r="A8254" s="253">
        <v>5134</v>
      </c>
      <c r="B8254" s="253" t="s">
        <v>6722</v>
      </c>
      <c r="C8254" s="253" t="s">
        <v>60</v>
      </c>
      <c r="D8254" s="253" t="s">
        <v>37</v>
      </c>
      <c r="E8254" s="253" t="s">
        <v>34</v>
      </c>
      <c r="F8254" s="253">
        <v>1000000</v>
      </c>
      <c r="G8254" s="253">
        <v>1000000</v>
      </c>
      <c r="H8254" s="253">
        <v>1</v>
      </c>
      <c r="I8254" s="38"/>
      <c r="P8254"/>
      <c r="Q8254"/>
      <c r="R8254"/>
      <c r="S8254"/>
      <c r="T8254"/>
      <c r="U8254"/>
      <c r="V8254"/>
      <c r="W8254"/>
      <c r="X8254"/>
    </row>
    <row r="8255" spans="1:24" ht="27" x14ac:dyDescent="0.25">
      <c r="A8255" s="253">
        <v>5134</v>
      </c>
      <c r="B8255" s="253" t="s">
        <v>6723</v>
      </c>
      <c r="C8255" s="253" t="s">
        <v>60</v>
      </c>
      <c r="D8255" s="253" t="s">
        <v>37</v>
      </c>
      <c r="E8255" s="253" t="s">
        <v>34</v>
      </c>
      <c r="F8255" s="253">
        <v>100000</v>
      </c>
      <c r="G8255" s="253">
        <v>100000</v>
      </c>
      <c r="H8255" s="253">
        <v>1</v>
      </c>
      <c r="I8255" s="38"/>
      <c r="P8255"/>
      <c r="Q8255"/>
      <c r="R8255"/>
      <c r="S8255"/>
      <c r="T8255"/>
      <c r="U8255"/>
      <c r="V8255"/>
      <c r="W8255"/>
      <c r="X8255"/>
    </row>
    <row r="8256" spans="1:24" ht="27" x14ac:dyDescent="0.25">
      <c r="A8256" s="253">
        <v>5134</v>
      </c>
      <c r="B8256" s="253" t="s">
        <v>6724</v>
      </c>
      <c r="C8256" s="253" t="s">
        <v>60</v>
      </c>
      <c r="D8256" s="253" t="s">
        <v>37</v>
      </c>
      <c r="E8256" s="253" t="s">
        <v>34</v>
      </c>
      <c r="F8256" s="253">
        <v>100000</v>
      </c>
      <c r="G8256" s="253">
        <v>100000</v>
      </c>
      <c r="H8256" s="253">
        <v>1</v>
      </c>
      <c r="I8256" s="38"/>
      <c r="P8256"/>
      <c r="Q8256"/>
      <c r="R8256"/>
      <c r="S8256"/>
      <c r="T8256"/>
      <c r="U8256"/>
      <c r="V8256"/>
      <c r="W8256"/>
      <c r="X8256"/>
    </row>
    <row r="8257" spans="1:24" ht="27" x14ac:dyDescent="0.25">
      <c r="A8257" s="253">
        <v>5134</v>
      </c>
      <c r="B8257" s="253" t="s">
        <v>6725</v>
      </c>
      <c r="C8257" s="253" t="s">
        <v>60</v>
      </c>
      <c r="D8257" s="253" t="s">
        <v>37</v>
      </c>
      <c r="E8257" s="253" t="s">
        <v>34</v>
      </c>
      <c r="F8257" s="253">
        <v>100000</v>
      </c>
      <c r="G8257" s="253">
        <v>100000</v>
      </c>
      <c r="H8257" s="253">
        <v>1</v>
      </c>
      <c r="I8257" s="38"/>
      <c r="P8257"/>
      <c r="Q8257"/>
      <c r="R8257"/>
      <c r="S8257"/>
      <c r="T8257"/>
      <c r="U8257"/>
      <c r="V8257"/>
      <c r="W8257"/>
      <c r="X8257"/>
    </row>
    <row r="8258" spans="1:24" ht="27" x14ac:dyDescent="0.25">
      <c r="A8258" s="253">
        <v>5134</v>
      </c>
      <c r="B8258" s="253" t="s">
        <v>6726</v>
      </c>
      <c r="C8258" s="253" t="s">
        <v>60</v>
      </c>
      <c r="D8258" s="253" t="s">
        <v>37</v>
      </c>
      <c r="E8258" s="253" t="s">
        <v>34</v>
      </c>
      <c r="F8258" s="253">
        <v>140000</v>
      </c>
      <c r="G8258" s="253">
        <v>140000</v>
      </c>
      <c r="H8258" s="253">
        <v>1</v>
      </c>
      <c r="I8258" s="38"/>
      <c r="P8258"/>
      <c r="Q8258"/>
      <c r="R8258"/>
      <c r="S8258"/>
      <c r="T8258"/>
      <c r="U8258"/>
      <c r="V8258"/>
      <c r="W8258"/>
      <c r="X8258"/>
    </row>
    <row r="8259" spans="1:24" ht="27" x14ac:dyDescent="0.25">
      <c r="A8259" s="253">
        <v>5134</v>
      </c>
      <c r="B8259" s="253" t="s">
        <v>6727</v>
      </c>
      <c r="C8259" s="253" t="s">
        <v>60</v>
      </c>
      <c r="D8259" s="253" t="s">
        <v>37</v>
      </c>
      <c r="E8259" s="253" t="s">
        <v>34</v>
      </c>
      <c r="F8259" s="253">
        <v>110000</v>
      </c>
      <c r="G8259" s="253">
        <v>110000</v>
      </c>
      <c r="H8259" s="253">
        <v>1</v>
      </c>
      <c r="I8259" s="38"/>
      <c r="P8259"/>
      <c r="Q8259"/>
      <c r="R8259"/>
      <c r="S8259"/>
      <c r="T8259"/>
      <c r="U8259"/>
      <c r="V8259"/>
      <c r="W8259"/>
      <c r="X8259"/>
    </row>
    <row r="8260" spans="1:24" ht="27" x14ac:dyDescent="0.25">
      <c r="A8260" s="253">
        <v>5134</v>
      </c>
      <c r="B8260" s="253" t="s">
        <v>6728</v>
      </c>
      <c r="C8260" s="253" t="s">
        <v>60</v>
      </c>
      <c r="D8260" s="253" t="s">
        <v>37</v>
      </c>
      <c r="E8260" s="253" t="s">
        <v>34</v>
      </c>
      <c r="F8260" s="253">
        <v>160000</v>
      </c>
      <c r="G8260" s="253">
        <v>160000</v>
      </c>
      <c r="H8260" s="253">
        <v>1</v>
      </c>
      <c r="I8260" s="38"/>
      <c r="P8260"/>
      <c r="Q8260"/>
      <c r="R8260"/>
      <c r="S8260"/>
      <c r="T8260"/>
      <c r="U8260"/>
      <c r="V8260"/>
      <c r="W8260"/>
      <c r="X8260"/>
    </row>
    <row r="8261" spans="1:24" ht="27" x14ac:dyDescent="0.25">
      <c r="A8261" s="253">
        <v>5134</v>
      </c>
      <c r="B8261" s="253" t="s">
        <v>6729</v>
      </c>
      <c r="C8261" s="253" t="s">
        <v>60</v>
      </c>
      <c r="D8261" s="253" t="s">
        <v>37</v>
      </c>
      <c r="E8261" s="253" t="s">
        <v>34</v>
      </c>
      <c r="F8261" s="253">
        <v>140000</v>
      </c>
      <c r="G8261" s="253">
        <v>140000</v>
      </c>
      <c r="H8261" s="253">
        <v>1</v>
      </c>
      <c r="I8261" s="38"/>
      <c r="P8261"/>
      <c r="Q8261"/>
      <c r="R8261"/>
      <c r="S8261"/>
      <c r="T8261"/>
      <c r="U8261"/>
      <c r="V8261"/>
      <c r="W8261"/>
      <c r="X8261"/>
    </row>
    <row r="8262" spans="1:24" ht="27" x14ac:dyDescent="0.25">
      <c r="A8262" s="253">
        <v>5134</v>
      </c>
      <c r="B8262" s="253" t="s">
        <v>6730</v>
      </c>
      <c r="C8262" s="253" t="s">
        <v>60</v>
      </c>
      <c r="D8262" s="253" t="s">
        <v>37</v>
      </c>
      <c r="E8262" s="253" t="s">
        <v>34</v>
      </c>
      <c r="F8262" s="253">
        <v>130000</v>
      </c>
      <c r="G8262" s="253">
        <v>130000</v>
      </c>
      <c r="H8262" s="253">
        <v>1</v>
      </c>
      <c r="I8262" s="38"/>
      <c r="P8262"/>
      <c r="Q8262"/>
      <c r="R8262"/>
      <c r="S8262"/>
      <c r="T8262"/>
      <c r="U8262"/>
      <c r="V8262"/>
      <c r="W8262"/>
      <c r="X8262"/>
    </row>
    <row r="8263" spans="1:24" ht="27" x14ac:dyDescent="0.25">
      <c r="A8263" s="253">
        <v>5134</v>
      </c>
      <c r="B8263" s="253" t="s">
        <v>6598</v>
      </c>
      <c r="C8263" s="253" t="s">
        <v>60</v>
      </c>
      <c r="D8263" s="253" t="s">
        <v>37</v>
      </c>
      <c r="E8263" s="253" t="s">
        <v>34</v>
      </c>
      <c r="F8263" s="253">
        <v>0</v>
      </c>
      <c r="G8263" s="253">
        <v>0</v>
      </c>
      <c r="H8263" s="253">
        <v>1</v>
      </c>
      <c r="I8263" s="38"/>
      <c r="P8263"/>
      <c r="Q8263"/>
      <c r="R8263"/>
      <c r="S8263"/>
      <c r="T8263"/>
      <c r="U8263"/>
      <c r="V8263"/>
      <c r="W8263"/>
      <c r="X8263"/>
    </row>
    <row r="8264" spans="1:24" ht="27" x14ac:dyDescent="0.25">
      <c r="A8264" s="161">
        <v>5134</v>
      </c>
      <c r="B8264" s="243" t="s">
        <v>5029</v>
      </c>
      <c r="C8264" s="243" t="s">
        <v>60</v>
      </c>
      <c r="D8264" s="243" t="s">
        <v>37</v>
      </c>
      <c r="E8264" s="243" t="s">
        <v>34</v>
      </c>
      <c r="F8264" s="243">
        <v>0</v>
      </c>
      <c r="G8264" s="243">
        <v>0</v>
      </c>
      <c r="H8264" s="243">
        <v>1</v>
      </c>
      <c r="I8264" s="38"/>
      <c r="P8264"/>
      <c r="Q8264"/>
      <c r="R8264"/>
      <c r="S8264"/>
      <c r="T8264"/>
      <c r="U8264"/>
      <c r="V8264"/>
      <c r="W8264"/>
      <c r="X8264"/>
    </row>
    <row r="8265" spans="1:24" ht="27" x14ac:dyDescent="0.25">
      <c r="A8265" s="161">
        <v>5134</v>
      </c>
      <c r="B8265" s="161" t="s">
        <v>5030</v>
      </c>
      <c r="C8265" s="161" t="s">
        <v>60</v>
      </c>
      <c r="D8265" s="161" t="s">
        <v>37</v>
      </c>
      <c r="E8265" s="161" t="s">
        <v>34</v>
      </c>
      <c r="F8265" s="161">
        <v>0</v>
      </c>
      <c r="G8265" s="161">
        <v>0</v>
      </c>
      <c r="H8265" s="161">
        <v>1</v>
      </c>
      <c r="I8265" s="38"/>
      <c r="P8265"/>
      <c r="Q8265"/>
      <c r="R8265"/>
      <c r="S8265"/>
      <c r="T8265"/>
      <c r="U8265"/>
      <c r="V8265"/>
      <c r="W8265"/>
      <c r="X8265"/>
    </row>
    <row r="8266" spans="1:24" ht="27" x14ac:dyDescent="0.25">
      <c r="A8266" s="161">
        <v>5134</v>
      </c>
      <c r="B8266" s="161" t="s">
        <v>5031</v>
      </c>
      <c r="C8266" s="161" t="s">
        <v>60</v>
      </c>
      <c r="D8266" s="161" t="s">
        <v>37</v>
      </c>
      <c r="E8266" s="161" t="s">
        <v>34</v>
      </c>
      <c r="F8266" s="161">
        <v>0</v>
      </c>
      <c r="G8266" s="161">
        <v>0</v>
      </c>
      <c r="H8266" s="161">
        <v>1</v>
      </c>
      <c r="I8266" s="38"/>
      <c r="P8266"/>
      <c r="Q8266"/>
      <c r="R8266"/>
      <c r="S8266"/>
      <c r="T8266"/>
      <c r="U8266"/>
      <c r="V8266"/>
      <c r="W8266"/>
      <c r="X8266"/>
    </row>
    <row r="8267" spans="1:24" ht="27" x14ac:dyDescent="0.25">
      <c r="A8267" s="161">
        <v>5134</v>
      </c>
      <c r="B8267" s="161" t="s">
        <v>5032</v>
      </c>
      <c r="C8267" s="161" t="s">
        <v>60</v>
      </c>
      <c r="D8267" s="161" t="s">
        <v>37</v>
      </c>
      <c r="E8267" s="161" t="s">
        <v>34</v>
      </c>
      <c r="F8267" s="161">
        <v>0</v>
      </c>
      <c r="G8267" s="161">
        <v>0</v>
      </c>
      <c r="H8267" s="161">
        <v>1</v>
      </c>
      <c r="I8267" s="38"/>
      <c r="P8267"/>
      <c r="Q8267"/>
      <c r="R8267"/>
      <c r="S8267"/>
      <c r="T8267"/>
      <c r="U8267"/>
      <c r="V8267"/>
      <c r="W8267"/>
      <c r="X8267"/>
    </row>
    <row r="8268" spans="1:24" ht="27" x14ac:dyDescent="0.25">
      <c r="A8268" s="161">
        <v>5134</v>
      </c>
      <c r="B8268" s="161" t="s">
        <v>5033</v>
      </c>
      <c r="C8268" s="161" t="s">
        <v>60</v>
      </c>
      <c r="D8268" s="161" t="s">
        <v>37</v>
      </c>
      <c r="E8268" s="161" t="s">
        <v>34</v>
      </c>
      <c r="F8268" s="161">
        <v>0</v>
      </c>
      <c r="G8268" s="161">
        <v>0</v>
      </c>
      <c r="H8268" s="161">
        <v>1</v>
      </c>
      <c r="I8268" s="38"/>
      <c r="P8268"/>
      <c r="Q8268"/>
      <c r="R8268"/>
      <c r="S8268"/>
      <c r="T8268"/>
      <c r="U8268"/>
      <c r="V8268"/>
      <c r="W8268"/>
      <c r="X8268"/>
    </row>
    <row r="8269" spans="1:24" ht="27" x14ac:dyDescent="0.25">
      <c r="A8269" s="161">
        <v>5134</v>
      </c>
      <c r="B8269" s="161" t="s">
        <v>5028</v>
      </c>
      <c r="C8269" s="161" t="s">
        <v>60</v>
      </c>
      <c r="D8269" s="161" t="s">
        <v>37</v>
      </c>
      <c r="E8269" s="161" t="s">
        <v>34</v>
      </c>
      <c r="F8269" s="161">
        <v>0</v>
      </c>
      <c r="G8269" s="161">
        <v>0</v>
      </c>
      <c r="H8269" s="161">
        <v>1</v>
      </c>
      <c r="I8269" s="38"/>
      <c r="P8269"/>
      <c r="Q8269"/>
      <c r="R8269"/>
      <c r="S8269"/>
      <c r="T8269"/>
      <c r="U8269"/>
      <c r="V8269"/>
      <c r="W8269"/>
      <c r="X8269"/>
    </row>
    <row r="8270" spans="1:24" ht="27" x14ac:dyDescent="0.25">
      <c r="A8270" s="33" t="s">
        <v>202</v>
      </c>
      <c r="B8270" s="33" t="s">
        <v>3519</v>
      </c>
      <c r="C8270" s="33" t="s">
        <v>60</v>
      </c>
      <c r="D8270" s="33" t="s">
        <v>37</v>
      </c>
      <c r="E8270" s="33" t="s">
        <v>34</v>
      </c>
      <c r="F8270" s="35">
        <v>3370000</v>
      </c>
      <c r="G8270" s="35">
        <f>F8270*H8270</f>
        <v>3370000</v>
      </c>
      <c r="H8270" s="33" t="s">
        <v>114</v>
      </c>
      <c r="I8270" s="38"/>
      <c r="P8270"/>
      <c r="Q8270"/>
      <c r="R8270"/>
      <c r="S8270"/>
      <c r="T8270"/>
      <c r="U8270"/>
      <c r="V8270"/>
      <c r="W8270"/>
      <c r="X8270"/>
    </row>
    <row r="8271" spans="1:24" ht="27" x14ac:dyDescent="0.25">
      <c r="A8271" s="33" t="s">
        <v>202</v>
      </c>
      <c r="B8271" s="33" t="s">
        <v>3520</v>
      </c>
      <c r="C8271" s="33" t="s">
        <v>60</v>
      </c>
      <c r="D8271" s="33" t="s">
        <v>37</v>
      </c>
      <c r="E8271" s="33" t="s">
        <v>34</v>
      </c>
      <c r="F8271" s="35">
        <v>330000</v>
      </c>
      <c r="G8271" s="35">
        <f>F8271*H8271</f>
        <v>330000</v>
      </c>
      <c r="H8271" s="33" t="s">
        <v>114</v>
      </c>
      <c r="I8271" s="38"/>
      <c r="P8271"/>
      <c r="Q8271"/>
      <c r="R8271"/>
      <c r="S8271"/>
      <c r="T8271"/>
      <c r="U8271"/>
      <c r="V8271"/>
      <c r="W8271"/>
      <c r="X8271"/>
    </row>
    <row r="8272" spans="1:24" ht="27" x14ac:dyDescent="0.25">
      <c r="A8272" s="33" t="s">
        <v>202</v>
      </c>
      <c r="B8272" s="33" t="s">
        <v>2489</v>
      </c>
      <c r="C8272" s="33" t="s">
        <v>60</v>
      </c>
      <c r="D8272" s="33" t="s">
        <v>37</v>
      </c>
      <c r="E8272" s="33" t="s">
        <v>34</v>
      </c>
      <c r="F8272" s="35">
        <v>130000</v>
      </c>
      <c r="G8272" s="35">
        <v>130000</v>
      </c>
      <c r="H8272" s="33" t="s">
        <v>114</v>
      </c>
      <c r="I8272" s="38"/>
      <c r="P8272"/>
      <c r="Q8272"/>
      <c r="R8272"/>
      <c r="S8272"/>
      <c r="T8272"/>
      <c r="U8272"/>
      <c r="V8272"/>
      <c r="W8272"/>
      <c r="X8272"/>
    </row>
    <row r="8273" spans="1:24" ht="27" x14ac:dyDescent="0.25">
      <c r="A8273" s="33" t="s">
        <v>202</v>
      </c>
      <c r="B8273" s="33" t="s">
        <v>2490</v>
      </c>
      <c r="C8273" s="33" t="s">
        <v>60</v>
      </c>
      <c r="D8273" s="33" t="s">
        <v>37</v>
      </c>
      <c r="E8273" s="33" t="s">
        <v>34</v>
      </c>
      <c r="F8273" s="35">
        <v>100000</v>
      </c>
      <c r="G8273" s="35">
        <v>100000</v>
      </c>
      <c r="H8273" s="33" t="s">
        <v>114</v>
      </c>
      <c r="I8273" s="38"/>
      <c r="P8273"/>
      <c r="Q8273"/>
      <c r="R8273"/>
      <c r="S8273"/>
      <c r="T8273"/>
      <c r="U8273"/>
      <c r="V8273"/>
      <c r="W8273"/>
      <c r="X8273"/>
    </row>
    <row r="8274" spans="1:24" ht="27" x14ac:dyDescent="0.25">
      <c r="A8274" s="33" t="s">
        <v>202</v>
      </c>
      <c r="B8274" s="33" t="s">
        <v>2491</v>
      </c>
      <c r="C8274" s="33" t="s">
        <v>60</v>
      </c>
      <c r="D8274" s="33" t="s">
        <v>37</v>
      </c>
      <c r="E8274" s="33" t="s">
        <v>34</v>
      </c>
      <c r="F8274" s="35">
        <v>110000</v>
      </c>
      <c r="G8274" s="35">
        <v>110000</v>
      </c>
      <c r="H8274" s="33" t="s">
        <v>114</v>
      </c>
      <c r="I8274" s="38"/>
      <c r="P8274"/>
      <c r="Q8274"/>
      <c r="R8274"/>
      <c r="S8274"/>
      <c r="T8274"/>
      <c r="U8274"/>
      <c r="V8274"/>
      <c r="W8274"/>
      <c r="X8274"/>
    </row>
    <row r="8275" spans="1:24" ht="27" x14ac:dyDescent="0.25">
      <c r="A8275" s="10" t="s">
        <v>202</v>
      </c>
      <c r="B8275" s="10" t="s">
        <v>2492</v>
      </c>
      <c r="C8275" s="10" t="s">
        <v>60</v>
      </c>
      <c r="D8275" s="20" t="s">
        <v>37</v>
      </c>
      <c r="E8275" s="33" t="s">
        <v>34</v>
      </c>
      <c r="F8275" s="35">
        <v>130000</v>
      </c>
      <c r="G8275" s="35">
        <v>130000</v>
      </c>
      <c r="H8275" s="33" t="s">
        <v>114</v>
      </c>
      <c r="I8275" s="38"/>
      <c r="P8275"/>
      <c r="Q8275"/>
      <c r="R8275"/>
      <c r="S8275"/>
      <c r="T8275"/>
      <c r="U8275"/>
      <c r="V8275"/>
      <c r="W8275"/>
      <c r="X8275"/>
    </row>
    <row r="8276" spans="1:24" ht="27" x14ac:dyDescent="0.25">
      <c r="A8276" s="10" t="s">
        <v>202</v>
      </c>
      <c r="B8276" s="10" t="s">
        <v>2493</v>
      </c>
      <c r="C8276" s="10" t="s">
        <v>60</v>
      </c>
      <c r="D8276" s="20" t="s">
        <v>37</v>
      </c>
      <c r="E8276" s="33" t="s">
        <v>34</v>
      </c>
      <c r="F8276" s="35">
        <v>120000</v>
      </c>
      <c r="G8276" s="35">
        <v>120000</v>
      </c>
      <c r="H8276" s="33" t="s">
        <v>114</v>
      </c>
      <c r="I8276" s="38"/>
      <c r="P8276"/>
      <c r="Q8276"/>
      <c r="R8276"/>
      <c r="S8276"/>
      <c r="T8276"/>
      <c r="U8276"/>
      <c r="V8276"/>
      <c r="W8276"/>
      <c r="X8276"/>
    </row>
    <row r="8277" spans="1:24" ht="27" x14ac:dyDescent="0.25">
      <c r="A8277" s="10" t="s">
        <v>202</v>
      </c>
      <c r="B8277" s="10" t="s">
        <v>2494</v>
      </c>
      <c r="C8277" s="10" t="s">
        <v>60</v>
      </c>
      <c r="D8277" s="20" t="s">
        <v>37</v>
      </c>
      <c r="E8277" s="33" t="s">
        <v>34</v>
      </c>
      <c r="F8277" s="35">
        <v>100000</v>
      </c>
      <c r="G8277" s="35">
        <v>100000</v>
      </c>
      <c r="H8277" s="33" t="s">
        <v>114</v>
      </c>
      <c r="I8277" s="38"/>
      <c r="P8277"/>
      <c r="Q8277"/>
      <c r="R8277"/>
      <c r="S8277"/>
      <c r="T8277"/>
      <c r="U8277"/>
      <c r="V8277"/>
      <c r="W8277"/>
      <c r="X8277"/>
    </row>
    <row r="8278" spans="1:24" ht="27" x14ac:dyDescent="0.25">
      <c r="A8278" s="10" t="s">
        <v>202</v>
      </c>
      <c r="B8278" s="10" t="s">
        <v>2495</v>
      </c>
      <c r="C8278" s="10" t="s">
        <v>60</v>
      </c>
      <c r="D8278" s="20" t="s">
        <v>37</v>
      </c>
      <c r="E8278" s="33" t="s">
        <v>34</v>
      </c>
      <c r="F8278" s="35">
        <v>150000</v>
      </c>
      <c r="G8278" s="35">
        <v>150000</v>
      </c>
      <c r="H8278" s="33" t="s">
        <v>114</v>
      </c>
      <c r="I8278" s="38"/>
      <c r="P8278"/>
      <c r="Q8278"/>
      <c r="R8278"/>
      <c r="S8278"/>
      <c r="T8278"/>
      <c r="U8278"/>
      <c r="V8278"/>
      <c r="W8278"/>
      <c r="X8278"/>
    </row>
    <row r="8279" spans="1:24" ht="27" x14ac:dyDescent="0.25">
      <c r="A8279" s="10" t="s">
        <v>202</v>
      </c>
      <c r="B8279" s="10" t="s">
        <v>2496</v>
      </c>
      <c r="C8279" s="10" t="s">
        <v>60</v>
      </c>
      <c r="D8279" s="20" t="s">
        <v>37</v>
      </c>
      <c r="E8279" s="33" t="s">
        <v>34</v>
      </c>
      <c r="F8279" s="35">
        <v>100000</v>
      </c>
      <c r="G8279" s="35">
        <v>100000</v>
      </c>
      <c r="H8279" s="33" t="s">
        <v>114</v>
      </c>
      <c r="I8279" s="38"/>
      <c r="P8279"/>
      <c r="Q8279"/>
      <c r="R8279"/>
      <c r="S8279"/>
      <c r="T8279"/>
      <c r="U8279"/>
      <c r="V8279"/>
      <c r="W8279"/>
      <c r="X8279"/>
    </row>
    <row r="8280" spans="1:24" ht="27" x14ac:dyDescent="0.25">
      <c r="A8280" s="10" t="s">
        <v>202</v>
      </c>
      <c r="B8280" s="10" t="s">
        <v>2497</v>
      </c>
      <c r="C8280" s="10" t="s">
        <v>60</v>
      </c>
      <c r="D8280" s="20" t="s">
        <v>37</v>
      </c>
      <c r="E8280" s="33" t="s">
        <v>34</v>
      </c>
      <c r="F8280" s="35">
        <v>120000</v>
      </c>
      <c r="G8280" s="35">
        <v>120000</v>
      </c>
      <c r="H8280" s="33" t="s">
        <v>114</v>
      </c>
      <c r="I8280" s="38"/>
      <c r="P8280"/>
      <c r="Q8280"/>
      <c r="R8280"/>
      <c r="S8280"/>
      <c r="T8280"/>
      <c r="U8280"/>
      <c r="V8280"/>
      <c r="W8280"/>
      <c r="X8280"/>
    </row>
    <row r="8281" spans="1:24" ht="27" x14ac:dyDescent="0.25">
      <c r="A8281" s="10" t="s">
        <v>202</v>
      </c>
      <c r="B8281" s="10" t="s">
        <v>2498</v>
      </c>
      <c r="C8281" s="10" t="s">
        <v>60</v>
      </c>
      <c r="D8281" s="20" t="s">
        <v>37</v>
      </c>
      <c r="E8281" s="33" t="s">
        <v>34</v>
      </c>
      <c r="F8281" s="35">
        <v>130000</v>
      </c>
      <c r="G8281" s="35">
        <v>130000</v>
      </c>
      <c r="H8281" s="33" t="s">
        <v>114</v>
      </c>
      <c r="I8281" s="38"/>
      <c r="P8281"/>
      <c r="Q8281"/>
      <c r="R8281"/>
      <c r="S8281"/>
      <c r="T8281"/>
      <c r="U8281"/>
      <c r="V8281"/>
      <c r="W8281"/>
      <c r="X8281"/>
    </row>
    <row r="8282" spans="1:24" ht="27" x14ac:dyDescent="0.25">
      <c r="A8282" s="10" t="s">
        <v>202</v>
      </c>
      <c r="B8282" s="10" t="s">
        <v>2499</v>
      </c>
      <c r="C8282" s="10" t="s">
        <v>60</v>
      </c>
      <c r="D8282" s="20" t="s">
        <v>37</v>
      </c>
      <c r="E8282" s="33" t="s">
        <v>34</v>
      </c>
      <c r="F8282" s="35">
        <v>130000</v>
      </c>
      <c r="G8282" s="35">
        <v>130000</v>
      </c>
      <c r="H8282" s="33" t="s">
        <v>114</v>
      </c>
      <c r="I8282" s="38"/>
      <c r="P8282"/>
      <c r="Q8282"/>
      <c r="R8282"/>
      <c r="S8282"/>
      <c r="T8282"/>
      <c r="U8282"/>
      <c r="V8282"/>
      <c r="W8282"/>
      <c r="X8282"/>
    </row>
    <row r="8283" spans="1:24" ht="27" x14ac:dyDescent="0.25">
      <c r="A8283" s="10" t="s">
        <v>202</v>
      </c>
      <c r="B8283" s="10" t="s">
        <v>2500</v>
      </c>
      <c r="C8283" s="10" t="s">
        <v>60</v>
      </c>
      <c r="D8283" s="20" t="s">
        <v>37</v>
      </c>
      <c r="E8283" s="33" t="s">
        <v>34</v>
      </c>
      <c r="F8283" s="35">
        <v>120000</v>
      </c>
      <c r="G8283" s="35">
        <v>120000</v>
      </c>
      <c r="H8283" s="33" t="s">
        <v>114</v>
      </c>
      <c r="I8283" s="38"/>
      <c r="P8283"/>
      <c r="Q8283"/>
      <c r="R8283"/>
      <c r="S8283"/>
      <c r="T8283"/>
      <c r="U8283"/>
      <c r="V8283"/>
      <c r="W8283"/>
      <c r="X8283"/>
    </row>
    <row r="8284" spans="1:24" ht="27" x14ac:dyDescent="0.25">
      <c r="A8284" s="10" t="s">
        <v>202</v>
      </c>
      <c r="B8284" s="10" t="s">
        <v>2501</v>
      </c>
      <c r="C8284" s="10" t="s">
        <v>60</v>
      </c>
      <c r="D8284" s="10" t="s">
        <v>37</v>
      </c>
      <c r="E8284" s="33" t="s">
        <v>34</v>
      </c>
      <c r="F8284" s="35">
        <v>150000</v>
      </c>
      <c r="G8284" s="35">
        <v>150000</v>
      </c>
      <c r="H8284" s="33" t="s">
        <v>114</v>
      </c>
      <c r="I8284" s="38"/>
      <c r="P8284"/>
      <c r="Q8284"/>
      <c r="R8284"/>
      <c r="S8284"/>
      <c r="T8284"/>
      <c r="U8284"/>
      <c r="V8284"/>
      <c r="W8284"/>
      <c r="X8284"/>
    </row>
    <row r="8285" spans="1:24" ht="27" x14ac:dyDescent="0.25">
      <c r="A8285" s="10" t="s">
        <v>202</v>
      </c>
      <c r="B8285" s="10" t="s">
        <v>2502</v>
      </c>
      <c r="C8285" s="10" t="s">
        <v>60</v>
      </c>
      <c r="D8285" s="10" t="s">
        <v>37</v>
      </c>
      <c r="E8285" s="33" t="s">
        <v>34</v>
      </c>
      <c r="F8285" s="35">
        <v>1425000</v>
      </c>
      <c r="G8285" s="35">
        <v>1425000</v>
      </c>
      <c r="H8285" s="33" t="s">
        <v>114</v>
      </c>
      <c r="I8285" s="38"/>
      <c r="P8285"/>
      <c r="Q8285"/>
      <c r="R8285"/>
      <c r="S8285"/>
      <c r="T8285"/>
      <c r="U8285"/>
      <c r="V8285"/>
      <c r="W8285"/>
      <c r="X8285"/>
    </row>
    <row r="8286" spans="1:24" ht="27" x14ac:dyDescent="0.25">
      <c r="A8286" s="10" t="s">
        <v>202</v>
      </c>
      <c r="B8286" s="10" t="s">
        <v>2503</v>
      </c>
      <c r="C8286" s="10" t="s">
        <v>60</v>
      </c>
      <c r="D8286" s="20" t="s">
        <v>37</v>
      </c>
      <c r="E8286" s="33" t="s">
        <v>34</v>
      </c>
      <c r="F8286" s="35">
        <v>130000</v>
      </c>
      <c r="G8286" s="35">
        <v>130000</v>
      </c>
      <c r="H8286" s="33" t="s">
        <v>114</v>
      </c>
      <c r="I8286" s="38"/>
      <c r="P8286"/>
      <c r="Q8286"/>
      <c r="R8286"/>
      <c r="S8286"/>
      <c r="T8286"/>
      <c r="U8286"/>
      <c r="V8286"/>
      <c r="W8286"/>
      <c r="X8286"/>
    </row>
    <row r="8287" spans="1:24" ht="27" x14ac:dyDescent="0.25">
      <c r="A8287" s="10" t="s">
        <v>202</v>
      </c>
      <c r="B8287" s="10" t="s">
        <v>2504</v>
      </c>
      <c r="C8287" s="10" t="s">
        <v>60</v>
      </c>
      <c r="D8287" s="20" t="s">
        <v>37</v>
      </c>
      <c r="E8287" s="33" t="s">
        <v>34</v>
      </c>
      <c r="F8287" s="35">
        <v>110000</v>
      </c>
      <c r="G8287" s="35">
        <v>110000</v>
      </c>
      <c r="H8287" s="33" t="s">
        <v>114</v>
      </c>
      <c r="I8287" s="38"/>
      <c r="P8287"/>
      <c r="Q8287"/>
      <c r="R8287"/>
      <c r="S8287"/>
      <c r="T8287"/>
      <c r="U8287"/>
      <c r="V8287"/>
      <c r="W8287"/>
      <c r="X8287"/>
    </row>
    <row r="8288" spans="1:24" ht="27" x14ac:dyDescent="0.25">
      <c r="A8288" s="10" t="s">
        <v>202</v>
      </c>
      <c r="B8288" s="10" t="s">
        <v>2505</v>
      </c>
      <c r="C8288" s="10" t="s">
        <v>60</v>
      </c>
      <c r="D8288" s="20" t="s">
        <v>37</v>
      </c>
      <c r="E8288" s="33" t="s">
        <v>34</v>
      </c>
      <c r="F8288" s="35">
        <v>110000</v>
      </c>
      <c r="G8288" s="35">
        <v>110000</v>
      </c>
      <c r="H8288" s="33" t="s">
        <v>114</v>
      </c>
      <c r="I8288" s="38"/>
      <c r="P8288"/>
      <c r="Q8288"/>
      <c r="R8288"/>
      <c r="S8288"/>
      <c r="T8288"/>
      <c r="U8288"/>
      <c r="V8288"/>
      <c r="W8288"/>
      <c r="X8288"/>
    </row>
    <row r="8289" spans="1:24" ht="27" x14ac:dyDescent="0.25">
      <c r="A8289" s="10" t="s">
        <v>202</v>
      </c>
      <c r="B8289" s="10" t="s">
        <v>2506</v>
      </c>
      <c r="C8289" s="10" t="s">
        <v>60</v>
      </c>
      <c r="D8289" s="20" t="s">
        <v>37</v>
      </c>
      <c r="E8289" s="33" t="s">
        <v>34</v>
      </c>
      <c r="F8289" s="35">
        <v>100000</v>
      </c>
      <c r="G8289" s="35">
        <v>100000</v>
      </c>
      <c r="H8289" s="33" t="s">
        <v>114</v>
      </c>
      <c r="I8289" s="38"/>
      <c r="P8289"/>
      <c r="Q8289"/>
      <c r="R8289"/>
      <c r="S8289"/>
      <c r="T8289"/>
      <c r="U8289"/>
      <c r="V8289"/>
      <c r="W8289"/>
      <c r="X8289"/>
    </row>
    <row r="8290" spans="1:24" ht="27" x14ac:dyDescent="0.25">
      <c r="A8290" s="10" t="s">
        <v>202</v>
      </c>
      <c r="B8290" s="10" t="s">
        <v>2507</v>
      </c>
      <c r="C8290" s="10" t="s">
        <v>60</v>
      </c>
      <c r="D8290" s="20" t="s">
        <v>37</v>
      </c>
      <c r="E8290" s="33" t="s">
        <v>34</v>
      </c>
      <c r="F8290" s="35">
        <v>120000</v>
      </c>
      <c r="G8290" s="35">
        <v>120000</v>
      </c>
      <c r="H8290" s="33" t="s">
        <v>114</v>
      </c>
      <c r="I8290" s="38"/>
      <c r="P8290"/>
      <c r="Q8290"/>
      <c r="R8290"/>
      <c r="S8290"/>
      <c r="T8290"/>
      <c r="U8290"/>
      <c r="V8290"/>
      <c r="W8290"/>
      <c r="X8290"/>
    </row>
    <row r="8291" spans="1:24" ht="27" x14ac:dyDescent="0.25">
      <c r="A8291" s="10" t="s">
        <v>202</v>
      </c>
      <c r="B8291" s="10" t="s">
        <v>2508</v>
      </c>
      <c r="C8291" s="10" t="s">
        <v>60</v>
      </c>
      <c r="D8291" s="20" t="s">
        <v>37</v>
      </c>
      <c r="E8291" s="33" t="s">
        <v>34</v>
      </c>
      <c r="F8291" s="35">
        <v>120000</v>
      </c>
      <c r="G8291" s="35">
        <v>120000</v>
      </c>
      <c r="H8291" s="33" t="s">
        <v>114</v>
      </c>
      <c r="I8291" s="38"/>
      <c r="P8291"/>
      <c r="Q8291"/>
      <c r="R8291"/>
      <c r="S8291"/>
      <c r="T8291"/>
      <c r="U8291"/>
      <c r="V8291"/>
      <c r="W8291"/>
      <c r="X8291"/>
    </row>
    <row r="8292" spans="1:24" ht="27" x14ac:dyDescent="0.25">
      <c r="A8292" s="10" t="s">
        <v>202</v>
      </c>
      <c r="B8292" s="10" t="s">
        <v>2509</v>
      </c>
      <c r="C8292" s="10" t="s">
        <v>60</v>
      </c>
      <c r="D8292" s="20" t="s">
        <v>37</v>
      </c>
      <c r="E8292" s="33" t="s">
        <v>34</v>
      </c>
      <c r="F8292" s="35">
        <v>110000</v>
      </c>
      <c r="G8292" s="35">
        <v>110000</v>
      </c>
      <c r="H8292" s="33" t="s">
        <v>114</v>
      </c>
      <c r="I8292" s="38"/>
      <c r="P8292"/>
      <c r="Q8292"/>
      <c r="R8292"/>
      <c r="S8292"/>
      <c r="T8292"/>
      <c r="U8292"/>
      <c r="V8292"/>
      <c r="W8292"/>
      <c r="X8292"/>
    </row>
    <row r="8293" spans="1:24" ht="27" x14ac:dyDescent="0.25">
      <c r="A8293" s="10" t="s">
        <v>202</v>
      </c>
      <c r="B8293" s="10" t="s">
        <v>2510</v>
      </c>
      <c r="C8293" s="10" t="s">
        <v>60</v>
      </c>
      <c r="D8293" s="20" t="s">
        <v>37</v>
      </c>
      <c r="E8293" s="33" t="s">
        <v>34</v>
      </c>
      <c r="F8293" s="35">
        <v>100000</v>
      </c>
      <c r="G8293" s="35">
        <v>100000</v>
      </c>
      <c r="H8293" s="33" t="s">
        <v>114</v>
      </c>
      <c r="I8293" s="38"/>
      <c r="P8293"/>
      <c r="Q8293"/>
      <c r="R8293"/>
      <c r="S8293"/>
      <c r="T8293"/>
      <c r="U8293"/>
      <c r="V8293"/>
      <c r="W8293"/>
      <c r="X8293"/>
    </row>
    <row r="8294" spans="1:24" ht="27" x14ac:dyDescent="0.25">
      <c r="A8294" s="10" t="s">
        <v>202</v>
      </c>
      <c r="B8294" s="10" t="s">
        <v>2511</v>
      </c>
      <c r="C8294" s="10" t="s">
        <v>60</v>
      </c>
      <c r="D8294" s="20" t="s">
        <v>37</v>
      </c>
      <c r="E8294" s="33" t="s">
        <v>34</v>
      </c>
      <c r="F8294" s="35">
        <v>120000</v>
      </c>
      <c r="G8294" s="35">
        <v>120000</v>
      </c>
      <c r="H8294" s="33" t="s">
        <v>114</v>
      </c>
      <c r="I8294" s="38"/>
      <c r="P8294"/>
      <c r="Q8294"/>
      <c r="R8294"/>
      <c r="S8294"/>
      <c r="T8294"/>
      <c r="U8294"/>
      <c r="V8294"/>
      <c r="W8294"/>
      <c r="X8294"/>
    </row>
    <row r="8295" spans="1:24" ht="27" x14ac:dyDescent="0.25">
      <c r="A8295" s="10" t="s">
        <v>202</v>
      </c>
      <c r="B8295" s="10" t="s">
        <v>2512</v>
      </c>
      <c r="C8295" s="10" t="s">
        <v>60</v>
      </c>
      <c r="D8295" s="20" t="s">
        <v>37</v>
      </c>
      <c r="E8295" s="33" t="s">
        <v>34</v>
      </c>
      <c r="F8295" s="35">
        <v>130000</v>
      </c>
      <c r="G8295" s="35">
        <v>130000</v>
      </c>
      <c r="H8295" s="33" t="s">
        <v>114</v>
      </c>
      <c r="I8295" s="38"/>
      <c r="P8295"/>
      <c r="Q8295"/>
      <c r="R8295"/>
      <c r="S8295"/>
      <c r="T8295"/>
      <c r="U8295"/>
      <c r="V8295"/>
      <c r="W8295"/>
      <c r="X8295"/>
    </row>
    <row r="8296" spans="1:24" ht="27" x14ac:dyDescent="0.25">
      <c r="A8296" s="10" t="s">
        <v>202</v>
      </c>
      <c r="B8296" s="10" t="s">
        <v>2513</v>
      </c>
      <c r="C8296" s="10" t="s">
        <v>60</v>
      </c>
      <c r="D8296" s="20" t="s">
        <v>37</v>
      </c>
      <c r="E8296" s="33" t="s">
        <v>34</v>
      </c>
      <c r="F8296" s="35">
        <v>130000</v>
      </c>
      <c r="G8296" s="35">
        <v>130000</v>
      </c>
      <c r="H8296" s="33" t="s">
        <v>114</v>
      </c>
      <c r="I8296" s="38"/>
      <c r="P8296"/>
      <c r="Q8296"/>
      <c r="R8296"/>
      <c r="S8296"/>
      <c r="T8296"/>
      <c r="U8296"/>
      <c r="V8296"/>
      <c r="W8296"/>
      <c r="X8296"/>
    </row>
    <row r="8297" spans="1:24" ht="27" x14ac:dyDescent="0.25">
      <c r="A8297" s="10" t="s">
        <v>202</v>
      </c>
      <c r="B8297" s="10" t="s">
        <v>2514</v>
      </c>
      <c r="C8297" s="10" t="s">
        <v>60</v>
      </c>
      <c r="D8297" s="20" t="s">
        <v>37</v>
      </c>
      <c r="E8297" s="33" t="s">
        <v>34</v>
      </c>
      <c r="F8297" s="35">
        <v>120000</v>
      </c>
      <c r="G8297" s="35">
        <v>120000</v>
      </c>
      <c r="H8297" s="33" t="s">
        <v>114</v>
      </c>
      <c r="I8297" s="38"/>
      <c r="P8297"/>
      <c r="Q8297"/>
      <c r="R8297"/>
      <c r="S8297"/>
      <c r="T8297"/>
      <c r="U8297"/>
      <c r="V8297"/>
      <c r="W8297"/>
      <c r="X8297"/>
    </row>
    <row r="8298" spans="1:24" ht="27" x14ac:dyDescent="0.25">
      <c r="A8298" s="10" t="s">
        <v>202</v>
      </c>
      <c r="B8298" s="10" t="s">
        <v>2515</v>
      </c>
      <c r="C8298" s="10" t="s">
        <v>60</v>
      </c>
      <c r="D8298" s="20" t="s">
        <v>37</v>
      </c>
      <c r="E8298" s="33" t="s">
        <v>34</v>
      </c>
      <c r="F8298" s="35">
        <v>170000</v>
      </c>
      <c r="G8298" s="35">
        <v>170000</v>
      </c>
      <c r="H8298" s="33" t="s">
        <v>114</v>
      </c>
      <c r="I8298" s="38"/>
      <c r="P8298"/>
      <c r="Q8298"/>
      <c r="R8298"/>
      <c r="S8298"/>
      <c r="T8298"/>
      <c r="U8298"/>
      <c r="V8298"/>
      <c r="W8298"/>
      <c r="X8298"/>
    </row>
    <row r="8299" spans="1:24" ht="27" x14ac:dyDescent="0.25">
      <c r="A8299" s="10" t="s">
        <v>202</v>
      </c>
      <c r="B8299" s="10" t="s">
        <v>2516</v>
      </c>
      <c r="C8299" s="10" t="s">
        <v>60</v>
      </c>
      <c r="D8299" s="20" t="s">
        <v>37</v>
      </c>
      <c r="E8299" s="33" t="s">
        <v>34</v>
      </c>
      <c r="F8299" s="35">
        <v>150000</v>
      </c>
      <c r="G8299" s="35">
        <v>150000</v>
      </c>
      <c r="H8299" s="33" t="s">
        <v>114</v>
      </c>
      <c r="I8299" s="38"/>
      <c r="P8299"/>
      <c r="Q8299"/>
      <c r="R8299"/>
      <c r="S8299"/>
      <c r="T8299"/>
      <c r="U8299"/>
      <c r="V8299"/>
      <c r="W8299"/>
      <c r="X8299"/>
    </row>
    <row r="8300" spans="1:24" ht="27" x14ac:dyDescent="0.25">
      <c r="A8300" s="10" t="s">
        <v>202</v>
      </c>
      <c r="B8300" s="10" t="s">
        <v>2517</v>
      </c>
      <c r="C8300" s="10" t="s">
        <v>60</v>
      </c>
      <c r="D8300" s="20" t="s">
        <v>37</v>
      </c>
      <c r="E8300" s="33" t="s">
        <v>34</v>
      </c>
      <c r="F8300" s="35">
        <v>130000</v>
      </c>
      <c r="G8300" s="35">
        <v>130000</v>
      </c>
      <c r="H8300" s="33" t="s">
        <v>114</v>
      </c>
      <c r="I8300" s="38"/>
      <c r="P8300"/>
      <c r="Q8300"/>
      <c r="R8300"/>
      <c r="S8300"/>
      <c r="T8300"/>
      <c r="U8300"/>
      <c r="V8300"/>
      <c r="W8300"/>
      <c r="X8300"/>
    </row>
    <row r="8301" spans="1:24" ht="27" x14ac:dyDescent="0.25">
      <c r="A8301" s="10" t="s">
        <v>202</v>
      </c>
      <c r="B8301" s="10" t="s">
        <v>2518</v>
      </c>
      <c r="C8301" s="10" t="s">
        <v>60</v>
      </c>
      <c r="D8301" s="20" t="s">
        <v>37</v>
      </c>
      <c r="E8301" s="33" t="s">
        <v>34</v>
      </c>
      <c r="F8301" s="35">
        <v>150000</v>
      </c>
      <c r="G8301" s="35">
        <v>150000</v>
      </c>
      <c r="H8301" s="33" t="s">
        <v>114</v>
      </c>
      <c r="I8301" s="38"/>
      <c r="P8301"/>
      <c r="Q8301"/>
      <c r="R8301"/>
      <c r="S8301"/>
      <c r="T8301"/>
      <c r="U8301"/>
      <c r="V8301"/>
      <c r="W8301"/>
      <c r="X8301"/>
    </row>
    <row r="8302" spans="1:24" ht="27" x14ac:dyDescent="0.25">
      <c r="A8302" s="10" t="s">
        <v>202</v>
      </c>
      <c r="B8302" s="10" t="s">
        <v>2519</v>
      </c>
      <c r="C8302" s="10" t="s">
        <v>60</v>
      </c>
      <c r="D8302" s="10" t="s">
        <v>37</v>
      </c>
      <c r="E8302" s="33" t="s">
        <v>34</v>
      </c>
      <c r="F8302" s="35">
        <v>110000</v>
      </c>
      <c r="G8302" s="35">
        <v>110000</v>
      </c>
      <c r="H8302" s="33" t="s">
        <v>114</v>
      </c>
      <c r="I8302" s="38"/>
      <c r="P8302"/>
      <c r="Q8302"/>
      <c r="R8302"/>
      <c r="S8302"/>
      <c r="T8302"/>
      <c r="U8302"/>
      <c r="V8302"/>
      <c r="W8302"/>
      <c r="X8302"/>
    </row>
    <row r="8303" spans="1:24" ht="27" x14ac:dyDescent="0.25">
      <c r="A8303" s="10" t="s">
        <v>202</v>
      </c>
      <c r="B8303" s="10" t="s">
        <v>3956</v>
      </c>
      <c r="C8303" s="10" t="s">
        <v>39</v>
      </c>
      <c r="D8303" s="10" t="s">
        <v>35</v>
      </c>
      <c r="E8303" s="33" t="s">
        <v>34</v>
      </c>
      <c r="F8303" s="35">
        <v>1909100</v>
      </c>
      <c r="G8303" s="35">
        <v>1909100</v>
      </c>
      <c r="H8303" s="33">
        <v>1</v>
      </c>
      <c r="I8303" s="38"/>
      <c r="P8303"/>
      <c r="Q8303"/>
      <c r="R8303"/>
      <c r="S8303"/>
      <c r="T8303"/>
      <c r="U8303"/>
      <c r="V8303"/>
      <c r="W8303"/>
      <c r="X8303"/>
    </row>
    <row r="8304" spans="1:24" ht="27" x14ac:dyDescent="0.25">
      <c r="A8304" s="10" t="s">
        <v>202</v>
      </c>
      <c r="B8304" s="10" t="s">
        <v>859</v>
      </c>
      <c r="C8304" s="10" t="s">
        <v>60</v>
      </c>
      <c r="D8304" s="10" t="s">
        <v>37</v>
      </c>
      <c r="E8304" s="10" t="s">
        <v>34</v>
      </c>
      <c r="F8304" s="10">
        <v>0</v>
      </c>
      <c r="G8304" s="10">
        <f>F8304*H8304</f>
        <v>0</v>
      </c>
      <c r="H8304" s="10" t="s">
        <v>114</v>
      </c>
      <c r="I8304" s="38"/>
      <c r="P8304"/>
      <c r="Q8304"/>
      <c r="R8304"/>
      <c r="S8304"/>
      <c r="T8304"/>
      <c r="U8304"/>
      <c r="V8304"/>
      <c r="W8304"/>
      <c r="X8304"/>
    </row>
    <row r="8305" spans="1:24" ht="27" x14ac:dyDescent="0.25">
      <c r="A8305" s="10" t="s">
        <v>202</v>
      </c>
      <c r="B8305" s="10" t="s">
        <v>8647</v>
      </c>
      <c r="C8305" s="10" t="s">
        <v>60</v>
      </c>
      <c r="D8305" s="10" t="s">
        <v>37</v>
      </c>
      <c r="E8305" s="10" t="s">
        <v>34</v>
      </c>
      <c r="F8305" s="10">
        <v>0</v>
      </c>
      <c r="G8305" s="10">
        <f>F8305*H8305</f>
        <v>0</v>
      </c>
      <c r="H8305" s="10" t="s">
        <v>114</v>
      </c>
      <c r="I8305" s="38"/>
      <c r="P8305"/>
      <c r="Q8305"/>
      <c r="R8305"/>
      <c r="S8305"/>
      <c r="T8305"/>
      <c r="U8305"/>
      <c r="V8305"/>
      <c r="W8305"/>
      <c r="X8305"/>
    </row>
    <row r="8306" spans="1:24" ht="27" x14ac:dyDescent="0.25">
      <c r="A8306" s="10" t="s">
        <v>202</v>
      </c>
      <c r="B8306" s="10" t="s">
        <v>8648</v>
      </c>
      <c r="C8306" s="10" t="s">
        <v>60</v>
      </c>
      <c r="D8306" s="10" t="s">
        <v>37</v>
      </c>
      <c r="E8306" s="10" t="s">
        <v>34</v>
      </c>
      <c r="F8306" s="10">
        <v>0</v>
      </c>
      <c r="G8306" s="10">
        <f>F8306*H8306</f>
        <v>0</v>
      </c>
      <c r="H8306" s="10" t="s">
        <v>114</v>
      </c>
      <c r="I8306" s="38"/>
      <c r="P8306"/>
      <c r="Q8306"/>
      <c r="R8306"/>
      <c r="S8306"/>
      <c r="T8306"/>
      <c r="U8306"/>
      <c r="V8306"/>
      <c r="W8306"/>
      <c r="X8306"/>
    </row>
    <row r="8307" spans="1:24" x14ac:dyDescent="0.25">
      <c r="A8307" s="509" t="s">
        <v>5309</v>
      </c>
      <c r="B8307" s="510"/>
      <c r="C8307" s="510"/>
      <c r="D8307" s="510"/>
      <c r="E8307" s="510"/>
      <c r="F8307" s="510"/>
      <c r="G8307" s="510"/>
      <c r="H8307" s="510"/>
      <c r="I8307" s="38"/>
      <c r="P8307"/>
      <c r="Q8307"/>
      <c r="R8307"/>
      <c r="S8307"/>
      <c r="T8307"/>
      <c r="U8307"/>
      <c r="V8307"/>
      <c r="W8307"/>
      <c r="X8307"/>
    </row>
    <row r="8308" spans="1:24" x14ac:dyDescent="0.25">
      <c r="A8308" s="496" t="s">
        <v>32</v>
      </c>
      <c r="B8308" s="497"/>
      <c r="C8308" s="497"/>
      <c r="D8308" s="497"/>
      <c r="E8308" s="497"/>
      <c r="F8308" s="497"/>
      <c r="G8308" s="497"/>
      <c r="H8308" s="497"/>
      <c r="I8308" s="38"/>
      <c r="P8308"/>
      <c r="Q8308"/>
      <c r="R8308"/>
      <c r="S8308"/>
      <c r="T8308"/>
      <c r="U8308"/>
      <c r="V8308"/>
      <c r="W8308"/>
      <c r="X8308"/>
    </row>
    <row r="8309" spans="1:24" ht="27" x14ac:dyDescent="0.25">
      <c r="A8309" s="13" t="s">
        <v>131</v>
      </c>
      <c r="B8309" s="13" t="s">
        <v>5310</v>
      </c>
      <c r="C8309" s="13" t="s">
        <v>111</v>
      </c>
      <c r="D8309" s="13" t="s">
        <v>40</v>
      </c>
      <c r="E8309" s="13" t="s">
        <v>34</v>
      </c>
      <c r="F8309" s="13">
        <v>0</v>
      </c>
      <c r="G8309" s="13">
        <f>F8309*H8309</f>
        <v>0</v>
      </c>
      <c r="H8309" s="13" t="s">
        <v>114</v>
      </c>
      <c r="I8309" s="38"/>
      <c r="P8309"/>
      <c r="Q8309"/>
      <c r="R8309"/>
      <c r="S8309"/>
      <c r="T8309"/>
      <c r="U8309"/>
      <c r="V8309"/>
      <c r="W8309"/>
      <c r="X8309"/>
    </row>
    <row r="8310" spans="1:24" x14ac:dyDescent="0.25">
      <c r="A8310" s="509" t="s">
        <v>2653</v>
      </c>
      <c r="B8310" s="510"/>
      <c r="C8310" s="510"/>
      <c r="D8310" s="510"/>
      <c r="E8310" s="510"/>
      <c r="F8310" s="510"/>
      <c r="G8310" s="510"/>
      <c r="H8310" s="510"/>
      <c r="I8310" s="38"/>
      <c r="P8310"/>
      <c r="Q8310"/>
      <c r="R8310"/>
      <c r="S8310"/>
      <c r="T8310"/>
      <c r="U8310"/>
      <c r="V8310"/>
      <c r="W8310"/>
      <c r="X8310"/>
    </row>
    <row r="8311" spans="1:24" ht="15" customHeight="1" x14ac:dyDescent="0.25">
      <c r="A8311" s="503" t="s">
        <v>38</v>
      </c>
      <c r="B8311" s="504"/>
      <c r="C8311" s="504"/>
      <c r="D8311" s="504"/>
      <c r="E8311" s="504"/>
      <c r="F8311" s="504"/>
      <c r="G8311" s="504"/>
      <c r="H8311" s="505"/>
      <c r="I8311" s="38"/>
      <c r="P8311"/>
      <c r="Q8311"/>
      <c r="R8311"/>
      <c r="S8311"/>
      <c r="T8311"/>
      <c r="U8311"/>
      <c r="V8311"/>
      <c r="W8311"/>
      <c r="X8311"/>
    </row>
    <row r="8312" spans="1:24" ht="40.5" x14ac:dyDescent="0.25">
      <c r="A8312" s="376">
        <v>4251</v>
      </c>
      <c r="B8312" s="376" t="s">
        <v>7991</v>
      </c>
      <c r="C8312" s="376" t="s">
        <v>251</v>
      </c>
      <c r="D8312" s="421" t="s">
        <v>35</v>
      </c>
      <c r="E8312" s="421" t="s">
        <v>34</v>
      </c>
      <c r="F8312" s="421">
        <v>30263376</v>
      </c>
      <c r="G8312" s="421">
        <v>30263376</v>
      </c>
      <c r="H8312" s="421">
        <v>1</v>
      </c>
      <c r="I8312" s="38"/>
      <c r="P8312"/>
      <c r="Q8312"/>
      <c r="R8312"/>
      <c r="S8312"/>
      <c r="T8312"/>
      <c r="U8312"/>
      <c r="V8312"/>
      <c r="W8312"/>
      <c r="X8312"/>
    </row>
    <row r="8313" spans="1:24" ht="40.5" x14ac:dyDescent="0.25">
      <c r="A8313" s="376">
        <v>4251</v>
      </c>
      <c r="B8313" s="376" t="s">
        <v>5703</v>
      </c>
      <c r="C8313" s="376" t="s">
        <v>251</v>
      </c>
      <c r="D8313" s="376" t="s">
        <v>35</v>
      </c>
      <c r="E8313" s="376" t="s">
        <v>34</v>
      </c>
      <c r="F8313" s="376">
        <v>6010000</v>
      </c>
      <c r="G8313" s="376">
        <v>6010000</v>
      </c>
      <c r="H8313" s="376">
        <v>1</v>
      </c>
      <c r="I8313" s="38"/>
      <c r="P8313"/>
      <c r="Q8313"/>
      <c r="R8313"/>
      <c r="S8313"/>
      <c r="T8313"/>
      <c r="U8313"/>
      <c r="V8313"/>
      <c r="W8313"/>
      <c r="X8313"/>
    </row>
    <row r="8314" spans="1:24" ht="40.5" x14ac:dyDescent="0.25">
      <c r="A8314" s="376">
        <v>4251</v>
      </c>
      <c r="B8314" s="376" t="s">
        <v>5703</v>
      </c>
      <c r="C8314" s="376" t="s">
        <v>251</v>
      </c>
      <c r="D8314" s="376" t="s">
        <v>35</v>
      </c>
      <c r="E8314" s="376" t="s">
        <v>34</v>
      </c>
      <c r="F8314" s="376">
        <v>0</v>
      </c>
      <c r="G8314" s="376">
        <f>F8314*H8314</f>
        <v>0</v>
      </c>
      <c r="H8314" s="376" t="s">
        <v>114</v>
      </c>
      <c r="I8314" s="38"/>
      <c r="P8314"/>
      <c r="Q8314"/>
      <c r="R8314"/>
      <c r="S8314"/>
      <c r="T8314"/>
      <c r="U8314"/>
      <c r="V8314"/>
      <c r="W8314"/>
      <c r="X8314"/>
    </row>
    <row r="8315" spans="1:24" ht="40.5" x14ac:dyDescent="0.25">
      <c r="A8315" s="376">
        <v>4251</v>
      </c>
      <c r="B8315" s="376" t="s">
        <v>3097</v>
      </c>
      <c r="C8315" s="376" t="s">
        <v>251</v>
      </c>
      <c r="D8315" s="376" t="s">
        <v>37</v>
      </c>
      <c r="E8315" s="376" t="s">
        <v>34</v>
      </c>
      <c r="F8315" s="376">
        <v>125079960</v>
      </c>
      <c r="G8315" s="376">
        <f>+F8315*H8315</f>
        <v>125079960</v>
      </c>
      <c r="H8315" s="376">
        <v>1</v>
      </c>
      <c r="I8315" s="38"/>
      <c r="P8315"/>
      <c r="Q8315"/>
      <c r="R8315"/>
      <c r="S8315"/>
      <c r="T8315"/>
      <c r="U8315"/>
      <c r="V8315"/>
      <c r="W8315"/>
      <c r="X8315"/>
    </row>
    <row r="8316" spans="1:24" ht="40.5" x14ac:dyDescent="0.25">
      <c r="A8316" s="13" t="s">
        <v>131</v>
      </c>
      <c r="B8316" s="13" t="s">
        <v>519</v>
      </c>
      <c r="C8316" s="13" t="s">
        <v>251</v>
      </c>
      <c r="D8316" s="13" t="s">
        <v>37</v>
      </c>
      <c r="E8316" s="13" t="s">
        <v>34</v>
      </c>
      <c r="F8316" s="13">
        <v>0</v>
      </c>
      <c r="G8316" s="13">
        <f>F8316*H8316</f>
        <v>0</v>
      </c>
      <c r="H8316" s="13" t="s">
        <v>114</v>
      </c>
      <c r="I8316" s="38"/>
      <c r="P8316"/>
      <c r="Q8316"/>
      <c r="R8316"/>
      <c r="S8316"/>
      <c r="T8316"/>
      <c r="U8316"/>
      <c r="V8316"/>
      <c r="W8316"/>
      <c r="X8316"/>
    </row>
    <row r="8317" spans="1:24" x14ac:dyDescent="0.25">
      <c r="A8317" s="496" t="s">
        <v>32</v>
      </c>
      <c r="B8317" s="497"/>
      <c r="C8317" s="497"/>
      <c r="D8317" s="497"/>
      <c r="E8317" s="497"/>
      <c r="F8317" s="497"/>
      <c r="G8317" s="497"/>
      <c r="H8317" s="498"/>
      <c r="I8317" s="38"/>
      <c r="P8317"/>
      <c r="Q8317"/>
      <c r="R8317"/>
      <c r="S8317"/>
      <c r="T8317"/>
      <c r="U8317"/>
      <c r="V8317"/>
      <c r="W8317"/>
      <c r="X8317"/>
    </row>
    <row r="8318" spans="1:24" ht="27" x14ac:dyDescent="0.25">
      <c r="A8318" s="13">
        <v>4251</v>
      </c>
      <c r="B8318" s="13" t="s">
        <v>7958</v>
      </c>
      <c r="C8318" s="13" t="s">
        <v>111</v>
      </c>
      <c r="D8318" s="13" t="s">
        <v>40</v>
      </c>
      <c r="E8318" s="13" t="s">
        <v>34</v>
      </c>
      <c r="F8318" s="13">
        <v>612710</v>
      </c>
      <c r="G8318" s="13">
        <v>612710</v>
      </c>
      <c r="H8318" s="13">
        <v>1</v>
      </c>
      <c r="I8318" s="38"/>
      <c r="P8318"/>
      <c r="Q8318"/>
      <c r="R8318"/>
      <c r="S8318"/>
      <c r="T8318"/>
      <c r="U8318"/>
      <c r="V8318"/>
      <c r="W8318"/>
      <c r="X8318"/>
    </row>
    <row r="8319" spans="1:24" ht="27" x14ac:dyDescent="0.25">
      <c r="A8319" s="13">
        <v>4251</v>
      </c>
      <c r="B8319" s="13" t="s">
        <v>3385</v>
      </c>
      <c r="C8319" s="13" t="s">
        <v>111</v>
      </c>
      <c r="D8319" s="13" t="s">
        <v>40</v>
      </c>
      <c r="E8319" s="13" t="s">
        <v>34</v>
      </c>
      <c r="F8319" s="13">
        <v>254800</v>
      </c>
      <c r="G8319" s="13">
        <v>254800</v>
      </c>
      <c r="H8319" s="13">
        <v>1</v>
      </c>
      <c r="I8319" s="38"/>
      <c r="P8319"/>
      <c r="Q8319"/>
      <c r="R8319"/>
      <c r="S8319"/>
      <c r="T8319"/>
      <c r="U8319"/>
      <c r="V8319"/>
      <c r="W8319"/>
      <c r="X8319"/>
    </row>
    <row r="8320" spans="1:24" ht="27" x14ac:dyDescent="0.25">
      <c r="A8320" s="13">
        <v>4251</v>
      </c>
      <c r="B8320" s="13" t="s">
        <v>3384</v>
      </c>
      <c r="C8320" s="13" t="s">
        <v>111</v>
      </c>
      <c r="D8320" s="13" t="s">
        <v>37</v>
      </c>
      <c r="E8320" s="13" t="s">
        <v>34</v>
      </c>
      <c r="F8320" s="13">
        <v>1876200</v>
      </c>
      <c r="G8320" s="13">
        <v>1876200</v>
      </c>
      <c r="H8320" s="13">
        <v>1</v>
      </c>
      <c r="I8320" s="38"/>
      <c r="P8320"/>
      <c r="Q8320"/>
      <c r="R8320"/>
      <c r="S8320"/>
      <c r="T8320"/>
      <c r="U8320"/>
      <c r="V8320"/>
      <c r="W8320"/>
      <c r="X8320"/>
    </row>
    <row r="8321" spans="1:24" ht="17.25" customHeight="1" x14ac:dyDescent="0.25">
      <c r="A8321" s="509" t="s">
        <v>2654</v>
      </c>
      <c r="B8321" s="510"/>
      <c r="C8321" s="510"/>
      <c r="D8321" s="510"/>
      <c r="E8321" s="510"/>
      <c r="F8321" s="510"/>
      <c r="G8321" s="510"/>
      <c r="H8321" s="510"/>
      <c r="I8321" s="38"/>
      <c r="P8321"/>
      <c r="Q8321"/>
      <c r="R8321"/>
      <c r="S8321"/>
      <c r="T8321"/>
      <c r="U8321"/>
      <c r="V8321"/>
      <c r="W8321"/>
      <c r="X8321"/>
    </row>
    <row r="8322" spans="1:24" x14ac:dyDescent="0.25">
      <c r="A8322" s="496" t="s">
        <v>38</v>
      </c>
      <c r="B8322" s="497"/>
      <c r="C8322" s="497"/>
      <c r="D8322" s="497"/>
      <c r="E8322" s="497"/>
      <c r="F8322" s="497"/>
      <c r="G8322" s="497"/>
      <c r="H8322" s="497"/>
      <c r="I8322" s="38"/>
      <c r="P8322"/>
      <c r="Q8322"/>
      <c r="R8322"/>
      <c r="S8322"/>
      <c r="T8322"/>
      <c r="U8322"/>
      <c r="V8322"/>
      <c r="W8322"/>
      <c r="X8322"/>
    </row>
    <row r="8323" spans="1:24" ht="27" x14ac:dyDescent="0.25">
      <c r="A8323" s="10" t="s">
        <v>131</v>
      </c>
      <c r="B8323" s="10" t="s">
        <v>2480</v>
      </c>
      <c r="C8323" s="10" t="s">
        <v>157</v>
      </c>
      <c r="D8323" s="20" t="s">
        <v>35</v>
      </c>
      <c r="E8323" s="12" t="s">
        <v>34</v>
      </c>
      <c r="F8323" s="20">
        <v>0</v>
      </c>
      <c r="G8323" s="20">
        <f>F8323*H8323</f>
        <v>0</v>
      </c>
      <c r="H8323" s="33" t="s">
        <v>114</v>
      </c>
      <c r="I8323" s="38"/>
      <c r="P8323"/>
      <c r="Q8323"/>
      <c r="R8323"/>
      <c r="S8323"/>
      <c r="T8323"/>
      <c r="U8323"/>
      <c r="V8323"/>
      <c r="W8323"/>
      <c r="X8323"/>
    </row>
    <row r="8324" spans="1:24" ht="15" customHeight="1" x14ac:dyDescent="0.25">
      <c r="A8324" s="496" t="s">
        <v>32</v>
      </c>
      <c r="B8324" s="497"/>
      <c r="C8324" s="497"/>
      <c r="D8324" s="497"/>
      <c r="E8324" s="497"/>
      <c r="F8324" s="497"/>
      <c r="G8324" s="497"/>
      <c r="H8324" s="498"/>
      <c r="I8324" s="38"/>
      <c r="P8324"/>
      <c r="Q8324"/>
      <c r="R8324"/>
      <c r="S8324"/>
      <c r="T8324"/>
      <c r="U8324"/>
      <c r="V8324"/>
      <c r="W8324"/>
      <c r="X8324"/>
    </row>
    <row r="8325" spans="1:24" ht="27" x14ac:dyDescent="0.25">
      <c r="A8325" s="13"/>
      <c r="B8325" s="10" t="s">
        <v>2295</v>
      </c>
      <c r="C8325" s="10" t="s">
        <v>111</v>
      </c>
      <c r="D8325" s="10" t="s">
        <v>40</v>
      </c>
      <c r="E8325" s="10" t="s">
        <v>34</v>
      </c>
      <c r="F8325" s="10">
        <v>392200</v>
      </c>
      <c r="G8325" s="10">
        <f>F8325*H8325</f>
        <v>392200</v>
      </c>
      <c r="H8325" s="10" t="s">
        <v>114</v>
      </c>
      <c r="I8325" s="38"/>
      <c r="P8325"/>
      <c r="Q8325"/>
      <c r="R8325"/>
      <c r="S8325"/>
      <c r="T8325"/>
      <c r="U8325"/>
      <c r="V8325"/>
      <c r="W8325"/>
      <c r="X8325"/>
    </row>
    <row r="8326" spans="1:24" x14ac:dyDescent="0.25">
      <c r="A8326" s="509" t="s">
        <v>2655</v>
      </c>
      <c r="B8326" s="510"/>
      <c r="C8326" s="510"/>
      <c r="D8326" s="510"/>
      <c r="E8326" s="510"/>
      <c r="F8326" s="510"/>
      <c r="G8326" s="510"/>
      <c r="H8326" s="510"/>
      <c r="I8326" s="38"/>
      <c r="P8326"/>
      <c r="Q8326"/>
      <c r="R8326"/>
      <c r="S8326"/>
      <c r="T8326"/>
      <c r="U8326"/>
      <c r="V8326"/>
      <c r="W8326"/>
      <c r="X8326"/>
    </row>
    <row r="8327" spans="1:24" x14ac:dyDescent="0.25">
      <c r="A8327" s="13"/>
      <c r="B8327" s="496" t="s">
        <v>38</v>
      </c>
      <c r="C8327" s="497"/>
      <c r="D8327" s="497"/>
      <c r="E8327" s="497"/>
      <c r="F8327" s="497"/>
      <c r="G8327" s="498"/>
      <c r="H8327" s="33"/>
      <c r="I8327" s="38"/>
      <c r="P8327"/>
      <c r="Q8327"/>
      <c r="R8327"/>
      <c r="S8327"/>
      <c r="T8327"/>
      <c r="U8327"/>
      <c r="V8327"/>
      <c r="W8327"/>
      <c r="X8327"/>
    </row>
    <row r="8328" spans="1:24" ht="27" x14ac:dyDescent="0.25">
      <c r="A8328" s="13">
        <v>5112</v>
      </c>
      <c r="B8328" s="10" t="s">
        <v>2488</v>
      </c>
      <c r="C8328" s="10" t="s">
        <v>104</v>
      </c>
      <c r="D8328" s="112" t="s">
        <v>35</v>
      </c>
      <c r="E8328" s="112" t="s">
        <v>34</v>
      </c>
      <c r="F8328" s="112">
        <v>976900</v>
      </c>
      <c r="G8328" s="112">
        <v>976900</v>
      </c>
      <c r="H8328" s="112">
        <v>1</v>
      </c>
      <c r="I8328" s="38"/>
      <c r="P8328"/>
      <c r="Q8328"/>
      <c r="R8328"/>
      <c r="S8328"/>
      <c r="T8328"/>
      <c r="U8328"/>
      <c r="V8328"/>
      <c r="W8328"/>
      <c r="X8328"/>
    </row>
    <row r="8329" spans="1:24" ht="15" customHeight="1" x14ac:dyDescent="0.25">
      <c r="A8329" s="13"/>
      <c r="B8329" s="496" t="s">
        <v>32</v>
      </c>
      <c r="C8329" s="497"/>
      <c r="D8329" s="497"/>
      <c r="E8329" s="497"/>
      <c r="F8329" s="497"/>
      <c r="G8329" s="498"/>
      <c r="H8329" s="33"/>
      <c r="I8329" s="38"/>
      <c r="P8329"/>
      <c r="Q8329"/>
      <c r="R8329"/>
      <c r="S8329"/>
      <c r="T8329"/>
      <c r="U8329"/>
      <c r="V8329"/>
      <c r="W8329"/>
      <c r="X8329"/>
    </row>
    <row r="8330" spans="1:24" ht="27" x14ac:dyDescent="0.25">
      <c r="A8330" s="13">
        <v>5112</v>
      </c>
      <c r="B8330" s="13" t="s">
        <v>6517</v>
      </c>
      <c r="C8330" s="13" t="s">
        <v>111</v>
      </c>
      <c r="D8330" s="13" t="s">
        <v>40</v>
      </c>
      <c r="E8330" s="13" t="s">
        <v>34</v>
      </c>
      <c r="F8330" s="13">
        <v>19900</v>
      </c>
      <c r="G8330" s="13">
        <v>19900</v>
      </c>
      <c r="H8330" s="13">
        <v>1</v>
      </c>
      <c r="I8330" s="38"/>
      <c r="P8330"/>
      <c r="Q8330"/>
      <c r="R8330"/>
      <c r="S8330"/>
      <c r="T8330"/>
      <c r="U8330"/>
      <c r="V8330"/>
      <c r="W8330"/>
      <c r="X8330"/>
    </row>
    <row r="8331" spans="1:24" ht="27" x14ac:dyDescent="0.25">
      <c r="A8331" s="13"/>
      <c r="B8331" s="13" t="s">
        <v>2298</v>
      </c>
      <c r="C8331" s="13" t="s">
        <v>111</v>
      </c>
      <c r="D8331" s="13" t="s">
        <v>40</v>
      </c>
      <c r="E8331" s="13" t="s">
        <v>34</v>
      </c>
      <c r="F8331" s="13">
        <v>0</v>
      </c>
      <c r="G8331" s="13">
        <f>F8331*H8331</f>
        <v>0</v>
      </c>
      <c r="H8331" s="13">
        <v>1</v>
      </c>
      <c r="I8331" s="38"/>
      <c r="P8331"/>
      <c r="Q8331"/>
      <c r="R8331"/>
      <c r="S8331"/>
      <c r="T8331"/>
      <c r="U8331"/>
      <c r="V8331"/>
      <c r="W8331"/>
      <c r="X8331"/>
    </row>
    <row r="8332" spans="1:24" x14ac:dyDescent="0.25">
      <c r="A8332" s="509" t="s">
        <v>2708</v>
      </c>
      <c r="B8332" s="510"/>
      <c r="C8332" s="510"/>
      <c r="D8332" s="510"/>
      <c r="E8332" s="510"/>
      <c r="F8332" s="510"/>
      <c r="G8332" s="510"/>
      <c r="H8332" s="510"/>
      <c r="I8332" s="38"/>
      <c r="P8332"/>
      <c r="Q8332"/>
      <c r="R8332"/>
      <c r="S8332"/>
      <c r="T8332"/>
      <c r="U8332"/>
      <c r="V8332"/>
      <c r="W8332"/>
      <c r="X8332"/>
    </row>
    <row r="8333" spans="1:24" ht="15" customHeight="1" x14ac:dyDescent="0.25">
      <c r="A8333" s="13"/>
      <c r="B8333" s="496" t="s">
        <v>38</v>
      </c>
      <c r="C8333" s="497"/>
      <c r="D8333" s="497"/>
      <c r="E8333" s="497"/>
      <c r="F8333" s="497"/>
      <c r="G8333" s="498"/>
      <c r="H8333" s="33"/>
      <c r="I8333" s="38"/>
      <c r="P8333"/>
      <c r="Q8333"/>
      <c r="R8333"/>
      <c r="S8333"/>
      <c r="T8333"/>
      <c r="U8333"/>
      <c r="V8333"/>
      <c r="W8333"/>
      <c r="X8333"/>
    </row>
    <row r="8334" spans="1:24" ht="27" x14ac:dyDescent="0.25">
      <c r="A8334" s="107">
        <v>4251</v>
      </c>
      <c r="B8334" s="107" t="s">
        <v>5034</v>
      </c>
      <c r="C8334" s="107" t="s">
        <v>157</v>
      </c>
      <c r="D8334" s="107" t="s">
        <v>35</v>
      </c>
      <c r="E8334" s="107" t="s">
        <v>34</v>
      </c>
      <c r="F8334" s="107">
        <v>0</v>
      </c>
      <c r="G8334" s="107">
        <v>0</v>
      </c>
      <c r="H8334" s="107">
        <v>1</v>
      </c>
      <c r="I8334" s="38"/>
      <c r="P8334"/>
      <c r="Q8334"/>
      <c r="R8334"/>
      <c r="S8334"/>
      <c r="T8334"/>
      <c r="U8334"/>
      <c r="V8334"/>
      <c r="W8334"/>
      <c r="X8334"/>
    </row>
    <row r="8335" spans="1:24" ht="27" x14ac:dyDescent="0.25">
      <c r="A8335" s="107" t="s">
        <v>4197</v>
      </c>
      <c r="B8335" s="107" t="s">
        <v>3345</v>
      </c>
      <c r="C8335" s="107" t="s">
        <v>157</v>
      </c>
      <c r="D8335" s="107" t="s">
        <v>35</v>
      </c>
      <c r="E8335" s="107" t="s">
        <v>34</v>
      </c>
      <c r="F8335" s="107">
        <v>35292000</v>
      </c>
      <c r="G8335" s="107">
        <v>35292000</v>
      </c>
      <c r="H8335" s="107">
        <v>1</v>
      </c>
      <c r="I8335" s="38"/>
      <c r="P8335"/>
      <c r="Q8335"/>
      <c r="R8335"/>
      <c r="S8335"/>
      <c r="T8335"/>
      <c r="U8335"/>
      <c r="V8335"/>
      <c r="W8335"/>
      <c r="X8335"/>
    </row>
    <row r="8336" spans="1:24" ht="27" x14ac:dyDescent="0.25">
      <c r="A8336" s="112" t="s">
        <v>131</v>
      </c>
      <c r="B8336" s="112" t="s">
        <v>2481</v>
      </c>
      <c r="C8336" s="112" t="s">
        <v>157</v>
      </c>
      <c r="D8336" s="112" t="s">
        <v>35</v>
      </c>
      <c r="E8336" s="112" t="s">
        <v>34</v>
      </c>
      <c r="F8336" s="112">
        <v>19606872</v>
      </c>
      <c r="G8336" s="112">
        <f>F8336*H8336</f>
        <v>19606872</v>
      </c>
      <c r="H8336" s="112" t="s">
        <v>114</v>
      </c>
      <c r="I8336" s="38"/>
      <c r="P8336"/>
      <c r="Q8336"/>
      <c r="R8336"/>
      <c r="S8336"/>
      <c r="T8336"/>
      <c r="U8336"/>
      <c r="V8336"/>
      <c r="W8336"/>
      <c r="X8336"/>
    </row>
    <row r="8337" spans="1:24" ht="15" customHeight="1" x14ac:dyDescent="0.25">
      <c r="A8337" s="496" t="s">
        <v>32</v>
      </c>
      <c r="B8337" s="497"/>
      <c r="C8337" s="497"/>
      <c r="D8337" s="497"/>
      <c r="E8337" s="497"/>
      <c r="F8337" s="497"/>
      <c r="G8337" s="497"/>
      <c r="H8337" s="498"/>
      <c r="I8337" s="38"/>
      <c r="P8337"/>
      <c r="Q8337"/>
      <c r="R8337"/>
      <c r="S8337"/>
      <c r="T8337"/>
      <c r="U8337"/>
      <c r="V8337"/>
      <c r="W8337"/>
      <c r="X8337"/>
    </row>
    <row r="8338" spans="1:24" ht="27" x14ac:dyDescent="0.25">
      <c r="A8338" s="33" t="s">
        <v>131</v>
      </c>
      <c r="B8338" s="33" t="s">
        <v>3902</v>
      </c>
      <c r="C8338" s="33" t="s">
        <v>111</v>
      </c>
      <c r="D8338" s="33" t="s">
        <v>40</v>
      </c>
      <c r="E8338" s="33" t="s">
        <v>34</v>
      </c>
      <c r="F8338" s="33">
        <v>705900</v>
      </c>
      <c r="G8338" s="33">
        <v>705900</v>
      </c>
      <c r="H8338" s="33">
        <v>1</v>
      </c>
      <c r="I8338" s="38"/>
      <c r="P8338"/>
      <c r="Q8338"/>
      <c r="R8338"/>
      <c r="S8338"/>
      <c r="T8338"/>
      <c r="U8338"/>
      <c r="V8338"/>
      <c r="W8338"/>
      <c r="X8338"/>
    </row>
    <row r="8339" spans="1:24" x14ac:dyDescent="0.25">
      <c r="A8339" s="509" t="s">
        <v>2656</v>
      </c>
      <c r="B8339" s="510"/>
      <c r="C8339" s="510"/>
      <c r="D8339" s="510"/>
      <c r="E8339" s="510"/>
      <c r="F8339" s="510"/>
      <c r="G8339" s="510"/>
      <c r="H8339" s="510"/>
      <c r="I8339" s="38"/>
      <c r="P8339"/>
      <c r="Q8339"/>
      <c r="R8339"/>
      <c r="S8339"/>
      <c r="T8339"/>
      <c r="U8339"/>
      <c r="V8339"/>
      <c r="W8339"/>
      <c r="X8339"/>
    </row>
    <row r="8340" spans="1:24" ht="27" x14ac:dyDescent="0.25">
      <c r="A8340" s="13" t="s">
        <v>133</v>
      </c>
      <c r="B8340" s="13" t="s">
        <v>743</v>
      </c>
      <c r="C8340" s="13" t="s">
        <v>744</v>
      </c>
      <c r="D8340" s="13" t="s">
        <v>37</v>
      </c>
      <c r="E8340" s="13" t="s">
        <v>34</v>
      </c>
      <c r="F8340" s="13">
        <v>3000000</v>
      </c>
      <c r="G8340" s="13">
        <v>3000000</v>
      </c>
      <c r="H8340" s="13" t="s">
        <v>114</v>
      </c>
      <c r="I8340" s="38"/>
      <c r="P8340"/>
      <c r="Q8340"/>
      <c r="R8340"/>
      <c r="S8340"/>
      <c r="T8340"/>
      <c r="U8340"/>
      <c r="V8340"/>
      <c r="W8340"/>
      <c r="X8340"/>
    </row>
    <row r="8341" spans="1:24" ht="27" x14ac:dyDescent="0.25">
      <c r="A8341" s="13"/>
      <c r="B8341" s="13" t="s">
        <v>2467</v>
      </c>
      <c r="C8341" s="13" t="s">
        <v>104</v>
      </c>
      <c r="D8341" s="13" t="s">
        <v>35</v>
      </c>
      <c r="E8341" s="13" t="s">
        <v>34</v>
      </c>
      <c r="F8341" s="13">
        <v>0</v>
      </c>
      <c r="G8341" s="13">
        <f>F8341*H8341</f>
        <v>0</v>
      </c>
      <c r="H8341" s="13" t="s">
        <v>114</v>
      </c>
      <c r="I8341" s="38"/>
      <c r="P8341"/>
      <c r="Q8341"/>
      <c r="R8341"/>
      <c r="S8341"/>
      <c r="T8341"/>
      <c r="U8341"/>
      <c r="V8341"/>
      <c r="W8341"/>
      <c r="X8341"/>
    </row>
    <row r="8342" spans="1:24" ht="27" x14ac:dyDescent="0.25">
      <c r="A8342" s="10" t="s">
        <v>133</v>
      </c>
      <c r="B8342" s="13" t="s">
        <v>3559</v>
      </c>
      <c r="C8342" s="13" t="s">
        <v>104</v>
      </c>
      <c r="D8342" s="13" t="s">
        <v>35</v>
      </c>
      <c r="E8342" s="13" t="s">
        <v>34</v>
      </c>
      <c r="F8342" s="13">
        <v>19607840</v>
      </c>
      <c r="G8342" s="13">
        <v>19607840</v>
      </c>
      <c r="H8342" s="13">
        <v>1</v>
      </c>
      <c r="I8342" s="38"/>
      <c r="P8342"/>
      <c r="Q8342"/>
      <c r="R8342"/>
      <c r="S8342"/>
      <c r="T8342"/>
      <c r="U8342"/>
      <c r="V8342"/>
      <c r="W8342"/>
      <c r="X8342"/>
    </row>
    <row r="8343" spans="1:24" ht="27" x14ac:dyDescent="0.25">
      <c r="A8343" s="10" t="s">
        <v>133</v>
      </c>
      <c r="B8343" s="13" t="s">
        <v>865</v>
      </c>
      <c r="C8343" s="13" t="s">
        <v>104</v>
      </c>
      <c r="D8343" s="13" t="s">
        <v>35</v>
      </c>
      <c r="E8343" s="13" t="s">
        <v>34</v>
      </c>
      <c r="F8343" s="13">
        <v>0</v>
      </c>
      <c r="G8343" s="13">
        <f>F8343*H8343</f>
        <v>0</v>
      </c>
      <c r="H8343" s="13" t="s">
        <v>114</v>
      </c>
      <c r="I8343" s="38"/>
      <c r="P8343"/>
      <c r="Q8343"/>
      <c r="R8343"/>
      <c r="S8343"/>
      <c r="T8343"/>
      <c r="U8343"/>
      <c r="V8343"/>
      <c r="W8343"/>
      <c r="X8343"/>
    </row>
    <row r="8344" spans="1:24" ht="27" x14ac:dyDescent="0.25">
      <c r="A8344" s="13" t="s">
        <v>133</v>
      </c>
      <c r="B8344" s="13" t="s">
        <v>745</v>
      </c>
      <c r="C8344" s="13" t="s">
        <v>104</v>
      </c>
      <c r="D8344" s="20" t="s">
        <v>37</v>
      </c>
      <c r="E8344" s="12" t="s">
        <v>34</v>
      </c>
      <c r="F8344" s="20">
        <v>0</v>
      </c>
      <c r="G8344" s="20">
        <f>F8344*H8344</f>
        <v>0</v>
      </c>
      <c r="H8344" s="33" t="s">
        <v>114</v>
      </c>
      <c r="I8344" s="38"/>
      <c r="P8344"/>
      <c r="Q8344"/>
      <c r="R8344"/>
      <c r="S8344"/>
      <c r="T8344"/>
      <c r="U8344"/>
      <c r="V8344"/>
      <c r="W8344"/>
      <c r="X8344"/>
    </row>
    <row r="8345" spans="1:24" x14ac:dyDescent="0.25">
      <c r="A8345" s="496" t="s">
        <v>32</v>
      </c>
      <c r="B8345" s="497"/>
      <c r="C8345" s="497"/>
      <c r="D8345" s="497"/>
      <c r="E8345" s="497"/>
      <c r="F8345" s="497"/>
      <c r="G8345" s="497"/>
      <c r="H8345" s="497"/>
      <c r="I8345" s="38"/>
      <c r="P8345"/>
      <c r="Q8345"/>
      <c r="R8345"/>
      <c r="S8345"/>
      <c r="T8345"/>
      <c r="U8345"/>
      <c r="V8345"/>
      <c r="W8345"/>
      <c r="X8345"/>
    </row>
    <row r="8346" spans="1:24" ht="27" x14ac:dyDescent="0.25">
      <c r="A8346" s="21">
        <v>4861</v>
      </c>
      <c r="B8346" s="21" t="s">
        <v>7730</v>
      </c>
      <c r="C8346" s="103" t="s">
        <v>111</v>
      </c>
      <c r="D8346" s="103" t="s">
        <v>40</v>
      </c>
      <c r="E8346" s="103" t="s">
        <v>34</v>
      </c>
      <c r="F8346" s="103">
        <v>82000</v>
      </c>
      <c r="G8346" s="103">
        <v>82000</v>
      </c>
      <c r="H8346" s="103">
        <v>1</v>
      </c>
      <c r="I8346" s="38"/>
      <c r="P8346"/>
      <c r="Q8346"/>
      <c r="R8346"/>
      <c r="S8346"/>
      <c r="T8346"/>
      <c r="U8346"/>
      <c r="V8346"/>
      <c r="W8346"/>
      <c r="X8346"/>
    </row>
    <row r="8347" spans="1:24" ht="27" x14ac:dyDescent="0.25">
      <c r="A8347" s="21"/>
      <c r="B8347" s="21" t="s">
        <v>2252</v>
      </c>
      <c r="C8347" s="103" t="s">
        <v>111</v>
      </c>
      <c r="D8347" s="103" t="s">
        <v>37</v>
      </c>
      <c r="E8347" s="103" t="s">
        <v>34</v>
      </c>
      <c r="F8347" s="103">
        <v>0</v>
      </c>
      <c r="G8347" s="103">
        <f>F8347*H8347</f>
        <v>0</v>
      </c>
      <c r="H8347" s="103" t="s">
        <v>114</v>
      </c>
      <c r="I8347" s="38"/>
      <c r="P8347"/>
      <c r="Q8347"/>
      <c r="R8347"/>
      <c r="S8347"/>
      <c r="T8347"/>
      <c r="U8347"/>
      <c r="V8347"/>
      <c r="W8347"/>
      <c r="X8347"/>
    </row>
    <row r="8348" spans="1:24" ht="27" x14ac:dyDescent="0.25">
      <c r="A8348" s="21">
        <v>4251</v>
      </c>
      <c r="B8348" s="21" t="s">
        <v>2260</v>
      </c>
      <c r="C8348" s="103" t="s">
        <v>111</v>
      </c>
      <c r="D8348" s="21" t="s">
        <v>40</v>
      </c>
      <c r="E8348" s="21" t="s">
        <v>34</v>
      </c>
      <c r="F8348" s="21">
        <v>882350</v>
      </c>
      <c r="G8348" s="21">
        <v>882350</v>
      </c>
      <c r="H8348" s="21" t="s">
        <v>114</v>
      </c>
      <c r="I8348" s="38"/>
      <c r="P8348"/>
      <c r="Q8348"/>
      <c r="R8348"/>
      <c r="S8348"/>
      <c r="T8348"/>
      <c r="U8348"/>
      <c r="V8348"/>
      <c r="W8348"/>
      <c r="X8348"/>
    </row>
    <row r="8349" spans="1:24" ht="27" x14ac:dyDescent="0.25">
      <c r="A8349" s="10" t="s">
        <v>133</v>
      </c>
      <c r="B8349" s="10" t="s">
        <v>866</v>
      </c>
      <c r="C8349" s="10" t="s">
        <v>744</v>
      </c>
      <c r="D8349" s="10" t="s">
        <v>35</v>
      </c>
      <c r="E8349" s="10" t="s">
        <v>34</v>
      </c>
      <c r="F8349" s="10">
        <v>25000000</v>
      </c>
      <c r="G8349" s="20">
        <f>F8349*H8349</f>
        <v>25000000</v>
      </c>
      <c r="H8349" s="33" t="s">
        <v>114</v>
      </c>
      <c r="I8349" s="38"/>
      <c r="P8349"/>
      <c r="Q8349"/>
      <c r="R8349"/>
      <c r="S8349"/>
      <c r="T8349"/>
      <c r="U8349"/>
      <c r="V8349"/>
      <c r="W8349"/>
      <c r="X8349"/>
    </row>
    <row r="8350" spans="1:24" ht="15" customHeight="1" x14ac:dyDescent="0.25">
      <c r="A8350" s="509" t="s">
        <v>2657</v>
      </c>
      <c r="B8350" s="510"/>
      <c r="C8350" s="510"/>
      <c r="D8350" s="510"/>
      <c r="E8350" s="510"/>
      <c r="F8350" s="510"/>
      <c r="G8350" s="510"/>
      <c r="H8350" s="528"/>
      <c r="I8350" s="38"/>
      <c r="P8350"/>
      <c r="Q8350"/>
      <c r="R8350"/>
      <c r="S8350"/>
      <c r="T8350"/>
      <c r="U8350"/>
      <c r="V8350"/>
      <c r="W8350"/>
      <c r="X8350"/>
    </row>
    <row r="8351" spans="1:24" ht="40.5" x14ac:dyDescent="0.25">
      <c r="A8351" s="10" t="s">
        <v>255</v>
      </c>
      <c r="B8351" s="10" t="s">
        <v>520</v>
      </c>
      <c r="C8351" s="10" t="s">
        <v>521</v>
      </c>
      <c r="D8351" s="20" t="s">
        <v>35</v>
      </c>
      <c r="E8351" s="12" t="s">
        <v>34</v>
      </c>
      <c r="F8351" s="20">
        <v>0</v>
      </c>
      <c r="G8351" s="20">
        <f>F8351*H8351</f>
        <v>0</v>
      </c>
      <c r="H8351" s="33" t="s">
        <v>114</v>
      </c>
      <c r="I8351" s="38"/>
      <c r="P8351"/>
      <c r="Q8351"/>
      <c r="R8351"/>
      <c r="S8351"/>
      <c r="T8351"/>
      <c r="U8351"/>
      <c r="V8351"/>
      <c r="W8351"/>
      <c r="X8351"/>
    </row>
    <row r="8352" spans="1:24" ht="40.5" x14ac:dyDescent="0.25">
      <c r="A8352" s="10" t="s">
        <v>255</v>
      </c>
      <c r="B8352" s="10" t="s">
        <v>522</v>
      </c>
      <c r="C8352" s="10" t="s">
        <v>521</v>
      </c>
      <c r="D8352" s="20" t="s">
        <v>35</v>
      </c>
      <c r="E8352" s="12" t="s">
        <v>34</v>
      </c>
      <c r="F8352" s="20">
        <v>0</v>
      </c>
      <c r="G8352" s="20">
        <f>F8352*H8352</f>
        <v>0</v>
      </c>
      <c r="H8352" s="33" t="s">
        <v>114</v>
      </c>
      <c r="I8352" s="38"/>
      <c r="P8352"/>
      <c r="Q8352"/>
      <c r="R8352"/>
      <c r="S8352"/>
      <c r="T8352"/>
      <c r="U8352"/>
      <c r="V8352"/>
      <c r="W8352"/>
      <c r="X8352"/>
    </row>
    <row r="8353" spans="1:24" ht="15" customHeight="1" x14ac:dyDescent="0.25">
      <c r="A8353" s="509" t="s">
        <v>2658</v>
      </c>
      <c r="B8353" s="510"/>
      <c r="C8353" s="510"/>
      <c r="D8353" s="510"/>
      <c r="E8353" s="510"/>
      <c r="F8353" s="510"/>
      <c r="G8353" s="510"/>
      <c r="H8353" s="528"/>
      <c r="I8353" s="38"/>
      <c r="P8353"/>
      <c r="Q8353"/>
      <c r="R8353"/>
      <c r="S8353"/>
      <c r="T8353"/>
      <c r="U8353"/>
      <c r="V8353"/>
      <c r="W8353"/>
      <c r="X8353"/>
    </row>
    <row r="8354" spans="1:24" ht="15" customHeight="1" x14ac:dyDescent="0.25">
      <c r="A8354" s="496" t="s">
        <v>38</v>
      </c>
      <c r="B8354" s="497"/>
      <c r="C8354" s="497"/>
      <c r="D8354" s="497"/>
      <c r="E8354" s="497"/>
      <c r="F8354" s="497"/>
      <c r="G8354" s="497"/>
      <c r="H8354" s="498"/>
      <c r="I8354" s="38"/>
      <c r="P8354"/>
      <c r="Q8354"/>
      <c r="R8354"/>
      <c r="S8354"/>
      <c r="T8354"/>
      <c r="U8354"/>
      <c r="V8354"/>
      <c r="W8354"/>
      <c r="X8354"/>
    </row>
    <row r="8355" spans="1:24" ht="27" x14ac:dyDescent="0.25">
      <c r="A8355" s="10">
        <v>4251</v>
      </c>
      <c r="B8355" s="10" t="s">
        <v>3558</v>
      </c>
      <c r="C8355" s="10" t="s">
        <v>143</v>
      </c>
      <c r="D8355" s="10" t="s">
        <v>35</v>
      </c>
      <c r="E8355" s="10" t="s">
        <v>34</v>
      </c>
      <c r="F8355" s="10">
        <v>3333240</v>
      </c>
      <c r="G8355" s="10">
        <v>3333240</v>
      </c>
      <c r="H8355" s="10">
        <v>1</v>
      </c>
      <c r="I8355" s="38"/>
      <c r="P8355"/>
      <c r="Q8355"/>
      <c r="R8355"/>
      <c r="S8355"/>
      <c r="T8355"/>
      <c r="U8355"/>
      <c r="V8355"/>
      <c r="W8355"/>
      <c r="X8355"/>
    </row>
    <row r="8356" spans="1:24" ht="27" x14ac:dyDescent="0.25">
      <c r="A8356" s="10" t="s">
        <v>115</v>
      </c>
      <c r="B8356" s="10" t="s">
        <v>2487</v>
      </c>
      <c r="C8356" s="10" t="s">
        <v>143</v>
      </c>
      <c r="D8356" s="10" t="s">
        <v>37</v>
      </c>
      <c r="E8356" s="10" t="s">
        <v>34</v>
      </c>
      <c r="F8356" s="10">
        <v>84315130</v>
      </c>
      <c r="G8356" s="10">
        <f>F8356*H8356</f>
        <v>84315130</v>
      </c>
      <c r="H8356" s="10" t="s">
        <v>114</v>
      </c>
      <c r="I8356" s="38"/>
      <c r="P8356"/>
      <c r="Q8356"/>
      <c r="R8356"/>
      <c r="S8356"/>
      <c r="T8356"/>
      <c r="U8356"/>
      <c r="V8356"/>
      <c r="W8356"/>
      <c r="X8356"/>
    </row>
    <row r="8357" spans="1:24" ht="27" x14ac:dyDescent="0.25">
      <c r="A8357" s="10"/>
      <c r="B8357" s="10" t="s">
        <v>2468</v>
      </c>
      <c r="C8357" s="10" t="s">
        <v>143</v>
      </c>
      <c r="D8357" s="10" t="s">
        <v>35</v>
      </c>
      <c r="E8357" s="10" t="s">
        <v>34</v>
      </c>
      <c r="F8357" s="10">
        <v>0</v>
      </c>
      <c r="G8357" s="10">
        <f>F8357*H8357</f>
        <v>0</v>
      </c>
      <c r="H8357" s="33" t="s">
        <v>114</v>
      </c>
      <c r="I8357" s="38"/>
      <c r="P8357"/>
      <c r="Q8357"/>
      <c r="R8357"/>
      <c r="S8357"/>
      <c r="T8357"/>
      <c r="U8357"/>
      <c r="V8357"/>
      <c r="W8357"/>
      <c r="X8357"/>
    </row>
    <row r="8358" spans="1:24" ht="27" x14ac:dyDescent="0.25">
      <c r="A8358" s="10" t="s">
        <v>131</v>
      </c>
      <c r="B8358" s="10" t="s">
        <v>1978</v>
      </c>
      <c r="C8358" s="10" t="s">
        <v>143</v>
      </c>
      <c r="D8358" s="20" t="s">
        <v>35</v>
      </c>
      <c r="E8358" s="12" t="s">
        <v>34</v>
      </c>
      <c r="F8358" s="20">
        <v>0</v>
      </c>
      <c r="G8358" s="20">
        <f>F8358*H8358</f>
        <v>0</v>
      </c>
      <c r="H8358" s="33" t="s">
        <v>114</v>
      </c>
      <c r="I8358" s="38"/>
      <c r="P8358"/>
      <c r="Q8358"/>
      <c r="R8358"/>
      <c r="S8358"/>
      <c r="T8358"/>
      <c r="U8358"/>
      <c r="V8358"/>
      <c r="W8358"/>
      <c r="X8358"/>
    </row>
    <row r="8359" spans="1:24" ht="15" customHeight="1" x14ac:dyDescent="0.25">
      <c r="A8359" s="496" t="s">
        <v>32</v>
      </c>
      <c r="B8359" s="497"/>
      <c r="C8359" s="497"/>
      <c r="D8359" s="497"/>
      <c r="E8359" s="497"/>
      <c r="F8359" s="497"/>
      <c r="G8359" s="497"/>
      <c r="H8359" s="498"/>
      <c r="I8359" s="38"/>
      <c r="P8359"/>
      <c r="Q8359"/>
      <c r="R8359"/>
      <c r="S8359"/>
      <c r="T8359"/>
      <c r="U8359"/>
      <c r="V8359"/>
      <c r="W8359"/>
      <c r="X8359"/>
    </row>
    <row r="8360" spans="1:24" ht="27" x14ac:dyDescent="0.25">
      <c r="A8360" s="10"/>
      <c r="B8360" s="10" t="s">
        <v>2294</v>
      </c>
      <c r="C8360" s="12" t="s">
        <v>111</v>
      </c>
      <c r="D8360" s="12" t="s">
        <v>37</v>
      </c>
      <c r="E8360" s="12" t="s">
        <v>34</v>
      </c>
      <c r="F8360" s="48">
        <v>1465100</v>
      </c>
      <c r="G8360" s="48">
        <v>1465100</v>
      </c>
      <c r="H8360" s="33" t="s">
        <v>114</v>
      </c>
      <c r="I8360" s="38"/>
      <c r="P8360"/>
      <c r="Q8360"/>
      <c r="R8360"/>
      <c r="S8360"/>
      <c r="T8360"/>
      <c r="U8360"/>
      <c r="V8360"/>
      <c r="W8360"/>
      <c r="X8360"/>
    </row>
    <row r="8361" spans="1:24" ht="27" x14ac:dyDescent="0.25">
      <c r="A8361" s="10">
        <v>4251</v>
      </c>
      <c r="B8361" s="10" t="s">
        <v>2251</v>
      </c>
      <c r="C8361" s="10" t="s">
        <v>111</v>
      </c>
      <c r="D8361" s="10" t="s">
        <v>40</v>
      </c>
      <c r="E8361" s="10" t="s">
        <v>34</v>
      </c>
      <c r="F8361" s="10">
        <v>66700</v>
      </c>
      <c r="G8361" s="10">
        <v>66700</v>
      </c>
      <c r="H8361" s="10" t="s">
        <v>114</v>
      </c>
      <c r="I8361" s="38"/>
      <c r="P8361"/>
      <c r="Q8361"/>
      <c r="R8361"/>
      <c r="S8361"/>
      <c r="T8361"/>
      <c r="U8361"/>
      <c r="V8361"/>
      <c r="W8361"/>
      <c r="X8361"/>
    </row>
    <row r="8362" spans="1:24" ht="15" customHeight="1" x14ac:dyDescent="0.25">
      <c r="A8362" s="501" t="s">
        <v>2709</v>
      </c>
      <c r="B8362" s="502"/>
      <c r="C8362" s="502"/>
      <c r="D8362" s="502"/>
      <c r="E8362" s="502"/>
      <c r="F8362" s="502"/>
      <c r="G8362" s="502"/>
      <c r="H8362" s="535"/>
      <c r="I8362" s="38"/>
      <c r="P8362"/>
      <c r="Q8362"/>
      <c r="R8362"/>
      <c r="S8362"/>
      <c r="T8362"/>
      <c r="U8362"/>
      <c r="V8362"/>
      <c r="W8362"/>
      <c r="X8362"/>
    </row>
    <row r="8363" spans="1:24" x14ac:dyDescent="0.25">
      <c r="A8363" s="10"/>
      <c r="B8363" s="496" t="s">
        <v>38</v>
      </c>
      <c r="C8363" s="497"/>
      <c r="D8363" s="497"/>
      <c r="E8363" s="497"/>
      <c r="F8363" s="497"/>
      <c r="G8363" s="498"/>
      <c r="H8363" s="33"/>
      <c r="I8363" s="38"/>
      <c r="P8363"/>
      <c r="Q8363"/>
      <c r="R8363"/>
      <c r="S8363"/>
      <c r="T8363"/>
      <c r="U8363"/>
      <c r="V8363"/>
      <c r="W8363"/>
      <c r="X8363"/>
    </row>
    <row r="8364" spans="1:24" ht="27" x14ac:dyDescent="0.25">
      <c r="A8364" s="10">
        <v>4251</v>
      </c>
      <c r="B8364" s="10" t="s">
        <v>6792</v>
      </c>
      <c r="C8364" s="10" t="s">
        <v>6793</v>
      </c>
      <c r="D8364" s="10" t="s">
        <v>35</v>
      </c>
      <c r="E8364" s="10" t="s">
        <v>34</v>
      </c>
      <c r="F8364" s="10">
        <v>0</v>
      </c>
      <c r="G8364" s="10">
        <v>0</v>
      </c>
      <c r="H8364" s="10">
        <v>1</v>
      </c>
      <c r="I8364" s="38"/>
      <c r="P8364"/>
      <c r="Q8364"/>
      <c r="R8364"/>
      <c r="S8364"/>
      <c r="T8364"/>
      <c r="U8364"/>
      <c r="V8364"/>
      <c r="W8364"/>
      <c r="X8364"/>
    </row>
    <row r="8365" spans="1:24" ht="27" x14ac:dyDescent="0.25">
      <c r="A8365" s="10">
        <v>4251</v>
      </c>
      <c r="B8365" s="10" t="s">
        <v>3098</v>
      </c>
      <c r="C8365" s="10" t="s">
        <v>141</v>
      </c>
      <c r="D8365" s="10" t="s">
        <v>35</v>
      </c>
      <c r="E8365" s="10" t="s">
        <v>34</v>
      </c>
      <c r="F8365" s="10">
        <v>12740000</v>
      </c>
      <c r="G8365" s="10">
        <f>+F8365*H8365</f>
        <v>12740000</v>
      </c>
      <c r="H8365" s="10">
        <v>1</v>
      </c>
      <c r="I8365" s="38"/>
      <c r="P8365"/>
      <c r="Q8365"/>
      <c r="R8365"/>
      <c r="S8365"/>
      <c r="T8365"/>
      <c r="U8365"/>
      <c r="V8365"/>
      <c r="W8365"/>
      <c r="X8365"/>
    </row>
    <row r="8366" spans="1:24" x14ac:dyDescent="0.25">
      <c r="A8366" s="10">
        <v>4251</v>
      </c>
      <c r="B8366" s="10" t="s">
        <v>3547</v>
      </c>
      <c r="C8366" s="10" t="s">
        <v>1788</v>
      </c>
      <c r="D8366" s="10" t="s">
        <v>35</v>
      </c>
      <c r="E8366" s="10" t="s">
        <v>34</v>
      </c>
      <c r="F8366" s="10">
        <v>5823500</v>
      </c>
      <c r="G8366" s="10">
        <v>5823500</v>
      </c>
      <c r="H8366" s="10">
        <v>1</v>
      </c>
      <c r="I8366" s="38"/>
      <c r="P8366"/>
      <c r="Q8366"/>
      <c r="R8366"/>
      <c r="S8366"/>
      <c r="T8366"/>
      <c r="U8366"/>
      <c r="V8366"/>
      <c r="W8366"/>
      <c r="X8366"/>
    </row>
    <row r="8367" spans="1:24" x14ac:dyDescent="0.25">
      <c r="A8367" s="10">
        <v>4251</v>
      </c>
      <c r="B8367" s="10">
        <v>0</v>
      </c>
      <c r="C8367" s="10" t="s">
        <v>1790</v>
      </c>
      <c r="D8367" s="10" t="s">
        <v>35</v>
      </c>
      <c r="E8367" s="10" t="s">
        <v>34</v>
      </c>
      <c r="F8367" s="10">
        <v>17917642</v>
      </c>
      <c r="G8367" s="10">
        <v>17917642</v>
      </c>
      <c r="H8367" s="10">
        <v>1</v>
      </c>
      <c r="I8367" s="38"/>
      <c r="P8367"/>
      <c r="Q8367"/>
      <c r="R8367"/>
      <c r="S8367"/>
      <c r="T8367"/>
      <c r="U8367"/>
      <c r="V8367"/>
      <c r="W8367"/>
      <c r="X8367"/>
    </row>
    <row r="8368" spans="1:24" x14ac:dyDescent="0.25">
      <c r="A8368" s="10" t="s">
        <v>131</v>
      </c>
      <c r="B8368" s="10" t="s">
        <v>2471</v>
      </c>
      <c r="C8368" s="10" t="s">
        <v>1788</v>
      </c>
      <c r="D8368" s="10" t="s">
        <v>35</v>
      </c>
      <c r="E8368" s="10" t="s">
        <v>34</v>
      </c>
      <c r="F8368" s="10">
        <v>0</v>
      </c>
      <c r="G8368" s="10">
        <f>F8368*H8368</f>
        <v>0</v>
      </c>
      <c r="H8368" s="10" t="s">
        <v>114</v>
      </c>
      <c r="I8368" s="38"/>
      <c r="P8368"/>
      <c r="Q8368"/>
      <c r="R8368"/>
      <c r="S8368"/>
      <c r="T8368"/>
      <c r="U8368"/>
      <c r="V8368"/>
      <c r="W8368"/>
      <c r="X8368"/>
    </row>
    <row r="8369" spans="1:24" x14ac:dyDescent="0.25">
      <c r="A8369" s="10" t="s">
        <v>131</v>
      </c>
      <c r="B8369" s="10" t="s">
        <v>2472</v>
      </c>
      <c r="C8369" s="10" t="s">
        <v>1790</v>
      </c>
      <c r="D8369" s="10" t="s">
        <v>35</v>
      </c>
      <c r="E8369" s="10" t="s">
        <v>34</v>
      </c>
      <c r="F8369" s="10">
        <v>0</v>
      </c>
      <c r="G8369" s="10">
        <f>F8369*H8369</f>
        <v>0</v>
      </c>
      <c r="H8369" s="10" t="s">
        <v>114</v>
      </c>
      <c r="I8369" s="38"/>
      <c r="P8369"/>
      <c r="Q8369"/>
      <c r="R8369"/>
      <c r="S8369"/>
      <c r="T8369"/>
      <c r="U8369"/>
      <c r="V8369"/>
      <c r="W8369"/>
      <c r="X8369"/>
    </row>
    <row r="8370" spans="1:24" x14ac:dyDescent="0.25">
      <c r="A8370" s="496" t="s">
        <v>32</v>
      </c>
      <c r="B8370" s="497"/>
      <c r="C8370" s="497"/>
      <c r="D8370" s="497"/>
      <c r="E8370" s="497"/>
      <c r="F8370" s="497"/>
      <c r="G8370" s="497"/>
      <c r="H8370" s="498"/>
      <c r="I8370" s="38"/>
      <c r="P8370"/>
      <c r="Q8370"/>
      <c r="R8370"/>
      <c r="S8370"/>
      <c r="T8370"/>
      <c r="U8370"/>
      <c r="V8370"/>
      <c r="W8370"/>
      <c r="X8370"/>
    </row>
    <row r="8371" spans="1:24" ht="27" x14ac:dyDescent="0.25">
      <c r="A8371" s="257">
        <v>4251</v>
      </c>
      <c r="B8371" s="257" t="s">
        <v>6769</v>
      </c>
      <c r="C8371" s="257" t="s">
        <v>111</v>
      </c>
      <c r="D8371" s="257" t="s">
        <v>40</v>
      </c>
      <c r="E8371" s="328" t="s">
        <v>34</v>
      </c>
      <c r="F8371" s="328">
        <v>443200</v>
      </c>
      <c r="G8371" s="332">
        <v>443200</v>
      </c>
      <c r="H8371" s="328">
        <v>1</v>
      </c>
      <c r="I8371" s="38"/>
      <c r="P8371"/>
      <c r="Q8371"/>
      <c r="R8371"/>
      <c r="S8371"/>
      <c r="T8371"/>
      <c r="U8371"/>
      <c r="V8371"/>
      <c r="W8371"/>
      <c r="X8371"/>
    </row>
    <row r="8372" spans="1:24" ht="27" x14ac:dyDescent="0.25">
      <c r="A8372" s="257">
        <v>4251</v>
      </c>
      <c r="B8372" s="257" t="s">
        <v>6770</v>
      </c>
      <c r="C8372" s="257" t="s">
        <v>111</v>
      </c>
      <c r="D8372" s="257" t="s">
        <v>40</v>
      </c>
      <c r="E8372" s="257" t="s">
        <v>34</v>
      </c>
      <c r="F8372" s="332">
        <v>443200</v>
      </c>
      <c r="G8372" s="332">
        <v>443200</v>
      </c>
      <c r="H8372" s="257">
        <v>1</v>
      </c>
      <c r="I8372" s="38"/>
      <c r="P8372"/>
      <c r="Q8372"/>
      <c r="R8372"/>
      <c r="S8372"/>
      <c r="T8372"/>
      <c r="U8372"/>
      <c r="V8372"/>
      <c r="W8372"/>
      <c r="X8372"/>
    </row>
    <row r="8373" spans="1:24" ht="15" customHeight="1" x14ac:dyDescent="0.25">
      <c r="A8373" s="501" t="s">
        <v>2710</v>
      </c>
      <c r="B8373" s="502"/>
      <c r="C8373" s="502"/>
      <c r="D8373" s="502"/>
      <c r="E8373" s="502"/>
      <c r="F8373" s="502"/>
      <c r="G8373" s="502"/>
      <c r="H8373" s="535"/>
      <c r="I8373" s="38"/>
      <c r="P8373"/>
      <c r="Q8373"/>
      <c r="R8373"/>
      <c r="S8373"/>
      <c r="T8373"/>
      <c r="U8373"/>
      <c r="V8373"/>
      <c r="W8373"/>
      <c r="X8373"/>
    </row>
    <row r="8374" spans="1:24" x14ac:dyDescent="0.25">
      <c r="A8374" s="496" t="s">
        <v>8</v>
      </c>
      <c r="B8374" s="497"/>
      <c r="C8374" s="497"/>
      <c r="D8374" s="497"/>
      <c r="E8374" s="497"/>
      <c r="F8374" s="497"/>
      <c r="G8374" s="497"/>
      <c r="H8374" s="498"/>
      <c r="I8374" s="38"/>
      <c r="P8374"/>
      <c r="Q8374"/>
      <c r="R8374"/>
      <c r="S8374"/>
      <c r="T8374"/>
      <c r="U8374"/>
      <c r="V8374"/>
      <c r="W8374"/>
      <c r="X8374"/>
    </row>
    <row r="8375" spans="1:24" x14ac:dyDescent="0.25">
      <c r="A8375" s="10" t="s">
        <v>181</v>
      </c>
      <c r="B8375" s="10" t="s">
        <v>4210</v>
      </c>
      <c r="C8375" s="10" t="s">
        <v>2474</v>
      </c>
      <c r="D8375" s="10" t="s">
        <v>10</v>
      </c>
      <c r="E8375" s="10" t="s">
        <v>56</v>
      </c>
      <c r="F8375" s="10">
        <v>3100</v>
      </c>
      <c r="G8375" s="10">
        <f>+F8375*H8375</f>
        <v>27574500</v>
      </c>
      <c r="H8375" s="10">
        <v>8895</v>
      </c>
      <c r="I8375" s="38"/>
      <c r="P8375"/>
      <c r="Q8375"/>
      <c r="R8375"/>
      <c r="S8375"/>
      <c r="T8375"/>
      <c r="U8375"/>
      <c r="V8375"/>
      <c r="W8375"/>
      <c r="X8375"/>
    </row>
    <row r="8376" spans="1:24" x14ac:dyDescent="0.25">
      <c r="A8376" s="10">
        <v>4262</v>
      </c>
      <c r="B8376" s="10" t="s">
        <v>3562</v>
      </c>
      <c r="C8376" s="10" t="s">
        <v>2474</v>
      </c>
      <c r="D8376" s="10" t="s">
        <v>35</v>
      </c>
      <c r="E8376" s="10" t="s">
        <v>56</v>
      </c>
      <c r="F8376" s="10">
        <v>2550</v>
      </c>
      <c r="G8376" s="10">
        <f>+F8376*H8376</f>
        <v>2024700</v>
      </c>
      <c r="H8376" s="10">
        <v>794</v>
      </c>
      <c r="I8376" s="38"/>
      <c r="P8376"/>
      <c r="Q8376"/>
      <c r="R8376"/>
      <c r="S8376"/>
      <c r="T8376"/>
      <c r="U8376"/>
      <c r="V8376"/>
      <c r="W8376"/>
      <c r="X8376"/>
    </row>
    <row r="8377" spans="1:24" ht="15" customHeight="1" x14ac:dyDescent="0.25">
      <c r="A8377" s="10" t="s">
        <v>181</v>
      </c>
      <c r="B8377" s="10" t="s">
        <v>2473</v>
      </c>
      <c r="C8377" s="10" t="s">
        <v>2474</v>
      </c>
      <c r="D8377" s="10" t="s">
        <v>10</v>
      </c>
      <c r="E8377" s="10" t="s">
        <v>56</v>
      </c>
      <c r="F8377" s="10">
        <v>0</v>
      </c>
      <c r="G8377" s="10">
        <f>F8377*H8377</f>
        <v>0</v>
      </c>
      <c r="H8377" s="10">
        <v>794</v>
      </c>
      <c r="I8377" s="38"/>
      <c r="P8377"/>
      <c r="Q8377"/>
      <c r="R8377"/>
      <c r="S8377"/>
      <c r="T8377"/>
      <c r="U8377"/>
      <c r="V8377"/>
      <c r="W8377"/>
      <c r="X8377"/>
    </row>
    <row r="8378" spans="1:24" x14ac:dyDescent="0.25">
      <c r="A8378" s="10" t="s">
        <v>181</v>
      </c>
      <c r="B8378" s="10" t="s">
        <v>2475</v>
      </c>
      <c r="C8378" s="10" t="s">
        <v>2474</v>
      </c>
      <c r="D8378" s="10" t="s">
        <v>10</v>
      </c>
      <c r="E8378" s="10" t="s">
        <v>56</v>
      </c>
      <c r="F8378" s="10">
        <v>2050</v>
      </c>
      <c r="G8378" s="10">
        <f>F8378*H8378</f>
        <v>598600</v>
      </c>
      <c r="H8378" s="10">
        <v>292</v>
      </c>
      <c r="I8378" s="38"/>
      <c r="P8378"/>
      <c r="Q8378"/>
      <c r="R8378"/>
      <c r="S8378"/>
      <c r="T8378"/>
      <c r="U8378"/>
      <c r="V8378"/>
      <c r="W8378"/>
      <c r="X8378"/>
    </row>
    <row r="8379" spans="1:24" x14ac:dyDescent="0.25">
      <c r="A8379" s="10" t="s">
        <v>181</v>
      </c>
      <c r="B8379" s="10" t="s">
        <v>2476</v>
      </c>
      <c r="C8379" s="10" t="s">
        <v>2474</v>
      </c>
      <c r="D8379" s="10" t="s">
        <v>10</v>
      </c>
      <c r="E8379" s="10" t="s">
        <v>56</v>
      </c>
      <c r="F8379" s="10">
        <v>3100</v>
      </c>
      <c r="G8379" s="10">
        <f>F8379*H8379</f>
        <v>27574500</v>
      </c>
      <c r="H8379" s="10">
        <v>8895</v>
      </c>
      <c r="I8379" s="38"/>
      <c r="P8379"/>
      <c r="Q8379"/>
      <c r="R8379"/>
      <c r="S8379"/>
      <c r="T8379"/>
      <c r="U8379"/>
      <c r="V8379"/>
      <c r="W8379"/>
      <c r="X8379"/>
    </row>
    <row r="8380" spans="1:24" ht="12.75" customHeight="1" x14ac:dyDescent="0.25">
      <c r="A8380" s="10" t="s">
        <v>181</v>
      </c>
      <c r="B8380" s="10" t="s">
        <v>2477</v>
      </c>
      <c r="C8380" s="10" t="s">
        <v>2478</v>
      </c>
      <c r="D8380" s="10" t="s">
        <v>10</v>
      </c>
      <c r="E8380" s="10" t="s">
        <v>57</v>
      </c>
      <c r="F8380" s="10">
        <v>200000</v>
      </c>
      <c r="G8380" s="10">
        <f>F8380*H8380</f>
        <v>600000</v>
      </c>
      <c r="H8380" s="10">
        <v>3</v>
      </c>
      <c r="I8380" s="38"/>
      <c r="P8380"/>
      <c r="Q8380"/>
      <c r="R8380"/>
      <c r="S8380"/>
      <c r="T8380"/>
      <c r="U8380"/>
      <c r="V8380"/>
      <c r="W8380"/>
      <c r="X8380"/>
    </row>
    <row r="8381" spans="1:24" ht="15" customHeight="1" x14ac:dyDescent="0.25">
      <c r="A8381" s="10" t="s">
        <v>181</v>
      </c>
      <c r="B8381" s="10" t="s">
        <v>2479</v>
      </c>
      <c r="C8381" s="10" t="s">
        <v>2478</v>
      </c>
      <c r="D8381" s="10" t="s">
        <v>10</v>
      </c>
      <c r="E8381" s="10" t="s">
        <v>57</v>
      </c>
      <c r="F8381" s="10">
        <v>200000</v>
      </c>
      <c r="G8381" s="10">
        <f>F8381*H8381</f>
        <v>200000</v>
      </c>
      <c r="H8381" s="10">
        <v>1</v>
      </c>
      <c r="I8381" s="38"/>
      <c r="P8381"/>
      <c r="Q8381"/>
      <c r="R8381"/>
      <c r="S8381"/>
      <c r="T8381"/>
      <c r="U8381"/>
      <c r="V8381"/>
      <c r="W8381"/>
      <c r="X8381"/>
    </row>
    <row r="8382" spans="1:24" ht="15" customHeight="1" x14ac:dyDescent="0.25">
      <c r="A8382" s="501" t="s">
        <v>2711</v>
      </c>
      <c r="B8382" s="502"/>
      <c r="C8382" s="502"/>
      <c r="D8382" s="502"/>
      <c r="E8382" s="502"/>
      <c r="F8382" s="502"/>
      <c r="G8382" s="502"/>
      <c r="H8382" s="535"/>
      <c r="I8382" s="38"/>
      <c r="P8382"/>
      <c r="Q8382"/>
      <c r="R8382"/>
      <c r="S8382"/>
      <c r="T8382"/>
      <c r="U8382"/>
      <c r="V8382"/>
      <c r="W8382"/>
      <c r="X8382"/>
    </row>
    <row r="8383" spans="1:24" ht="15" customHeight="1" x14ac:dyDescent="0.25">
      <c r="A8383" s="496" t="s">
        <v>38</v>
      </c>
      <c r="B8383" s="497"/>
      <c r="C8383" s="497"/>
      <c r="D8383" s="497"/>
      <c r="E8383" s="497"/>
      <c r="F8383" s="497"/>
      <c r="G8383" s="497"/>
      <c r="H8383" s="498"/>
      <c r="I8383" s="38"/>
      <c r="P8383"/>
      <c r="Q8383"/>
      <c r="R8383"/>
      <c r="S8383"/>
      <c r="T8383"/>
      <c r="U8383"/>
      <c r="V8383"/>
      <c r="W8383"/>
      <c r="X8383"/>
    </row>
    <row r="8384" spans="1:24" ht="27" x14ac:dyDescent="0.25">
      <c r="A8384" s="10">
        <v>4251</v>
      </c>
      <c r="B8384" s="10" t="s">
        <v>3546</v>
      </c>
      <c r="C8384" s="10" t="s">
        <v>149</v>
      </c>
      <c r="D8384" s="10" t="s">
        <v>35</v>
      </c>
      <c r="E8384" s="10" t="s">
        <v>34</v>
      </c>
      <c r="F8384" s="10">
        <v>4999800</v>
      </c>
      <c r="G8384" s="10">
        <v>4999800</v>
      </c>
      <c r="H8384" s="10">
        <v>1</v>
      </c>
      <c r="I8384" s="38"/>
      <c r="P8384"/>
      <c r="Q8384"/>
      <c r="R8384"/>
      <c r="S8384"/>
      <c r="T8384"/>
      <c r="U8384"/>
      <c r="V8384"/>
      <c r="W8384"/>
      <c r="X8384"/>
    </row>
    <row r="8385" spans="1:24" ht="27" x14ac:dyDescent="0.25">
      <c r="A8385" s="10"/>
      <c r="B8385" s="10" t="s">
        <v>2469</v>
      </c>
      <c r="C8385" s="10" t="s">
        <v>149</v>
      </c>
      <c r="D8385" s="10" t="s">
        <v>35</v>
      </c>
      <c r="E8385" s="10" t="s">
        <v>34</v>
      </c>
      <c r="F8385" s="10">
        <v>0</v>
      </c>
      <c r="G8385" s="10">
        <f>F8385*H8385</f>
        <v>0</v>
      </c>
      <c r="H8385" s="10" t="s">
        <v>114</v>
      </c>
      <c r="I8385" s="38"/>
      <c r="P8385"/>
      <c r="Q8385"/>
      <c r="R8385"/>
      <c r="S8385"/>
      <c r="T8385"/>
      <c r="U8385"/>
      <c r="V8385"/>
      <c r="W8385"/>
      <c r="X8385"/>
    </row>
    <row r="8386" spans="1:24" x14ac:dyDescent="0.25">
      <c r="A8386" s="10"/>
      <c r="B8386" s="10" t="s">
        <v>1787</v>
      </c>
      <c r="C8386" s="10" t="s">
        <v>1788</v>
      </c>
      <c r="D8386" s="10" t="s">
        <v>35</v>
      </c>
      <c r="E8386" s="10" t="s">
        <v>34</v>
      </c>
      <c r="F8386" s="10">
        <v>0</v>
      </c>
      <c r="G8386" s="10">
        <f>F8386*H8386</f>
        <v>0</v>
      </c>
      <c r="H8386" s="10" t="s">
        <v>114</v>
      </c>
      <c r="I8386" s="38"/>
      <c r="P8386"/>
      <c r="Q8386"/>
      <c r="R8386"/>
      <c r="S8386"/>
      <c r="T8386"/>
      <c r="U8386"/>
      <c r="V8386"/>
      <c r="W8386"/>
      <c r="X8386"/>
    </row>
    <row r="8387" spans="1:24" x14ac:dyDescent="0.25">
      <c r="A8387" s="10"/>
      <c r="B8387" s="10" t="s">
        <v>1789</v>
      </c>
      <c r="C8387" s="10" t="s">
        <v>1790</v>
      </c>
      <c r="D8387" s="10" t="s">
        <v>35</v>
      </c>
      <c r="E8387" s="10" t="s">
        <v>34</v>
      </c>
      <c r="F8387" s="10">
        <v>0</v>
      </c>
      <c r="G8387" s="10">
        <f>F8387*H8387</f>
        <v>0</v>
      </c>
      <c r="H8387" s="10" t="s">
        <v>114</v>
      </c>
      <c r="I8387" s="38"/>
      <c r="P8387"/>
      <c r="Q8387"/>
      <c r="R8387"/>
      <c r="S8387"/>
      <c r="T8387"/>
      <c r="U8387"/>
      <c r="V8387"/>
      <c r="W8387"/>
      <c r="X8387"/>
    </row>
    <row r="8388" spans="1:24" ht="27" x14ac:dyDescent="0.25">
      <c r="A8388" s="13" t="s">
        <v>131</v>
      </c>
      <c r="B8388" s="10" t="s">
        <v>1622</v>
      </c>
      <c r="C8388" s="13" t="s">
        <v>149</v>
      </c>
      <c r="D8388" s="20" t="s">
        <v>35</v>
      </c>
      <c r="E8388" s="12" t="s">
        <v>34</v>
      </c>
      <c r="F8388" s="20">
        <v>0</v>
      </c>
      <c r="G8388" s="20">
        <f>F8388*H8388</f>
        <v>0</v>
      </c>
      <c r="H8388" s="33" t="s">
        <v>114</v>
      </c>
      <c r="I8388" s="38"/>
      <c r="P8388"/>
      <c r="Q8388"/>
      <c r="R8388"/>
      <c r="S8388"/>
      <c r="T8388"/>
      <c r="U8388"/>
      <c r="V8388"/>
      <c r="W8388"/>
      <c r="X8388"/>
    </row>
    <row r="8389" spans="1:24" ht="15" customHeight="1" x14ac:dyDescent="0.25">
      <c r="A8389" s="496" t="s">
        <v>32</v>
      </c>
      <c r="B8389" s="497"/>
      <c r="C8389" s="497"/>
      <c r="D8389" s="497"/>
      <c r="E8389" s="497"/>
      <c r="F8389" s="497"/>
      <c r="G8389" s="497"/>
      <c r="H8389" s="498"/>
      <c r="I8389" s="38"/>
      <c r="P8389"/>
      <c r="Q8389"/>
      <c r="R8389"/>
      <c r="S8389"/>
      <c r="T8389"/>
      <c r="U8389"/>
      <c r="V8389"/>
      <c r="W8389"/>
      <c r="X8389"/>
    </row>
    <row r="8390" spans="1:24" ht="27" x14ac:dyDescent="0.25">
      <c r="A8390" s="13">
        <v>4251</v>
      </c>
      <c r="B8390" s="13" t="s">
        <v>4475</v>
      </c>
      <c r="C8390" s="13" t="s">
        <v>111</v>
      </c>
      <c r="D8390" s="13" t="s">
        <v>40</v>
      </c>
      <c r="E8390" s="13" t="s">
        <v>34</v>
      </c>
      <c r="F8390" s="13">
        <v>100000</v>
      </c>
      <c r="G8390" s="13">
        <v>100000</v>
      </c>
      <c r="H8390" s="13">
        <v>1</v>
      </c>
      <c r="I8390" s="38"/>
      <c r="P8390"/>
      <c r="Q8390"/>
      <c r="R8390"/>
      <c r="S8390"/>
      <c r="T8390"/>
      <c r="U8390"/>
      <c r="V8390"/>
      <c r="W8390"/>
      <c r="X8390"/>
    </row>
    <row r="8391" spans="1:24" ht="27" x14ac:dyDescent="0.25">
      <c r="A8391" s="13">
        <v>4251</v>
      </c>
      <c r="B8391" s="13" t="s">
        <v>2439</v>
      </c>
      <c r="C8391" s="13" t="s">
        <v>111</v>
      </c>
      <c r="D8391" s="13" t="s">
        <v>40</v>
      </c>
      <c r="E8391" s="13" t="s">
        <v>34</v>
      </c>
      <c r="F8391" s="13">
        <v>0</v>
      </c>
      <c r="G8391" s="13">
        <f>F8391*H8391</f>
        <v>0</v>
      </c>
      <c r="H8391" s="13" t="s">
        <v>114</v>
      </c>
      <c r="I8391" s="38"/>
      <c r="P8391"/>
      <c r="Q8391"/>
      <c r="R8391"/>
      <c r="S8391"/>
      <c r="T8391"/>
      <c r="U8391"/>
      <c r="V8391"/>
      <c r="W8391"/>
      <c r="X8391"/>
    </row>
    <row r="8392" spans="1:24" ht="27" x14ac:dyDescent="0.25">
      <c r="A8392" s="13">
        <v>4251</v>
      </c>
      <c r="B8392" s="10" t="s">
        <v>2075</v>
      </c>
      <c r="C8392" s="10" t="s">
        <v>111</v>
      </c>
      <c r="D8392" s="20" t="s">
        <v>40</v>
      </c>
      <c r="E8392" s="20" t="s">
        <v>34</v>
      </c>
      <c r="F8392" s="20">
        <v>116500</v>
      </c>
      <c r="G8392" s="20">
        <v>116500</v>
      </c>
      <c r="H8392" s="33" t="s">
        <v>114</v>
      </c>
      <c r="I8392" s="38"/>
      <c r="P8392"/>
      <c r="Q8392"/>
      <c r="R8392"/>
      <c r="S8392"/>
      <c r="T8392"/>
      <c r="U8392"/>
      <c r="V8392"/>
      <c r="W8392"/>
      <c r="X8392"/>
    </row>
    <row r="8393" spans="1:24" ht="27" x14ac:dyDescent="0.25">
      <c r="A8393" s="13">
        <v>4251</v>
      </c>
      <c r="B8393" s="10" t="s">
        <v>2076</v>
      </c>
      <c r="C8393" s="10" t="s">
        <v>111</v>
      </c>
      <c r="D8393" s="10" t="s">
        <v>40</v>
      </c>
      <c r="E8393" s="10" t="s">
        <v>34</v>
      </c>
      <c r="F8393" s="10">
        <v>358300</v>
      </c>
      <c r="G8393" s="10">
        <v>358300</v>
      </c>
      <c r="H8393" s="10" t="s">
        <v>114</v>
      </c>
      <c r="I8393" s="38"/>
      <c r="P8393"/>
      <c r="Q8393"/>
      <c r="R8393"/>
      <c r="S8393"/>
      <c r="T8393"/>
      <c r="U8393"/>
      <c r="V8393"/>
      <c r="W8393"/>
      <c r="X8393"/>
    </row>
    <row r="8394" spans="1:24" ht="15" customHeight="1" x14ac:dyDescent="0.25">
      <c r="A8394" s="501" t="s">
        <v>2659</v>
      </c>
      <c r="B8394" s="502"/>
      <c r="C8394" s="502"/>
      <c r="D8394" s="502"/>
      <c r="E8394" s="502"/>
      <c r="F8394" s="502"/>
      <c r="G8394" s="502"/>
      <c r="H8394" s="535"/>
      <c r="I8394" s="38"/>
      <c r="P8394"/>
      <c r="Q8394"/>
      <c r="R8394"/>
      <c r="S8394"/>
      <c r="T8394"/>
      <c r="U8394"/>
      <c r="V8394"/>
      <c r="W8394"/>
      <c r="X8394"/>
    </row>
    <row r="8395" spans="1:24" x14ac:dyDescent="0.25">
      <c r="A8395" s="503" t="s">
        <v>8</v>
      </c>
      <c r="B8395" s="504"/>
      <c r="C8395" s="504"/>
      <c r="D8395" s="504"/>
      <c r="E8395" s="504"/>
      <c r="F8395" s="504"/>
      <c r="G8395" s="504"/>
      <c r="H8395" s="505"/>
      <c r="I8395" s="38"/>
      <c r="P8395"/>
      <c r="Q8395"/>
      <c r="R8395"/>
      <c r="S8395"/>
      <c r="T8395"/>
      <c r="U8395"/>
      <c r="V8395"/>
      <c r="W8395"/>
      <c r="X8395"/>
    </row>
    <row r="8396" spans="1:24" ht="27" x14ac:dyDescent="0.25">
      <c r="A8396" s="124">
        <v>5129</v>
      </c>
      <c r="B8396" s="124" t="s">
        <v>6403</v>
      </c>
      <c r="C8396" s="124" t="s">
        <v>3784</v>
      </c>
      <c r="D8396" s="124" t="s">
        <v>35</v>
      </c>
      <c r="E8396" s="124" t="s">
        <v>34</v>
      </c>
      <c r="F8396" s="124">
        <v>1324779</v>
      </c>
      <c r="G8396" s="124">
        <v>1324779</v>
      </c>
      <c r="H8396" s="124">
        <v>1</v>
      </c>
      <c r="I8396" s="38"/>
      <c r="P8396"/>
      <c r="Q8396"/>
      <c r="R8396"/>
      <c r="S8396"/>
      <c r="T8396"/>
      <c r="U8396"/>
      <c r="V8396"/>
      <c r="W8396"/>
      <c r="X8396"/>
    </row>
    <row r="8397" spans="1:24" ht="27" x14ac:dyDescent="0.25">
      <c r="A8397" s="124">
        <v>5129</v>
      </c>
      <c r="B8397" s="124" t="s">
        <v>6404</v>
      </c>
      <c r="C8397" s="124" t="s">
        <v>3784</v>
      </c>
      <c r="D8397" s="124" t="s">
        <v>35</v>
      </c>
      <c r="E8397" s="124" t="s">
        <v>34</v>
      </c>
      <c r="F8397" s="124">
        <v>1255000</v>
      </c>
      <c r="G8397" s="124">
        <v>1255000</v>
      </c>
      <c r="H8397" s="124">
        <v>1</v>
      </c>
      <c r="I8397" s="38"/>
      <c r="P8397"/>
      <c r="Q8397"/>
      <c r="R8397"/>
      <c r="S8397"/>
      <c r="T8397"/>
      <c r="U8397"/>
      <c r="V8397"/>
      <c r="W8397"/>
      <c r="X8397"/>
    </row>
    <row r="8398" spans="1:24" ht="27" x14ac:dyDescent="0.25">
      <c r="A8398" s="124">
        <v>5129</v>
      </c>
      <c r="B8398" s="124" t="s">
        <v>6405</v>
      </c>
      <c r="C8398" s="124" t="s">
        <v>3784</v>
      </c>
      <c r="D8398" s="124" t="s">
        <v>35</v>
      </c>
      <c r="E8398" s="124" t="s">
        <v>34</v>
      </c>
      <c r="F8398" s="124">
        <v>1026000</v>
      </c>
      <c r="G8398" s="124">
        <v>1026000</v>
      </c>
      <c r="H8398" s="124">
        <v>1</v>
      </c>
      <c r="I8398" s="38"/>
      <c r="P8398"/>
      <c r="Q8398"/>
      <c r="R8398"/>
      <c r="S8398"/>
      <c r="T8398"/>
      <c r="U8398"/>
      <c r="V8398"/>
      <c r="W8398"/>
      <c r="X8398"/>
    </row>
    <row r="8399" spans="1:24" ht="27" x14ac:dyDescent="0.25">
      <c r="A8399" s="124">
        <v>5129</v>
      </c>
      <c r="B8399" s="124" t="s">
        <v>6406</v>
      </c>
      <c r="C8399" s="124" t="s">
        <v>3784</v>
      </c>
      <c r="D8399" s="124" t="s">
        <v>35</v>
      </c>
      <c r="E8399" s="124" t="s">
        <v>34</v>
      </c>
      <c r="F8399" s="124">
        <v>1680000</v>
      </c>
      <c r="G8399" s="124">
        <v>1680000</v>
      </c>
      <c r="H8399" s="124">
        <v>1</v>
      </c>
      <c r="I8399" s="38"/>
      <c r="P8399"/>
      <c r="Q8399"/>
      <c r="R8399"/>
      <c r="S8399"/>
      <c r="T8399"/>
      <c r="U8399"/>
      <c r="V8399"/>
      <c r="W8399"/>
      <c r="X8399"/>
    </row>
    <row r="8400" spans="1:24" ht="27" x14ac:dyDescent="0.25">
      <c r="A8400" s="124">
        <v>5129</v>
      </c>
      <c r="B8400" s="124" t="s">
        <v>6407</v>
      </c>
      <c r="C8400" s="124" t="s">
        <v>3784</v>
      </c>
      <c r="D8400" s="124" t="s">
        <v>35</v>
      </c>
      <c r="E8400" s="124" t="s">
        <v>34</v>
      </c>
      <c r="F8400" s="124">
        <v>1090000</v>
      </c>
      <c r="G8400" s="124">
        <v>1090000</v>
      </c>
      <c r="H8400" s="124">
        <v>1</v>
      </c>
      <c r="I8400" s="38"/>
      <c r="P8400"/>
      <c r="Q8400"/>
      <c r="R8400"/>
      <c r="S8400"/>
      <c r="T8400"/>
      <c r="U8400"/>
      <c r="V8400"/>
      <c r="W8400"/>
      <c r="X8400"/>
    </row>
    <row r="8401" spans="1:24" ht="27" x14ac:dyDescent="0.25">
      <c r="A8401" s="124">
        <v>5129</v>
      </c>
      <c r="B8401" s="124" t="s">
        <v>6408</v>
      </c>
      <c r="C8401" s="124" t="s">
        <v>3784</v>
      </c>
      <c r="D8401" s="124" t="s">
        <v>35</v>
      </c>
      <c r="E8401" s="124" t="s">
        <v>34</v>
      </c>
      <c r="F8401" s="124">
        <v>1140000</v>
      </c>
      <c r="G8401" s="124">
        <v>1140000</v>
      </c>
      <c r="H8401" s="124">
        <v>1</v>
      </c>
      <c r="I8401" s="38"/>
      <c r="P8401"/>
      <c r="Q8401"/>
      <c r="R8401"/>
      <c r="S8401"/>
      <c r="T8401"/>
      <c r="U8401"/>
      <c r="V8401"/>
      <c r="W8401"/>
      <c r="X8401"/>
    </row>
    <row r="8402" spans="1:24" ht="27" x14ac:dyDescent="0.25">
      <c r="A8402" s="124">
        <v>5129</v>
      </c>
      <c r="B8402" s="124" t="s">
        <v>6409</v>
      </c>
      <c r="C8402" s="124" t="s">
        <v>3784</v>
      </c>
      <c r="D8402" s="124" t="s">
        <v>35</v>
      </c>
      <c r="E8402" s="124" t="s">
        <v>34</v>
      </c>
      <c r="F8402" s="124">
        <v>1090000</v>
      </c>
      <c r="G8402" s="124">
        <v>1090000</v>
      </c>
      <c r="H8402" s="124">
        <v>1</v>
      </c>
      <c r="I8402" s="38"/>
      <c r="P8402"/>
      <c r="Q8402"/>
      <c r="R8402"/>
      <c r="S8402"/>
      <c r="T8402"/>
      <c r="U8402"/>
      <c r="V8402"/>
      <c r="W8402"/>
      <c r="X8402"/>
    </row>
    <row r="8403" spans="1:24" ht="27" x14ac:dyDescent="0.25">
      <c r="A8403" s="124">
        <v>5129</v>
      </c>
      <c r="B8403" s="124" t="s">
        <v>6410</v>
      </c>
      <c r="C8403" s="124" t="s">
        <v>3784</v>
      </c>
      <c r="D8403" s="124" t="s">
        <v>35</v>
      </c>
      <c r="E8403" s="124" t="s">
        <v>34</v>
      </c>
      <c r="F8403" s="124">
        <v>1558760</v>
      </c>
      <c r="G8403" s="124">
        <v>1558760</v>
      </c>
      <c r="H8403" s="124">
        <v>1</v>
      </c>
      <c r="I8403" s="38"/>
      <c r="P8403"/>
      <c r="Q8403"/>
      <c r="R8403"/>
      <c r="S8403"/>
      <c r="T8403"/>
      <c r="U8403"/>
      <c r="V8403"/>
      <c r="W8403"/>
      <c r="X8403"/>
    </row>
    <row r="8404" spans="1:24" ht="27" x14ac:dyDescent="0.25">
      <c r="A8404" s="124">
        <v>5129</v>
      </c>
      <c r="B8404" s="124" t="s">
        <v>6411</v>
      </c>
      <c r="C8404" s="124" t="s">
        <v>3784</v>
      </c>
      <c r="D8404" s="124" t="s">
        <v>35</v>
      </c>
      <c r="E8404" s="124" t="s">
        <v>34</v>
      </c>
      <c r="F8404" s="124">
        <v>980000</v>
      </c>
      <c r="G8404" s="124">
        <v>980000</v>
      </c>
      <c r="H8404" s="124">
        <v>1</v>
      </c>
      <c r="I8404" s="38"/>
      <c r="P8404"/>
      <c r="Q8404"/>
      <c r="R8404"/>
      <c r="S8404"/>
      <c r="T8404"/>
      <c r="U8404"/>
      <c r="V8404"/>
      <c r="W8404"/>
      <c r="X8404"/>
    </row>
    <row r="8405" spans="1:24" ht="27" x14ac:dyDescent="0.25">
      <c r="A8405" s="124">
        <v>5129</v>
      </c>
      <c r="B8405" s="124" t="s">
        <v>6412</v>
      </c>
      <c r="C8405" s="124" t="s">
        <v>3784</v>
      </c>
      <c r="D8405" s="124" t="s">
        <v>35</v>
      </c>
      <c r="E8405" s="124" t="s">
        <v>34</v>
      </c>
      <c r="F8405" s="124">
        <v>1372900</v>
      </c>
      <c r="G8405" s="124">
        <v>1372900</v>
      </c>
      <c r="H8405" s="124">
        <v>1</v>
      </c>
      <c r="I8405" s="38"/>
      <c r="P8405"/>
      <c r="Q8405"/>
      <c r="R8405"/>
      <c r="S8405"/>
      <c r="T8405"/>
      <c r="U8405"/>
      <c r="V8405"/>
      <c r="W8405"/>
      <c r="X8405"/>
    </row>
    <row r="8406" spans="1:24" ht="27" x14ac:dyDescent="0.25">
      <c r="A8406" s="124">
        <v>5129</v>
      </c>
      <c r="B8406" s="124" t="s">
        <v>6413</v>
      </c>
      <c r="C8406" s="124" t="s">
        <v>3784</v>
      </c>
      <c r="D8406" s="124" t="s">
        <v>35</v>
      </c>
      <c r="E8406" s="124" t="s">
        <v>34</v>
      </c>
      <c r="F8406" s="124">
        <v>1180000</v>
      </c>
      <c r="G8406" s="124">
        <v>1180000</v>
      </c>
      <c r="H8406" s="124">
        <v>1</v>
      </c>
      <c r="I8406" s="38"/>
      <c r="P8406"/>
      <c r="Q8406"/>
      <c r="R8406"/>
      <c r="S8406"/>
      <c r="T8406"/>
      <c r="U8406"/>
      <c r="V8406"/>
      <c r="W8406"/>
      <c r="X8406"/>
    </row>
    <row r="8407" spans="1:24" ht="27" x14ac:dyDescent="0.25">
      <c r="A8407" s="124">
        <v>5129</v>
      </c>
      <c r="B8407" s="124" t="s">
        <v>6414</v>
      </c>
      <c r="C8407" s="124" t="s">
        <v>3784</v>
      </c>
      <c r="D8407" s="124" t="s">
        <v>35</v>
      </c>
      <c r="E8407" s="124" t="s">
        <v>34</v>
      </c>
      <c r="F8407" s="124">
        <v>1150000</v>
      </c>
      <c r="G8407" s="124">
        <v>1150000</v>
      </c>
      <c r="H8407" s="124">
        <v>1</v>
      </c>
      <c r="I8407" s="38"/>
      <c r="P8407"/>
      <c r="Q8407"/>
      <c r="R8407"/>
      <c r="S8407"/>
      <c r="T8407"/>
      <c r="U8407"/>
      <c r="V8407"/>
      <c r="W8407"/>
      <c r="X8407"/>
    </row>
    <row r="8408" spans="1:24" ht="27" x14ac:dyDescent="0.25">
      <c r="A8408" s="124">
        <v>5129</v>
      </c>
      <c r="B8408" s="124" t="s">
        <v>6415</v>
      </c>
      <c r="C8408" s="124" t="s">
        <v>3784</v>
      </c>
      <c r="D8408" s="124" t="s">
        <v>35</v>
      </c>
      <c r="E8408" s="124" t="s">
        <v>34</v>
      </c>
      <c r="F8408" s="124">
        <v>1250390</v>
      </c>
      <c r="G8408" s="124">
        <v>1250390</v>
      </c>
      <c r="H8408" s="124">
        <v>1</v>
      </c>
      <c r="I8408" s="38"/>
      <c r="P8408"/>
      <c r="Q8408"/>
      <c r="R8408"/>
      <c r="S8408"/>
      <c r="T8408"/>
      <c r="U8408"/>
      <c r="V8408"/>
      <c r="W8408"/>
      <c r="X8408"/>
    </row>
    <row r="8409" spans="1:24" ht="27" x14ac:dyDescent="0.25">
      <c r="A8409" s="124">
        <v>5129</v>
      </c>
      <c r="B8409" s="124" t="s">
        <v>6416</v>
      </c>
      <c r="C8409" s="124" t="s">
        <v>3784</v>
      </c>
      <c r="D8409" s="124" t="s">
        <v>35</v>
      </c>
      <c r="E8409" s="124" t="s">
        <v>34</v>
      </c>
      <c r="F8409" s="124">
        <v>1236000</v>
      </c>
      <c r="G8409" s="124">
        <v>1236000</v>
      </c>
      <c r="H8409" s="124">
        <v>1</v>
      </c>
      <c r="I8409" s="38"/>
      <c r="P8409"/>
      <c r="Q8409"/>
      <c r="R8409"/>
      <c r="S8409"/>
      <c r="T8409"/>
      <c r="U8409"/>
      <c r="V8409"/>
      <c r="W8409"/>
      <c r="X8409"/>
    </row>
    <row r="8410" spans="1:24" ht="27" x14ac:dyDescent="0.25">
      <c r="A8410" s="124">
        <v>5129</v>
      </c>
      <c r="B8410" s="124" t="s">
        <v>6417</v>
      </c>
      <c r="C8410" s="124" t="s">
        <v>3784</v>
      </c>
      <c r="D8410" s="124" t="s">
        <v>35</v>
      </c>
      <c r="E8410" s="124" t="s">
        <v>34</v>
      </c>
      <c r="F8410" s="124">
        <v>910000</v>
      </c>
      <c r="G8410" s="124">
        <v>910000</v>
      </c>
      <c r="H8410" s="124">
        <v>1</v>
      </c>
      <c r="I8410" s="38"/>
      <c r="P8410"/>
      <c r="Q8410"/>
      <c r="R8410"/>
      <c r="S8410"/>
      <c r="T8410"/>
      <c r="U8410"/>
      <c r="V8410"/>
      <c r="W8410"/>
      <c r="X8410"/>
    </row>
    <row r="8411" spans="1:24" ht="27" x14ac:dyDescent="0.25">
      <c r="A8411" s="124">
        <v>5129</v>
      </c>
      <c r="B8411" s="124" t="s">
        <v>6418</v>
      </c>
      <c r="C8411" s="124" t="s">
        <v>3784</v>
      </c>
      <c r="D8411" s="124" t="s">
        <v>35</v>
      </c>
      <c r="E8411" s="124" t="s">
        <v>34</v>
      </c>
      <c r="F8411" s="124">
        <v>1420000</v>
      </c>
      <c r="G8411" s="124">
        <v>1420000</v>
      </c>
      <c r="H8411" s="124">
        <v>1</v>
      </c>
      <c r="I8411" s="38"/>
      <c r="P8411"/>
      <c r="Q8411"/>
      <c r="R8411"/>
      <c r="S8411"/>
      <c r="T8411"/>
      <c r="U8411"/>
      <c r="V8411"/>
      <c r="W8411"/>
      <c r="X8411"/>
    </row>
    <row r="8412" spans="1:24" ht="27" x14ac:dyDescent="0.25">
      <c r="A8412" s="124">
        <v>5129</v>
      </c>
      <c r="B8412" s="124" t="s">
        <v>6419</v>
      </c>
      <c r="C8412" s="124" t="s">
        <v>3784</v>
      </c>
      <c r="D8412" s="124" t="s">
        <v>35</v>
      </c>
      <c r="E8412" s="124" t="s">
        <v>34</v>
      </c>
      <c r="F8412" s="124">
        <v>950000</v>
      </c>
      <c r="G8412" s="124">
        <v>950000</v>
      </c>
      <c r="H8412" s="124">
        <v>1</v>
      </c>
      <c r="I8412" s="38"/>
      <c r="P8412"/>
      <c r="Q8412"/>
      <c r="R8412"/>
      <c r="S8412"/>
      <c r="T8412"/>
      <c r="U8412"/>
      <c r="V8412"/>
      <c r="W8412"/>
      <c r="X8412"/>
    </row>
    <row r="8413" spans="1:24" ht="27" x14ac:dyDescent="0.25">
      <c r="A8413" s="124">
        <v>5129</v>
      </c>
      <c r="B8413" s="124" t="s">
        <v>6420</v>
      </c>
      <c r="C8413" s="124" t="s">
        <v>3784</v>
      </c>
      <c r="D8413" s="124" t="s">
        <v>35</v>
      </c>
      <c r="E8413" s="124" t="s">
        <v>34</v>
      </c>
      <c r="F8413" s="124">
        <v>1450000</v>
      </c>
      <c r="G8413" s="124">
        <v>1450000</v>
      </c>
      <c r="H8413" s="124">
        <v>1</v>
      </c>
      <c r="I8413" s="38"/>
      <c r="P8413"/>
      <c r="Q8413"/>
      <c r="R8413"/>
      <c r="S8413"/>
      <c r="T8413"/>
      <c r="U8413"/>
      <c r="V8413"/>
      <c r="W8413"/>
      <c r="X8413"/>
    </row>
    <row r="8414" spans="1:24" ht="27" x14ac:dyDescent="0.25">
      <c r="A8414" s="124">
        <v>5129</v>
      </c>
      <c r="B8414" s="124" t="s">
        <v>6421</v>
      </c>
      <c r="C8414" s="124" t="s">
        <v>3784</v>
      </c>
      <c r="D8414" s="124" t="s">
        <v>35</v>
      </c>
      <c r="E8414" s="124" t="s">
        <v>34</v>
      </c>
      <c r="F8414" s="124">
        <v>9100000</v>
      </c>
      <c r="G8414" s="124">
        <v>9100000</v>
      </c>
      <c r="H8414" s="124">
        <v>1</v>
      </c>
      <c r="I8414" s="38"/>
      <c r="P8414"/>
      <c r="Q8414"/>
      <c r="R8414"/>
      <c r="S8414"/>
      <c r="T8414"/>
      <c r="U8414"/>
      <c r="V8414"/>
      <c r="W8414"/>
      <c r="X8414"/>
    </row>
    <row r="8415" spans="1:24" ht="27" x14ac:dyDescent="0.25">
      <c r="A8415" s="124">
        <v>5129</v>
      </c>
      <c r="B8415" s="124" t="s">
        <v>7721</v>
      </c>
      <c r="C8415" s="124" t="s">
        <v>3784</v>
      </c>
      <c r="D8415" s="124" t="s">
        <v>10</v>
      </c>
      <c r="E8415" s="124" t="s">
        <v>11</v>
      </c>
      <c r="F8415" s="124">
        <v>165000</v>
      </c>
      <c r="G8415" s="124">
        <f>+F8415*H8415</f>
        <v>165000</v>
      </c>
      <c r="H8415" s="124">
        <v>1</v>
      </c>
      <c r="I8415" s="38"/>
      <c r="P8415"/>
      <c r="Q8415"/>
      <c r="R8415"/>
      <c r="S8415"/>
      <c r="T8415"/>
      <c r="U8415"/>
      <c r="V8415"/>
      <c r="W8415"/>
      <c r="X8415"/>
    </row>
    <row r="8416" spans="1:24" ht="27" x14ac:dyDescent="0.25">
      <c r="A8416" s="124">
        <v>5129</v>
      </c>
      <c r="B8416" s="124" t="s">
        <v>7722</v>
      </c>
      <c r="C8416" s="124" t="s">
        <v>3784</v>
      </c>
      <c r="D8416" s="124" t="s">
        <v>10</v>
      </c>
      <c r="E8416" s="124" t="s">
        <v>11</v>
      </c>
      <c r="F8416" s="124">
        <v>270000</v>
      </c>
      <c r="G8416" s="124">
        <f t="shared" ref="G8416:G8422" si="155">+F8416*H8416</f>
        <v>270000</v>
      </c>
      <c r="H8416" s="124">
        <v>1</v>
      </c>
      <c r="I8416" s="38"/>
      <c r="P8416"/>
      <c r="Q8416"/>
      <c r="R8416"/>
      <c r="S8416"/>
      <c r="T8416"/>
      <c r="U8416"/>
      <c r="V8416"/>
      <c r="W8416"/>
      <c r="X8416"/>
    </row>
    <row r="8417" spans="1:24" ht="27" x14ac:dyDescent="0.25">
      <c r="A8417" s="124">
        <v>5129</v>
      </c>
      <c r="B8417" s="124" t="s">
        <v>7723</v>
      </c>
      <c r="C8417" s="124" t="s">
        <v>3784</v>
      </c>
      <c r="D8417" s="124" t="s">
        <v>10</v>
      </c>
      <c r="E8417" s="124" t="s">
        <v>11</v>
      </c>
      <c r="F8417" s="124">
        <v>295000</v>
      </c>
      <c r="G8417" s="124">
        <f t="shared" si="155"/>
        <v>295000</v>
      </c>
      <c r="H8417" s="124">
        <v>1</v>
      </c>
      <c r="I8417" s="38"/>
      <c r="P8417"/>
      <c r="Q8417"/>
      <c r="R8417"/>
      <c r="S8417"/>
      <c r="T8417"/>
      <c r="U8417"/>
      <c r="V8417"/>
      <c r="W8417"/>
      <c r="X8417"/>
    </row>
    <row r="8418" spans="1:24" ht="27" x14ac:dyDescent="0.25">
      <c r="A8418" s="124">
        <v>5129</v>
      </c>
      <c r="B8418" s="124" t="s">
        <v>7724</v>
      </c>
      <c r="C8418" s="124" t="s">
        <v>3784</v>
      </c>
      <c r="D8418" s="124" t="s">
        <v>10</v>
      </c>
      <c r="E8418" s="124" t="s">
        <v>11</v>
      </c>
      <c r="F8418" s="124">
        <v>195000</v>
      </c>
      <c r="G8418" s="124">
        <f t="shared" si="155"/>
        <v>195000</v>
      </c>
      <c r="H8418" s="124">
        <v>1</v>
      </c>
      <c r="I8418" s="38"/>
      <c r="P8418"/>
      <c r="Q8418"/>
      <c r="R8418"/>
      <c r="S8418"/>
      <c r="T8418"/>
      <c r="U8418"/>
      <c r="V8418"/>
      <c r="W8418"/>
      <c r="X8418"/>
    </row>
    <row r="8419" spans="1:24" ht="27" x14ac:dyDescent="0.25">
      <c r="A8419" s="124">
        <v>5129</v>
      </c>
      <c r="B8419" s="124" t="s">
        <v>7725</v>
      </c>
      <c r="C8419" s="124" t="s">
        <v>3784</v>
      </c>
      <c r="D8419" s="124" t="s">
        <v>10</v>
      </c>
      <c r="E8419" s="124" t="s">
        <v>11</v>
      </c>
      <c r="F8419" s="124">
        <v>155000</v>
      </c>
      <c r="G8419" s="124">
        <f t="shared" si="155"/>
        <v>155000</v>
      </c>
      <c r="H8419" s="124">
        <v>1</v>
      </c>
      <c r="I8419" s="38"/>
      <c r="P8419"/>
      <c r="Q8419"/>
      <c r="R8419"/>
      <c r="S8419"/>
      <c r="T8419"/>
      <c r="U8419"/>
      <c r="V8419"/>
      <c r="W8419"/>
      <c r="X8419"/>
    </row>
    <row r="8420" spans="1:24" ht="27" x14ac:dyDescent="0.25">
      <c r="A8420" s="124">
        <v>5129</v>
      </c>
      <c r="B8420" s="124" t="s">
        <v>7726</v>
      </c>
      <c r="C8420" s="124" t="s">
        <v>3784</v>
      </c>
      <c r="D8420" s="124" t="s">
        <v>10</v>
      </c>
      <c r="E8420" s="124" t="s">
        <v>11</v>
      </c>
      <c r="F8420" s="124">
        <v>140000</v>
      </c>
      <c r="G8420" s="124">
        <f t="shared" si="155"/>
        <v>140000</v>
      </c>
      <c r="H8420" s="124">
        <v>1</v>
      </c>
      <c r="I8420" s="38"/>
      <c r="P8420"/>
      <c r="Q8420"/>
      <c r="R8420"/>
      <c r="S8420"/>
      <c r="T8420"/>
      <c r="U8420"/>
      <c r="V8420"/>
      <c r="W8420"/>
      <c r="X8420"/>
    </row>
    <row r="8421" spans="1:24" ht="27" x14ac:dyDescent="0.25">
      <c r="A8421" s="124">
        <v>5129</v>
      </c>
      <c r="B8421" s="124" t="s">
        <v>7727</v>
      </c>
      <c r="C8421" s="124" t="s">
        <v>3784</v>
      </c>
      <c r="D8421" s="124" t="s">
        <v>10</v>
      </c>
      <c r="E8421" s="124" t="s">
        <v>11</v>
      </c>
      <c r="F8421" s="124">
        <v>155000</v>
      </c>
      <c r="G8421" s="124">
        <f t="shared" si="155"/>
        <v>155000</v>
      </c>
      <c r="H8421" s="124">
        <v>1</v>
      </c>
      <c r="I8421" s="38"/>
      <c r="P8421"/>
      <c r="Q8421"/>
      <c r="R8421"/>
      <c r="S8421"/>
      <c r="T8421"/>
      <c r="U8421"/>
      <c r="V8421"/>
      <c r="W8421"/>
      <c r="X8421"/>
    </row>
    <row r="8422" spans="1:24" ht="27" x14ac:dyDescent="0.25">
      <c r="A8422" s="124">
        <v>5129</v>
      </c>
      <c r="B8422" s="124" t="s">
        <v>7728</v>
      </c>
      <c r="C8422" s="124" t="s">
        <v>3784</v>
      </c>
      <c r="D8422" s="124" t="s">
        <v>10</v>
      </c>
      <c r="E8422" s="124" t="s">
        <v>11</v>
      </c>
      <c r="F8422" s="124">
        <v>180000</v>
      </c>
      <c r="G8422" s="124">
        <f t="shared" si="155"/>
        <v>180000</v>
      </c>
      <c r="H8422" s="124">
        <v>1</v>
      </c>
      <c r="I8422" s="38"/>
      <c r="P8422"/>
      <c r="Q8422"/>
      <c r="R8422"/>
      <c r="S8422"/>
      <c r="T8422"/>
      <c r="U8422"/>
      <c r="V8422"/>
      <c r="W8422"/>
      <c r="X8422"/>
    </row>
    <row r="8423" spans="1:24" ht="27" x14ac:dyDescent="0.25">
      <c r="A8423" s="124">
        <v>5113</v>
      </c>
      <c r="B8423" s="124" t="s">
        <v>7648</v>
      </c>
      <c r="C8423" s="124" t="s">
        <v>62</v>
      </c>
      <c r="D8423" s="124" t="s">
        <v>35</v>
      </c>
      <c r="E8423" s="124" t="s">
        <v>34</v>
      </c>
      <c r="F8423" s="124">
        <v>0</v>
      </c>
      <c r="G8423" s="124">
        <v>0</v>
      </c>
      <c r="H8423" s="124">
        <v>1</v>
      </c>
      <c r="I8423" s="38"/>
      <c r="P8423"/>
      <c r="Q8423"/>
      <c r="R8423"/>
      <c r="S8423"/>
      <c r="T8423"/>
      <c r="U8423"/>
      <c r="V8423"/>
      <c r="W8423"/>
      <c r="X8423"/>
    </row>
    <row r="8424" spans="1:24" ht="27" x14ac:dyDescent="0.25">
      <c r="A8424" s="124">
        <v>5113</v>
      </c>
      <c r="B8424" s="124" t="s">
        <v>7649</v>
      </c>
      <c r="C8424" s="124" t="s">
        <v>62</v>
      </c>
      <c r="D8424" s="124" t="s">
        <v>35</v>
      </c>
      <c r="E8424" s="124" t="s">
        <v>34</v>
      </c>
      <c r="F8424" s="124">
        <v>0</v>
      </c>
      <c r="G8424" s="124">
        <v>0</v>
      </c>
      <c r="H8424" s="124">
        <v>1</v>
      </c>
      <c r="I8424" s="38"/>
      <c r="P8424"/>
      <c r="Q8424"/>
      <c r="R8424"/>
      <c r="S8424"/>
      <c r="T8424"/>
      <c r="U8424"/>
      <c r="V8424"/>
      <c r="W8424"/>
      <c r="X8424"/>
    </row>
    <row r="8425" spans="1:24" ht="27" x14ac:dyDescent="0.25">
      <c r="A8425" s="124">
        <v>5113</v>
      </c>
      <c r="B8425" s="124" t="s">
        <v>3922</v>
      </c>
      <c r="C8425" s="124" t="s">
        <v>62</v>
      </c>
      <c r="D8425" s="124" t="s">
        <v>35</v>
      </c>
      <c r="E8425" s="124" t="s">
        <v>34</v>
      </c>
      <c r="F8425" s="124">
        <v>10927037</v>
      </c>
      <c r="G8425" s="124">
        <v>10927037</v>
      </c>
      <c r="H8425" s="124">
        <v>1</v>
      </c>
      <c r="I8425" s="38"/>
      <c r="P8425"/>
      <c r="Q8425"/>
      <c r="R8425"/>
      <c r="S8425"/>
      <c r="T8425"/>
      <c r="U8425"/>
      <c r="V8425"/>
      <c r="W8425"/>
      <c r="X8425"/>
    </row>
    <row r="8426" spans="1:24" ht="27" x14ac:dyDescent="0.25">
      <c r="A8426" s="124">
        <v>5113</v>
      </c>
      <c r="B8426" s="124" t="s">
        <v>3924</v>
      </c>
      <c r="C8426" s="124" t="s">
        <v>62</v>
      </c>
      <c r="D8426" s="124" t="s">
        <v>35</v>
      </c>
      <c r="E8426" s="124" t="s">
        <v>34</v>
      </c>
      <c r="F8426" s="124">
        <v>11596046</v>
      </c>
      <c r="G8426" s="124">
        <v>11596046</v>
      </c>
      <c r="H8426" s="124">
        <v>1</v>
      </c>
      <c r="I8426" s="38"/>
      <c r="P8426"/>
      <c r="Q8426"/>
      <c r="R8426"/>
      <c r="S8426"/>
      <c r="T8426"/>
      <c r="U8426"/>
      <c r="V8426"/>
      <c r="W8426"/>
      <c r="X8426"/>
    </row>
    <row r="8427" spans="1:24" ht="27" x14ac:dyDescent="0.25">
      <c r="A8427" s="124">
        <v>5113</v>
      </c>
      <c r="B8427" s="124" t="s">
        <v>4366</v>
      </c>
      <c r="C8427" s="124" t="s">
        <v>62</v>
      </c>
      <c r="D8427" s="124" t="s">
        <v>35</v>
      </c>
      <c r="E8427" s="124" t="s">
        <v>34</v>
      </c>
      <c r="F8427" s="124">
        <v>11239476</v>
      </c>
      <c r="G8427" s="124">
        <v>11239476</v>
      </c>
      <c r="H8427" s="124">
        <v>1</v>
      </c>
      <c r="I8427" s="38"/>
      <c r="P8427"/>
      <c r="Q8427"/>
      <c r="R8427"/>
      <c r="S8427"/>
      <c r="T8427"/>
      <c r="U8427"/>
      <c r="V8427"/>
      <c r="W8427"/>
      <c r="X8427"/>
    </row>
    <row r="8428" spans="1:24" ht="27" x14ac:dyDescent="0.25">
      <c r="A8428" s="124">
        <v>5113</v>
      </c>
      <c r="B8428" s="124" t="s">
        <v>6794</v>
      </c>
      <c r="C8428" s="124" t="s">
        <v>62</v>
      </c>
      <c r="D8428" s="124" t="s">
        <v>35</v>
      </c>
      <c r="E8428" s="124" t="s">
        <v>34</v>
      </c>
      <c r="F8428" s="124">
        <v>16194000</v>
      </c>
      <c r="G8428" s="124">
        <v>16194000</v>
      </c>
      <c r="H8428" s="124">
        <v>1</v>
      </c>
      <c r="I8428" s="38"/>
      <c r="P8428"/>
      <c r="Q8428"/>
      <c r="R8428"/>
      <c r="S8428"/>
      <c r="T8428"/>
      <c r="U8428"/>
      <c r="V8428"/>
      <c r="W8428"/>
      <c r="X8428"/>
    </row>
    <row r="8429" spans="1:24" ht="27" x14ac:dyDescent="0.25">
      <c r="A8429" s="124">
        <v>5113</v>
      </c>
      <c r="B8429" s="124" t="s">
        <v>3931</v>
      </c>
      <c r="C8429" s="124" t="s">
        <v>62</v>
      </c>
      <c r="D8429" s="124" t="s">
        <v>35</v>
      </c>
      <c r="E8429" s="124" t="s">
        <v>34</v>
      </c>
      <c r="F8429" s="124">
        <v>9900127.4499999993</v>
      </c>
      <c r="G8429" s="124">
        <v>9900127.4499999993</v>
      </c>
      <c r="H8429" s="124">
        <v>1</v>
      </c>
      <c r="I8429" s="38"/>
      <c r="P8429"/>
      <c r="Q8429"/>
      <c r="R8429"/>
      <c r="S8429"/>
      <c r="T8429"/>
      <c r="U8429"/>
      <c r="V8429"/>
      <c r="W8429"/>
      <c r="X8429"/>
    </row>
    <row r="8430" spans="1:24" ht="27" x14ac:dyDescent="0.25">
      <c r="A8430" s="124">
        <v>5129</v>
      </c>
      <c r="B8430" s="124" t="s">
        <v>6403</v>
      </c>
      <c r="C8430" s="124" t="s">
        <v>3784</v>
      </c>
      <c r="D8430" s="124" t="s">
        <v>35</v>
      </c>
      <c r="E8430" s="124" t="s">
        <v>11</v>
      </c>
      <c r="F8430" s="124">
        <v>0</v>
      </c>
      <c r="G8430" s="124">
        <v>0</v>
      </c>
      <c r="H8430" s="124">
        <v>1</v>
      </c>
      <c r="I8430" s="38"/>
      <c r="P8430"/>
      <c r="Q8430"/>
      <c r="R8430"/>
      <c r="S8430"/>
      <c r="T8430"/>
      <c r="U8430"/>
      <c r="V8430"/>
      <c r="W8430"/>
      <c r="X8430"/>
    </row>
    <row r="8431" spans="1:24" ht="27" x14ac:dyDescent="0.25">
      <c r="A8431" s="124">
        <v>5129</v>
      </c>
      <c r="B8431" s="124" t="s">
        <v>6404</v>
      </c>
      <c r="C8431" s="124" t="s">
        <v>3784</v>
      </c>
      <c r="D8431" s="124" t="s">
        <v>35</v>
      </c>
      <c r="E8431" s="124" t="s">
        <v>11</v>
      </c>
      <c r="F8431" s="124">
        <v>0</v>
      </c>
      <c r="G8431" s="124">
        <v>0</v>
      </c>
      <c r="H8431" s="124">
        <v>1</v>
      </c>
      <c r="I8431" s="38"/>
      <c r="P8431"/>
      <c r="Q8431"/>
      <c r="R8431"/>
      <c r="S8431"/>
      <c r="T8431"/>
      <c r="U8431"/>
      <c r="V8431"/>
      <c r="W8431"/>
      <c r="X8431"/>
    </row>
    <row r="8432" spans="1:24" ht="27" x14ac:dyDescent="0.25">
      <c r="A8432" s="230">
        <v>5129</v>
      </c>
      <c r="B8432" s="230" t="s">
        <v>6405</v>
      </c>
      <c r="C8432" s="230" t="s">
        <v>3784</v>
      </c>
      <c r="D8432" s="230" t="s">
        <v>35</v>
      </c>
      <c r="E8432" s="230" t="s">
        <v>11</v>
      </c>
      <c r="F8432" s="230">
        <v>0</v>
      </c>
      <c r="G8432" s="230">
        <v>0</v>
      </c>
      <c r="H8432" s="230">
        <v>2</v>
      </c>
      <c r="I8432" s="38"/>
      <c r="P8432"/>
      <c r="Q8432"/>
      <c r="R8432"/>
      <c r="S8432"/>
      <c r="T8432"/>
      <c r="U8432"/>
      <c r="V8432"/>
      <c r="W8432"/>
      <c r="X8432"/>
    </row>
    <row r="8433" spans="1:24" ht="27" x14ac:dyDescent="0.25">
      <c r="A8433" s="230">
        <v>5129</v>
      </c>
      <c r="B8433" s="230" t="s">
        <v>6406</v>
      </c>
      <c r="C8433" s="230" t="s">
        <v>3784</v>
      </c>
      <c r="D8433" s="230" t="s">
        <v>35</v>
      </c>
      <c r="E8433" s="230" t="s">
        <v>11</v>
      </c>
      <c r="F8433" s="230">
        <v>0</v>
      </c>
      <c r="G8433" s="230">
        <v>0</v>
      </c>
      <c r="H8433" s="230">
        <v>1</v>
      </c>
      <c r="I8433" s="38"/>
      <c r="P8433"/>
      <c r="Q8433"/>
      <c r="R8433"/>
      <c r="S8433"/>
      <c r="T8433"/>
      <c r="U8433"/>
      <c r="V8433"/>
      <c r="W8433"/>
      <c r="X8433"/>
    </row>
    <row r="8434" spans="1:24" ht="27" x14ac:dyDescent="0.25">
      <c r="A8434" s="230">
        <v>5129</v>
      </c>
      <c r="B8434" s="230" t="s">
        <v>6407</v>
      </c>
      <c r="C8434" s="230" t="s">
        <v>3784</v>
      </c>
      <c r="D8434" s="230" t="s">
        <v>35</v>
      </c>
      <c r="E8434" s="230" t="s">
        <v>11</v>
      </c>
      <c r="F8434" s="230">
        <v>0</v>
      </c>
      <c r="G8434" s="230">
        <v>0</v>
      </c>
      <c r="H8434" s="230">
        <v>2</v>
      </c>
      <c r="I8434" s="38"/>
      <c r="P8434"/>
      <c r="Q8434"/>
      <c r="R8434"/>
      <c r="S8434"/>
      <c r="T8434"/>
      <c r="U8434"/>
      <c r="V8434"/>
      <c r="W8434"/>
      <c r="X8434"/>
    </row>
    <row r="8435" spans="1:24" ht="27" x14ac:dyDescent="0.25">
      <c r="A8435" s="230">
        <v>5129</v>
      </c>
      <c r="B8435" s="230" t="s">
        <v>6408</v>
      </c>
      <c r="C8435" s="230" t="s">
        <v>3784</v>
      </c>
      <c r="D8435" s="230" t="s">
        <v>35</v>
      </c>
      <c r="E8435" s="230" t="s">
        <v>11</v>
      </c>
      <c r="F8435" s="230">
        <v>0</v>
      </c>
      <c r="G8435" s="230">
        <v>0</v>
      </c>
      <c r="H8435" s="230">
        <v>1</v>
      </c>
      <c r="I8435" s="38"/>
      <c r="P8435"/>
      <c r="Q8435"/>
      <c r="R8435"/>
      <c r="S8435"/>
      <c r="T8435"/>
      <c r="U8435"/>
      <c r="V8435"/>
      <c r="W8435"/>
      <c r="X8435"/>
    </row>
    <row r="8436" spans="1:24" ht="27" x14ac:dyDescent="0.25">
      <c r="A8436" s="230">
        <v>5129</v>
      </c>
      <c r="B8436" s="230" t="s">
        <v>6409</v>
      </c>
      <c r="C8436" s="230" t="s">
        <v>3784</v>
      </c>
      <c r="D8436" s="230" t="s">
        <v>35</v>
      </c>
      <c r="E8436" s="230" t="s">
        <v>11</v>
      </c>
      <c r="F8436" s="230">
        <v>0</v>
      </c>
      <c r="G8436" s="230">
        <v>0</v>
      </c>
      <c r="H8436" s="230">
        <v>2</v>
      </c>
      <c r="I8436" s="38"/>
      <c r="P8436"/>
      <c r="Q8436"/>
      <c r="R8436"/>
      <c r="S8436"/>
      <c r="T8436"/>
      <c r="U8436"/>
      <c r="V8436"/>
      <c r="W8436"/>
      <c r="X8436"/>
    </row>
    <row r="8437" spans="1:24" ht="27" x14ac:dyDescent="0.25">
      <c r="A8437" s="230">
        <v>5129</v>
      </c>
      <c r="B8437" s="230" t="s">
        <v>6410</v>
      </c>
      <c r="C8437" s="230" t="s">
        <v>3784</v>
      </c>
      <c r="D8437" s="230" t="s">
        <v>35</v>
      </c>
      <c r="E8437" s="230" t="s">
        <v>11</v>
      </c>
      <c r="F8437" s="230">
        <v>0</v>
      </c>
      <c r="G8437" s="230">
        <v>0</v>
      </c>
      <c r="H8437" s="230">
        <v>2</v>
      </c>
      <c r="I8437" s="38"/>
      <c r="P8437"/>
      <c r="Q8437"/>
      <c r="R8437"/>
      <c r="S8437"/>
      <c r="T8437"/>
      <c r="U8437"/>
      <c r="V8437"/>
      <c r="W8437"/>
      <c r="X8437"/>
    </row>
    <row r="8438" spans="1:24" ht="27" x14ac:dyDescent="0.25">
      <c r="A8438" s="230">
        <v>5129</v>
      </c>
      <c r="B8438" s="230" t="s">
        <v>6411</v>
      </c>
      <c r="C8438" s="230" t="s">
        <v>3784</v>
      </c>
      <c r="D8438" s="230" t="s">
        <v>35</v>
      </c>
      <c r="E8438" s="230" t="s">
        <v>11</v>
      </c>
      <c r="F8438" s="230">
        <v>0</v>
      </c>
      <c r="G8438" s="230">
        <v>0</v>
      </c>
      <c r="H8438" s="230">
        <v>1</v>
      </c>
      <c r="I8438" s="38"/>
      <c r="P8438"/>
      <c r="Q8438"/>
      <c r="R8438"/>
      <c r="S8438"/>
      <c r="T8438"/>
      <c r="U8438"/>
      <c r="V8438"/>
      <c r="W8438"/>
      <c r="X8438"/>
    </row>
    <row r="8439" spans="1:24" ht="27" x14ac:dyDescent="0.25">
      <c r="A8439" s="230">
        <v>5129</v>
      </c>
      <c r="B8439" s="230" t="s">
        <v>6412</v>
      </c>
      <c r="C8439" s="230" t="s">
        <v>3784</v>
      </c>
      <c r="D8439" s="230" t="s">
        <v>35</v>
      </c>
      <c r="E8439" s="230" t="s">
        <v>11</v>
      </c>
      <c r="F8439" s="230">
        <v>0</v>
      </c>
      <c r="G8439" s="230">
        <v>0</v>
      </c>
      <c r="H8439" s="230">
        <v>1</v>
      </c>
      <c r="I8439" s="38"/>
      <c r="P8439"/>
      <c r="Q8439"/>
      <c r="R8439"/>
      <c r="S8439"/>
      <c r="T8439"/>
      <c r="U8439"/>
      <c r="V8439"/>
      <c r="W8439"/>
      <c r="X8439"/>
    </row>
    <row r="8440" spans="1:24" ht="27" x14ac:dyDescent="0.25">
      <c r="A8440" s="230">
        <v>5129</v>
      </c>
      <c r="B8440" s="230" t="s">
        <v>6413</v>
      </c>
      <c r="C8440" s="230" t="s">
        <v>3784</v>
      </c>
      <c r="D8440" s="230" t="s">
        <v>35</v>
      </c>
      <c r="E8440" s="230" t="s">
        <v>11</v>
      </c>
      <c r="F8440" s="230">
        <v>0</v>
      </c>
      <c r="G8440" s="230">
        <v>0</v>
      </c>
      <c r="H8440" s="230">
        <v>2</v>
      </c>
      <c r="I8440" s="38"/>
      <c r="P8440"/>
      <c r="Q8440"/>
      <c r="R8440"/>
      <c r="S8440"/>
      <c r="T8440"/>
      <c r="U8440"/>
      <c r="V8440"/>
      <c r="W8440"/>
      <c r="X8440"/>
    </row>
    <row r="8441" spans="1:24" ht="27" x14ac:dyDescent="0.25">
      <c r="A8441" s="230">
        <v>5129</v>
      </c>
      <c r="B8441" s="230" t="s">
        <v>6414</v>
      </c>
      <c r="C8441" s="230" t="s">
        <v>3784</v>
      </c>
      <c r="D8441" s="230" t="s">
        <v>35</v>
      </c>
      <c r="E8441" s="230" t="s">
        <v>11</v>
      </c>
      <c r="F8441" s="230">
        <v>0</v>
      </c>
      <c r="G8441" s="230">
        <v>0</v>
      </c>
      <c r="H8441" s="230">
        <v>2</v>
      </c>
      <c r="I8441" s="38"/>
      <c r="P8441"/>
      <c r="Q8441"/>
      <c r="R8441"/>
      <c r="S8441"/>
      <c r="T8441"/>
      <c r="U8441"/>
      <c r="V8441"/>
      <c r="W8441"/>
      <c r="X8441"/>
    </row>
    <row r="8442" spans="1:24" ht="27" x14ac:dyDescent="0.25">
      <c r="A8442" s="230">
        <v>5129</v>
      </c>
      <c r="B8442" s="230" t="s">
        <v>6415</v>
      </c>
      <c r="C8442" s="230" t="s">
        <v>3784</v>
      </c>
      <c r="D8442" s="230" t="s">
        <v>35</v>
      </c>
      <c r="E8442" s="230" t="s">
        <v>11</v>
      </c>
      <c r="F8442" s="230">
        <v>0</v>
      </c>
      <c r="G8442" s="230">
        <v>0</v>
      </c>
      <c r="H8442" s="230">
        <v>2</v>
      </c>
      <c r="I8442" s="38"/>
      <c r="P8442"/>
      <c r="Q8442"/>
      <c r="R8442"/>
      <c r="S8442"/>
      <c r="T8442"/>
      <c r="U8442"/>
      <c r="V8442"/>
      <c r="W8442"/>
      <c r="X8442"/>
    </row>
    <row r="8443" spans="1:24" ht="27" x14ac:dyDescent="0.25">
      <c r="A8443" s="230">
        <v>5129</v>
      </c>
      <c r="B8443" s="230" t="s">
        <v>6416</v>
      </c>
      <c r="C8443" s="230" t="s">
        <v>3784</v>
      </c>
      <c r="D8443" s="230" t="s">
        <v>35</v>
      </c>
      <c r="E8443" s="230" t="s">
        <v>11</v>
      </c>
      <c r="F8443" s="230">
        <v>0</v>
      </c>
      <c r="G8443" s="230">
        <v>0</v>
      </c>
      <c r="H8443" s="230">
        <v>1</v>
      </c>
      <c r="I8443" s="38"/>
      <c r="P8443"/>
      <c r="Q8443"/>
      <c r="R8443"/>
      <c r="S8443"/>
      <c r="T8443"/>
      <c r="U8443"/>
      <c r="V8443"/>
      <c r="W8443"/>
      <c r="X8443"/>
    </row>
    <row r="8444" spans="1:24" ht="27" x14ac:dyDescent="0.25">
      <c r="A8444" s="230">
        <v>5129</v>
      </c>
      <c r="B8444" s="230" t="s">
        <v>6417</v>
      </c>
      <c r="C8444" s="230" t="s">
        <v>3784</v>
      </c>
      <c r="D8444" s="230" t="s">
        <v>35</v>
      </c>
      <c r="E8444" s="230" t="s">
        <v>11</v>
      </c>
      <c r="F8444" s="230">
        <v>0</v>
      </c>
      <c r="G8444" s="230">
        <v>0</v>
      </c>
      <c r="H8444" s="230">
        <v>1</v>
      </c>
      <c r="I8444" s="38"/>
      <c r="P8444"/>
      <c r="Q8444"/>
      <c r="R8444"/>
      <c r="S8444"/>
      <c r="T8444"/>
      <c r="U8444"/>
      <c r="V8444"/>
      <c r="W8444"/>
      <c r="X8444"/>
    </row>
    <row r="8445" spans="1:24" ht="27" x14ac:dyDescent="0.25">
      <c r="A8445" s="230">
        <v>5129</v>
      </c>
      <c r="B8445" s="230" t="s">
        <v>6418</v>
      </c>
      <c r="C8445" s="230" t="s">
        <v>3784</v>
      </c>
      <c r="D8445" s="230" t="s">
        <v>35</v>
      </c>
      <c r="E8445" s="230" t="s">
        <v>11</v>
      </c>
      <c r="F8445" s="230">
        <v>0</v>
      </c>
      <c r="G8445" s="230">
        <v>0</v>
      </c>
      <c r="H8445" s="230">
        <v>1</v>
      </c>
      <c r="I8445" s="38"/>
      <c r="P8445"/>
      <c r="Q8445"/>
      <c r="R8445"/>
      <c r="S8445"/>
      <c r="T8445"/>
      <c r="U8445"/>
      <c r="V8445"/>
      <c r="W8445"/>
      <c r="X8445"/>
    </row>
    <row r="8446" spans="1:24" ht="27" x14ac:dyDescent="0.25">
      <c r="A8446" s="230">
        <v>5129</v>
      </c>
      <c r="B8446" s="230" t="s">
        <v>6419</v>
      </c>
      <c r="C8446" s="230" t="s">
        <v>3784</v>
      </c>
      <c r="D8446" s="230" t="s">
        <v>35</v>
      </c>
      <c r="E8446" s="230" t="s">
        <v>11</v>
      </c>
      <c r="F8446" s="230">
        <v>0</v>
      </c>
      <c r="G8446" s="230">
        <v>0</v>
      </c>
      <c r="H8446" s="230">
        <v>2</v>
      </c>
      <c r="I8446" s="38"/>
      <c r="P8446"/>
      <c r="Q8446"/>
      <c r="R8446"/>
      <c r="S8446"/>
      <c r="T8446"/>
      <c r="U8446"/>
      <c r="V8446"/>
      <c r="W8446"/>
      <c r="X8446"/>
    </row>
    <row r="8447" spans="1:24" ht="27" x14ac:dyDescent="0.25">
      <c r="A8447" s="230">
        <v>5129</v>
      </c>
      <c r="B8447" s="230" t="s">
        <v>6420</v>
      </c>
      <c r="C8447" s="230" t="s">
        <v>3784</v>
      </c>
      <c r="D8447" s="230" t="s">
        <v>35</v>
      </c>
      <c r="E8447" s="230" t="s">
        <v>11</v>
      </c>
      <c r="F8447" s="230">
        <v>0</v>
      </c>
      <c r="G8447" s="230">
        <v>0</v>
      </c>
      <c r="H8447" s="230">
        <v>1</v>
      </c>
      <c r="I8447" s="38"/>
      <c r="P8447"/>
      <c r="Q8447"/>
      <c r="R8447"/>
      <c r="S8447"/>
      <c r="T8447"/>
      <c r="U8447"/>
      <c r="V8447"/>
      <c r="W8447"/>
      <c r="X8447"/>
    </row>
    <row r="8448" spans="1:24" ht="27" x14ac:dyDescent="0.25">
      <c r="A8448" s="230">
        <v>5129</v>
      </c>
      <c r="B8448" s="230" t="s">
        <v>6421</v>
      </c>
      <c r="C8448" s="230" t="s">
        <v>3784</v>
      </c>
      <c r="D8448" s="230" t="s">
        <v>35</v>
      </c>
      <c r="E8448" s="230" t="s">
        <v>11</v>
      </c>
      <c r="F8448" s="230">
        <v>0</v>
      </c>
      <c r="G8448" s="230">
        <v>0</v>
      </c>
      <c r="H8448" s="230">
        <v>1</v>
      </c>
      <c r="I8448" s="38"/>
      <c r="P8448"/>
      <c r="Q8448"/>
      <c r="R8448"/>
      <c r="S8448"/>
      <c r="T8448"/>
      <c r="U8448"/>
      <c r="V8448"/>
      <c r="W8448"/>
      <c r="X8448"/>
    </row>
    <row r="8449" spans="1:24" ht="27" x14ac:dyDescent="0.25">
      <c r="A8449" s="230">
        <v>5129</v>
      </c>
      <c r="B8449" s="230" t="s">
        <v>6383</v>
      </c>
      <c r="C8449" s="230" t="s">
        <v>6384</v>
      </c>
      <c r="D8449" s="230" t="s">
        <v>35</v>
      </c>
      <c r="E8449" s="230" t="s">
        <v>11</v>
      </c>
      <c r="F8449" s="230">
        <v>313950</v>
      </c>
      <c r="G8449" s="230">
        <f>+F8449*H8449</f>
        <v>627900</v>
      </c>
      <c r="H8449" s="230">
        <v>2</v>
      </c>
      <c r="I8449" s="38"/>
      <c r="P8449"/>
      <c r="Q8449"/>
      <c r="R8449"/>
      <c r="S8449"/>
      <c r="T8449"/>
      <c r="U8449"/>
      <c r="V8449"/>
      <c r="W8449"/>
      <c r="X8449"/>
    </row>
    <row r="8450" spans="1:24" ht="27" x14ac:dyDescent="0.25">
      <c r="A8450" s="230">
        <v>5129</v>
      </c>
      <c r="B8450" s="230" t="s">
        <v>6385</v>
      </c>
      <c r="C8450" s="230" t="s">
        <v>6384</v>
      </c>
      <c r="D8450" s="230" t="s">
        <v>35</v>
      </c>
      <c r="E8450" s="230" t="s">
        <v>11</v>
      </c>
      <c r="F8450" s="230">
        <v>218400</v>
      </c>
      <c r="G8450" s="230">
        <f t="shared" ref="G8450:G8467" si="156">+F8450*H8450</f>
        <v>436800</v>
      </c>
      <c r="H8450" s="230">
        <v>2</v>
      </c>
      <c r="I8450" s="38"/>
      <c r="P8450"/>
      <c r="Q8450"/>
      <c r="R8450"/>
      <c r="S8450"/>
      <c r="T8450"/>
      <c r="U8450"/>
      <c r="V8450"/>
      <c r="W8450"/>
      <c r="X8450"/>
    </row>
    <row r="8451" spans="1:24" ht="27" x14ac:dyDescent="0.25">
      <c r="A8451" s="230">
        <v>5129</v>
      </c>
      <c r="B8451" s="230" t="s">
        <v>6386</v>
      </c>
      <c r="C8451" s="230" t="s">
        <v>3784</v>
      </c>
      <c r="D8451" s="230" t="s">
        <v>35</v>
      </c>
      <c r="E8451" s="230" t="s">
        <v>11</v>
      </c>
      <c r="F8451" s="230">
        <v>1812000</v>
      </c>
      <c r="G8451" s="230">
        <f t="shared" si="156"/>
        <v>3624000</v>
      </c>
      <c r="H8451" s="230">
        <v>2</v>
      </c>
      <c r="I8451" s="38"/>
      <c r="P8451"/>
      <c r="Q8451"/>
      <c r="R8451"/>
      <c r="S8451"/>
      <c r="T8451"/>
      <c r="U8451"/>
      <c r="V8451"/>
      <c r="W8451"/>
      <c r="X8451"/>
    </row>
    <row r="8452" spans="1:24" ht="27" x14ac:dyDescent="0.25">
      <c r="A8452" s="230">
        <v>5129</v>
      </c>
      <c r="B8452" s="230" t="s">
        <v>6387</v>
      </c>
      <c r="C8452" s="230" t="s">
        <v>3784</v>
      </c>
      <c r="D8452" s="230" t="s">
        <v>35</v>
      </c>
      <c r="E8452" s="230" t="s">
        <v>11</v>
      </c>
      <c r="F8452" s="230">
        <v>5418354</v>
      </c>
      <c r="G8452" s="230">
        <f t="shared" si="156"/>
        <v>5418354</v>
      </c>
      <c r="H8452" s="230">
        <v>1</v>
      </c>
      <c r="I8452" s="38"/>
      <c r="P8452"/>
      <c r="Q8452"/>
      <c r="R8452"/>
      <c r="S8452"/>
      <c r="T8452"/>
      <c r="U8452"/>
      <c r="V8452"/>
      <c r="W8452"/>
      <c r="X8452"/>
    </row>
    <row r="8453" spans="1:24" ht="27" x14ac:dyDescent="0.25">
      <c r="A8453" s="230">
        <v>5129</v>
      </c>
      <c r="B8453" s="230" t="s">
        <v>6388</v>
      </c>
      <c r="C8453" s="230" t="s">
        <v>6384</v>
      </c>
      <c r="D8453" s="230" t="s">
        <v>35</v>
      </c>
      <c r="E8453" s="230" t="s">
        <v>11</v>
      </c>
      <c r="F8453" s="230">
        <v>257250</v>
      </c>
      <c r="G8453" s="230">
        <f t="shared" si="156"/>
        <v>1286250</v>
      </c>
      <c r="H8453" s="230">
        <v>5</v>
      </c>
      <c r="I8453" s="38"/>
      <c r="P8453"/>
      <c r="Q8453"/>
      <c r="R8453"/>
      <c r="S8453"/>
      <c r="T8453"/>
      <c r="U8453"/>
      <c r="V8453"/>
      <c r="W8453"/>
      <c r="X8453"/>
    </row>
    <row r="8454" spans="1:24" ht="27" x14ac:dyDescent="0.25">
      <c r="A8454" s="230">
        <v>5129</v>
      </c>
      <c r="B8454" s="230" t="s">
        <v>6389</v>
      </c>
      <c r="C8454" s="230" t="s">
        <v>6384</v>
      </c>
      <c r="D8454" s="230" t="s">
        <v>35</v>
      </c>
      <c r="E8454" s="230" t="s">
        <v>11</v>
      </c>
      <c r="F8454" s="230">
        <v>176400</v>
      </c>
      <c r="G8454" s="230">
        <f t="shared" si="156"/>
        <v>352800</v>
      </c>
      <c r="H8454" s="230">
        <v>2</v>
      </c>
      <c r="I8454" s="38"/>
      <c r="P8454"/>
      <c r="Q8454"/>
      <c r="R8454"/>
      <c r="S8454"/>
      <c r="T8454"/>
      <c r="U8454"/>
      <c r="V8454"/>
      <c r="W8454"/>
      <c r="X8454"/>
    </row>
    <row r="8455" spans="1:24" ht="27" x14ac:dyDescent="0.25">
      <c r="A8455" s="230">
        <v>5129</v>
      </c>
      <c r="B8455" s="230" t="s">
        <v>6390</v>
      </c>
      <c r="C8455" s="230" t="s">
        <v>3784</v>
      </c>
      <c r="D8455" s="230" t="s">
        <v>35</v>
      </c>
      <c r="E8455" s="230" t="s">
        <v>11</v>
      </c>
      <c r="F8455" s="230">
        <v>2084193</v>
      </c>
      <c r="G8455" s="230">
        <f t="shared" si="156"/>
        <v>4168386</v>
      </c>
      <c r="H8455" s="230">
        <v>2</v>
      </c>
      <c r="I8455" s="38"/>
      <c r="P8455"/>
      <c r="Q8455"/>
      <c r="R8455"/>
      <c r="S8455"/>
      <c r="T8455"/>
      <c r="U8455"/>
      <c r="V8455"/>
      <c r="W8455"/>
      <c r="X8455"/>
    </row>
    <row r="8456" spans="1:24" ht="27" x14ac:dyDescent="0.25">
      <c r="A8456" s="230">
        <v>5129</v>
      </c>
      <c r="B8456" s="230" t="s">
        <v>6391</v>
      </c>
      <c r="C8456" s="230" t="s">
        <v>6384</v>
      </c>
      <c r="D8456" s="230" t="s">
        <v>35</v>
      </c>
      <c r="E8456" s="230" t="s">
        <v>11</v>
      </c>
      <c r="F8456" s="230">
        <v>173250</v>
      </c>
      <c r="G8456" s="230">
        <f t="shared" si="156"/>
        <v>1386000</v>
      </c>
      <c r="H8456" s="230">
        <v>8</v>
      </c>
      <c r="I8456" s="38"/>
      <c r="P8456"/>
      <c r="Q8456"/>
      <c r="R8456"/>
      <c r="S8456"/>
      <c r="T8456"/>
      <c r="U8456"/>
      <c r="V8456"/>
      <c r="W8456"/>
      <c r="X8456"/>
    </row>
    <row r="8457" spans="1:24" ht="27" x14ac:dyDescent="0.25">
      <c r="A8457" s="230">
        <v>5129</v>
      </c>
      <c r="B8457" s="230" t="s">
        <v>6392</v>
      </c>
      <c r="C8457" s="230" t="s">
        <v>6384</v>
      </c>
      <c r="D8457" s="230" t="s">
        <v>35</v>
      </c>
      <c r="E8457" s="230" t="s">
        <v>11</v>
      </c>
      <c r="F8457" s="230">
        <v>172200</v>
      </c>
      <c r="G8457" s="230">
        <f t="shared" si="156"/>
        <v>688800</v>
      </c>
      <c r="H8457" s="230">
        <v>4</v>
      </c>
      <c r="I8457" s="38"/>
      <c r="P8457"/>
      <c r="Q8457"/>
      <c r="R8457"/>
      <c r="S8457"/>
      <c r="T8457"/>
      <c r="U8457"/>
      <c r="V8457"/>
      <c r="W8457"/>
      <c r="X8457"/>
    </row>
    <row r="8458" spans="1:24" ht="27" x14ac:dyDescent="0.25">
      <c r="A8458" s="230">
        <v>5129</v>
      </c>
      <c r="B8458" s="230" t="s">
        <v>6393</v>
      </c>
      <c r="C8458" s="230" t="s">
        <v>6384</v>
      </c>
      <c r="D8458" s="230" t="s">
        <v>35</v>
      </c>
      <c r="E8458" s="230" t="s">
        <v>11</v>
      </c>
      <c r="F8458" s="230">
        <v>194250</v>
      </c>
      <c r="G8458" s="230">
        <f t="shared" si="156"/>
        <v>388500</v>
      </c>
      <c r="H8458" s="230">
        <v>2</v>
      </c>
      <c r="I8458" s="38"/>
      <c r="P8458"/>
      <c r="Q8458"/>
      <c r="R8458"/>
      <c r="S8458"/>
      <c r="T8458"/>
      <c r="U8458"/>
      <c r="V8458"/>
      <c r="W8458"/>
      <c r="X8458"/>
    </row>
    <row r="8459" spans="1:24" ht="27" x14ac:dyDescent="0.25">
      <c r="A8459" s="230">
        <v>5129</v>
      </c>
      <c r="B8459" s="230" t="s">
        <v>6394</v>
      </c>
      <c r="C8459" s="230" t="s">
        <v>6384</v>
      </c>
      <c r="D8459" s="230" t="s">
        <v>35</v>
      </c>
      <c r="E8459" s="230" t="s">
        <v>11</v>
      </c>
      <c r="F8459" s="230">
        <v>218400</v>
      </c>
      <c r="G8459" s="230">
        <f t="shared" si="156"/>
        <v>436800</v>
      </c>
      <c r="H8459" s="230">
        <v>2</v>
      </c>
      <c r="I8459" s="38"/>
      <c r="P8459"/>
      <c r="Q8459"/>
      <c r="R8459"/>
      <c r="S8459"/>
      <c r="T8459"/>
      <c r="U8459"/>
      <c r="V8459"/>
      <c r="W8459"/>
      <c r="X8459"/>
    </row>
    <row r="8460" spans="1:24" ht="40.5" x14ac:dyDescent="0.25">
      <c r="A8460" s="230">
        <v>5129</v>
      </c>
      <c r="B8460" s="230" t="s">
        <v>6395</v>
      </c>
      <c r="C8460" s="230" t="s">
        <v>2406</v>
      </c>
      <c r="D8460" s="230" t="s">
        <v>35</v>
      </c>
      <c r="E8460" s="230" t="s">
        <v>11</v>
      </c>
      <c r="F8460" s="230">
        <v>195000</v>
      </c>
      <c r="G8460" s="230">
        <f t="shared" si="156"/>
        <v>1170000</v>
      </c>
      <c r="H8460" s="230">
        <v>6</v>
      </c>
      <c r="I8460" s="38"/>
      <c r="P8460"/>
      <c r="Q8460"/>
      <c r="R8460"/>
      <c r="S8460"/>
      <c r="T8460"/>
      <c r="U8460"/>
      <c r="V8460"/>
      <c r="W8460"/>
      <c r="X8460"/>
    </row>
    <row r="8461" spans="1:24" ht="27" x14ac:dyDescent="0.25">
      <c r="A8461" s="230">
        <v>5129</v>
      </c>
      <c r="B8461" s="230" t="s">
        <v>6396</v>
      </c>
      <c r="C8461" s="230" t="s">
        <v>6384</v>
      </c>
      <c r="D8461" s="230" t="s">
        <v>35</v>
      </c>
      <c r="E8461" s="230" t="s">
        <v>11</v>
      </c>
      <c r="F8461" s="230">
        <v>186900</v>
      </c>
      <c r="G8461" s="230">
        <f t="shared" si="156"/>
        <v>560700</v>
      </c>
      <c r="H8461" s="230">
        <v>3</v>
      </c>
      <c r="I8461" s="38"/>
      <c r="P8461"/>
      <c r="Q8461"/>
      <c r="R8461"/>
      <c r="S8461"/>
      <c r="T8461"/>
      <c r="U8461"/>
      <c r="V8461"/>
      <c r="W8461"/>
      <c r="X8461"/>
    </row>
    <row r="8462" spans="1:24" ht="27" x14ac:dyDescent="0.25">
      <c r="A8462" s="230">
        <v>5129</v>
      </c>
      <c r="B8462" s="230" t="s">
        <v>6397</v>
      </c>
      <c r="C8462" s="230" t="s">
        <v>3784</v>
      </c>
      <c r="D8462" s="230" t="s">
        <v>35</v>
      </c>
      <c r="E8462" s="230" t="s">
        <v>11</v>
      </c>
      <c r="F8462" s="230">
        <v>2083327</v>
      </c>
      <c r="G8462" s="230">
        <f t="shared" si="156"/>
        <v>4166654</v>
      </c>
      <c r="H8462" s="230">
        <v>2</v>
      </c>
      <c r="I8462" s="38"/>
      <c r="P8462"/>
      <c r="Q8462"/>
      <c r="R8462"/>
      <c r="S8462"/>
      <c r="T8462"/>
      <c r="U8462"/>
      <c r="V8462"/>
      <c r="W8462"/>
      <c r="X8462"/>
    </row>
    <row r="8463" spans="1:24" ht="27" x14ac:dyDescent="0.25">
      <c r="A8463" s="230">
        <v>5129</v>
      </c>
      <c r="B8463" s="230" t="s">
        <v>6398</v>
      </c>
      <c r="C8463" s="230" t="s">
        <v>6384</v>
      </c>
      <c r="D8463" s="230" t="s">
        <v>35</v>
      </c>
      <c r="E8463" s="230" t="s">
        <v>11</v>
      </c>
      <c r="F8463" s="230">
        <v>176400</v>
      </c>
      <c r="G8463" s="230">
        <f t="shared" si="156"/>
        <v>705600</v>
      </c>
      <c r="H8463" s="230">
        <v>4</v>
      </c>
      <c r="I8463" s="38"/>
      <c r="P8463"/>
      <c r="Q8463"/>
      <c r="R8463"/>
      <c r="S8463"/>
      <c r="T8463"/>
      <c r="U8463"/>
      <c r="V8463"/>
      <c r="W8463"/>
      <c r="X8463"/>
    </row>
    <row r="8464" spans="1:24" ht="27" x14ac:dyDescent="0.25">
      <c r="A8464" s="230">
        <v>5129</v>
      </c>
      <c r="B8464" s="230" t="s">
        <v>6399</v>
      </c>
      <c r="C8464" s="230" t="s">
        <v>6384</v>
      </c>
      <c r="D8464" s="230" t="s">
        <v>35</v>
      </c>
      <c r="E8464" s="230" t="s">
        <v>11</v>
      </c>
      <c r="F8464" s="230">
        <v>195300</v>
      </c>
      <c r="G8464" s="230">
        <f t="shared" si="156"/>
        <v>390600</v>
      </c>
      <c r="H8464" s="230">
        <v>2</v>
      </c>
      <c r="I8464" s="38"/>
      <c r="P8464"/>
      <c r="Q8464"/>
      <c r="R8464"/>
      <c r="S8464"/>
      <c r="T8464"/>
      <c r="U8464"/>
      <c r="V8464"/>
      <c r="W8464"/>
      <c r="X8464"/>
    </row>
    <row r="8465" spans="1:24" ht="27" x14ac:dyDescent="0.25">
      <c r="A8465" s="230">
        <v>5129</v>
      </c>
      <c r="B8465" s="230" t="s">
        <v>6400</v>
      </c>
      <c r="C8465" s="230" t="s">
        <v>3784</v>
      </c>
      <c r="D8465" s="230" t="s">
        <v>35</v>
      </c>
      <c r="E8465" s="230" t="s">
        <v>11</v>
      </c>
      <c r="F8465" s="230">
        <v>3134120</v>
      </c>
      <c r="G8465" s="230">
        <f t="shared" si="156"/>
        <v>3134120</v>
      </c>
      <c r="H8465" s="230">
        <v>1</v>
      </c>
      <c r="I8465" s="38"/>
      <c r="P8465"/>
      <c r="Q8465"/>
      <c r="R8465"/>
      <c r="S8465"/>
      <c r="T8465"/>
      <c r="U8465"/>
      <c r="V8465"/>
      <c r="W8465"/>
      <c r="X8465"/>
    </row>
    <row r="8466" spans="1:24" ht="27" x14ac:dyDescent="0.25">
      <c r="A8466" s="230">
        <v>5129</v>
      </c>
      <c r="B8466" s="230" t="s">
        <v>6401</v>
      </c>
      <c r="C8466" s="230" t="s">
        <v>3784</v>
      </c>
      <c r="D8466" s="230" t="s">
        <v>35</v>
      </c>
      <c r="E8466" s="230" t="s">
        <v>11</v>
      </c>
      <c r="F8466" s="230">
        <v>1293260</v>
      </c>
      <c r="G8466" s="230">
        <f t="shared" si="156"/>
        <v>1293260</v>
      </c>
      <c r="H8466" s="230">
        <v>1</v>
      </c>
      <c r="I8466" s="38"/>
      <c r="P8466"/>
      <c r="Q8466"/>
      <c r="R8466"/>
      <c r="S8466"/>
      <c r="T8466"/>
      <c r="U8466"/>
      <c r="V8466"/>
      <c r="W8466"/>
      <c r="X8466"/>
    </row>
    <row r="8467" spans="1:24" ht="27" customHeight="1" x14ac:dyDescent="0.25">
      <c r="A8467" s="230">
        <v>5129</v>
      </c>
      <c r="B8467" s="230" t="s">
        <v>6402</v>
      </c>
      <c r="C8467" s="230" t="s">
        <v>2406</v>
      </c>
      <c r="D8467" s="230" t="s">
        <v>35</v>
      </c>
      <c r="E8467" s="230" t="s">
        <v>11</v>
      </c>
      <c r="F8467" s="230">
        <v>165000</v>
      </c>
      <c r="G8467" s="230">
        <f t="shared" si="156"/>
        <v>825000</v>
      </c>
      <c r="H8467" s="230">
        <v>5</v>
      </c>
      <c r="I8467" s="38"/>
      <c r="P8467"/>
      <c r="Q8467"/>
      <c r="R8467"/>
      <c r="S8467"/>
      <c r="T8467"/>
      <c r="U8467"/>
      <c r="V8467"/>
      <c r="W8467"/>
      <c r="X8467"/>
    </row>
    <row r="8468" spans="1:24" x14ac:dyDescent="0.25">
      <c r="A8468" s="213">
        <v>5129</v>
      </c>
      <c r="B8468" s="213" t="s">
        <v>6054</v>
      </c>
      <c r="C8468" s="213" t="s">
        <v>5805</v>
      </c>
      <c r="D8468" s="213" t="s">
        <v>10</v>
      </c>
      <c r="E8468" s="213" t="s">
        <v>11</v>
      </c>
      <c r="F8468" s="213">
        <v>0</v>
      </c>
      <c r="G8468" s="213">
        <v>0</v>
      </c>
      <c r="H8468" s="213">
        <v>2</v>
      </c>
      <c r="I8468" s="38"/>
      <c r="P8468"/>
      <c r="Q8468"/>
      <c r="R8468"/>
      <c r="S8468"/>
      <c r="T8468"/>
      <c r="U8468"/>
      <c r="V8468"/>
      <c r="W8468"/>
      <c r="X8468"/>
    </row>
    <row r="8469" spans="1:24" x14ac:dyDescent="0.25">
      <c r="A8469" s="213">
        <v>5129</v>
      </c>
      <c r="B8469" s="213" t="s">
        <v>6055</v>
      </c>
      <c r="C8469" s="213" t="s">
        <v>5805</v>
      </c>
      <c r="D8469" s="213" t="s">
        <v>10</v>
      </c>
      <c r="E8469" s="213" t="s">
        <v>11</v>
      </c>
      <c r="F8469" s="213">
        <v>0</v>
      </c>
      <c r="G8469" s="213">
        <v>0</v>
      </c>
      <c r="H8469" s="213">
        <v>1</v>
      </c>
      <c r="I8469" s="38"/>
      <c r="P8469"/>
      <c r="Q8469"/>
      <c r="R8469"/>
      <c r="S8469"/>
      <c r="T8469"/>
      <c r="U8469"/>
      <c r="V8469"/>
      <c r="W8469"/>
      <c r="X8469"/>
    </row>
    <row r="8470" spans="1:24" x14ac:dyDescent="0.25">
      <c r="A8470" s="213">
        <v>5129</v>
      </c>
      <c r="B8470" s="213" t="s">
        <v>6056</v>
      </c>
      <c r="C8470" s="213" t="s">
        <v>5805</v>
      </c>
      <c r="D8470" s="213" t="s">
        <v>10</v>
      </c>
      <c r="E8470" s="213" t="s">
        <v>11</v>
      </c>
      <c r="F8470" s="213">
        <v>0</v>
      </c>
      <c r="G8470" s="213">
        <v>0</v>
      </c>
      <c r="H8470" s="213">
        <v>2</v>
      </c>
      <c r="I8470" s="38"/>
      <c r="P8470"/>
      <c r="Q8470"/>
      <c r="R8470"/>
      <c r="S8470"/>
      <c r="T8470"/>
      <c r="U8470"/>
      <c r="V8470"/>
      <c r="W8470"/>
      <c r="X8470"/>
    </row>
    <row r="8471" spans="1:24" x14ac:dyDescent="0.25">
      <c r="A8471" s="213">
        <v>5129</v>
      </c>
      <c r="B8471" s="213" t="s">
        <v>6057</v>
      </c>
      <c r="C8471" s="213" t="s">
        <v>5805</v>
      </c>
      <c r="D8471" s="213" t="s">
        <v>10</v>
      </c>
      <c r="E8471" s="213" t="s">
        <v>11</v>
      </c>
      <c r="F8471" s="213">
        <v>0</v>
      </c>
      <c r="G8471" s="213">
        <v>0</v>
      </c>
      <c r="H8471" s="213">
        <v>2</v>
      </c>
      <c r="I8471" s="38"/>
      <c r="P8471"/>
      <c r="Q8471"/>
      <c r="R8471"/>
      <c r="S8471"/>
      <c r="T8471"/>
      <c r="U8471"/>
      <c r="V8471"/>
      <c r="W8471"/>
      <c r="X8471"/>
    </row>
    <row r="8472" spans="1:24" x14ac:dyDescent="0.25">
      <c r="A8472" s="213">
        <v>5129</v>
      </c>
      <c r="B8472" s="213" t="s">
        <v>6058</v>
      </c>
      <c r="C8472" s="213" t="s">
        <v>5805</v>
      </c>
      <c r="D8472" s="213" t="s">
        <v>10</v>
      </c>
      <c r="E8472" s="213" t="s">
        <v>11</v>
      </c>
      <c r="F8472" s="213">
        <v>0</v>
      </c>
      <c r="G8472" s="213">
        <v>0</v>
      </c>
      <c r="H8472" s="213">
        <v>1</v>
      </c>
      <c r="I8472" s="38"/>
      <c r="P8472"/>
      <c r="Q8472"/>
      <c r="R8472"/>
      <c r="S8472"/>
      <c r="T8472"/>
      <c r="U8472"/>
      <c r="V8472"/>
      <c r="W8472"/>
      <c r="X8472"/>
    </row>
    <row r="8473" spans="1:24" x14ac:dyDescent="0.25">
      <c r="A8473" s="213">
        <v>5129</v>
      </c>
      <c r="B8473" s="213" t="s">
        <v>6059</v>
      </c>
      <c r="C8473" s="213" t="s">
        <v>5805</v>
      </c>
      <c r="D8473" s="213" t="s">
        <v>10</v>
      </c>
      <c r="E8473" s="213" t="s">
        <v>11</v>
      </c>
      <c r="F8473" s="213">
        <v>0</v>
      </c>
      <c r="G8473" s="213">
        <v>0</v>
      </c>
      <c r="H8473" s="213">
        <v>2</v>
      </c>
      <c r="I8473" s="38"/>
      <c r="P8473"/>
      <c r="Q8473"/>
      <c r="R8473"/>
      <c r="S8473"/>
      <c r="T8473"/>
      <c r="U8473"/>
      <c r="V8473"/>
      <c r="W8473"/>
      <c r="X8473"/>
    </row>
    <row r="8474" spans="1:24" x14ac:dyDescent="0.25">
      <c r="A8474" s="213">
        <v>5129</v>
      </c>
      <c r="B8474" s="213" t="s">
        <v>6060</v>
      </c>
      <c r="C8474" s="213" t="s">
        <v>5805</v>
      </c>
      <c r="D8474" s="213" t="s">
        <v>10</v>
      </c>
      <c r="E8474" s="213" t="s">
        <v>11</v>
      </c>
      <c r="F8474" s="213">
        <v>0</v>
      </c>
      <c r="G8474" s="213">
        <v>0</v>
      </c>
      <c r="H8474" s="213">
        <v>1</v>
      </c>
      <c r="I8474" s="38"/>
      <c r="P8474"/>
      <c r="Q8474"/>
      <c r="R8474"/>
      <c r="S8474"/>
      <c r="T8474"/>
      <c r="U8474"/>
      <c r="V8474"/>
      <c r="W8474"/>
      <c r="X8474"/>
    </row>
    <row r="8475" spans="1:24" x14ac:dyDescent="0.25">
      <c r="A8475" s="213">
        <v>5129</v>
      </c>
      <c r="B8475" s="213" t="s">
        <v>6061</v>
      </c>
      <c r="C8475" s="213" t="s">
        <v>5805</v>
      </c>
      <c r="D8475" s="213" t="s">
        <v>10</v>
      </c>
      <c r="E8475" s="213" t="s">
        <v>11</v>
      </c>
      <c r="F8475" s="213">
        <v>0</v>
      </c>
      <c r="G8475" s="213">
        <v>0</v>
      </c>
      <c r="H8475" s="213">
        <v>1</v>
      </c>
      <c r="I8475" s="38"/>
      <c r="P8475"/>
      <c r="Q8475"/>
      <c r="R8475"/>
      <c r="S8475"/>
      <c r="T8475"/>
      <c r="U8475"/>
      <c r="V8475"/>
      <c r="W8475"/>
      <c r="X8475"/>
    </row>
    <row r="8476" spans="1:24" x14ac:dyDescent="0.25">
      <c r="A8476" s="213">
        <v>5129</v>
      </c>
      <c r="B8476" s="213" t="s">
        <v>6062</v>
      </c>
      <c r="C8476" s="213" t="s">
        <v>5805</v>
      </c>
      <c r="D8476" s="213" t="s">
        <v>10</v>
      </c>
      <c r="E8476" s="213" t="s">
        <v>11</v>
      </c>
      <c r="F8476" s="213">
        <v>0</v>
      </c>
      <c r="G8476" s="213">
        <v>0</v>
      </c>
      <c r="H8476" s="213">
        <v>1</v>
      </c>
      <c r="I8476" s="38"/>
      <c r="P8476"/>
      <c r="Q8476"/>
      <c r="R8476"/>
      <c r="S8476"/>
      <c r="T8476"/>
      <c r="U8476"/>
      <c r="V8476"/>
      <c r="W8476"/>
      <c r="X8476"/>
    </row>
    <row r="8477" spans="1:24" x14ac:dyDescent="0.25">
      <c r="A8477" s="213">
        <v>5129</v>
      </c>
      <c r="B8477" s="213" t="s">
        <v>6063</v>
      </c>
      <c r="C8477" s="213" t="s">
        <v>5805</v>
      </c>
      <c r="D8477" s="213" t="s">
        <v>10</v>
      </c>
      <c r="E8477" s="213" t="s">
        <v>11</v>
      </c>
      <c r="F8477" s="213">
        <v>0</v>
      </c>
      <c r="G8477" s="213">
        <v>0</v>
      </c>
      <c r="H8477" s="213">
        <v>1</v>
      </c>
      <c r="I8477" s="38"/>
      <c r="P8477"/>
      <c r="Q8477"/>
      <c r="R8477"/>
      <c r="S8477"/>
      <c r="T8477"/>
      <c r="U8477"/>
      <c r="V8477"/>
      <c r="W8477"/>
      <c r="X8477"/>
    </row>
    <row r="8478" spans="1:24" x14ac:dyDescent="0.25">
      <c r="A8478" s="213">
        <v>5129</v>
      </c>
      <c r="B8478" s="213" t="s">
        <v>6064</v>
      </c>
      <c r="C8478" s="213" t="s">
        <v>5805</v>
      </c>
      <c r="D8478" s="213" t="s">
        <v>10</v>
      </c>
      <c r="E8478" s="213" t="s">
        <v>11</v>
      </c>
      <c r="F8478" s="213">
        <v>0</v>
      </c>
      <c r="G8478" s="213">
        <v>0</v>
      </c>
      <c r="H8478" s="213">
        <v>2</v>
      </c>
      <c r="I8478" s="38"/>
      <c r="P8478"/>
      <c r="Q8478"/>
      <c r="R8478"/>
      <c r="S8478"/>
      <c r="T8478"/>
      <c r="U8478"/>
      <c r="V8478"/>
      <c r="W8478"/>
      <c r="X8478"/>
    </row>
    <row r="8479" spans="1:24" x14ac:dyDescent="0.25">
      <c r="A8479" s="213">
        <v>5129</v>
      </c>
      <c r="B8479" s="213" t="s">
        <v>6065</v>
      </c>
      <c r="C8479" s="213" t="s">
        <v>5805</v>
      </c>
      <c r="D8479" s="213" t="s">
        <v>10</v>
      </c>
      <c r="E8479" s="213" t="s">
        <v>11</v>
      </c>
      <c r="F8479" s="213">
        <v>0</v>
      </c>
      <c r="G8479" s="213">
        <v>0</v>
      </c>
      <c r="H8479" s="213">
        <v>1</v>
      </c>
      <c r="I8479" s="38"/>
      <c r="P8479"/>
      <c r="Q8479"/>
      <c r="R8479"/>
      <c r="S8479"/>
      <c r="T8479"/>
      <c r="U8479"/>
      <c r="V8479"/>
      <c r="W8479"/>
      <c r="X8479"/>
    </row>
    <row r="8480" spans="1:24" x14ac:dyDescent="0.25">
      <c r="A8480" s="213">
        <v>5129</v>
      </c>
      <c r="B8480" s="213" t="s">
        <v>6066</v>
      </c>
      <c r="C8480" s="213" t="s">
        <v>5805</v>
      </c>
      <c r="D8480" s="213" t="s">
        <v>10</v>
      </c>
      <c r="E8480" s="213" t="s">
        <v>11</v>
      </c>
      <c r="F8480" s="213">
        <v>0</v>
      </c>
      <c r="G8480" s="213">
        <v>0</v>
      </c>
      <c r="H8480" s="213">
        <v>2</v>
      </c>
      <c r="I8480" s="38"/>
      <c r="P8480"/>
      <c r="Q8480"/>
      <c r="R8480"/>
      <c r="S8480"/>
      <c r="T8480"/>
      <c r="U8480"/>
      <c r="V8480"/>
      <c r="W8480"/>
      <c r="X8480"/>
    </row>
    <row r="8481" spans="1:24" x14ac:dyDescent="0.25">
      <c r="A8481" s="213">
        <v>5129</v>
      </c>
      <c r="B8481" s="213" t="s">
        <v>6067</v>
      </c>
      <c r="C8481" s="213" t="s">
        <v>5805</v>
      </c>
      <c r="D8481" s="213" t="s">
        <v>10</v>
      </c>
      <c r="E8481" s="213" t="s">
        <v>11</v>
      </c>
      <c r="F8481" s="213">
        <v>0</v>
      </c>
      <c r="G8481" s="213">
        <v>0</v>
      </c>
      <c r="H8481" s="213">
        <v>2</v>
      </c>
      <c r="I8481" s="38"/>
      <c r="P8481"/>
      <c r="Q8481"/>
      <c r="R8481"/>
      <c r="S8481"/>
      <c r="T8481"/>
      <c r="U8481"/>
      <c r="V8481"/>
      <c r="W8481"/>
      <c r="X8481"/>
    </row>
    <row r="8482" spans="1:24" x14ac:dyDescent="0.25">
      <c r="A8482" s="213">
        <v>5129</v>
      </c>
      <c r="B8482" s="213" t="s">
        <v>6068</v>
      </c>
      <c r="C8482" s="213" t="s">
        <v>5805</v>
      </c>
      <c r="D8482" s="213" t="s">
        <v>10</v>
      </c>
      <c r="E8482" s="213" t="s">
        <v>11</v>
      </c>
      <c r="F8482" s="213">
        <v>0</v>
      </c>
      <c r="G8482" s="213">
        <v>0</v>
      </c>
      <c r="H8482" s="213">
        <v>1</v>
      </c>
      <c r="I8482" s="38"/>
      <c r="P8482"/>
      <c r="Q8482"/>
      <c r="R8482"/>
      <c r="S8482"/>
      <c r="T8482"/>
      <c r="U8482"/>
      <c r="V8482"/>
      <c r="W8482"/>
      <c r="X8482"/>
    </row>
    <row r="8483" spans="1:24" x14ac:dyDescent="0.25">
      <c r="A8483" s="213">
        <v>5129</v>
      </c>
      <c r="B8483" s="213" t="s">
        <v>6069</v>
      </c>
      <c r="C8483" s="213" t="s">
        <v>5805</v>
      </c>
      <c r="D8483" s="213" t="s">
        <v>10</v>
      </c>
      <c r="E8483" s="213" t="s">
        <v>11</v>
      </c>
      <c r="F8483" s="213">
        <v>0</v>
      </c>
      <c r="G8483" s="213">
        <v>0</v>
      </c>
      <c r="H8483" s="213">
        <v>1</v>
      </c>
      <c r="I8483" s="38"/>
      <c r="P8483"/>
      <c r="Q8483"/>
      <c r="R8483"/>
      <c r="S8483"/>
      <c r="T8483"/>
      <c r="U8483"/>
      <c r="V8483"/>
      <c r="W8483"/>
      <c r="X8483"/>
    </row>
    <row r="8484" spans="1:24" x14ac:dyDescent="0.25">
      <c r="A8484" s="213">
        <v>5129</v>
      </c>
      <c r="B8484" s="213" t="s">
        <v>6070</v>
      </c>
      <c r="C8484" s="213" t="s">
        <v>5805</v>
      </c>
      <c r="D8484" s="213" t="s">
        <v>10</v>
      </c>
      <c r="E8484" s="213" t="s">
        <v>11</v>
      </c>
      <c r="F8484" s="213">
        <v>0</v>
      </c>
      <c r="G8484" s="213">
        <v>0</v>
      </c>
      <c r="H8484" s="213">
        <v>2</v>
      </c>
      <c r="I8484" s="38"/>
      <c r="P8484"/>
      <c r="Q8484"/>
      <c r="R8484"/>
      <c r="S8484"/>
      <c r="T8484"/>
      <c r="U8484"/>
      <c r="V8484"/>
      <c r="W8484"/>
      <c r="X8484"/>
    </row>
    <row r="8485" spans="1:24" x14ac:dyDescent="0.25">
      <c r="A8485" s="213">
        <v>5129</v>
      </c>
      <c r="B8485" s="213" t="s">
        <v>6071</v>
      </c>
      <c r="C8485" s="213" t="s">
        <v>5805</v>
      </c>
      <c r="D8485" s="213" t="s">
        <v>10</v>
      </c>
      <c r="E8485" s="213" t="s">
        <v>11</v>
      </c>
      <c r="F8485" s="213">
        <v>0</v>
      </c>
      <c r="G8485" s="213">
        <v>0</v>
      </c>
      <c r="H8485" s="213">
        <v>1</v>
      </c>
      <c r="I8485" s="38"/>
      <c r="P8485"/>
      <c r="Q8485"/>
      <c r="R8485"/>
      <c r="S8485"/>
      <c r="T8485"/>
      <c r="U8485"/>
      <c r="V8485"/>
      <c r="W8485"/>
      <c r="X8485"/>
    </row>
    <row r="8486" spans="1:24" x14ac:dyDescent="0.25">
      <c r="A8486" s="213">
        <v>5129</v>
      </c>
      <c r="B8486" s="213" t="s">
        <v>6072</v>
      </c>
      <c r="C8486" s="213" t="s">
        <v>5805</v>
      </c>
      <c r="D8486" s="213" t="s">
        <v>10</v>
      </c>
      <c r="E8486" s="213" t="s">
        <v>11</v>
      </c>
      <c r="F8486" s="213">
        <v>0</v>
      </c>
      <c r="G8486" s="213">
        <v>0</v>
      </c>
      <c r="H8486" s="213">
        <v>1</v>
      </c>
      <c r="I8486" s="38"/>
      <c r="P8486"/>
      <c r="Q8486"/>
      <c r="R8486"/>
      <c r="S8486"/>
      <c r="T8486"/>
      <c r="U8486"/>
      <c r="V8486"/>
      <c r="W8486"/>
      <c r="X8486"/>
    </row>
    <row r="8487" spans="1:24" ht="14.25" customHeight="1" x14ac:dyDescent="0.25">
      <c r="A8487" s="213">
        <v>5129</v>
      </c>
      <c r="B8487" s="213" t="s">
        <v>5802</v>
      </c>
      <c r="C8487" s="213" t="s">
        <v>3778</v>
      </c>
      <c r="D8487" s="213" t="s">
        <v>10</v>
      </c>
      <c r="E8487" s="213" t="s">
        <v>11</v>
      </c>
      <c r="F8487" s="213">
        <v>173250</v>
      </c>
      <c r="G8487" s="213">
        <f>+F8487*H8487</f>
        <v>1386000</v>
      </c>
      <c r="H8487" s="213">
        <v>8</v>
      </c>
      <c r="I8487" s="38"/>
      <c r="P8487"/>
      <c r="Q8487"/>
      <c r="R8487"/>
      <c r="S8487"/>
      <c r="T8487"/>
      <c r="U8487"/>
      <c r="V8487"/>
      <c r="W8487"/>
      <c r="X8487"/>
    </row>
    <row r="8488" spans="1:24" x14ac:dyDescent="0.25">
      <c r="A8488" s="198">
        <v>5129</v>
      </c>
      <c r="B8488" s="198" t="s">
        <v>5803</v>
      </c>
      <c r="C8488" s="198" t="s">
        <v>3778</v>
      </c>
      <c r="D8488" s="198" t="s">
        <v>10</v>
      </c>
      <c r="E8488" s="198" t="s">
        <v>11</v>
      </c>
      <c r="F8488" s="198">
        <v>186900</v>
      </c>
      <c r="G8488" s="198">
        <f t="shared" ref="G8488:G8505" si="157">+F8488*H8488</f>
        <v>560700</v>
      </c>
      <c r="H8488" s="198">
        <v>3</v>
      </c>
      <c r="I8488" s="38"/>
      <c r="P8488"/>
      <c r="Q8488"/>
      <c r="R8488"/>
      <c r="S8488"/>
      <c r="T8488"/>
      <c r="U8488"/>
      <c r="V8488"/>
      <c r="W8488"/>
      <c r="X8488"/>
    </row>
    <row r="8489" spans="1:24" x14ac:dyDescent="0.25">
      <c r="A8489" s="198">
        <v>5129</v>
      </c>
      <c r="B8489" s="198" t="s">
        <v>5804</v>
      </c>
      <c r="C8489" s="198" t="s">
        <v>5805</v>
      </c>
      <c r="D8489" s="198" t="s">
        <v>10</v>
      </c>
      <c r="E8489" s="198" t="s">
        <v>11</v>
      </c>
      <c r="F8489" s="198">
        <v>195000</v>
      </c>
      <c r="G8489" s="198">
        <f t="shared" si="157"/>
        <v>1170000</v>
      </c>
      <c r="H8489" s="198">
        <v>6</v>
      </c>
      <c r="I8489" s="38"/>
      <c r="P8489"/>
      <c r="Q8489"/>
      <c r="R8489"/>
      <c r="S8489"/>
      <c r="T8489"/>
      <c r="U8489"/>
      <c r="V8489"/>
      <c r="W8489"/>
      <c r="X8489"/>
    </row>
    <row r="8490" spans="1:24" x14ac:dyDescent="0.25">
      <c r="A8490" s="198">
        <v>5129</v>
      </c>
      <c r="B8490" s="198" t="s">
        <v>5806</v>
      </c>
      <c r="C8490" s="198" t="s">
        <v>3778</v>
      </c>
      <c r="D8490" s="198" t="s">
        <v>10</v>
      </c>
      <c r="E8490" s="198" t="s">
        <v>11</v>
      </c>
      <c r="F8490" s="198">
        <v>218400</v>
      </c>
      <c r="G8490" s="198">
        <f t="shared" si="157"/>
        <v>436800</v>
      </c>
      <c r="H8490" s="198">
        <v>2</v>
      </c>
      <c r="I8490" s="38"/>
      <c r="P8490"/>
      <c r="Q8490"/>
      <c r="R8490"/>
      <c r="S8490"/>
      <c r="T8490"/>
      <c r="U8490"/>
      <c r="V8490"/>
      <c r="W8490"/>
      <c r="X8490"/>
    </row>
    <row r="8491" spans="1:24" x14ac:dyDescent="0.25">
      <c r="A8491" s="198">
        <v>5129</v>
      </c>
      <c r="B8491" s="198" t="s">
        <v>5807</v>
      </c>
      <c r="C8491" s="198" t="s">
        <v>5805</v>
      </c>
      <c r="D8491" s="198" t="s">
        <v>10</v>
      </c>
      <c r="E8491" s="198" t="s">
        <v>11</v>
      </c>
      <c r="F8491" s="198">
        <v>3134120</v>
      </c>
      <c r="G8491" s="198">
        <f t="shared" si="157"/>
        <v>3134120</v>
      </c>
      <c r="H8491" s="198">
        <v>1</v>
      </c>
      <c r="I8491" s="38"/>
      <c r="P8491"/>
      <c r="Q8491"/>
      <c r="R8491"/>
      <c r="S8491"/>
      <c r="T8491"/>
      <c r="U8491"/>
      <c r="V8491"/>
      <c r="W8491"/>
      <c r="X8491"/>
    </row>
    <row r="8492" spans="1:24" x14ac:dyDescent="0.25">
      <c r="A8492" s="198">
        <v>5129</v>
      </c>
      <c r="B8492" s="198" t="s">
        <v>5808</v>
      </c>
      <c r="C8492" s="198" t="s">
        <v>5805</v>
      </c>
      <c r="D8492" s="198" t="s">
        <v>10</v>
      </c>
      <c r="E8492" s="198" t="s">
        <v>11</v>
      </c>
      <c r="F8492" s="198">
        <v>5418354</v>
      </c>
      <c r="G8492" s="198">
        <f t="shared" si="157"/>
        <v>5418354</v>
      </c>
      <c r="H8492" s="198">
        <v>1</v>
      </c>
      <c r="I8492" s="38"/>
      <c r="P8492"/>
      <c r="Q8492"/>
      <c r="R8492"/>
      <c r="S8492"/>
      <c r="T8492"/>
      <c r="U8492"/>
      <c r="V8492"/>
      <c r="W8492"/>
      <c r="X8492"/>
    </row>
    <row r="8493" spans="1:24" x14ac:dyDescent="0.25">
      <c r="A8493" s="198">
        <v>5129</v>
      </c>
      <c r="B8493" s="198" t="s">
        <v>5809</v>
      </c>
      <c r="C8493" s="198" t="s">
        <v>3778</v>
      </c>
      <c r="D8493" s="198" t="s">
        <v>10</v>
      </c>
      <c r="E8493" s="198" t="s">
        <v>11</v>
      </c>
      <c r="F8493" s="198">
        <v>176400</v>
      </c>
      <c r="G8493" s="198">
        <f t="shared" si="157"/>
        <v>705600</v>
      </c>
      <c r="H8493" s="198">
        <v>4</v>
      </c>
      <c r="I8493" s="38"/>
      <c r="P8493"/>
      <c r="Q8493"/>
      <c r="R8493"/>
      <c r="S8493"/>
      <c r="T8493"/>
      <c r="U8493"/>
      <c r="V8493"/>
      <c r="W8493"/>
      <c r="X8493"/>
    </row>
    <row r="8494" spans="1:24" x14ac:dyDescent="0.25">
      <c r="A8494" s="198">
        <v>5129</v>
      </c>
      <c r="B8494" s="198" t="s">
        <v>5810</v>
      </c>
      <c r="C8494" s="198" t="s">
        <v>3778</v>
      </c>
      <c r="D8494" s="198" t="s">
        <v>10</v>
      </c>
      <c r="E8494" s="198" t="s">
        <v>11</v>
      </c>
      <c r="F8494" s="198">
        <v>313950</v>
      </c>
      <c r="G8494" s="198">
        <f t="shared" si="157"/>
        <v>627900</v>
      </c>
      <c r="H8494" s="198">
        <v>2</v>
      </c>
      <c r="I8494" s="38"/>
      <c r="P8494"/>
      <c r="Q8494"/>
      <c r="R8494"/>
      <c r="S8494"/>
      <c r="T8494"/>
      <c r="U8494"/>
      <c r="V8494"/>
      <c r="W8494"/>
      <c r="X8494"/>
    </row>
    <row r="8495" spans="1:24" x14ac:dyDescent="0.25">
      <c r="A8495" s="198">
        <v>5129</v>
      </c>
      <c r="B8495" s="198" t="s">
        <v>5811</v>
      </c>
      <c r="C8495" s="198" t="s">
        <v>5805</v>
      </c>
      <c r="D8495" s="198" t="s">
        <v>10</v>
      </c>
      <c r="E8495" s="198" t="s">
        <v>11</v>
      </c>
      <c r="F8495" s="198">
        <v>2083327</v>
      </c>
      <c r="G8495" s="198">
        <f t="shared" si="157"/>
        <v>4166654</v>
      </c>
      <c r="H8495" s="198">
        <v>2</v>
      </c>
      <c r="I8495" s="38"/>
      <c r="P8495"/>
      <c r="Q8495"/>
      <c r="R8495"/>
      <c r="S8495"/>
      <c r="T8495"/>
      <c r="U8495"/>
      <c r="V8495"/>
      <c r="W8495"/>
      <c r="X8495"/>
    </row>
    <row r="8496" spans="1:24" x14ac:dyDescent="0.25">
      <c r="A8496" s="198">
        <v>5129</v>
      </c>
      <c r="B8496" s="198" t="s">
        <v>5812</v>
      </c>
      <c r="C8496" s="198" t="s">
        <v>3778</v>
      </c>
      <c r="D8496" s="198" t="s">
        <v>10</v>
      </c>
      <c r="E8496" s="198" t="s">
        <v>11</v>
      </c>
      <c r="F8496" s="198">
        <v>172200</v>
      </c>
      <c r="G8496" s="198">
        <f t="shared" si="157"/>
        <v>688800</v>
      </c>
      <c r="H8496" s="198">
        <v>4</v>
      </c>
      <c r="I8496" s="38"/>
      <c r="P8496"/>
      <c r="Q8496"/>
      <c r="R8496"/>
      <c r="S8496"/>
      <c r="T8496"/>
      <c r="U8496"/>
      <c r="V8496"/>
      <c r="W8496"/>
      <c r="X8496"/>
    </row>
    <row r="8497" spans="1:24" x14ac:dyDescent="0.25">
      <c r="A8497" s="198">
        <v>5129</v>
      </c>
      <c r="B8497" s="198" t="s">
        <v>5813</v>
      </c>
      <c r="C8497" s="198" t="s">
        <v>5805</v>
      </c>
      <c r="D8497" s="198" t="s">
        <v>10</v>
      </c>
      <c r="E8497" s="198" t="s">
        <v>11</v>
      </c>
      <c r="F8497" s="198">
        <v>2084193</v>
      </c>
      <c r="G8497" s="198">
        <f t="shared" si="157"/>
        <v>4168386</v>
      </c>
      <c r="H8497" s="198">
        <v>2</v>
      </c>
      <c r="I8497" s="38"/>
      <c r="P8497"/>
      <c r="Q8497"/>
      <c r="R8497"/>
      <c r="S8497"/>
      <c r="T8497"/>
      <c r="U8497"/>
      <c r="V8497"/>
      <c r="W8497"/>
      <c r="X8497"/>
    </row>
    <row r="8498" spans="1:24" x14ac:dyDescent="0.25">
      <c r="A8498" s="198">
        <v>5129</v>
      </c>
      <c r="B8498" s="198" t="s">
        <v>5814</v>
      </c>
      <c r="C8498" s="198" t="s">
        <v>3778</v>
      </c>
      <c r="D8498" s="198" t="s">
        <v>10</v>
      </c>
      <c r="E8498" s="198" t="s">
        <v>11</v>
      </c>
      <c r="F8498" s="198">
        <v>194250</v>
      </c>
      <c r="G8498" s="198">
        <f t="shared" si="157"/>
        <v>388500</v>
      </c>
      <c r="H8498" s="198">
        <v>2</v>
      </c>
      <c r="I8498" s="38"/>
      <c r="P8498"/>
      <c r="Q8498"/>
      <c r="R8498"/>
      <c r="S8498"/>
      <c r="T8498"/>
      <c r="U8498"/>
      <c r="V8498"/>
      <c r="W8498"/>
      <c r="X8498"/>
    </row>
    <row r="8499" spans="1:24" x14ac:dyDescent="0.25">
      <c r="A8499" s="198">
        <v>5129</v>
      </c>
      <c r="B8499" s="198" t="s">
        <v>5815</v>
      </c>
      <c r="C8499" s="198" t="s">
        <v>3778</v>
      </c>
      <c r="D8499" s="198" t="s">
        <v>10</v>
      </c>
      <c r="E8499" s="198" t="s">
        <v>11</v>
      </c>
      <c r="F8499" s="198">
        <v>195300</v>
      </c>
      <c r="G8499" s="198">
        <f t="shared" si="157"/>
        <v>390600</v>
      </c>
      <c r="H8499" s="198">
        <v>2</v>
      </c>
      <c r="I8499" s="38"/>
      <c r="P8499"/>
      <c r="Q8499"/>
      <c r="R8499"/>
      <c r="S8499"/>
      <c r="T8499"/>
      <c r="U8499"/>
      <c r="V8499"/>
      <c r="W8499"/>
      <c r="X8499"/>
    </row>
    <row r="8500" spans="1:24" x14ac:dyDescent="0.25">
      <c r="A8500" s="198">
        <v>5129</v>
      </c>
      <c r="B8500" s="198" t="s">
        <v>5816</v>
      </c>
      <c r="C8500" s="198" t="s">
        <v>5805</v>
      </c>
      <c r="D8500" s="198" t="s">
        <v>10</v>
      </c>
      <c r="E8500" s="198" t="s">
        <v>11</v>
      </c>
      <c r="F8500" s="198">
        <v>165000</v>
      </c>
      <c r="G8500" s="198">
        <f t="shared" si="157"/>
        <v>825000</v>
      </c>
      <c r="H8500" s="198">
        <v>5</v>
      </c>
      <c r="I8500" s="38"/>
      <c r="P8500"/>
      <c r="Q8500"/>
      <c r="R8500"/>
      <c r="S8500"/>
      <c r="T8500"/>
      <c r="U8500"/>
      <c r="V8500"/>
      <c r="W8500"/>
      <c r="X8500"/>
    </row>
    <row r="8501" spans="1:24" x14ac:dyDescent="0.25">
      <c r="A8501" s="198">
        <v>5129</v>
      </c>
      <c r="B8501" s="198" t="s">
        <v>5817</v>
      </c>
      <c r="C8501" s="198" t="s">
        <v>5805</v>
      </c>
      <c r="D8501" s="198" t="s">
        <v>10</v>
      </c>
      <c r="E8501" s="198" t="s">
        <v>11</v>
      </c>
      <c r="F8501" s="198">
        <v>1293260</v>
      </c>
      <c r="G8501" s="198">
        <f t="shared" si="157"/>
        <v>1293260</v>
      </c>
      <c r="H8501" s="198">
        <v>1</v>
      </c>
      <c r="I8501" s="38"/>
      <c r="P8501"/>
      <c r="Q8501"/>
      <c r="R8501"/>
      <c r="S8501"/>
      <c r="T8501"/>
      <c r="U8501"/>
      <c r="V8501"/>
      <c r="W8501"/>
      <c r="X8501"/>
    </row>
    <row r="8502" spans="1:24" x14ac:dyDescent="0.25">
      <c r="A8502" s="198">
        <v>5129</v>
      </c>
      <c r="B8502" s="198" t="s">
        <v>5818</v>
      </c>
      <c r="C8502" s="198" t="s">
        <v>3778</v>
      </c>
      <c r="D8502" s="198" t="s">
        <v>10</v>
      </c>
      <c r="E8502" s="198" t="s">
        <v>11</v>
      </c>
      <c r="F8502" s="198">
        <v>218400</v>
      </c>
      <c r="G8502" s="198">
        <f t="shared" si="157"/>
        <v>436800</v>
      </c>
      <c r="H8502" s="198">
        <v>2</v>
      </c>
      <c r="I8502" s="38"/>
      <c r="P8502"/>
      <c r="Q8502"/>
      <c r="R8502"/>
      <c r="S8502"/>
      <c r="T8502"/>
      <c r="U8502"/>
      <c r="V8502"/>
      <c r="W8502"/>
      <c r="X8502"/>
    </row>
    <row r="8503" spans="1:24" x14ac:dyDescent="0.25">
      <c r="A8503" s="198">
        <v>5129</v>
      </c>
      <c r="B8503" s="198" t="s">
        <v>5819</v>
      </c>
      <c r="C8503" s="198" t="s">
        <v>3778</v>
      </c>
      <c r="D8503" s="198" t="s">
        <v>10</v>
      </c>
      <c r="E8503" s="198" t="s">
        <v>11</v>
      </c>
      <c r="F8503" s="198">
        <v>176400</v>
      </c>
      <c r="G8503" s="198">
        <f t="shared" si="157"/>
        <v>352800</v>
      </c>
      <c r="H8503" s="198">
        <v>2</v>
      </c>
      <c r="I8503" s="38"/>
      <c r="P8503"/>
      <c r="Q8503"/>
      <c r="R8503"/>
      <c r="S8503"/>
      <c r="T8503"/>
      <c r="U8503"/>
      <c r="V8503"/>
      <c r="W8503"/>
      <c r="X8503"/>
    </row>
    <row r="8504" spans="1:24" x14ac:dyDescent="0.25">
      <c r="A8504" s="198">
        <v>5129</v>
      </c>
      <c r="B8504" s="198" t="s">
        <v>5820</v>
      </c>
      <c r="C8504" s="198" t="s">
        <v>5805</v>
      </c>
      <c r="D8504" s="198" t="s">
        <v>10</v>
      </c>
      <c r="E8504" s="198" t="s">
        <v>11</v>
      </c>
      <c r="F8504" s="198">
        <v>1812000</v>
      </c>
      <c r="G8504" s="198">
        <f t="shared" si="157"/>
        <v>3624000</v>
      </c>
      <c r="H8504" s="198">
        <v>2</v>
      </c>
      <c r="I8504" s="38"/>
      <c r="P8504"/>
      <c r="Q8504"/>
      <c r="R8504"/>
      <c r="S8504"/>
      <c r="T8504"/>
      <c r="U8504"/>
      <c r="V8504"/>
      <c r="W8504"/>
      <c r="X8504"/>
    </row>
    <row r="8505" spans="1:24" x14ac:dyDescent="0.25">
      <c r="A8505" s="198">
        <v>5129</v>
      </c>
      <c r="B8505" s="198" t="s">
        <v>5821</v>
      </c>
      <c r="C8505" s="198" t="s">
        <v>3778</v>
      </c>
      <c r="D8505" s="198" t="s">
        <v>10</v>
      </c>
      <c r="E8505" s="198" t="s">
        <v>11</v>
      </c>
      <c r="F8505" s="198">
        <v>257250</v>
      </c>
      <c r="G8505" s="198">
        <f t="shared" si="157"/>
        <v>1286250</v>
      </c>
      <c r="H8505" s="198">
        <v>5</v>
      </c>
      <c r="I8505" s="38"/>
      <c r="P8505"/>
      <c r="Q8505"/>
      <c r="R8505"/>
      <c r="S8505"/>
      <c r="T8505"/>
      <c r="U8505"/>
      <c r="V8505"/>
      <c r="W8505"/>
      <c r="X8505"/>
    </row>
    <row r="8506" spans="1:24" ht="27" x14ac:dyDescent="0.25">
      <c r="A8506" s="198" t="s">
        <v>135</v>
      </c>
      <c r="B8506" s="198" t="s">
        <v>2482</v>
      </c>
      <c r="C8506" s="198" t="s">
        <v>247</v>
      </c>
      <c r="D8506" s="198" t="s">
        <v>10</v>
      </c>
      <c r="E8506" s="198" t="s">
        <v>11</v>
      </c>
      <c r="F8506" s="198">
        <v>650000</v>
      </c>
      <c r="G8506" s="198">
        <v>650000</v>
      </c>
      <c r="H8506" s="198">
        <v>10</v>
      </c>
      <c r="I8506" s="38"/>
      <c r="P8506"/>
      <c r="Q8506"/>
      <c r="R8506"/>
      <c r="S8506"/>
      <c r="T8506"/>
      <c r="U8506"/>
      <c r="V8506"/>
      <c r="W8506"/>
      <c r="X8506"/>
    </row>
    <row r="8507" spans="1:24" ht="27" x14ac:dyDescent="0.25">
      <c r="A8507" s="10" t="s">
        <v>135</v>
      </c>
      <c r="B8507" s="10" t="s">
        <v>2483</v>
      </c>
      <c r="C8507" s="10" t="s">
        <v>95</v>
      </c>
      <c r="D8507" s="20" t="s">
        <v>10</v>
      </c>
      <c r="E8507" s="20" t="s">
        <v>11</v>
      </c>
      <c r="F8507" s="20">
        <v>70000</v>
      </c>
      <c r="G8507" s="20">
        <v>70000</v>
      </c>
      <c r="H8507" s="20">
        <v>60</v>
      </c>
      <c r="I8507" s="38"/>
      <c r="P8507"/>
      <c r="Q8507"/>
      <c r="R8507"/>
      <c r="S8507"/>
      <c r="T8507"/>
      <c r="U8507"/>
      <c r="V8507"/>
      <c r="W8507"/>
      <c r="X8507"/>
    </row>
    <row r="8508" spans="1:24" ht="15" customHeight="1" x14ac:dyDescent="0.25">
      <c r="A8508" s="10" t="s">
        <v>135</v>
      </c>
      <c r="B8508" s="10" t="s">
        <v>2484</v>
      </c>
      <c r="C8508" s="10" t="s">
        <v>96</v>
      </c>
      <c r="D8508" s="20" t="s">
        <v>10</v>
      </c>
      <c r="E8508" s="20" t="s">
        <v>11</v>
      </c>
      <c r="F8508" s="20">
        <v>60000</v>
      </c>
      <c r="G8508" s="20">
        <v>60000</v>
      </c>
      <c r="H8508" s="20">
        <v>227</v>
      </c>
      <c r="I8508" s="38"/>
      <c r="P8508"/>
      <c r="Q8508"/>
      <c r="R8508"/>
      <c r="S8508"/>
      <c r="T8508"/>
      <c r="U8508"/>
      <c r="V8508"/>
      <c r="W8508"/>
      <c r="X8508"/>
    </row>
    <row r="8509" spans="1:24" ht="27" x14ac:dyDescent="0.25">
      <c r="A8509" s="10" t="s">
        <v>135</v>
      </c>
      <c r="B8509" s="10" t="s">
        <v>2485</v>
      </c>
      <c r="C8509" s="10" t="s">
        <v>95</v>
      </c>
      <c r="D8509" s="20" t="s">
        <v>10</v>
      </c>
      <c r="E8509" s="20" t="s">
        <v>11</v>
      </c>
      <c r="F8509" s="20">
        <v>25000</v>
      </c>
      <c r="G8509" s="20">
        <v>25000</v>
      </c>
      <c r="H8509" s="20">
        <v>148</v>
      </c>
      <c r="I8509" s="38"/>
      <c r="P8509"/>
      <c r="Q8509"/>
      <c r="R8509"/>
      <c r="S8509"/>
      <c r="T8509"/>
      <c r="U8509"/>
      <c r="V8509"/>
      <c r="W8509"/>
      <c r="X8509"/>
    </row>
    <row r="8510" spans="1:24" ht="27" x14ac:dyDescent="0.25">
      <c r="A8510" s="10" t="s">
        <v>135</v>
      </c>
      <c r="B8510" s="10" t="s">
        <v>2486</v>
      </c>
      <c r="C8510" s="10" t="s">
        <v>247</v>
      </c>
      <c r="D8510" s="20" t="s">
        <v>10</v>
      </c>
      <c r="E8510" s="20" t="s">
        <v>11</v>
      </c>
      <c r="F8510" s="20">
        <v>450000</v>
      </c>
      <c r="G8510" s="20">
        <v>450000</v>
      </c>
      <c r="H8510" s="20">
        <v>15</v>
      </c>
      <c r="I8510" s="38"/>
      <c r="P8510"/>
      <c r="Q8510"/>
      <c r="R8510"/>
      <c r="S8510"/>
      <c r="T8510"/>
      <c r="U8510"/>
      <c r="V8510"/>
      <c r="W8510"/>
      <c r="X8510"/>
    </row>
    <row r="8511" spans="1:24" ht="15" customHeight="1" x14ac:dyDescent="0.25">
      <c r="A8511" s="496" t="s">
        <v>38</v>
      </c>
      <c r="B8511" s="497"/>
      <c r="C8511" s="497"/>
      <c r="D8511" s="497"/>
      <c r="E8511" s="497"/>
      <c r="F8511" s="497"/>
      <c r="G8511" s="497"/>
      <c r="H8511" s="497"/>
      <c r="I8511" s="38"/>
      <c r="P8511"/>
      <c r="Q8511"/>
      <c r="R8511"/>
      <c r="S8511"/>
      <c r="T8511"/>
      <c r="U8511"/>
      <c r="V8511"/>
      <c r="W8511"/>
      <c r="X8511"/>
    </row>
    <row r="8512" spans="1:24" ht="27" x14ac:dyDescent="0.25">
      <c r="A8512" s="20">
        <v>5113</v>
      </c>
      <c r="B8512" s="20" t="s">
        <v>8257</v>
      </c>
      <c r="C8512" s="20" t="s">
        <v>62</v>
      </c>
      <c r="D8512" s="20" t="s">
        <v>35</v>
      </c>
      <c r="E8512" s="20" t="s">
        <v>34</v>
      </c>
      <c r="F8512" s="20">
        <v>0</v>
      </c>
      <c r="G8512" s="20">
        <v>0</v>
      </c>
      <c r="H8512" s="20">
        <v>1</v>
      </c>
      <c r="I8512" s="38"/>
      <c r="P8512"/>
      <c r="Q8512"/>
      <c r="R8512"/>
      <c r="S8512"/>
      <c r="T8512"/>
      <c r="U8512"/>
      <c r="V8512"/>
      <c r="W8512"/>
      <c r="X8512"/>
    </row>
    <row r="8513" spans="1:24" ht="27" x14ac:dyDescent="0.25">
      <c r="A8513" s="20">
        <v>5113</v>
      </c>
      <c r="B8513" s="20" t="s">
        <v>8258</v>
      </c>
      <c r="C8513" s="20" t="s">
        <v>62</v>
      </c>
      <c r="D8513" s="20" t="s">
        <v>35</v>
      </c>
      <c r="E8513" s="20" t="s">
        <v>34</v>
      </c>
      <c r="F8513" s="20">
        <v>0</v>
      </c>
      <c r="G8513" s="20">
        <v>0</v>
      </c>
      <c r="H8513" s="20">
        <v>1</v>
      </c>
      <c r="I8513" s="38"/>
      <c r="P8513"/>
      <c r="Q8513"/>
      <c r="R8513"/>
      <c r="S8513"/>
      <c r="T8513"/>
      <c r="U8513"/>
      <c r="V8513"/>
      <c r="W8513"/>
      <c r="X8513"/>
    </row>
    <row r="8514" spans="1:24" ht="27" x14ac:dyDescent="0.25">
      <c r="A8514" s="20">
        <v>5113</v>
      </c>
      <c r="B8514" s="20" t="s">
        <v>8259</v>
      </c>
      <c r="C8514" s="20" t="s">
        <v>62</v>
      </c>
      <c r="D8514" s="20" t="s">
        <v>35</v>
      </c>
      <c r="E8514" s="20" t="s">
        <v>34</v>
      </c>
      <c r="F8514" s="20">
        <v>0</v>
      </c>
      <c r="G8514" s="20">
        <v>0</v>
      </c>
      <c r="H8514" s="20">
        <v>1</v>
      </c>
      <c r="I8514" s="38"/>
      <c r="P8514"/>
      <c r="Q8514"/>
      <c r="R8514"/>
      <c r="S8514"/>
      <c r="T8514"/>
      <c r="U8514"/>
      <c r="V8514"/>
      <c r="W8514"/>
      <c r="X8514"/>
    </row>
    <row r="8515" spans="1:24" ht="27" x14ac:dyDescent="0.25">
      <c r="A8515" s="20">
        <v>5113</v>
      </c>
      <c r="B8515" s="20" t="s">
        <v>8260</v>
      </c>
      <c r="C8515" s="20" t="s">
        <v>62</v>
      </c>
      <c r="D8515" s="20" t="s">
        <v>35</v>
      </c>
      <c r="E8515" s="20" t="s">
        <v>34</v>
      </c>
      <c r="F8515" s="20">
        <v>0</v>
      </c>
      <c r="G8515" s="20">
        <v>0</v>
      </c>
      <c r="H8515" s="20">
        <v>1</v>
      </c>
      <c r="I8515" s="38"/>
      <c r="P8515"/>
      <c r="Q8515"/>
      <c r="R8515"/>
      <c r="S8515"/>
      <c r="T8515"/>
      <c r="U8515"/>
      <c r="V8515"/>
      <c r="W8515"/>
      <c r="X8515"/>
    </row>
    <row r="8516" spans="1:24" ht="27" x14ac:dyDescent="0.25">
      <c r="A8516" s="20">
        <v>5113</v>
      </c>
      <c r="B8516" s="20" t="s">
        <v>3932</v>
      </c>
      <c r="C8516" s="20" t="s">
        <v>62</v>
      </c>
      <c r="D8516" s="20" t="s">
        <v>35</v>
      </c>
      <c r="E8516" s="20" t="s">
        <v>34</v>
      </c>
      <c r="F8516" s="20">
        <v>9846510</v>
      </c>
      <c r="G8516" s="20">
        <v>9846510</v>
      </c>
      <c r="H8516" s="20">
        <v>1</v>
      </c>
      <c r="I8516" s="38"/>
      <c r="P8516"/>
      <c r="Q8516"/>
      <c r="R8516"/>
      <c r="S8516"/>
      <c r="T8516"/>
      <c r="U8516"/>
      <c r="V8516"/>
      <c r="W8516"/>
      <c r="X8516"/>
    </row>
    <row r="8517" spans="1:24" ht="27" x14ac:dyDescent="0.25">
      <c r="A8517" s="20">
        <v>5113</v>
      </c>
      <c r="B8517" s="20" t="s">
        <v>6794</v>
      </c>
      <c r="C8517" s="20" t="s">
        <v>62</v>
      </c>
      <c r="D8517" s="20" t="s">
        <v>35</v>
      </c>
      <c r="E8517" s="20" t="s">
        <v>34</v>
      </c>
      <c r="F8517" s="20">
        <v>0</v>
      </c>
      <c r="G8517" s="20">
        <f>F8517*H8517</f>
        <v>0</v>
      </c>
      <c r="H8517" s="20" t="s">
        <v>114</v>
      </c>
      <c r="I8517" s="38"/>
      <c r="P8517"/>
      <c r="Q8517"/>
      <c r="R8517"/>
      <c r="S8517"/>
      <c r="T8517"/>
      <c r="U8517"/>
      <c r="V8517"/>
      <c r="W8517"/>
      <c r="X8517"/>
    </row>
    <row r="8518" spans="1:24" ht="27" x14ac:dyDescent="0.25">
      <c r="A8518" s="20">
        <v>5113</v>
      </c>
      <c r="B8518" s="20" t="s">
        <v>4364</v>
      </c>
      <c r="C8518" s="20" t="s">
        <v>62</v>
      </c>
      <c r="D8518" s="20" t="s">
        <v>35</v>
      </c>
      <c r="E8518" s="20" t="s">
        <v>34</v>
      </c>
      <c r="F8518" s="20">
        <v>24234550</v>
      </c>
      <c r="G8518" s="20">
        <v>24234550</v>
      </c>
      <c r="H8518" s="20" t="s">
        <v>114</v>
      </c>
      <c r="I8518" s="38"/>
      <c r="P8518"/>
      <c r="Q8518"/>
      <c r="R8518"/>
      <c r="S8518"/>
      <c r="T8518"/>
      <c r="U8518"/>
      <c r="V8518"/>
      <c r="W8518"/>
      <c r="X8518"/>
    </row>
    <row r="8519" spans="1:24" ht="27" x14ac:dyDescent="0.25">
      <c r="A8519" s="20">
        <v>5113</v>
      </c>
      <c r="B8519" s="20" t="s">
        <v>4365</v>
      </c>
      <c r="C8519" s="20" t="s">
        <v>62</v>
      </c>
      <c r="D8519" s="20" t="s">
        <v>35</v>
      </c>
      <c r="E8519" s="20" t="s">
        <v>34</v>
      </c>
      <c r="F8519" s="20">
        <v>16593470</v>
      </c>
      <c r="G8519" s="20">
        <v>16593470</v>
      </c>
      <c r="H8519" s="20" t="s">
        <v>114</v>
      </c>
      <c r="I8519" s="38"/>
      <c r="P8519"/>
      <c r="Q8519"/>
      <c r="R8519"/>
      <c r="S8519"/>
      <c r="T8519"/>
      <c r="U8519"/>
      <c r="V8519"/>
      <c r="W8519"/>
      <c r="X8519"/>
    </row>
    <row r="8520" spans="1:24" ht="27" x14ac:dyDescent="0.25">
      <c r="A8520" s="20">
        <v>5113</v>
      </c>
      <c r="B8520" s="20" t="s">
        <v>4366</v>
      </c>
      <c r="C8520" s="20" t="s">
        <v>62</v>
      </c>
      <c r="D8520" s="20" t="s">
        <v>35</v>
      </c>
      <c r="E8520" s="20" t="s">
        <v>34</v>
      </c>
      <c r="F8520" s="20">
        <v>0</v>
      </c>
      <c r="G8520" s="20">
        <f t="shared" ref="G8520:G8528" si="158">F8520*H8520</f>
        <v>0</v>
      </c>
      <c r="H8520" s="20" t="s">
        <v>114</v>
      </c>
      <c r="I8520" s="38"/>
      <c r="P8520"/>
      <c r="Q8520"/>
      <c r="R8520"/>
      <c r="S8520"/>
      <c r="T8520"/>
      <c r="U8520"/>
      <c r="V8520"/>
      <c r="W8520"/>
      <c r="X8520"/>
    </row>
    <row r="8521" spans="1:24" ht="27" x14ac:dyDescent="0.25">
      <c r="A8521" s="20">
        <v>5113</v>
      </c>
      <c r="B8521" s="20" t="s">
        <v>4367</v>
      </c>
      <c r="C8521" s="20" t="s">
        <v>62</v>
      </c>
      <c r="D8521" s="20" t="s">
        <v>35</v>
      </c>
      <c r="E8521" s="20" t="s">
        <v>34</v>
      </c>
      <c r="F8521" s="20">
        <v>0</v>
      </c>
      <c r="G8521" s="20">
        <f t="shared" si="158"/>
        <v>0</v>
      </c>
      <c r="H8521" s="20" t="s">
        <v>114</v>
      </c>
      <c r="I8521" s="38"/>
      <c r="P8521"/>
      <c r="Q8521"/>
      <c r="R8521"/>
      <c r="S8521"/>
      <c r="T8521"/>
      <c r="U8521"/>
      <c r="V8521"/>
      <c r="W8521"/>
      <c r="X8521"/>
    </row>
    <row r="8522" spans="1:24" ht="27" x14ac:dyDescent="0.25">
      <c r="A8522" s="20">
        <v>5113</v>
      </c>
      <c r="B8522" s="20" t="s">
        <v>4368</v>
      </c>
      <c r="C8522" s="20" t="s">
        <v>62</v>
      </c>
      <c r="D8522" s="20" t="s">
        <v>35</v>
      </c>
      <c r="E8522" s="20" t="s">
        <v>34</v>
      </c>
      <c r="F8522" s="20">
        <v>0</v>
      </c>
      <c r="G8522" s="20">
        <f t="shared" si="158"/>
        <v>0</v>
      </c>
      <c r="H8522" s="20" t="s">
        <v>114</v>
      </c>
      <c r="I8522" s="38"/>
      <c r="P8522"/>
      <c r="Q8522"/>
      <c r="R8522"/>
      <c r="S8522"/>
      <c r="T8522"/>
      <c r="U8522"/>
      <c r="V8522"/>
      <c r="W8522"/>
      <c r="X8522"/>
    </row>
    <row r="8523" spans="1:24" ht="27" x14ac:dyDescent="0.25">
      <c r="A8523" s="20">
        <v>5113</v>
      </c>
      <c r="B8523" s="20" t="s">
        <v>4369</v>
      </c>
      <c r="C8523" s="20" t="s">
        <v>62</v>
      </c>
      <c r="D8523" s="20" t="s">
        <v>35</v>
      </c>
      <c r="E8523" s="20" t="s">
        <v>34</v>
      </c>
      <c r="F8523" s="20">
        <v>25870066</v>
      </c>
      <c r="G8523" s="20">
        <v>25870066</v>
      </c>
      <c r="H8523" s="20" t="s">
        <v>114</v>
      </c>
      <c r="I8523" s="38"/>
      <c r="P8523"/>
      <c r="Q8523"/>
      <c r="R8523"/>
      <c r="S8523"/>
      <c r="T8523"/>
      <c r="U8523"/>
      <c r="V8523"/>
      <c r="W8523"/>
      <c r="X8523"/>
    </row>
    <row r="8524" spans="1:24" ht="27" x14ac:dyDescent="0.25">
      <c r="A8524" s="20">
        <v>5113</v>
      </c>
      <c r="B8524" s="20" t="s">
        <v>4370</v>
      </c>
      <c r="C8524" s="20" t="s">
        <v>62</v>
      </c>
      <c r="D8524" s="20" t="s">
        <v>35</v>
      </c>
      <c r="E8524" s="20" t="s">
        <v>34</v>
      </c>
      <c r="F8524" s="20">
        <v>18057550</v>
      </c>
      <c r="G8524" s="20">
        <v>18057550</v>
      </c>
      <c r="H8524" s="20" t="s">
        <v>114</v>
      </c>
      <c r="I8524" s="38"/>
      <c r="P8524"/>
      <c r="Q8524"/>
      <c r="R8524"/>
      <c r="S8524"/>
      <c r="T8524"/>
      <c r="U8524"/>
      <c r="V8524"/>
      <c r="W8524"/>
      <c r="X8524"/>
    </row>
    <row r="8525" spans="1:24" ht="27" x14ac:dyDescent="0.25">
      <c r="A8525" s="20">
        <v>5113</v>
      </c>
      <c r="B8525" s="20" t="s">
        <v>4371</v>
      </c>
      <c r="C8525" s="20" t="s">
        <v>62</v>
      </c>
      <c r="D8525" s="20" t="s">
        <v>35</v>
      </c>
      <c r="E8525" s="20" t="s">
        <v>34</v>
      </c>
      <c r="F8525" s="20">
        <v>36003006</v>
      </c>
      <c r="G8525" s="20">
        <v>36003006</v>
      </c>
      <c r="H8525" s="20" t="s">
        <v>114</v>
      </c>
      <c r="I8525" s="38"/>
      <c r="P8525"/>
      <c r="Q8525"/>
      <c r="R8525"/>
      <c r="S8525"/>
      <c r="T8525"/>
      <c r="U8525"/>
      <c r="V8525"/>
      <c r="W8525"/>
      <c r="X8525"/>
    </row>
    <row r="8526" spans="1:24" ht="27" x14ac:dyDescent="0.25">
      <c r="A8526" s="20">
        <v>5113</v>
      </c>
      <c r="B8526" s="20" t="s">
        <v>4372</v>
      </c>
      <c r="C8526" s="20" t="s">
        <v>62</v>
      </c>
      <c r="D8526" s="20" t="s">
        <v>35</v>
      </c>
      <c r="E8526" s="20" t="s">
        <v>34</v>
      </c>
      <c r="F8526" s="20">
        <v>0</v>
      </c>
      <c r="G8526" s="20">
        <f t="shared" si="158"/>
        <v>0</v>
      </c>
      <c r="H8526" s="20" t="s">
        <v>114</v>
      </c>
      <c r="I8526" s="38"/>
      <c r="P8526"/>
      <c r="Q8526"/>
      <c r="R8526"/>
      <c r="S8526"/>
      <c r="T8526"/>
      <c r="U8526"/>
      <c r="V8526"/>
      <c r="W8526"/>
      <c r="X8526"/>
    </row>
    <row r="8527" spans="1:24" ht="27" x14ac:dyDescent="0.25">
      <c r="A8527" s="20">
        <v>5113</v>
      </c>
      <c r="B8527" s="20" t="s">
        <v>4373</v>
      </c>
      <c r="C8527" s="20" t="s">
        <v>62</v>
      </c>
      <c r="D8527" s="20" t="s">
        <v>35</v>
      </c>
      <c r="E8527" s="20" t="s">
        <v>34</v>
      </c>
      <c r="F8527" s="20">
        <v>23055762</v>
      </c>
      <c r="G8527" s="20">
        <f t="shared" si="158"/>
        <v>23055762</v>
      </c>
      <c r="H8527" s="20" t="s">
        <v>114</v>
      </c>
      <c r="I8527" s="38"/>
      <c r="P8527"/>
      <c r="Q8527"/>
      <c r="R8527"/>
      <c r="S8527"/>
      <c r="T8527"/>
      <c r="U8527"/>
      <c r="V8527"/>
      <c r="W8527"/>
      <c r="X8527"/>
    </row>
    <row r="8528" spans="1:24" ht="27" x14ac:dyDescent="0.25">
      <c r="A8528" s="20">
        <v>5113</v>
      </c>
      <c r="B8528" s="20" t="s">
        <v>4374</v>
      </c>
      <c r="C8528" s="20" t="s">
        <v>62</v>
      </c>
      <c r="D8528" s="20" t="s">
        <v>35</v>
      </c>
      <c r="E8528" s="20" t="s">
        <v>34</v>
      </c>
      <c r="F8528" s="20">
        <v>0</v>
      </c>
      <c r="G8528" s="20">
        <f t="shared" si="158"/>
        <v>0</v>
      </c>
      <c r="H8528" s="20" t="s">
        <v>114</v>
      </c>
      <c r="I8528" s="38"/>
      <c r="P8528"/>
      <c r="Q8528"/>
      <c r="R8528"/>
      <c r="S8528"/>
      <c r="T8528"/>
      <c r="U8528"/>
      <c r="V8528"/>
      <c r="W8528"/>
      <c r="X8528"/>
    </row>
    <row r="8529" spans="1:24" ht="27" x14ac:dyDescent="0.25">
      <c r="A8529" s="20">
        <v>5113</v>
      </c>
      <c r="B8529" s="20" t="s">
        <v>4375</v>
      </c>
      <c r="C8529" s="20" t="s">
        <v>62</v>
      </c>
      <c r="D8529" s="20" t="s">
        <v>35</v>
      </c>
      <c r="E8529" s="20" t="s">
        <v>34</v>
      </c>
      <c r="F8529" s="20">
        <v>25208603</v>
      </c>
      <c r="G8529" s="20">
        <v>25208603</v>
      </c>
      <c r="H8529" s="20" t="s">
        <v>114</v>
      </c>
      <c r="I8529" s="38"/>
      <c r="P8529"/>
      <c r="Q8529"/>
      <c r="R8529"/>
      <c r="S8529"/>
      <c r="T8529"/>
      <c r="U8529"/>
      <c r="V8529"/>
      <c r="W8529"/>
      <c r="X8529"/>
    </row>
    <row r="8530" spans="1:24" ht="27" x14ac:dyDescent="0.25">
      <c r="A8530" s="20">
        <v>5113</v>
      </c>
      <c r="B8530" s="20" t="s">
        <v>3920</v>
      </c>
      <c r="C8530" s="20" t="s">
        <v>62</v>
      </c>
      <c r="D8530" s="20" t="s">
        <v>35</v>
      </c>
      <c r="E8530" s="20" t="s">
        <v>34</v>
      </c>
      <c r="F8530" s="20">
        <v>23499500</v>
      </c>
      <c r="G8530" s="20">
        <v>23499500</v>
      </c>
      <c r="H8530" s="20" t="s">
        <v>114</v>
      </c>
      <c r="I8530" s="38"/>
      <c r="P8530"/>
      <c r="Q8530"/>
      <c r="R8530"/>
      <c r="S8530"/>
      <c r="T8530"/>
      <c r="U8530"/>
      <c r="V8530"/>
      <c r="W8530"/>
      <c r="X8530"/>
    </row>
    <row r="8531" spans="1:24" ht="27" x14ac:dyDescent="0.25">
      <c r="A8531" s="20">
        <v>5113</v>
      </c>
      <c r="B8531" s="20" t="s">
        <v>3921</v>
      </c>
      <c r="C8531" s="20" t="s">
        <v>62</v>
      </c>
      <c r="D8531" s="20" t="s">
        <v>35</v>
      </c>
      <c r="E8531" s="20" t="s">
        <v>34</v>
      </c>
      <c r="F8531" s="20">
        <v>12800026</v>
      </c>
      <c r="G8531" s="20">
        <v>12800026</v>
      </c>
      <c r="H8531" s="20" t="s">
        <v>114</v>
      </c>
      <c r="I8531" s="38"/>
      <c r="P8531"/>
      <c r="Q8531"/>
      <c r="R8531"/>
      <c r="S8531"/>
      <c r="T8531"/>
      <c r="U8531"/>
      <c r="V8531"/>
      <c r="W8531"/>
      <c r="X8531"/>
    </row>
    <row r="8532" spans="1:24" ht="27" x14ac:dyDescent="0.25">
      <c r="A8532" s="20">
        <v>5113</v>
      </c>
      <c r="B8532" s="20" t="s">
        <v>3922</v>
      </c>
      <c r="C8532" s="20" t="s">
        <v>62</v>
      </c>
      <c r="D8532" s="20" t="s">
        <v>35</v>
      </c>
      <c r="E8532" s="20" t="s">
        <v>34</v>
      </c>
      <c r="F8532" s="20">
        <v>0</v>
      </c>
      <c r="G8532" s="20">
        <f>F8532*H8532</f>
        <v>0</v>
      </c>
      <c r="H8532" s="20" t="s">
        <v>114</v>
      </c>
      <c r="I8532" s="38"/>
      <c r="P8532"/>
      <c r="Q8532"/>
      <c r="R8532"/>
      <c r="S8532"/>
      <c r="T8532"/>
      <c r="U8532"/>
      <c r="V8532"/>
      <c r="W8532"/>
      <c r="X8532"/>
    </row>
    <row r="8533" spans="1:24" ht="27" x14ac:dyDescent="0.25">
      <c r="A8533" s="20">
        <v>5113</v>
      </c>
      <c r="B8533" s="20" t="s">
        <v>3923</v>
      </c>
      <c r="C8533" s="20" t="s">
        <v>62</v>
      </c>
      <c r="D8533" s="20" t="s">
        <v>35</v>
      </c>
      <c r="E8533" s="20" t="s">
        <v>34</v>
      </c>
      <c r="F8533" s="20">
        <v>9038923</v>
      </c>
      <c r="G8533" s="20">
        <v>9038923</v>
      </c>
      <c r="H8533" s="20" t="s">
        <v>114</v>
      </c>
      <c r="I8533" s="38"/>
      <c r="P8533"/>
      <c r="Q8533"/>
      <c r="R8533"/>
      <c r="S8533"/>
      <c r="T8533"/>
      <c r="U8533"/>
      <c r="V8533"/>
      <c r="W8533"/>
      <c r="X8533"/>
    </row>
    <row r="8534" spans="1:24" ht="27" x14ac:dyDescent="0.25">
      <c r="A8534" s="20">
        <v>5113</v>
      </c>
      <c r="B8534" s="20" t="s">
        <v>3924</v>
      </c>
      <c r="C8534" s="20" t="s">
        <v>62</v>
      </c>
      <c r="D8534" s="20" t="s">
        <v>35</v>
      </c>
      <c r="E8534" s="20" t="s">
        <v>34</v>
      </c>
      <c r="F8534" s="20">
        <v>0</v>
      </c>
      <c r="G8534" s="20">
        <f>F8534*H8534</f>
        <v>0</v>
      </c>
      <c r="H8534" s="20" t="s">
        <v>114</v>
      </c>
      <c r="I8534" s="38"/>
      <c r="P8534"/>
      <c r="Q8534"/>
      <c r="R8534"/>
      <c r="S8534"/>
      <c r="T8534"/>
      <c r="U8534"/>
      <c r="V8534"/>
      <c r="W8534"/>
      <c r="X8534"/>
    </row>
    <row r="8535" spans="1:24" ht="27" x14ac:dyDescent="0.25">
      <c r="A8535" s="20">
        <v>5113</v>
      </c>
      <c r="B8535" s="20" t="s">
        <v>3925</v>
      </c>
      <c r="C8535" s="20" t="s">
        <v>62</v>
      </c>
      <c r="D8535" s="20" t="s">
        <v>35</v>
      </c>
      <c r="E8535" s="20" t="s">
        <v>34</v>
      </c>
      <c r="F8535" s="20">
        <v>7583300</v>
      </c>
      <c r="G8535" s="20">
        <v>7583300</v>
      </c>
      <c r="H8535" s="20" t="s">
        <v>114</v>
      </c>
      <c r="I8535" s="38"/>
      <c r="P8535"/>
      <c r="Q8535"/>
      <c r="R8535"/>
      <c r="S8535"/>
      <c r="T8535"/>
      <c r="U8535"/>
      <c r="V8535"/>
      <c r="W8535"/>
      <c r="X8535"/>
    </row>
    <row r="8536" spans="1:24" ht="27" x14ac:dyDescent="0.25">
      <c r="A8536" s="20">
        <v>5113</v>
      </c>
      <c r="B8536" s="20" t="s">
        <v>3926</v>
      </c>
      <c r="C8536" s="20" t="s">
        <v>62</v>
      </c>
      <c r="D8536" s="20" t="s">
        <v>35</v>
      </c>
      <c r="E8536" s="20" t="s">
        <v>34</v>
      </c>
      <c r="F8536" s="20">
        <v>58392100</v>
      </c>
      <c r="G8536" s="20">
        <v>58392100</v>
      </c>
      <c r="H8536" s="20" t="s">
        <v>114</v>
      </c>
      <c r="I8536" s="38"/>
      <c r="P8536"/>
      <c r="Q8536"/>
      <c r="R8536"/>
      <c r="S8536"/>
      <c r="T8536"/>
      <c r="U8536"/>
      <c r="V8536"/>
      <c r="W8536"/>
      <c r="X8536"/>
    </row>
    <row r="8537" spans="1:24" ht="27" x14ac:dyDescent="0.25">
      <c r="A8537" s="20">
        <v>5113</v>
      </c>
      <c r="B8537" s="20" t="s">
        <v>3927</v>
      </c>
      <c r="C8537" s="20" t="s">
        <v>62</v>
      </c>
      <c r="D8537" s="20" t="s">
        <v>35</v>
      </c>
      <c r="E8537" s="20" t="s">
        <v>34</v>
      </c>
      <c r="F8537" s="20">
        <v>34587491</v>
      </c>
      <c r="G8537" s="20">
        <v>34587491</v>
      </c>
      <c r="H8537" s="20" t="s">
        <v>114</v>
      </c>
      <c r="I8537" s="38"/>
      <c r="P8537"/>
      <c r="Q8537"/>
      <c r="R8537"/>
      <c r="S8537"/>
      <c r="T8537"/>
      <c r="U8537"/>
      <c r="V8537"/>
      <c r="W8537"/>
      <c r="X8537"/>
    </row>
    <row r="8538" spans="1:24" ht="27" x14ac:dyDescent="0.25">
      <c r="A8538" s="20">
        <v>5113</v>
      </c>
      <c r="B8538" s="20" t="s">
        <v>3928</v>
      </c>
      <c r="C8538" s="20" t="s">
        <v>62</v>
      </c>
      <c r="D8538" s="20" t="s">
        <v>35</v>
      </c>
      <c r="E8538" s="20" t="s">
        <v>34</v>
      </c>
      <c r="F8538" s="20">
        <v>12496560</v>
      </c>
      <c r="G8538" s="20">
        <v>12496560</v>
      </c>
      <c r="H8538" s="20" t="s">
        <v>114</v>
      </c>
      <c r="I8538" s="38"/>
      <c r="P8538"/>
      <c r="Q8538"/>
      <c r="R8538"/>
      <c r="S8538"/>
      <c r="T8538"/>
      <c r="U8538"/>
      <c r="V8538"/>
      <c r="W8538"/>
      <c r="X8538"/>
    </row>
    <row r="8539" spans="1:24" ht="27" x14ac:dyDescent="0.25">
      <c r="A8539" s="20">
        <v>5113</v>
      </c>
      <c r="B8539" s="20" t="s">
        <v>3929</v>
      </c>
      <c r="C8539" s="20" t="s">
        <v>62</v>
      </c>
      <c r="D8539" s="20" t="s">
        <v>35</v>
      </c>
      <c r="E8539" s="20" t="s">
        <v>34</v>
      </c>
      <c r="F8539" s="20">
        <v>12847948</v>
      </c>
      <c r="G8539" s="20">
        <v>12847948</v>
      </c>
      <c r="H8539" s="20" t="s">
        <v>114</v>
      </c>
      <c r="I8539" s="38"/>
      <c r="P8539"/>
      <c r="Q8539"/>
      <c r="R8539"/>
      <c r="S8539"/>
      <c r="T8539"/>
      <c r="U8539"/>
      <c r="V8539"/>
      <c r="W8539"/>
      <c r="X8539"/>
    </row>
    <row r="8540" spans="1:24" ht="27" x14ac:dyDescent="0.25">
      <c r="A8540" s="20">
        <v>5113</v>
      </c>
      <c r="B8540" s="20" t="s">
        <v>3930</v>
      </c>
      <c r="C8540" s="20" t="s">
        <v>62</v>
      </c>
      <c r="D8540" s="20" t="s">
        <v>35</v>
      </c>
      <c r="E8540" s="20" t="s">
        <v>34</v>
      </c>
      <c r="F8540" s="20">
        <v>28700971</v>
      </c>
      <c r="G8540" s="20">
        <v>28700971</v>
      </c>
      <c r="H8540" s="20" t="s">
        <v>114</v>
      </c>
      <c r="I8540" s="38"/>
      <c r="P8540"/>
      <c r="Q8540"/>
      <c r="R8540"/>
      <c r="S8540"/>
      <c r="T8540"/>
      <c r="U8540"/>
      <c r="V8540"/>
      <c r="W8540"/>
      <c r="X8540"/>
    </row>
    <row r="8541" spans="1:24" ht="27" x14ac:dyDescent="0.25">
      <c r="A8541" s="20">
        <v>5113</v>
      </c>
      <c r="B8541" s="20" t="s">
        <v>3931</v>
      </c>
      <c r="C8541" s="20" t="s">
        <v>62</v>
      </c>
      <c r="D8541" s="20" t="s">
        <v>35</v>
      </c>
      <c r="E8541" s="20" t="s">
        <v>34</v>
      </c>
      <c r="F8541" s="20">
        <v>0</v>
      </c>
      <c r="G8541" s="20">
        <f>F8541*H8541</f>
        <v>0</v>
      </c>
      <c r="H8541" s="20" t="s">
        <v>114</v>
      </c>
      <c r="I8541" s="38"/>
      <c r="P8541"/>
      <c r="Q8541"/>
      <c r="R8541"/>
      <c r="S8541"/>
      <c r="T8541"/>
      <c r="U8541"/>
      <c r="V8541"/>
      <c r="W8541"/>
      <c r="X8541"/>
    </row>
    <row r="8542" spans="1:24" ht="27" x14ac:dyDescent="0.25">
      <c r="A8542" s="20">
        <v>5113</v>
      </c>
      <c r="B8542" s="20" t="s">
        <v>3932</v>
      </c>
      <c r="C8542" s="20" t="s">
        <v>62</v>
      </c>
      <c r="D8542" s="20" t="s">
        <v>35</v>
      </c>
      <c r="E8542" s="20" t="s">
        <v>34</v>
      </c>
      <c r="F8542" s="20">
        <v>0</v>
      </c>
      <c r="G8542" s="20">
        <f>F8542*H8542</f>
        <v>0</v>
      </c>
      <c r="H8542" s="20" t="s">
        <v>114</v>
      </c>
      <c r="I8542" s="38"/>
      <c r="P8542"/>
      <c r="Q8542"/>
      <c r="R8542"/>
      <c r="S8542"/>
      <c r="T8542"/>
      <c r="U8542"/>
      <c r="V8542"/>
      <c r="W8542"/>
      <c r="X8542"/>
    </row>
    <row r="8543" spans="1:24" ht="27" x14ac:dyDescent="0.25">
      <c r="A8543" s="20">
        <v>5113</v>
      </c>
      <c r="B8543" s="20" t="s">
        <v>3933</v>
      </c>
      <c r="C8543" s="20" t="s">
        <v>62</v>
      </c>
      <c r="D8543" s="20" t="s">
        <v>35</v>
      </c>
      <c r="E8543" s="20" t="s">
        <v>34</v>
      </c>
      <c r="F8543" s="20">
        <v>50513900</v>
      </c>
      <c r="G8543" s="20">
        <v>50513900</v>
      </c>
      <c r="H8543" s="20" t="s">
        <v>114</v>
      </c>
      <c r="I8543" s="38"/>
      <c r="P8543"/>
      <c r="Q8543"/>
      <c r="R8543"/>
      <c r="S8543"/>
      <c r="T8543"/>
      <c r="U8543"/>
      <c r="V8543"/>
      <c r="W8543"/>
      <c r="X8543"/>
    </row>
    <row r="8544" spans="1:24" ht="27" x14ac:dyDescent="0.25">
      <c r="A8544" s="20">
        <v>5113</v>
      </c>
      <c r="B8544" s="20" t="s">
        <v>3934</v>
      </c>
      <c r="C8544" s="20" t="s">
        <v>62</v>
      </c>
      <c r="D8544" s="20" t="s">
        <v>35</v>
      </c>
      <c r="E8544" s="20" t="s">
        <v>34</v>
      </c>
      <c r="F8544" s="20">
        <v>28800538</v>
      </c>
      <c r="G8544" s="20">
        <v>28800538</v>
      </c>
      <c r="H8544" s="20" t="s">
        <v>114</v>
      </c>
      <c r="I8544" s="38"/>
      <c r="P8544"/>
      <c r="Q8544"/>
      <c r="R8544"/>
      <c r="S8544"/>
      <c r="T8544"/>
      <c r="U8544"/>
      <c r="V8544"/>
      <c r="W8544"/>
      <c r="X8544"/>
    </row>
    <row r="8545" spans="1:24" ht="27" x14ac:dyDescent="0.25">
      <c r="A8545" s="20">
        <v>5113</v>
      </c>
      <c r="B8545" s="20" t="s">
        <v>3935</v>
      </c>
      <c r="C8545" s="20" t="s">
        <v>62</v>
      </c>
      <c r="D8545" s="20" t="s">
        <v>35</v>
      </c>
      <c r="E8545" s="20" t="s">
        <v>34</v>
      </c>
      <c r="F8545" s="20">
        <v>0</v>
      </c>
      <c r="G8545" s="20">
        <f>F8545*H8545</f>
        <v>0</v>
      </c>
      <c r="H8545" s="20" t="s">
        <v>114</v>
      </c>
      <c r="I8545" s="38"/>
      <c r="P8545"/>
      <c r="Q8545"/>
      <c r="R8545"/>
      <c r="S8545"/>
      <c r="T8545"/>
      <c r="U8545"/>
      <c r="V8545"/>
      <c r="W8545"/>
      <c r="X8545"/>
    </row>
    <row r="8546" spans="1:24" ht="27" x14ac:dyDescent="0.25">
      <c r="A8546" s="20">
        <v>5113</v>
      </c>
      <c r="B8546" s="20" t="s">
        <v>3936</v>
      </c>
      <c r="C8546" s="20" t="s">
        <v>62</v>
      </c>
      <c r="D8546" s="20" t="s">
        <v>35</v>
      </c>
      <c r="E8546" s="20" t="s">
        <v>34</v>
      </c>
      <c r="F8546" s="20">
        <v>36408007</v>
      </c>
      <c r="G8546" s="20">
        <v>36408007</v>
      </c>
      <c r="H8546" s="20" t="s">
        <v>114</v>
      </c>
      <c r="I8546" s="38"/>
      <c r="P8546"/>
      <c r="Q8546"/>
      <c r="R8546"/>
      <c r="S8546"/>
      <c r="T8546"/>
      <c r="U8546"/>
      <c r="V8546"/>
      <c r="W8546"/>
      <c r="X8546"/>
    </row>
    <row r="8547" spans="1:24" ht="27" x14ac:dyDescent="0.25">
      <c r="A8547" s="20">
        <v>5113</v>
      </c>
      <c r="B8547" s="20" t="s">
        <v>3937</v>
      </c>
      <c r="C8547" s="20" t="s">
        <v>62</v>
      </c>
      <c r="D8547" s="20" t="s">
        <v>35</v>
      </c>
      <c r="E8547" s="20" t="s">
        <v>34</v>
      </c>
      <c r="F8547" s="20">
        <v>6600000</v>
      </c>
      <c r="G8547" s="20">
        <v>6600000</v>
      </c>
      <c r="H8547" s="20" t="s">
        <v>114</v>
      </c>
      <c r="I8547" s="38"/>
      <c r="P8547"/>
      <c r="Q8547"/>
      <c r="R8547"/>
      <c r="S8547"/>
      <c r="T8547"/>
      <c r="U8547"/>
      <c r="V8547"/>
      <c r="W8547"/>
      <c r="X8547"/>
    </row>
    <row r="8548" spans="1:24" ht="27" x14ac:dyDescent="0.25">
      <c r="A8548" s="20">
        <v>4251</v>
      </c>
      <c r="B8548" s="20" t="s">
        <v>3557</v>
      </c>
      <c r="C8548" s="20" t="s">
        <v>62</v>
      </c>
      <c r="D8548" s="20" t="s">
        <v>35</v>
      </c>
      <c r="E8548" s="20" t="s">
        <v>34</v>
      </c>
      <c r="F8548" s="20">
        <v>44117640</v>
      </c>
      <c r="G8548" s="20">
        <v>44117640</v>
      </c>
      <c r="H8548" s="20">
        <v>1</v>
      </c>
      <c r="I8548" s="38"/>
      <c r="P8548"/>
      <c r="Q8548"/>
      <c r="R8548"/>
      <c r="S8548"/>
      <c r="T8548"/>
      <c r="U8548"/>
      <c r="V8548"/>
      <c r="W8548"/>
      <c r="X8548"/>
    </row>
    <row r="8549" spans="1:24" ht="27" x14ac:dyDescent="0.25">
      <c r="A8549" s="20"/>
      <c r="B8549" s="20" t="s">
        <v>2470</v>
      </c>
      <c r="C8549" s="20" t="s">
        <v>62</v>
      </c>
      <c r="D8549" s="20" t="s">
        <v>35</v>
      </c>
      <c r="E8549" s="20" t="s">
        <v>34</v>
      </c>
      <c r="F8549" s="20">
        <v>0</v>
      </c>
      <c r="G8549" s="20">
        <f>F8549*H8549</f>
        <v>0</v>
      </c>
      <c r="H8549" s="20" t="s">
        <v>114</v>
      </c>
      <c r="I8549" s="38"/>
      <c r="P8549"/>
      <c r="Q8549"/>
      <c r="R8549"/>
      <c r="S8549"/>
      <c r="T8549"/>
      <c r="U8549"/>
      <c r="V8549"/>
      <c r="W8549"/>
      <c r="X8549"/>
    </row>
    <row r="8550" spans="1:24" ht="27" x14ac:dyDescent="0.25">
      <c r="A8550" s="20">
        <v>5113</v>
      </c>
      <c r="B8550" s="20" t="s">
        <v>3116</v>
      </c>
      <c r="C8550" s="20" t="s">
        <v>62</v>
      </c>
      <c r="D8550" s="20" t="s">
        <v>35</v>
      </c>
      <c r="E8550" s="20" t="s">
        <v>34</v>
      </c>
      <c r="F8550" s="20">
        <v>10555680</v>
      </c>
      <c r="G8550" s="20">
        <f t="shared" ref="G8550:G8558" si="159">+F8550*H8550</f>
        <v>10555680</v>
      </c>
      <c r="H8550" s="20">
        <v>1</v>
      </c>
      <c r="I8550" s="38"/>
      <c r="P8550"/>
      <c r="Q8550"/>
      <c r="R8550"/>
      <c r="S8550"/>
      <c r="T8550"/>
      <c r="U8550"/>
      <c r="V8550"/>
      <c r="W8550"/>
      <c r="X8550"/>
    </row>
    <row r="8551" spans="1:24" ht="27" x14ac:dyDescent="0.25">
      <c r="A8551" s="20">
        <v>5113</v>
      </c>
      <c r="B8551" s="20" t="s">
        <v>3100</v>
      </c>
      <c r="C8551" s="20" t="s">
        <v>62</v>
      </c>
      <c r="D8551" s="20" t="s">
        <v>35</v>
      </c>
      <c r="E8551" s="12" t="s">
        <v>34</v>
      </c>
      <c r="F8551" s="48">
        <v>11129330</v>
      </c>
      <c r="G8551" s="48">
        <f t="shared" si="159"/>
        <v>11129330</v>
      </c>
      <c r="H8551" s="48">
        <v>1</v>
      </c>
      <c r="I8551" s="38"/>
      <c r="P8551"/>
      <c r="Q8551"/>
      <c r="R8551"/>
      <c r="S8551"/>
      <c r="T8551"/>
      <c r="U8551"/>
      <c r="V8551"/>
      <c r="W8551"/>
      <c r="X8551"/>
    </row>
    <row r="8552" spans="1:24" ht="27" x14ac:dyDescent="0.25">
      <c r="A8552" s="20">
        <v>5113</v>
      </c>
      <c r="B8552" s="20" t="s">
        <v>3101</v>
      </c>
      <c r="C8552" s="20" t="s">
        <v>62</v>
      </c>
      <c r="D8552" s="20" t="s">
        <v>35</v>
      </c>
      <c r="E8552" s="12" t="s">
        <v>34</v>
      </c>
      <c r="F8552" s="48">
        <v>78441350</v>
      </c>
      <c r="G8552" s="48">
        <f t="shared" si="159"/>
        <v>78441350</v>
      </c>
      <c r="H8552" s="48">
        <v>1</v>
      </c>
      <c r="I8552" s="38"/>
      <c r="P8552"/>
      <c r="Q8552"/>
      <c r="R8552"/>
      <c r="S8552"/>
      <c r="T8552"/>
      <c r="U8552"/>
      <c r="V8552"/>
      <c r="W8552"/>
      <c r="X8552"/>
    </row>
    <row r="8553" spans="1:24" ht="27" x14ac:dyDescent="0.25">
      <c r="A8553" s="20">
        <v>5113</v>
      </c>
      <c r="B8553" s="20" t="s">
        <v>3102</v>
      </c>
      <c r="C8553" s="20" t="s">
        <v>62</v>
      </c>
      <c r="D8553" s="20" t="s">
        <v>35</v>
      </c>
      <c r="E8553" s="12" t="s">
        <v>34</v>
      </c>
      <c r="F8553" s="48">
        <v>25655580</v>
      </c>
      <c r="G8553" s="48">
        <f t="shared" si="159"/>
        <v>25655580</v>
      </c>
      <c r="H8553" s="48">
        <v>1</v>
      </c>
      <c r="I8553" s="38"/>
      <c r="P8553"/>
      <c r="Q8553"/>
      <c r="R8553"/>
      <c r="S8553"/>
      <c r="T8553"/>
      <c r="U8553"/>
      <c r="V8553"/>
      <c r="W8553"/>
      <c r="X8553"/>
    </row>
    <row r="8554" spans="1:24" ht="27" x14ac:dyDescent="0.25">
      <c r="A8554" s="71">
        <v>5113</v>
      </c>
      <c r="B8554" s="12" t="s">
        <v>3103</v>
      </c>
      <c r="C8554" s="12" t="s">
        <v>62</v>
      </c>
      <c r="D8554" s="20" t="s">
        <v>35</v>
      </c>
      <c r="E8554" s="12" t="s">
        <v>34</v>
      </c>
      <c r="F8554" s="48">
        <v>17113140</v>
      </c>
      <c r="G8554" s="48">
        <f t="shared" si="159"/>
        <v>17113140</v>
      </c>
      <c r="H8554" s="48">
        <v>1</v>
      </c>
      <c r="I8554" s="38"/>
      <c r="P8554"/>
      <c r="Q8554"/>
      <c r="R8554"/>
      <c r="S8554"/>
      <c r="T8554"/>
      <c r="U8554"/>
      <c r="V8554"/>
      <c r="W8554"/>
      <c r="X8554"/>
    </row>
    <row r="8555" spans="1:24" ht="27" x14ac:dyDescent="0.25">
      <c r="A8555" s="71">
        <v>5113</v>
      </c>
      <c r="B8555" s="12" t="s">
        <v>3108</v>
      </c>
      <c r="C8555" s="12" t="s">
        <v>62</v>
      </c>
      <c r="D8555" s="20" t="s">
        <v>35</v>
      </c>
      <c r="E8555" s="12" t="s">
        <v>34</v>
      </c>
      <c r="F8555" s="48">
        <v>17498100</v>
      </c>
      <c r="G8555" s="48">
        <f t="shared" si="159"/>
        <v>17498100</v>
      </c>
      <c r="H8555" s="48">
        <v>1</v>
      </c>
      <c r="I8555" s="38"/>
      <c r="P8555"/>
      <c r="Q8555"/>
      <c r="R8555"/>
      <c r="S8555"/>
      <c r="T8555"/>
      <c r="U8555"/>
      <c r="V8555"/>
      <c r="W8555"/>
      <c r="X8555"/>
    </row>
    <row r="8556" spans="1:24" ht="27" x14ac:dyDescent="0.25">
      <c r="A8556" s="71">
        <v>5113</v>
      </c>
      <c r="B8556" s="12" t="s">
        <v>3109</v>
      </c>
      <c r="C8556" s="12" t="s">
        <v>62</v>
      </c>
      <c r="D8556" s="20" t="s">
        <v>35</v>
      </c>
      <c r="E8556" s="12" t="s">
        <v>34</v>
      </c>
      <c r="F8556" s="48">
        <v>55204760</v>
      </c>
      <c r="G8556" s="48">
        <f t="shared" si="159"/>
        <v>55204760</v>
      </c>
      <c r="H8556" s="48">
        <v>1</v>
      </c>
      <c r="I8556" s="38"/>
      <c r="P8556"/>
      <c r="Q8556"/>
      <c r="R8556"/>
      <c r="S8556"/>
      <c r="T8556"/>
      <c r="U8556"/>
      <c r="V8556"/>
      <c r="W8556"/>
      <c r="X8556"/>
    </row>
    <row r="8557" spans="1:24" ht="27" x14ac:dyDescent="0.25">
      <c r="A8557" s="71">
        <v>5113</v>
      </c>
      <c r="B8557" s="12" t="s">
        <v>3111</v>
      </c>
      <c r="C8557" s="12" t="s">
        <v>62</v>
      </c>
      <c r="D8557" s="20" t="s">
        <v>35</v>
      </c>
      <c r="E8557" s="12" t="s">
        <v>34</v>
      </c>
      <c r="F8557" s="48">
        <v>28787380</v>
      </c>
      <c r="G8557" s="48">
        <f t="shared" si="159"/>
        <v>28787380</v>
      </c>
      <c r="H8557" s="48">
        <v>1</v>
      </c>
      <c r="I8557" s="38"/>
      <c r="P8557"/>
      <c r="Q8557"/>
      <c r="R8557"/>
      <c r="S8557"/>
      <c r="T8557"/>
      <c r="U8557"/>
      <c r="V8557"/>
      <c r="W8557"/>
      <c r="X8557"/>
    </row>
    <row r="8558" spans="1:24" ht="27" x14ac:dyDescent="0.25">
      <c r="A8558" s="13">
        <v>5113</v>
      </c>
      <c r="B8558" s="13" t="s">
        <v>3113</v>
      </c>
      <c r="C8558" s="13" t="s">
        <v>62</v>
      </c>
      <c r="D8558" s="13" t="s">
        <v>35</v>
      </c>
      <c r="E8558" s="13" t="s">
        <v>34</v>
      </c>
      <c r="F8558" s="13">
        <v>48170850</v>
      </c>
      <c r="G8558" s="13">
        <f t="shared" si="159"/>
        <v>48170850</v>
      </c>
      <c r="H8558" s="74">
        <v>1</v>
      </c>
      <c r="I8558" s="38"/>
      <c r="P8558"/>
      <c r="Q8558"/>
      <c r="R8558"/>
      <c r="S8558"/>
      <c r="T8558"/>
      <c r="U8558"/>
      <c r="V8558"/>
      <c r="W8558"/>
      <c r="X8558"/>
    </row>
    <row r="8559" spans="1:24" ht="27" x14ac:dyDescent="0.25">
      <c r="A8559" s="13" t="s">
        <v>131</v>
      </c>
      <c r="B8559" s="10" t="s">
        <v>1623</v>
      </c>
      <c r="C8559" s="10" t="s">
        <v>62</v>
      </c>
      <c r="D8559" s="20" t="s">
        <v>35</v>
      </c>
      <c r="E8559" s="12" t="s">
        <v>34</v>
      </c>
      <c r="F8559" s="20">
        <v>0</v>
      </c>
      <c r="G8559" s="20">
        <f>F8559*H8559</f>
        <v>0</v>
      </c>
      <c r="H8559" s="35" t="s">
        <v>114</v>
      </c>
      <c r="I8559" s="38"/>
      <c r="P8559"/>
      <c r="Q8559"/>
      <c r="R8559"/>
      <c r="S8559"/>
      <c r="T8559"/>
      <c r="U8559"/>
      <c r="V8559"/>
      <c r="W8559"/>
      <c r="X8559"/>
    </row>
    <row r="8560" spans="1:24" x14ac:dyDescent="0.25">
      <c r="A8560" s="496" t="s">
        <v>32</v>
      </c>
      <c r="B8560" s="497"/>
      <c r="C8560" s="497"/>
      <c r="D8560" s="497"/>
      <c r="E8560" s="497"/>
      <c r="F8560" s="497"/>
      <c r="G8560" s="497"/>
      <c r="H8560" s="497"/>
      <c r="I8560" s="38"/>
      <c r="P8560"/>
      <c r="Q8560"/>
      <c r="R8560"/>
      <c r="S8560"/>
      <c r="T8560"/>
      <c r="U8560"/>
      <c r="V8560"/>
      <c r="W8560"/>
      <c r="X8560"/>
    </row>
    <row r="8561" spans="1:24" ht="27" x14ac:dyDescent="0.25">
      <c r="A8561" s="478">
        <v>5113</v>
      </c>
      <c r="B8561" s="478" t="s">
        <v>9048</v>
      </c>
      <c r="C8561" s="478" t="s">
        <v>61</v>
      </c>
      <c r="D8561" s="478" t="s">
        <v>33</v>
      </c>
      <c r="E8561" s="478" t="s">
        <v>34</v>
      </c>
      <c r="F8561" s="478">
        <v>67370</v>
      </c>
      <c r="G8561" s="478">
        <v>67370</v>
      </c>
      <c r="H8561" s="478">
        <v>1</v>
      </c>
      <c r="I8561" s="38"/>
      <c r="P8561"/>
      <c r="Q8561"/>
      <c r="R8561"/>
      <c r="S8561"/>
      <c r="T8561"/>
      <c r="U8561"/>
      <c r="V8561"/>
      <c r="W8561"/>
      <c r="X8561"/>
    </row>
    <row r="8562" spans="1:24" ht="27" x14ac:dyDescent="0.25">
      <c r="A8562" s="478">
        <v>5113</v>
      </c>
      <c r="B8562" s="478" t="s">
        <v>8291</v>
      </c>
      <c r="C8562" s="478" t="s">
        <v>111</v>
      </c>
      <c r="D8562" s="478" t="s">
        <v>40</v>
      </c>
      <c r="E8562" s="478" t="s">
        <v>34</v>
      </c>
      <c r="F8562" s="478">
        <v>0</v>
      </c>
      <c r="G8562" s="478">
        <v>0</v>
      </c>
      <c r="H8562" s="478">
        <v>1</v>
      </c>
      <c r="I8562" s="38"/>
      <c r="P8562"/>
      <c r="Q8562"/>
      <c r="R8562"/>
      <c r="S8562"/>
      <c r="T8562"/>
      <c r="U8562"/>
      <c r="V8562"/>
      <c r="W8562"/>
      <c r="X8562"/>
    </row>
    <row r="8563" spans="1:24" ht="27" x14ac:dyDescent="0.25">
      <c r="A8563" s="392">
        <v>5113</v>
      </c>
      <c r="B8563" s="478" t="s">
        <v>8292</v>
      </c>
      <c r="C8563" s="478" t="s">
        <v>111</v>
      </c>
      <c r="D8563" s="478" t="s">
        <v>40</v>
      </c>
      <c r="E8563" s="478" t="s">
        <v>34</v>
      </c>
      <c r="F8563" s="478">
        <v>0</v>
      </c>
      <c r="G8563" s="478">
        <v>0</v>
      </c>
      <c r="H8563" s="478">
        <v>1</v>
      </c>
      <c r="I8563" s="38"/>
      <c r="P8563"/>
      <c r="Q8563"/>
      <c r="R8563"/>
      <c r="S8563"/>
      <c r="T8563"/>
      <c r="U8563"/>
      <c r="V8563"/>
      <c r="W8563"/>
      <c r="X8563"/>
    </row>
    <row r="8564" spans="1:24" ht="27" x14ac:dyDescent="0.25">
      <c r="A8564" s="392">
        <v>5113</v>
      </c>
      <c r="B8564" s="392" t="s">
        <v>8293</v>
      </c>
      <c r="C8564" s="392" t="s">
        <v>111</v>
      </c>
      <c r="D8564" s="392" t="s">
        <v>40</v>
      </c>
      <c r="E8564" s="392" t="s">
        <v>34</v>
      </c>
      <c r="F8564" s="392">
        <v>0</v>
      </c>
      <c r="G8564" s="392">
        <v>0</v>
      </c>
      <c r="H8564" s="392">
        <v>1</v>
      </c>
      <c r="I8564" s="38"/>
      <c r="P8564"/>
      <c r="Q8564"/>
      <c r="R8564"/>
      <c r="S8564"/>
      <c r="T8564"/>
      <c r="U8564"/>
      <c r="V8564"/>
      <c r="W8564"/>
      <c r="X8564"/>
    </row>
    <row r="8565" spans="1:24" ht="27" x14ac:dyDescent="0.25">
      <c r="A8565" s="392">
        <v>5113</v>
      </c>
      <c r="B8565" s="392" t="s">
        <v>8294</v>
      </c>
      <c r="C8565" s="392" t="s">
        <v>111</v>
      </c>
      <c r="D8565" s="392" t="s">
        <v>40</v>
      </c>
      <c r="E8565" s="392" t="s">
        <v>34</v>
      </c>
      <c r="F8565" s="392">
        <v>0</v>
      </c>
      <c r="G8565" s="392">
        <v>0</v>
      </c>
      <c r="H8565" s="392">
        <v>1</v>
      </c>
      <c r="I8565" s="38"/>
      <c r="P8565"/>
      <c r="Q8565"/>
      <c r="R8565"/>
      <c r="S8565"/>
      <c r="T8565"/>
      <c r="U8565"/>
      <c r="V8565"/>
      <c r="W8565"/>
      <c r="X8565"/>
    </row>
    <row r="8566" spans="1:24" ht="27" x14ac:dyDescent="0.25">
      <c r="A8566" s="333">
        <v>5113</v>
      </c>
      <c r="B8566" s="392" t="s">
        <v>7650</v>
      </c>
      <c r="C8566" s="392" t="s">
        <v>61</v>
      </c>
      <c r="D8566" s="392" t="s">
        <v>33</v>
      </c>
      <c r="E8566" s="392" t="s">
        <v>34</v>
      </c>
      <c r="F8566" s="392">
        <v>54350</v>
      </c>
      <c r="G8566" s="392">
        <v>54350</v>
      </c>
      <c r="H8566" s="392">
        <v>1</v>
      </c>
      <c r="I8566" s="38"/>
      <c r="P8566"/>
      <c r="Q8566"/>
      <c r="R8566"/>
      <c r="S8566"/>
      <c r="T8566"/>
      <c r="U8566"/>
      <c r="V8566"/>
      <c r="W8566"/>
      <c r="X8566"/>
    </row>
    <row r="8567" spans="1:24" ht="27" x14ac:dyDescent="0.25">
      <c r="A8567" s="333">
        <v>5113</v>
      </c>
      <c r="B8567" s="333" t="s">
        <v>7651</v>
      </c>
      <c r="C8567" s="333" t="s">
        <v>61</v>
      </c>
      <c r="D8567" s="333" t="s">
        <v>33</v>
      </c>
      <c r="E8567" s="333" t="s">
        <v>34</v>
      </c>
      <c r="F8567" s="333">
        <v>155670</v>
      </c>
      <c r="G8567" s="333">
        <v>155670</v>
      </c>
      <c r="H8567" s="333">
        <v>1</v>
      </c>
      <c r="I8567" s="38"/>
      <c r="P8567"/>
      <c r="Q8567"/>
      <c r="R8567"/>
      <c r="S8567"/>
      <c r="T8567"/>
      <c r="U8567"/>
      <c r="V8567"/>
      <c r="W8567"/>
      <c r="X8567"/>
    </row>
    <row r="8568" spans="1:24" ht="27" x14ac:dyDescent="0.25">
      <c r="A8568" s="333">
        <v>5113</v>
      </c>
      <c r="B8568" s="333" t="s">
        <v>4438</v>
      </c>
      <c r="C8568" s="333" t="s">
        <v>111</v>
      </c>
      <c r="D8568" s="333" t="s">
        <v>40</v>
      </c>
      <c r="E8568" s="333" t="s">
        <v>34</v>
      </c>
      <c r="F8568" s="333">
        <v>37600</v>
      </c>
      <c r="G8568" s="333">
        <v>37600</v>
      </c>
      <c r="H8568" s="333">
        <v>1</v>
      </c>
      <c r="I8568" s="38"/>
      <c r="P8568"/>
      <c r="Q8568"/>
      <c r="R8568"/>
      <c r="S8568"/>
      <c r="T8568"/>
      <c r="U8568"/>
      <c r="V8568"/>
      <c r="W8568"/>
      <c r="X8568"/>
    </row>
    <row r="8569" spans="1:24" ht="27" x14ac:dyDescent="0.25">
      <c r="A8569" s="333">
        <v>5113</v>
      </c>
      <c r="B8569" s="333" t="s">
        <v>7121</v>
      </c>
      <c r="C8569" s="333" t="s">
        <v>61</v>
      </c>
      <c r="D8569" s="333" t="s">
        <v>33</v>
      </c>
      <c r="E8569" s="333" t="s">
        <v>34</v>
      </c>
      <c r="F8569" s="333">
        <v>102530</v>
      </c>
      <c r="G8569" s="333">
        <v>102530</v>
      </c>
      <c r="H8569" s="333">
        <v>1</v>
      </c>
      <c r="I8569" s="38"/>
      <c r="P8569"/>
      <c r="Q8569"/>
      <c r="R8569"/>
      <c r="S8569"/>
      <c r="T8569"/>
      <c r="U8569"/>
      <c r="V8569"/>
      <c r="W8569"/>
      <c r="X8569"/>
    </row>
    <row r="8570" spans="1:24" ht="27" x14ac:dyDescent="0.25">
      <c r="A8570" s="282">
        <v>5113</v>
      </c>
      <c r="B8570" s="282" t="s">
        <v>6795</v>
      </c>
      <c r="C8570" s="282" t="s">
        <v>61</v>
      </c>
      <c r="D8570" s="282" t="s">
        <v>33</v>
      </c>
      <c r="E8570" s="282" t="s">
        <v>34</v>
      </c>
      <c r="F8570" s="282">
        <v>132940</v>
      </c>
      <c r="G8570" s="282">
        <v>132940</v>
      </c>
      <c r="H8570" s="282">
        <v>1</v>
      </c>
      <c r="I8570" s="38"/>
      <c r="P8570"/>
      <c r="Q8570"/>
      <c r="R8570"/>
      <c r="S8570"/>
      <c r="T8570"/>
      <c r="U8570"/>
      <c r="V8570"/>
      <c r="W8570"/>
      <c r="X8570"/>
    </row>
    <row r="8571" spans="1:24" ht="27" x14ac:dyDescent="0.25">
      <c r="A8571" s="198">
        <v>5113</v>
      </c>
      <c r="B8571" s="198" t="s">
        <v>5772</v>
      </c>
      <c r="C8571" s="198" t="s">
        <v>61</v>
      </c>
      <c r="D8571" s="198" t="s">
        <v>33</v>
      </c>
      <c r="E8571" s="198" t="s">
        <v>34</v>
      </c>
      <c r="F8571" s="198">
        <v>46210</v>
      </c>
      <c r="G8571" s="198">
        <v>46210</v>
      </c>
      <c r="H8571" s="198">
        <v>1</v>
      </c>
      <c r="I8571" s="38"/>
      <c r="P8571"/>
      <c r="Q8571"/>
      <c r="R8571"/>
      <c r="S8571"/>
      <c r="T8571"/>
      <c r="U8571"/>
      <c r="V8571"/>
      <c r="W8571"/>
      <c r="X8571"/>
    </row>
    <row r="8572" spans="1:24" ht="27" x14ac:dyDescent="0.25">
      <c r="A8572" s="198">
        <v>5113</v>
      </c>
      <c r="B8572" s="198" t="s">
        <v>5773</v>
      </c>
      <c r="C8572" s="198" t="s">
        <v>61</v>
      </c>
      <c r="D8572" s="198" t="s">
        <v>33</v>
      </c>
      <c r="E8572" s="198" t="s">
        <v>34</v>
      </c>
      <c r="F8572" s="198">
        <v>218670</v>
      </c>
      <c r="G8572" s="198">
        <v>218670</v>
      </c>
      <c r="H8572" s="198">
        <v>1</v>
      </c>
      <c r="I8572" s="38"/>
      <c r="P8572"/>
      <c r="Q8572"/>
      <c r="R8572"/>
      <c r="S8572"/>
      <c r="T8572"/>
      <c r="U8572"/>
      <c r="V8572"/>
      <c r="W8572"/>
      <c r="X8572"/>
    </row>
    <row r="8573" spans="1:24" ht="27" x14ac:dyDescent="0.25">
      <c r="A8573" s="198">
        <v>5113</v>
      </c>
      <c r="B8573" s="198" t="s">
        <v>5774</v>
      </c>
      <c r="C8573" s="198" t="s">
        <v>61</v>
      </c>
      <c r="D8573" s="198" t="s">
        <v>33</v>
      </c>
      <c r="E8573" s="198" t="s">
        <v>34</v>
      </c>
      <c r="F8573" s="198">
        <v>69790</v>
      </c>
      <c r="G8573" s="198">
        <v>69790</v>
      </c>
      <c r="H8573" s="198">
        <v>1</v>
      </c>
      <c r="I8573" s="38"/>
      <c r="P8573"/>
      <c r="Q8573"/>
      <c r="R8573"/>
      <c r="S8573"/>
      <c r="T8573"/>
      <c r="U8573"/>
      <c r="V8573"/>
      <c r="W8573"/>
      <c r="X8573"/>
    </row>
    <row r="8574" spans="1:24" ht="27" x14ac:dyDescent="0.25">
      <c r="A8574" s="198">
        <v>5113</v>
      </c>
      <c r="B8574" s="198" t="s">
        <v>5775</v>
      </c>
      <c r="C8574" s="198" t="s">
        <v>61</v>
      </c>
      <c r="D8574" s="198" t="s">
        <v>33</v>
      </c>
      <c r="E8574" s="198" t="s">
        <v>34</v>
      </c>
      <c r="F8574" s="198">
        <v>100760</v>
      </c>
      <c r="G8574" s="198">
        <v>100760</v>
      </c>
      <c r="H8574" s="198">
        <v>1</v>
      </c>
      <c r="I8574" s="38"/>
      <c r="P8574"/>
      <c r="Q8574"/>
      <c r="R8574"/>
      <c r="S8574"/>
      <c r="T8574"/>
      <c r="U8574"/>
      <c r="V8574"/>
      <c r="W8574"/>
      <c r="X8574"/>
    </row>
    <row r="8575" spans="1:24" ht="27" x14ac:dyDescent="0.25">
      <c r="A8575" s="198">
        <v>5113</v>
      </c>
      <c r="B8575" s="198" t="s">
        <v>5776</v>
      </c>
      <c r="C8575" s="198" t="s">
        <v>61</v>
      </c>
      <c r="D8575" s="198" t="s">
        <v>33</v>
      </c>
      <c r="E8575" s="198" t="s">
        <v>34</v>
      </c>
      <c r="F8575" s="198">
        <v>158980</v>
      </c>
      <c r="G8575" s="198">
        <v>158980</v>
      </c>
      <c r="H8575" s="198">
        <v>1</v>
      </c>
      <c r="I8575" s="38"/>
      <c r="P8575"/>
      <c r="Q8575"/>
      <c r="R8575"/>
      <c r="S8575"/>
      <c r="T8575"/>
      <c r="U8575"/>
      <c r="V8575"/>
      <c r="W8575"/>
      <c r="X8575"/>
    </row>
    <row r="8576" spans="1:24" ht="27" x14ac:dyDescent="0.25">
      <c r="A8576" s="198">
        <v>5113</v>
      </c>
      <c r="B8576" s="198" t="s">
        <v>5777</v>
      </c>
      <c r="C8576" s="198" t="s">
        <v>61</v>
      </c>
      <c r="D8576" s="198" t="s">
        <v>33</v>
      </c>
      <c r="E8576" s="198" t="s">
        <v>34</v>
      </c>
      <c r="F8576" s="198">
        <v>158980</v>
      </c>
      <c r="G8576" s="198">
        <v>158980</v>
      </c>
      <c r="H8576" s="198">
        <v>1</v>
      </c>
      <c r="I8576" s="38"/>
      <c r="P8576"/>
      <c r="Q8576"/>
      <c r="R8576"/>
      <c r="S8576"/>
      <c r="T8576"/>
      <c r="U8576"/>
      <c r="V8576"/>
      <c r="W8576"/>
      <c r="X8576"/>
    </row>
    <row r="8577" spans="1:24" ht="27" x14ac:dyDescent="0.25">
      <c r="A8577" s="198">
        <v>5113</v>
      </c>
      <c r="B8577" s="198" t="s">
        <v>5778</v>
      </c>
      <c r="C8577" s="198" t="s">
        <v>61</v>
      </c>
      <c r="D8577" s="198" t="s">
        <v>33</v>
      </c>
      <c r="E8577" s="198" t="s">
        <v>34</v>
      </c>
      <c r="F8577" s="198">
        <v>198690</v>
      </c>
      <c r="G8577" s="198">
        <v>198690</v>
      </c>
      <c r="H8577" s="198">
        <v>1</v>
      </c>
      <c r="I8577" s="38"/>
      <c r="P8577"/>
      <c r="Q8577"/>
      <c r="R8577"/>
      <c r="S8577"/>
      <c r="T8577"/>
      <c r="U8577"/>
      <c r="V8577"/>
      <c r="W8577"/>
      <c r="X8577"/>
    </row>
    <row r="8578" spans="1:24" ht="27" x14ac:dyDescent="0.25">
      <c r="A8578" s="198">
        <v>5113</v>
      </c>
      <c r="B8578" s="198" t="s">
        <v>5779</v>
      </c>
      <c r="C8578" s="198" t="s">
        <v>61</v>
      </c>
      <c r="D8578" s="198" t="s">
        <v>33</v>
      </c>
      <c r="E8578" s="198" t="s">
        <v>34</v>
      </c>
      <c r="F8578" s="198">
        <v>75190</v>
      </c>
      <c r="G8578" s="198">
        <v>75190</v>
      </c>
      <c r="H8578" s="198">
        <v>1</v>
      </c>
      <c r="I8578" s="38"/>
      <c r="P8578"/>
      <c r="Q8578"/>
      <c r="R8578"/>
      <c r="S8578"/>
      <c r="T8578"/>
      <c r="U8578"/>
      <c r="V8578"/>
      <c r="W8578"/>
      <c r="X8578"/>
    </row>
    <row r="8579" spans="1:24" ht="27" x14ac:dyDescent="0.25">
      <c r="A8579" s="198">
        <v>5113</v>
      </c>
      <c r="B8579" s="198" t="s">
        <v>5780</v>
      </c>
      <c r="C8579" s="198" t="s">
        <v>61</v>
      </c>
      <c r="D8579" s="198" t="s">
        <v>33</v>
      </c>
      <c r="E8579" s="198" t="s">
        <v>34</v>
      </c>
      <c r="F8579" s="198">
        <v>212560</v>
      </c>
      <c r="G8579" s="198">
        <v>212560</v>
      </c>
      <c r="H8579" s="198">
        <v>1</v>
      </c>
      <c r="I8579" s="38"/>
      <c r="P8579"/>
      <c r="Q8579"/>
      <c r="R8579"/>
      <c r="S8579"/>
      <c r="T8579"/>
      <c r="U8579"/>
      <c r="V8579"/>
      <c r="W8579"/>
      <c r="X8579"/>
    </row>
    <row r="8580" spans="1:24" ht="27" x14ac:dyDescent="0.25">
      <c r="A8580" s="198">
        <v>5113</v>
      </c>
      <c r="B8580" s="198" t="s">
        <v>5781</v>
      </c>
      <c r="C8580" s="198" t="s">
        <v>61</v>
      </c>
      <c r="D8580" s="198" t="s">
        <v>33</v>
      </c>
      <c r="E8580" s="198" t="s">
        <v>34</v>
      </c>
      <c r="F8580" s="198">
        <v>163150</v>
      </c>
      <c r="G8580" s="198">
        <v>163150</v>
      </c>
      <c r="H8580" s="198">
        <v>1</v>
      </c>
      <c r="I8580" s="38"/>
      <c r="P8580"/>
      <c r="Q8580"/>
      <c r="R8580"/>
      <c r="S8580"/>
      <c r="T8580"/>
      <c r="U8580"/>
      <c r="V8580"/>
      <c r="W8580"/>
      <c r="X8580"/>
    </row>
    <row r="8581" spans="1:24" ht="27" x14ac:dyDescent="0.25">
      <c r="A8581" s="198">
        <v>5113</v>
      </c>
      <c r="B8581" s="198" t="s">
        <v>5782</v>
      </c>
      <c r="C8581" s="198" t="s">
        <v>61</v>
      </c>
      <c r="D8581" s="198" t="s">
        <v>33</v>
      </c>
      <c r="E8581" s="198" t="s">
        <v>34</v>
      </c>
      <c r="F8581" s="198">
        <v>152840</v>
      </c>
      <c r="G8581" s="198">
        <v>152840</v>
      </c>
      <c r="H8581" s="198">
        <v>1</v>
      </c>
      <c r="I8581" s="38"/>
      <c r="P8581"/>
      <c r="Q8581"/>
      <c r="R8581"/>
      <c r="S8581"/>
      <c r="T8581"/>
      <c r="U8581"/>
      <c r="V8581"/>
      <c r="W8581"/>
      <c r="X8581"/>
    </row>
    <row r="8582" spans="1:24" ht="27" x14ac:dyDescent="0.25">
      <c r="A8582" s="198">
        <v>5113</v>
      </c>
      <c r="B8582" s="198" t="s">
        <v>5783</v>
      </c>
      <c r="C8582" s="198" t="s">
        <v>61</v>
      </c>
      <c r="D8582" s="198" t="s">
        <v>33</v>
      </c>
      <c r="E8582" s="198" t="s">
        <v>34</v>
      </c>
      <c r="F8582" s="198">
        <v>77970</v>
      </c>
      <c r="G8582" s="198">
        <v>77970</v>
      </c>
      <c r="H8582" s="198">
        <v>1</v>
      </c>
      <c r="I8582" s="38"/>
      <c r="P8582"/>
      <c r="Q8582"/>
      <c r="R8582"/>
      <c r="S8582"/>
      <c r="T8582"/>
      <c r="U8582"/>
      <c r="V8582"/>
      <c r="W8582"/>
      <c r="X8582"/>
    </row>
    <row r="8583" spans="1:24" ht="27" x14ac:dyDescent="0.25">
      <c r="A8583" s="198">
        <v>5113</v>
      </c>
      <c r="B8583" s="198" t="s">
        <v>5784</v>
      </c>
      <c r="C8583" s="198" t="s">
        <v>61</v>
      </c>
      <c r="D8583" s="198" t="s">
        <v>33</v>
      </c>
      <c r="E8583" s="198" t="s">
        <v>34</v>
      </c>
      <c r="F8583" s="198">
        <v>339040</v>
      </c>
      <c r="G8583" s="198">
        <v>339040</v>
      </c>
      <c r="H8583" s="198">
        <v>1</v>
      </c>
      <c r="I8583" s="38"/>
      <c r="P8583"/>
      <c r="Q8583"/>
      <c r="R8583"/>
      <c r="S8583"/>
      <c r="T8583"/>
      <c r="U8583"/>
      <c r="V8583"/>
      <c r="W8583"/>
      <c r="X8583"/>
    </row>
    <row r="8584" spans="1:24" ht="27" x14ac:dyDescent="0.25">
      <c r="A8584" s="198">
        <v>5113</v>
      </c>
      <c r="B8584" s="198" t="s">
        <v>5785</v>
      </c>
      <c r="C8584" s="198" t="s">
        <v>61</v>
      </c>
      <c r="D8584" s="198" t="s">
        <v>33</v>
      </c>
      <c r="E8584" s="198" t="s">
        <v>34</v>
      </c>
      <c r="F8584" s="198">
        <v>144210</v>
      </c>
      <c r="G8584" s="198">
        <v>144210</v>
      </c>
      <c r="H8584" s="198">
        <v>1</v>
      </c>
      <c r="I8584" s="38"/>
      <c r="P8584"/>
      <c r="Q8584"/>
      <c r="R8584"/>
      <c r="S8584"/>
      <c r="T8584"/>
      <c r="U8584"/>
      <c r="V8584"/>
      <c r="W8584"/>
      <c r="X8584"/>
    </row>
    <row r="8585" spans="1:24" ht="27" x14ac:dyDescent="0.25">
      <c r="A8585" s="198">
        <v>5113</v>
      </c>
      <c r="B8585" s="198" t="s">
        <v>5786</v>
      </c>
      <c r="C8585" s="198" t="s">
        <v>61</v>
      </c>
      <c r="D8585" s="198" t="s">
        <v>33</v>
      </c>
      <c r="E8585" s="198" t="s">
        <v>34</v>
      </c>
      <c r="F8585" s="198">
        <v>85070</v>
      </c>
      <c r="G8585" s="198">
        <v>85070</v>
      </c>
      <c r="H8585" s="198">
        <v>1</v>
      </c>
      <c r="I8585" s="38"/>
      <c r="P8585"/>
      <c r="Q8585"/>
      <c r="R8585"/>
      <c r="S8585"/>
      <c r="T8585"/>
      <c r="U8585"/>
      <c r="V8585"/>
      <c r="W8585"/>
      <c r="X8585"/>
    </row>
    <row r="8586" spans="1:24" ht="27" x14ac:dyDescent="0.25">
      <c r="A8586" s="198">
        <v>5113</v>
      </c>
      <c r="B8586" s="198" t="s">
        <v>5787</v>
      </c>
      <c r="C8586" s="198" t="s">
        <v>61</v>
      </c>
      <c r="D8586" s="198" t="s">
        <v>33</v>
      </c>
      <c r="E8586" s="198" t="s">
        <v>34</v>
      </c>
      <c r="F8586" s="198">
        <v>99200</v>
      </c>
      <c r="G8586" s="198">
        <v>99200</v>
      </c>
      <c r="H8586" s="198">
        <v>1</v>
      </c>
      <c r="I8586" s="38"/>
      <c r="P8586"/>
      <c r="Q8586"/>
      <c r="R8586"/>
      <c r="S8586"/>
      <c r="T8586"/>
      <c r="U8586"/>
      <c r="V8586"/>
      <c r="W8586"/>
      <c r="X8586"/>
    </row>
    <row r="8587" spans="1:24" ht="27" x14ac:dyDescent="0.25">
      <c r="A8587" s="198">
        <v>5113</v>
      </c>
      <c r="B8587" s="198" t="s">
        <v>5788</v>
      </c>
      <c r="C8587" s="198" t="s">
        <v>61</v>
      </c>
      <c r="D8587" s="198" t="s">
        <v>33</v>
      </c>
      <c r="E8587" s="198" t="s">
        <v>34</v>
      </c>
      <c r="F8587" s="198">
        <v>51630</v>
      </c>
      <c r="G8587" s="198">
        <v>51630</v>
      </c>
      <c r="H8587" s="198">
        <v>1</v>
      </c>
      <c r="I8587" s="38"/>
      <c r="P8587"/>
      <c r="Q8587"/>
      <c r="R8587"/>
      <c r="S8587"/>
      <c r="T8587"/>
      <c r="U8587"/>
      <c r="V8587"/>
      <c r="W8587"/>
      <c r="X8587"/>
    </row>
    <row r="8588" spans="1:24" ht="27" x14ac:dyDescent="0.25">
      <c r="A8588" s="198">
        <v>5113</v>
      </c>
      <c r="B8588" s="198" t="s">
        <v>5789</v>
      </c>
      <c r="C8588" s="198" t="s">
        <v>61</v>
      </c>
      <c r="D8588" s="198" t="s">
        <v>33</v>
      </c>
      <c r="E8588" s="198" t="s">
        <v>34</v>
      </c>
      <c r="F8588" s="198">
        <v>89540</v>
      </c>
      <c r="G8588" s="198">
        <v>89540</v>
      </c>
      <c r="H8588" s="198">
        <v>1</v>
      </c>
      <c r="I8588" s="38"/>
      <c r="P8588"/>
      <c r="Q8588"/>
      <c r="R8588"/>
      <c r="S8588"/>
      <c r="T8588"/>
      <c r="U8588"/>
      <c r="V8588"/>
      <c r="W8588"/>
      <c r="X8588"/>
    </row>
    <row r="8589" spans="1:24" ht="27" x14ac:dyDescent="0.25">
      <c r="A8589" s="198">
        <v>5113</v>
      </c>
      <c r="B8589" s="198" t="s">
        <v>5790</v>
      </c>
      <c r="C8589" s="198" t="s">
        <v>61</v>
      </c>
      <c r="D8589" s="198" t="s">
        <v>33</v>
      </c>
      <c r="E8589" s="198" t="s">
        <v>34</v>
      </c>
      <c r="F8589" s="198">
        <v>128080</v>
      </c>
      <c r="G8589" s="198">
        <v>128080</v>
      </c>
      <c r="H8589" s="198">
        <v>1</v>
      </c>
      <c r="I8589" s="38"/>
      <c r="P8589"/>
      <c r="Q8589"/>
      <c r="R8589"/>
      <c r="S8589"/>
      <c r="T8589"/>
      <c r="U8589"/>
      <c r="V8589"/>
      <c r="W8589"/>
      <c r="X8589"/>
    </row>
    <row r="8590" spans="1:24" ht="27" x14ac:dyDescent="0.25">
      <c r="A8590" s="198">
        <v>5113</v>
      </c>
      <c r="B8590" s="198" t="s">
        <v>5791</v>
      </c>
      <c r="C8590" s="198" t="s">
        <v>61</v>
      </c>
      <c r="D8590" s="198" t="s">
        <v>33</v>
      </c>
      <c r="E8590" s="198" t="s">
        <v>34</v>
      </c>
      <c r="F8590" s="198">
        <v>189900</v>
      </c>
      <c r="G8590" s="198">
        <v>189900</v>
      </c>
      <c r="H8590" s="198">
        <v>1</v>
      </c>
      <c r="I8590" s="38"/>
      <c r="P8590"/>
      <c r="Q8590"/>
      <c r="R8590"/>
      <c r="S8590"/>
      <c r="T8590"/>
      <c r="U8590"/>
      <c r="V8590"/>
      <c r="W8590"/>
      <c r="X8590"/>
    </row>
    <row r="8591" spans="1:24" ht="27" x14ac:dyDescent="0.25">
      <c r="A8591" s="198">
        <v>5113</v>
      </c>
      <c r="B8591" s="198" t="s">
        <v>5792</v>
      </c>
      <c r="C8591" s="198" t="s">
        <v>61</v>
      </c>
      <c r="D8591" s="198" t="s">
        <v>33</v>
      </c>
      <c r="E8591" s="198" t="s">
        <v>34</v>
      </c>
      <c r="F8591" s="198">
        <v>87020</v>
      </c>
      <c r="G8591" s="198">
        <v>87020</v>
      </c>
      <c r="H8591" s="198">
        <v>1</v>
      </c>
      <c r="I8591" s="38"/>
      <c r="P8591"/>
      <c r="Q8591"/>
      <c r="R8591"/>
      <c r="S8591"/>
      <c r="T8591"/>
      <c r="U8591"/>
      <c r="V8591"/>
      <c r="W8591"/>
      <c r="X8591"/>
    </row>
    <row r="8592" spans="1:24" ht="27" x14ac:dyDescent="0.25">
      <c r="A8592" s="198">
        <v>5113</v>
      </c>
      <c r="B8592" s="198" t="s">
        <v>5793</v>
      </c>
      <c r="C8592" s="198" t="s">
        <v>61</v>
      </c>
      <c r="D8592" s="198" t="s">
        <v>33</v>
      </c>
      <c r="E8592" s="198" t="s">
        <v>34</v>
      </c>
      <c r="F8592" s="198">
        <v>403430</v>
      </c>
      <c r="G8592" s="198">
        <v>403430</v>
      </c>
      <c r="H8592" s="198">
        <v>1</v>
      </c>
      <c r="I8592" s="38"/>
      <c r="P8592"/>
      <c r="Q8592"/>
      <c r="R8592"/>
      <c r="S8592"/>
      <c r="T8592"/>
      <c r="U8592"/>
      <c r="V8592"/>
      <c r="W8592"/>
      <c r="X8592"/>
    </row>
    <row r="8593" spans="1:24" ht="27" x14ac:dyDescent="0.25">
      <c r="A8593" s="198">
        <v>5113</v>
      </c>
      <c r="B8593" s="198" t="s">
        <v>5794</v>
      </c>
      <c r="C8593" s="198" t="s">
        <v>61</v>
      </c>
      <c r="D8593" s="198" t="s">
        <v>33</v>
      </c>
      <c r="E8593" s="198" t="s">
        <v>34</v>
      </c>
      <c r="F8593" s="198">
        <v>100330</v>
      </c>
      <c r="G8593" s="198">
        <v>100330</v>
      </c>
      <c r="H8593" s="198">
        <v>1</v>
      </c>
      <c r="I8593" s="38"/>
      <c r="P8593"/>
      <c r="Q8593"/>
      <c r="R8593"/>
      <c r="S8593"/>
      <c r="T8593"/>
      <c r="U8593"/>
      <c r="V8593"/>
      <c r="W8593"/>
      <c r="X8593"/>
    </row>
    <row r="8594" spans="1:24" ht="27" x14ac:dyDescent="0.25">
      <c r="A8594" s="198">
        <v>5113</v>
      </c>
      <c r="B8594" s="198" t="s">
        <v>5795</v>
      </c>
      <c r="C8594" s="198" t="s">
        <v>61</v>
      </c>
      <c r="D8594" s="198" t="s">
        <v>33</v>
      </c>
      <c r="E8594" s="198" t="s">
        <v>34</v>
      </c>
      <c r="F8594" s="198">
        <v>89950</v>
      </c>
      <c r="G8594" s="198">
        <v>89950</v>
      </c>
      <c r="H8594" s="198">
        <v>1</v>
      </c>
      <c r="I8594" s="38"/>
      <c r="P8594"/>
      <c r="Q8594"/>
      <c r="R8594"/>
      <c r="S8594"/>
      <c r="T8594"/>
      <c r="U8594"/>
      <c r="V8594"/>
      <c r="W8594"/>
      <c r="X8594"/>
    </row>
    <row r="8595" spans="1:24" ht="27" x14ac:dyDescent="0.25">
      <c r="A8595" s="198">
        <v>5113</v>
      </c>
      <c r="B8595" s="198" t="s">
        <v>5796</v>
      </c>
      <c r="C8595" s="198" t="s">
        <v>61</v>
      </c>
      <c r="D8595" s="198" t="s">
        <v>33</v>
      </c>
      <c r="E8595" s="198" t="s">
        <v>34</v>
      </c>
      <c r="F8595" s="198">
        <v>58550</v>
      </c>
      <c r="G8595" s="198">
        <v>58550</v>
      </c>
      <c r="H8595" s="198">
        <v>1</v>
      </c>
      <c r="I8595" s="38"/>
      <c r="P8595"/>
      <c r="Q8595"/>
      <c r="R8595"/>
      <c r="S8595"/>
      <c r="T8595"/>
      <c r="U8595"/>
      <c r="V8595"/>
      <c r="W8595"/>
      <c r="X8595"/>
    </row>
    <row r="8596" spans="1:24" ht="27" x14ac:dyDescent="0.25">
      <c r="A8596" s="198">
        <v>5113</v>
      </c>
      <c r="B8596" s="198" t="s">
        <v>5797</v>
      </c>
      <c r="C8596" s="198" t="s">
        <v>61</v>
      </c>
      <c r="D8596" s="198" t="s">
        <v>33</v>
      </c>
      <c r="E8596" s="198" t="s">
        <v>34</v>
      </c>
      <c r="F8596" s="198">
        <v>227930</v>
      </c>
      <c r="G8596" s="198">
        <v>227930</v>
      </c>
      <c r="H8596" s="198">
        <v>1</v>
      </c>
      <c r="I8596" s="38"/>
      <c r="P8596"/>
      <c r="Q8596"/>
      <c r="R8596"/>
      <c r="S8596"/>
      <c r="T8596"/>
      <c r="U8596"/>
      <c r="V8596"/>
      <c r="W8596"/>
      <c r="X8596"/>
    </row>
    <row r="8597" spans="1:24" ht="27" x14ac:dyDescent="0.25">
      <c r="A8597" s="198">
        <v>5113</v>
      </c>
      <c r="B8597" s="198" t="s">
        <v>5798</v>
      </c>
      <c r="C8597" s="198" t="s">
        <v>61</v>
      </c>
      <c r="D8597" s="198" t="s">
        <v>33</v>
      </c>
      <c r="E8597" s="198" t="s">
        <v>34</v>
      </c>
      <c r="F8597" s="198">
        <v>96490</v>
      </c>
      <c r="G8597" s="198">
        <v>96490</v>
      </c>
      <c r="H8597" s="198">
        <v>1</v>
      </c>
      <c r="I8597" s="38"/>
      <c r="P8597"/>
      <c r="Q8597"/>
      <c r="R8597"/>
      <c r="S8597"/>
      <c r="T8597"/>
      <c r="U8597"/>
      <c r="V8597"/>
      <c r="W8597"/>
      <c r="X8597"/>
    </row>
    <row r="8598" spans="1:24" ht="27" x14ac:dyDescent="0.25">
      <c r="A8598" s="198">
        <v>5113</v>
      </c>
      <c r="B8598" s="198" t="s">
        <v>5799</v>
      </c>
      <c r="C8598" s="198" t="s">
        <v>61</v>
      </c>
      <c r="D8598" s="198" t="s">
        <v>33</v>
      </c>
      <c r="E8598" s="198" t="s">
        <v>34</v>
      </c>
      <c r="F8598" s="198">
        <v>153230</v>
      </c>
      <c r="G8598" s="198">
        <v>153230</v>
      </c>
      <c r="H8598" s="198">
        <v>1</v>
      </c>
      <c r="I8598" s="38"/>
      <c r="P8598"/>
      <c r="Q8598"/>
      <c r="R8598"/>
      <c r="S8598"/>
      <c r="T8598"/>
      <c r="U8598"/>
      <c r="V8598"/>
      <c r="W8598"/>
      <c r="X8598"/>
    </row>
    <row r="8599" spans="1:24" ht="27" x14ac:dyDescent="0.25">
      <c r="A8599" s="198">
        <v>5113</v>
      </c>
      <c r="B8599" s="198" t="s">
        <v>5800</v>
      </c>
      <c r="C8599" s="198" t="s">
        <v>61</v>
      </c>
      <c r="D8599" s="198" t="s">
        <v>33</v>
      </c>
      <c r="E8599" s="198" t="s">
        <v>34</v>
      </c>
      <c r="F8599" s="198">
        <v>204410</v>
      </c>
      <c r="G8599" s="198">
        <v>204410</v>
      </c>
      <c r="H8599" s="198">
        <v>1</v>
      </c>
      <c r="I8599" s="38"/>
      <c r="P8599"/>
      <c r="Q8599"/>
      <c r="R8599"/>
      <c r="S8599"/>
      <c r="T8599"/>
      <c r="U8599"/>
      <c r="V8599"/>
      <c r="W8599"/>
      <c r="X8599"/>
    </row>
    <row r="8600" spans="1:24" ht="27" x14ac:dyDescent="0.25">
      <c r="A8600" s="198">
        <v>5113</v>
      </c>
      <c r="B8600" s="198" t="s">
        <v>5733</v>
      </c>
      <c r="C8600" s="198" t="s">
        <v>111</v>
      </c>
      <c r="D8600" s="198" t="s">
        <v>40</v>
      </c>
      <c r="E8600" s="404" t="s">
        <v>34</v>
      </c>
      <c r="F8600" s="404">
        <v>50000</v>
      </c>
      <c r="G8600" s="404">
        <v>50000</v>
      </c>
      <c r="H8600" s="404">
        <v>1</v>
      </c>
      <c r="I8600" s="38"/>
      <c r="P8600"/>
      <c r="Q8600"/>
      <c r="R8600"/>
      <c r="S8600"/>
      <c r="T8600"/>
      <c r="U8600"/>
      <c r="V8600"/>
      <c r="W8600"/>
      <c r="X8600"/>
    </row>
    <row r="8601" spans="1:24" ht="27" x14ac:dyDescent="0.25">
      <c r="A8601" s="198">
        <v>5113</v>
      </c>
      <c r="B8601" s="198" t="s">
        <v>5734</v>
      </c>
      <c r="C8601" s="198" t="s">
        <v>111</v>
      </c>
      <c r="D8601" s="404" t="s">
        <v>40</v>
      </c>
      <c r="E8601" s="404" t="s">
        <v>34</v>
      </c>
      <c r="F8601" s="404">
        <v>70000</v>
      </c>
      <c r="G8601" s="404">
        <v>70000</v>
      </c>
      <c r="H8601" s="404">
        <v>1</v>
      </c>
      <c r="I8601" s="38"/>
      <c r="P8601"/>
      <c r="Q8601"/>
      <c r="R8601"/>
      <c r="S8601"/>
      <c r="T8601"/>
      <c r="U8601"/>
      <c r="V8601"/>
      <c r="W8601"/>
      <c r="X8601"/>
    </row>
    <row r="8602" spans="1:24" ht="27" x14ac:dyDescent="0.25">
      <c r="A8602" s="198">
        <v>5113</v>
      </c>
      <c r="B8602" s="198" t="s">
        <v>5735</v>
      </c>
      <c r="C8602" s="198" t="s">
        <v>111</v>
      </c>
      <c r="D8602" s="329" t="s">
        <v>40</v>
      </c>
      <c r="E8602" s="329" t="s">
        <v>34</v>
      </c>
      <c r="F8602" s="444">
        <v>104000</v>
      </c>
      <c r="G8602" s="329">
        <f t="shared" ref="G8602:G8608" si="160">F8602*H8602</f>
        <v>104000</v>
      </c>
      <c r="H8602" s="329">
        <v>1</v>
      </c>
      <c r="I8602" s="38"/>
      <c r="P8602"/>
      <c r="Q8602"/>
      <c r="R8602"/>
      <c r="S8602"/>
      <c r="T8602"/>
      <c r="U8602"/>
      <c r="V8602"/>
      <c r="W8602"/>
      <c r="X8602"/>
    </row>
    <row r="8603" spans="1:24" ht="27" x14ac:dyDescent="0.25">
      <c r="A8603" s="198">
        <v>5113</v>
      </c>
      <c r="B8603" s="198" t="s">
        <v>5736</v>
      </c>
      <c r="C8603" s="198" t="s">
        <v>111</v>
      </c>
      <c r="D8603" s="198" t="s">
        <v>40</v>
      </c>
      <c r="E8603" s="329" t="s">
        <v>34</v>
      </c>
      <c r="F8603" s="329">
        <v>74000</v>
      </c>
      <c r="G8603" s="329">
        <v>74000</v>
      </c>
      <c r="H8603" s="329">
        <v>1</v>
      </c>
      <c r="I8603" s="38"/>
      <c r="P8603"/>
      <c r="Q8603"/>
      <c r="R8603"/>
      <c r="S8603"/>
      <c r="T8603"/>
      <c r="U8603"/>
      <c r="V8603"/>
      <c r="W8603"/>
      <c r="X8603"/>
    </row>
    <row r="8604" spans="1:24" ht="27" x14ac:dyDescent="0.25">
      <c r="A8604" s="198">
        <v>5113</v>
      </c>
      <c r="B8604" s="198" t="s">
        <v>5737</v>
      </c>
      <c r="C8604" s="198" t="s">
        <v>111</v>
      </c>
      <c r="D8604" s="198" t="s">
        <v>40</v>
      </c>
      <c r="E8604" s="198" t="s">
        <v>34</v>
      </c>
      <c r="F8604" s="444">
        <v>60000</v>
      </c>
      <c r="G8604" s="444">
        <f t="shared" si="160"/>
        <v>60000</v>
      </c>
      <c r="H8604" s="198">
        <v>1</v>
      </c>
      <c r="I8604" s="38"/>
      <c r="P8604"/>
      <c r="Q8604"/>
      <c r="R8604"/>
      <c r="S8604"/>
      <c r="T8604"/>
      <c r="U8604"/>
      <c r="V8604"/>
      <c r="W8604"/>
      <c r="X8604"/>
    </row>
    <row r="8605" spans="1:24" ht="27" x14ac:dyDescent="0.25">
      <c r="A8605" s="198">
        <v>5113</v>
      </c>
      <c r="B8605" s="198" t="s">
        <v>5738</v>
      </c>
      <c r="C8605" s="198" t="s">
        <v>111</v>
      </c>
      <c r="D8605" s="198" t="s">
        <v>40</v>
      </c>
      <c r="E8605" s="198" t="s">
        <v>34</v>
      </c>
      <c r="F8605" s="446">
        <v>119000</v>
      </c>
      <c r="G8605" s="198">
        <f t="shared" si="160"/>
        <v>119000</v>
      </c>
      <c r="H8605" s="198">
        <v>1</v>
      </c>
      <c r="I8605" s="38"/>
      <c r="P8605"/>
      <c r="Q8605"/>
      <c r="R8605"/>
      <c r="S8605"/>
      <c r="T8605"/>
      <c r="U8605"/>
      <c r="V8605"/>
      <c r="W8605"/>
      <c r="X8605"/>
    </row>
    <row r="8606" spans="1:24" ht="27" x14ac:dyDescent="0.25">
      <c r="A8606" s="198">
        <v>5113</v>
      </c>
      <c r="B8606" s="198" t="s">
        <v>5739</v>
      </c>
      <c r="C8606" s="198" t="s">
        <v>111</v>
      </c>
      <c r="D8606" s="198" t="s">
        <v>40</v>
      </c>
      <c r="E8606" s="198" t="s">
        <v>34</v>
      </c>
      <c r="F8606" s="198">
        <v>0</v>
      </c>
      <c r="G8606" s="198">
        <f t="shared" si="160"/>
        <v>0</v>
      </c>
      <c r="H8606" s="198">
        <v>1</v>
      </c>
      <c r="I8606" s="38"/>
      <c r="P8606"/>
      <c r="Q8606"/>
      <c r="R8606"/>
      <c r="S8606"/>
      <c r="T8606"/>
      <c r="U8606"/>
      <c r="V8606"/>
      <c r="W8606"/>
      <c r="X8606"/>
    </row>
    <row r="8607" spans="1:24" ht="27" x14ac:dyDescent="0.25">
      <c r="A8607" s="198">
        <v>5113</v>
      </c>
      <c r="B8607" s="198" t="s">
        <v>5740</v>
      </c>
      <c r="C8607" s="198" t="s">
        <v>111</v>
      </c>
      <c r="D8607" s="198" t="s">
        <v>40</v>
      </c>
      <c r="E8607" s="198" t="s">
        <v>34</v>
      </c>
      <c r="F8607" s="198">
        <v>0</v>
      </c>
      <c r="G8607" s="198">
        <f t="shared" si="160"/>
        <v>0</v>
      </c>
      <c r="H8607" s="198">
        <v>1</v>
      </c>
      <c r="I8607" s="38"/>
      <c r="P8607"/>
      <c r="Q8607"/>
      <c r="R8607"/>
      <c r="S8607"/>
      <c r="T8607"/>
      <c r="U8607"/>
      <c r="V8607"/>
      <c r="W8607"/>
      <c r="X8607"/>
    </row>
    <row r="8608" spans="1:24" ht="27" x14ac:dyDescent="0.25">
      <c r="A8608" s="198">
        <v>5113</v>
      </c>
      <c r="B8608" s="198" t="s">
        <v>5741</v>
      </c>
      <c r="C8608" s="198" t="s">
        <v>111</v>
      </c>
      <c r="D8608" s="198" t="s">
        <v>40</v>
      </c>
      <c r="E8608" s="198" t="s">
        <v>34</v>
      </c>
      <c r="F8608" s="198">
        <v>0</v>
      </c>
      <c r="G8608" s="198">
        <f t="shared" si="160"/>
        <v>0</v>
      </c>
      <c r="H8608" s="198">
        <v>1</v>
      </c>
      <c r="I8608" s="38"/>
      <c r="P8608"/>
      <c r="Q8608"/>
      <c r="R8608"/>
      <c r="S8608"/>
      <c r="T8608"/>
      <c r="U8608"/>
      <c r="V8608"/>
      <c r="W8608"/>
      <c r="X8608"/>
    </row>
    <row r="8609" spans="1:24" ht="27" x14ac:dyDescent="0.25">
      <c r="A8609" s="193">
        <v>5113</v>
      </c>
      <c r="B8609" s="193" t="s">
        <v>5742</v>
      </c>
      <c r="C8609" s="404" t="s">
        <v>111</v>
      </c>
      <c r="D8609" s="404" t="s">
        <v>40</v>
      </c>
      <c r="E8609" s="404" t="s">
        <v>34</v>
      </c>
      <c r="F8609" s="404">
        <v>50000</v>
      </c>
      <c r="G8609" s="404">
        <v>50000</v>
      </c>
      <c r="H8609" s="404">
        <v>1</v>
      </c>
      <c r="I8609" s="38"/>
      <c r="P8609"/>
      <c r="Q8609"/>
      <c r="R8609"/>
      <c r="S8609"/>
      <c r="T8609"/>
      <c r="U8609"/>
      <c r="V8609"/>
      <c r="W8609"/>
      <c r="X8609"/>
    </row>
    <row r="8610" spans="1:24" ht="27" x14ac:dyDescent="0.25">
      <c r="A8610" s="193">
        <v>5113</v>
      </c>
      <c r="B8610" s="404" t="s">
        <v>5743</v>
      </c>
      <c r="C8610" s="404" t="s">
        <v>111</v>
      </c>
      <c r="D8610" s="404" t="s">
        <v>40</v>
      </c>
      <c r="E8610" s="404" t="s">
        <v>34</v>
      </c>
      <c r="F8610" s="404">
        <v>50000</v>
      </c>
      <c r="G8610" s="404">
        <v>50000</v>
      </c>
      <c r="H8610" s="404">
        <v>1</v>
      </c>
      <c r="I8610" s="38"/>
      <c r="P8610"/>
      <c r="Q8610"/>
      <c r="R8610"/>
      <c r="S8610"/>
      <c r="T8610"/>
      <c r="U8610"/>
      <c r="V8610"/>
      <c r="W8610"/>
      <c r="X8610"/>
    </row>
    <row r="8611" spans="1:24" ht="27" x14ac:dyDescent="0.25">
      <c r="A8611" s="193">
        <v>5113</v>
      </c>
      <c r="B8611" s="404" t="s">
        <v>4431</v>
      </c>
      <c r="C8611" s="404" t="s">
        <v>111</v>
      </c>
      <c r="D8611" s="404" t="s">
        <v>40</v>
      </c>
      <c r="E8611" s="404" t="s">
        <v>34</v>
      </c>
      <c r="F8611" s="404">
        <v>80000</v>
      </c>
      <c r="G8611" s="404">
        <v>80000</v>
      </c>
      <c r="H8611" s="404">
        <v>1</v>
      </c>
      <c r="I8611" s="38"/>
      <c r="P8611"/>
      <c r="Q8611"/>
      <c r="R8611"/>
      <c r="S8611"/>
      <c r="T8611"/>
      <c r="U8611"/>
      <c r="V8611"/>
      <c r="W8611"/>
      <c r="X8611"/>
    </row>
    <row r="8612" spans="1:24" ht="27" x14ac:dyDescent="0.25">
      <c r="A8612" s="193">
        <v>5113</v>
      </c>
      <c r="B8612" s="404" t="s">
        <v>4432</v>
      </c>
      <c r="C8612" s="404" t="s">
        <v>111</v>
      </c>
      <c r="D8612" s="404" t="s">
        <v>40</v>
      </c>
      <c r="E8612" s="404" t="s">
        <v>34</v>
      </c>
      <c r="F8612" s="404">
        <v>120000</v>
      </c>
      <c r="G8612" s="404">
        <v>120000</v>
      </c>
      <c r="H8612" s="404">
        <v>1</v>
      </c>
      <c r="I8612" s="38"/>
      <c r="P8612"/>
      <c r="Q8612"/>
      <c r="R8612"/>
      <c r="S8612"/>
      <c r="T8612"/>
      <c r="U8612"/>
      <c r="V8612"/>
      <c r="W8612"/>
      <c r="X8612"/>
    </row>
    <row r="8613" spans="1:24" ht="27" x14ac:dyDescent="0.25">
      <c r="A8613" s="72">
        <v>5113</v>
      </c>
      <c r="B8613" s="72" t="s">
        <v>4433</v>
      </c>
      <c r="C8613" s="404" t="s">
        <v>111</v>
      </c>
      <c r="D8613" s="404" t="s">
        <v>40</v>
      </c>
      <c r="E8613" s="404" t="s">
        <v>34</v>
      </c>
      <c r="F8613" s="444">
        <v>34900</v>
      </c>
      <c r="G8613" s="404">
        <f>F8613*H8613</f>
        <v>34900</v>
      </c>
      <c r="H8613" s="404">
        <v>1</v>
      </c>
      <c r="I8613" s="38"/>
      <c r="P8613"/>
      <c r="Q8613"/>
      <c r="R8613"/>
      <c r="S8613"/>
      <c r="T8613"/>
      <c r="U8613"/>
      <c r="V8613"/>
      <c r="W8613"/>
      <c r="X8613"/>
    </row>
    <row r="8614" spans="1:24" ht="27" x14ac:dyDescent="0.25">
      <c r="A8614" s="72">
        <v>5113</v>
      </c>
      <c r="B8614" s="72" t="s">
        <v>4434</v>
      </c>
      <c r="C8614" s="72" t="s">
        <v>111</v>
      </c>
      <c r="D8614" s="279" t="s">
        <v>40</v>
      </c>
      <c r="E8614" s="279" t="s">
        <v>34</v>
      </c>
      <c r="F8614" s="279">
        <v>25900</v>
      </c>
      <c r="G8614" s="279">
        <v>25900</v>
      </c>
      <c r="H8614" s="279">
        <v>1</v>
      </c>
      <c r="I8614" s="38"/>
      <c r="P8614"/>
      <c r="Q8614"/>
      <c r="R8614"/>
      <c r="S8614"/>
      <c r="T8614"/>
      <c r="U8614"/>
      <c r="V8614"/>
      <c r="W8614"/>
      <c r="X8614"/>
    </row>
    <row r="8615" spans="1:24" ht="27" x14ac:dyDescent="0.25">
      <c r="A8615" s="72">
        <v>5113</v>
      </c>
      <c r="B8615" s="72" t="s">
        <v>4435</v>
      </c>
      <c r="C8615" s="72" t="s">
        <v>111</v>
      </c>
      <c r="D8615" s="406" t="s">
        <v>40</v>
      </c>
      <c r="E8615" s="406" t="s">
        <v>34</v>
      </c>
      <c r="F8615" s="406">
        <v>100000</v>
      </c>
      <c r="G8615" s="406">
        <v>100000</v>
      </c>
      <c r="H8615" s="406">
        <v>1</v>
      </c>
      <c r="I8615" s="38"/>
      <c r="P8615"/>
      <c r="Q8615"/>
      <c r="R8615"/>
      <c r="S8615"/>
      <c r="T8615"/>
      <c r="U8615"/>
      <c r="V8615"/>
      <c r="W8615"/>
      <c r="X8615"/>
    </row>
    <row r="8616" spans="1:24" ht="27" x14ac:dyDescent="0.25">
      <c r="A8616" s="72">
        <v>5113</v>
      </c>
      <c r="B8616" s="72" t="s">
        <v>4436</v>
      </c>
      <c r="C8616" s="329" t="s">
        <v>111</v>
      </c>
      <c r="D8616" s="329" t="s">
        <v>40</v>
      </c>
      <c r="E8616" s="329" t="s">
        <v>34</v>
      </c>
      <c r="F8616" s="329">
        <v>42600</v>
      </c>
      <c r="G8616" s="329">
        <v>42600</v>
      </c>
      <c r="H8616" s="329">
        <v>1</v>
      </c>
      <c r="I8616" s="38"/>
      <c r="P8616"/>
      <c r="Q8616"/>
      <c r="R8616"/>
      <c r="S8616"/>
      <c r="T8616"/>
      <c r="U8616"/>
      <c r="V8616"/>
      <c r="W8616"/>
      <c r="X8616"/>
    </row>
    <row r="8617" spans="1:24" ht="27" x14ac:dyDescent="0.25">
      <c r="A8617" s="72">
        <v>5113</v>
      </c>
      <c r="B8617" s="72" t="s">
        <v>4437</v>
      </c>
      <c r="C8617" s="72" t="s">
        <v>111</v>
      </c>
      <c r="D8617" s="72" t="s">
        <v>40</v>
      </c>
      <c r="E8617" s="406" t="s">
        <v>34</v>
      </c>
      <c r="F8617" s="406">
        <v>50165</v>
      </c>
      <c r="G8617" s="406">
        <v>50165</v>
      </c>
      <c r="H8617" s="406">
        <v>1</v>
      </c>
      <c r="I8617" s="38"/>
      <c r="P8617"/>
      <c r="Q8617"/>
      <c r="R8617"/>
      <c r="S8617"/>
      <c r="T8617"/>
      <c r="U8617"/>
      <c r="V8617"/>
      <c r="W8617"/>
      <c r="X8617"/>
    </row>
    <row r="8618" spans="1:24" ht="27" x14ac:dyDescent="0.25">
      <c r="A8618" s="72">
        <v>5113</v>
      </c>
      <c r="B8618" s="72" t="s">
        <v>4438</v>
      </c>
      <c r="C8618" s="72" t="s">
        <v>111</v>
      </c>
      <c r="D8618" s="72" t="s">
        <v>40</v>
      </c>
      <c r="E8618" s="72" t="s">
        <v>34</v>
      </c>
      <c r="F8618" s="72">
        <v>0</v>
      </c>
      <c r="G8618" s="72">
        <f>F8618*H8618</f>
        <v>0</v>
      </c>
      <c r="H8618" s="72">
        <v>1</v>
      </c>
      <c r="I8618" s="38"/>
      <c r="P8618"/>
      <c r="Q8618"/>
      <c r="R8618"/>
      <c r="S8618"/>
      <c r="T8618"/>
      <c r="U8618"/>
      <c r="V8618"/>
      <c r="W8618"/>
      <c r="X8618"/>
    </row>
    <row r="8619" spans="1:24" ht="27" x14ac:dyDescent="0.25">
      <c r="A8619" s="72">
        <v>5113</v>
      </c>
      <c r="B8619" s="72" t="s">
        <v>4439</v>
      </c>
      <c r="C8619" s="72" t="s">
        <v>111</v>
      </c>
      <c r="D8619" s="72" t="s">
        <v>40</v>
      </c>
      <c r="E8619" s="329" t="s">
        <v>34</v>
      </c>
      <c r="F8619" s="329">
        <v>39000</v>
      </c>
      <c r="G8619" s="329">
        <v>39000</v>
      </c>
      <c r="H8619" s="72">
        <v>1</v>
      </c>
      <c r="I8619" s="38"/>
      <c r="P8619"/>
      <c r="Q8619"/>
      <c r="R8619"/>
      <c r="S8619"/>
      <c r="T8619"/>
      <c r="U8619"/>
      <c r="V8619"/>
      <c r="W8619"/>
      <c r="X8619"/>
    </row>
    <row r="8620" spans="1:24" ht="27" x14ac:dyDescent="0.25">
      <c r="A8620" s="72">
        <v>5113</v>
      </c>
      <c r="B8620" s="72" t="s">
        <v>4440</v>
      </c>
      <c r="C8620" s="72" t="s">
        <v>111</v>
      </c>
      <c r="D8620" s="406" t="s">
        <v>40</v>
      </c>
      <c r="E8620" s="406" t="s">
        <v>34</v>
      </c>
      <c r="F8620" s="406">
        <v>44800</v>
      </c>
      <c r="G8620" s="406">
        <v>44800</v>
      </c>
      <c r="H8620" s="406">
        <v>1</v>
      </c>
      <c r="I8620" s="38"/>
      <c r="P8620"/>
      <c r="Q8620"/>
      <c r="R8620"/>
      <c r="S8620"/>
      <c r="T8620"/>
      <c r="U8620"/>
      <c r="V8620"/>
      <c r="W8620"/>
      <c r="X8620"/>
    </row>
    <row r="8621" spans="1:24" ht="27" x14ac:dyDescent="0.25">
      <c r="A8621" s="72">
        <v>5113</v>
      </c>
      <c r="B8621" s="72" t="s">
        <v>4441</v>
      </c>
      <c r="C8621" s="72" t="s">
        <v>111</v>
      </c>
      <c r="D8621" s="72" t="s">
        <v>40</v>
      </c>
      <c r="E8621" s="406" t="s">
        <v>34</v>
      </c>
      <c r="F8621" s="406">
        <v>70000</v>
      </c>
      <c r="G8621" s="406">
        <v>70000</v>
      </c>
      <c r="H8621" s="406">
        <v>1</v>
      </c>
      <c r="I8621" s="38"/>
      <c r="P8621"/>
      <c r="Q8621"/>
      <c r="R8621"/>
      <c r="S8621"/>
      <c r="T8621"/>
      <c r="U8621"/>
      <c r="V8621"/>
      <c r="W8621"/>
      <c r="X8621"/>
    </row>
    <row r="8622" spans="1:24" ht="27" x14ac:dyDescent="0.25">
      <c r="A8622" s="72">
        <v>5113</v>
      </c>
      <c r="B8622" s="72" t="s">
        <v>4442</v>
      </c>
      <c r="C8622" s="72" t="s">
        <v>111</v>
      </c>
      <c r="D8622" s="72" t="s">
        <v>40</v>
      </c>
      <c r="E8622" s="72" t="s">
        <v>34</v>
      </c>
      <c r="F8622" s="72">
        <v>0</v>
      </c>
      <c r="G8622" s="72">
        <f>F8622*H8622</f>
        <v>0</v>
      </c>
      <c r="H8622" s="72">
        <v>1</v>
      </c>
      <c r="I8622" s="38"/>
      <c r="P8622"/>
      <c r="Q8622"/>
      <c r="R8622"/>
      <c r="S8622"/>
      <c r="T8622"/>
      <c r="U8622"/>
      <c r="V8622"/>
      <c r="W8622"/>
      <c r="X8622"/>
    </row>
    <row r="8623" spans="1:24" ht="27" x14ac:dyDescent="0.25">
      <c r="A8623" s="72">
        <v>5113</v>
      </c>
      <c r="B8623" s="72" t="s">
        <v>4443</v>
      </c>
      <c r="C8623" s="72" t="s">
        <v>111</v>
      </c>
      <c r="D8623" s="72" t="s">
        <v>40</v>
      </c>
      <c r="E8623" s="279" t="s">
        <v>34</v>
      </c>
      <c r="F8623" s="444">
        <v>120000</v>
      </c>
      <c r="G8623" s="444">
        <v>120000</v>
      </c>
      <c r="H8623" s="406">
        <v>1</v>
      </c>
      <c r="I8623" s="38"/>
      <c r="P8623"/>
      <c r="Q8623"/>
      <c r="R8623"/>
      <c r="S8623"/>
      <c r="T8623"/>
      <c r="U8623"/>
      <c r="V8623"/>
      <c r="W8623"/>
      <c r="X8623"/>
    </row>
    <row r="8624" spans="1:24" ht="27" x14ac:dyDescent="0.25">
      <c r="A8624" s="72">
        <v>5113</v>
      </c>
      <c r="B8624" s="72" t="s">
        <v>4444</v>
      </c>
      <c r="C8624" s="72" t="s">
        <v>111</v>
      </c>
      <c r="D8624" s="279" t="s">
        <v>40</v>
      </c>
      <c r="E8624" s="406" t="s">
        <v>34</v>
      </c>
      <c r="F8624" s="444">
        <v>49602</v>
      </c>
      <c r="G8624" s="444">
        <v>49602</v>
      </c>
      <c r="H8624" s="406">
        <v>1</v>
      </c>
      <c r="I8624" s="38"/>
      <c r="P8624"/>
      <c r="Q8624"/>
      <c r="R8624"/>
      <c r="S8624"/>
      <c r="T8624"/>
      <c r="U8624"/>
      <c r="V8624"/>
      <c r="W8624"/>
      <c r="X8624"/>
    </row>
    <row r="8625" spans="1:24" ht="27" x14ac:dyDescent="0.25">
      <c r="A8625" s="72">
        <v>5113</v>
      </c>
      <c r="B8625" s="72" t="s">
        <v>4445</v>
      </c>
      <c r="C8625" s="72" t="s">
        <v>111</v>
      </c>
      <c r="D8625" s="72" t="s">
        <v>40</v>
      </c>
      <c r="E8625" s="72" t="s">
        <v>34</v>
      </c>
      <c r="F8625" s="444">
        <v>48300</v>
      </c>
      <c r="G8625" s="444">
        <f>F8625*H8625</f>
        <v>48300</v>
      </c>
      <c r="H8625" s="72">
        <v>1</v>
      </c>
      <c r="I8625" s="38"/>
      <c r="P8625"/>
      <c r="Q8625"/>
      <c r="R8625"/>
      <c r="S8625"/>
      <c r="T8625"/>
      <c r="U8625"/>
      <c r="V8625"/>
      <c r="W8625"/>
      <c r="X8625"/>
    </row>
    <row r="8626" spans="1:24" ht="27" x14ac:dyDescent="0.25">
      <c r="A8626" s="72">
        <v>5113</v>
      </c>
      <c r="B8626" s="72" t="s">
        <v>4446</v>
      </c>
      <c r="C8626" s="72" t="s">
        <v>111</v>
      </c>
      <c r="D8626" s="72" t="s">
        <v>40</v>
      </c>
      <c r="E8626" s="279" t="s">
        <v>34</v>
      </c>
      <c r="F8626" s="444">
        <v>76800</v>
      </c>
      <c r="G8626" s="444">
        <v>76800</v>
      </c>
      <c r="H8626" s="279">
        <v>1</v>
      </c>
      <c r="I8626" s="38"/>
      <c r="P8626"/>
      <c r="Q8626"/>
      <c r="R8626"/>
      <c r="S8626"/>
      <c r="T8626"/>
      <c r="U8626"/>
      <c r="V8626"/>
      <c r="W8626"/>
      <c r="X8626"/>
    </row>
    <row r="8627" spans="1:24" ht="27" x14ac:dyDescent="0.25">
      <c r="A8627" s="72">
        <v>5113</v>
      </c>
      <c r="B8627" s="72" t="s">
        <v>4447</v>
      </c>
      <c r="C8627" s="72" t="s">
        <v>111</v>
      </c>
      <c r="D8627" s="406" t="s">
        <v>40</v>
      </c>
      <c r="E8627" s="406" t="s">
        <v>34</v>
      </c>
      <c r="F8627" s="444">
        <v>106281</v>
      </c>
      <c r="G8627" s="444">
        <v>106281</v>
      </c>
      <c r="H8627" s="406">
        <v>1</v>
      </c>
      <c r="I8627" s="38"/>
      <c r="P8627"/>
      <c r="Q8627"/>
      <c r="R8627"/>
      <c r="S8627"/>
      <c r="T8627"/>
      <c r="U8627"/>
      <c r="V8627"/>
      <c r="W8627"/>
      <c r="X8627"/>
    </row>
    <row r="8628" spans="1:24" ht="27" x14ac:dyDescent="0.25">
      <c r="A8628" s="72">
        <v>5113</v>
      </c>
      <c r="B8628" s="72" t="s">
        <v>4448</v>
      </c>
      <c r="C8628" s="72" t="s">
        <v>111</v>
      </c>
      <c r="D8628" s="279" t="s">
        <v>40</v>
      </c>
      <c r="E8628" s="279" t="s">
        <v>34</v>
      </c>
      <c r="F8628" s="444">
        <v>29300</v>
      </c>
      <c r="G8628" s="444">
        <v>29300</v>
      </c>
      <c r="H8628" s="279">
        <v>1</v>
      </c>
      <c r="I8628" s="38"/>
      <c r="P8628"/>
      <c r="Q8628"/>
      <c r="R8628"/>
      <c r="S8628"/>
      <c r="T8628"/>
      <c r="U8628"/>
      <c r="V8628"/>
      <c r="W8628"/>
      <c r="X8628"/>
    </row>
    <row r="8629" spans="1:24" ht="27" x14ac:dyDescent="0.25">
      <c r="A8629" s="72">
        <v>5113</v>
      </c>
      <c r="B8629" s="72" t="s">
        <v>4376</v>
      </c>
      <c r="C8629" s="72" t="s">
        <v>61</v>
      </c>
      <c r="D8629" s="72" t="s">
        <v>33</v>
      </c>
      <c r="E8629" s="72" t="s">
        <v>34</v>
      </c>
      <c r="F8629" s="72">
        <v>0</v>
      </c>
      <c r="G8629" s="72">
        <f t="shared" ref="G8629:G8640" si="161">F8629*H8629</f>
        <v>0</v>
      </c>
      <c r="H8629" s="72" t="s">
        <v>114</v>
      </c>
      <c r="I8629" s="38"/>
      <c r="P8629"/>
      <c r="Q8629"/>
      <c r="R8629"/>
      <c r="S8629"/>
      <c r="T8629"/>
      <c r="U8629"/>
      <c r="V8629"/>
      <c r="W8629"/>
      <c r="X8629"/>
    </row>
    <row r="8630" spans="1:24" ht="27" x14ac:dyDescent="0.25">
      <c r="A8630" s="72">
        <v>5113</v>
      </c>
      <c r="B8630" s="72" t="s">
        <v>4377</v>
      </c>
      <c r="C8630" s="72" t="s">
        <v>61</v>
      </c>
      <c r="D8630" s="72" t="s">
        <v>33</v>
      </c>
      <c r="E8630" s="72" t="s">
        <v>34</v>
      </c>
      <c r="F8630" s="72">
        <v>0</v>
      </c>
      <c r="G8630" s="72">
        <f t="shared" si="161"/>
        <v>0</v>
      </c>
      <c r="H8630" s="72" t="s">
        <v>114</v>
      </c>
      <c r="I8630" s="38"/>
      <c r="P8630"/>
      <c r="Q8630"/>
      <c r="R8630"/>
      <c r="S8630"/>
      <c r="T8630"/>
      <c r="U8630"/>
      <c r="V8630"/>
      <c r="W8630"/>
      <c r="X8630"/>
    </row>
    <row r="8631" spans="1:24" ht="27" x14ac:dyDescent="0.25">
      <c r="A8631" s="72">
        <v>5113</v>
      </c>
      <c r="B8631" s="72" t="s">
        <v>4378</v>
      </c>
      <c r="C8631" s="72" t="s">
        <v>61</v>
      </c>
      <c r="D8631" s="72" t="s">
        <v>33</v>
      </c>
      <c r="E8631" s="72" t="s">
        <v>34</v>
      </c>
      <c r="F8631" s="72">
        <v>0</v>
      </c>
      <c r="G8631" s="72">
        <f t="shared" si="161"/>
        <v>0</v>
      </c>
      <c r="H8631" s="72" t="s">
        <v>114</v>
      </c>
      <c r="I8631" s="38"/>
      <c r="P8631"/>
      <c r="Q8631"/>
      <c r="R8631"/>
      <c r="S8631"/>
      <c r="T8631"/>
      <c r="U8631"/>
      <c r="V8631"/>
      <c r="W8631"/>
      <c r="X8631"/>
    </row>
    <row r="8632" spans="1:24" ht="27" x14ac:dyDescent="0.25">
      <c r="A8632" s="72">
        <v>5113</v>
      </c>
      <c r="B8632" s="72" t="s">
        <v>4379</v>
      </c>
      <c r="C8632" s="72" t="s">
        <v>61</v>
      </c>
      <c r="D8632" s="72" t="s">
        <v>33</v>
      </c>
      <c r="E8632" s="72" t="s">
        <v>34</v>
      </c>
      <c r="F8632" s="72">
        <v>0</v>
      </c>
      <c r="G8632" s="72">
        <f t="shared" si="161"/>
        <v>0</v>
      </c>
      <c r="H8632" s="72" t="s">
        <v>114</v>
      </c>
      <c r="I8632" s="38"/>
      <c r="P8632"/>
      <c r="Q8632"/>
      <c r="R8632"/>
      <c r="S8632"/>
      <c r="T8632"/>
      <c r="U8632"/>
      <c r="V8632"/>
      <c r="W8632"/>
      <c r="X8632"/>
    </row>
    <row r="8633" spans="1:24" ht="27" x14ac:dyDescent="0.25">
      <c r="A8633" s="72">
        <v>5113</v>
      </c>
      <c r="B8633" s="72" t="s">
        <v>4380</v>
      </c>
      <c r="C8633" s="72" t="s">
        <v>61</v>
      </c>
      <c r="D8633" s="72" t="s">
        <v>33</v>
      </c>
      <c r="E8633" s="72" t="s">
        <v>34</v>
      </c>
      <c r="F8633" s="72">
        <v>0</v>
      </c>
      <c r="G8633" s="72">
        <f t="shared" si="161"/>
        <v>0</v>
      </c>
      <c r="H8633" s="72" t="s">
        <v>114</v>
      </c>
      <c r="I8633" s="38"/>
      <c r="P8633"/>
      <c r="Q8633"/>
      <c r="R8633"/>
      <c r="S8633"/>
      <c r="T8633"/>
      <c r="U8633"/>
      <c r="V8633"/>
      <c r="W8633"/>
      <c r="X8633"/>
    </row>
    <row r="8634" spans="1:24" ht="27" x14ac:dyDescent="0.25">
      <c r="A8634" s="72">
        <v>5113</v>
      </c>
      <c r="B8634" s="72" t="s">
        <v>4381</v>
      </c>
      <c r="C8634" s="72" t="s">
        <v>61</v>
      </c>
      <c r="D8634" s="72" t="s">
        <v>33</v>
      </c>
      <c r="E8634" s="72" t="s">
        <v>34</v>
      </c>
      <c r="F8634" s="72">
        <v>0</v>
      </c>
      <c r="G8634" s="72">
        <f t="shared" si="161"/>
        <v>0</v>
      </c>
      <c r="H8634" s="72" t="s">
        <v>114</v>
      </c>
      <c r="I8634" s="38"/>
      <c r="P8634"/>
      <c r="Q8634"/>
      <c r="R8634"/>
      <c r="S8634"/>
      <c r="T8634"/>
      <c r="U8634"/>
      <c r="V8634"/>
      <c r="W8634"/>
      <c r="X8634"/>
    </row>
    <row r="8635" spans="1:24" ht="27" x14ac:dyDescent="0.25">
      <c r="A8635" s="72">
        <v>5113</v>
      </c>
      <c r="B8635" s="72" t="s">
        <v>4382</v>
      </c>
      <c r="C8635" s="72" t="s">
        <v>61</v>
      </c>
      <c r="D8635" s="72" t="s">
        <v>33</v>
      </c>
      <c r="E8635" s="72" t="s">
        <v>34</v>
      </c>
      <c r="F8635" s="72">
        <v>0</v>
      </c>
      <c r="G8635" s="72">
        <f t="shared" si="161"/>
        <v>0</v>
      </c>
      <c r="H8635" s="72" t="s">
        <v>114</v>
      </c>
      <c r="I8635" s="38"/>
      <c r="P8635"/>
      <c r="Q8635"/>
      <c r="R8635"/>
      <c r="S8635"/>
      <c r="T8635"/>
      <c r="U8635"/>
      <c r="V8635"/>
      <c r="W8635"/>
      <c r="X8635"/>
    </row>
    <row r="8636" spans="1:24" ht="27" x14ac:dyDescent="0.25">
      <c r="A8636" s="72">
        <v>5113</v>
      </c>
      <c r="B8636" s="72" t="s">
        <v>4383</v>
      </c>
      <c r="C8636" s="72" t="s">
        <v>61</v>
      </c>
      <c r="D8636" s="72" t="s">
        <v>33</v>
      </c>
      <c r="E8636" s="72" t="s">
        <v>34</v>
      </c>
      <c r="F8636" s="72">
        <v>0</v>
      </c>
      <c r="G8636" s="72">
        <f t="shared" si="161"/>
        <v>0</v>
      </c>
      <c r="H8636" s="72" t="s">
        <v>114</v>
      </c>
      <c r="I8636" s="38"/>
      <c r="P8636"/>
      <c r="Q8636"/>
      <c r="R8636"/>
      <c r="S8636"/>
      <c r="T8636"/>
      <c r="U8636"/>
      <c r="V8636"/>
      <c r="W8636"/>
      <c r="X8636"/>
    </row>
    <row r="8637" spans="1:24" ht="27" x14ac:dyDescent="0.25">
      <c r="A8637" s="72">
        <v>5113</v>
      </c>
      <c r="B8637" s="72" t="s">
        <v>4384</v>
      </c>
      <c r="C8637" s="72" t="s">
        <v>61</v>
      </c>
      <c r="D8637" s="72" t="s">
        <v>33</v>
      </c>
      <c r="E8637" s="72" t="s">
        <v>34</v>
      </c>
      <c r="F8637" s="72">
        <v>0</v>
      </c>
      <c r="G8637" s="72">
        <f t="shared" si="161"/>
        <v>0</v>
      </c>
      <c r="H8637" s="72" t="s">
        <v>114</v>
      </c>
      <c r="I8637" s="38"/>
      <c r="P8637"/>
      <c r="Q8637"/>
      <c r="R8637"/>
      <c r="S8637"/>
      <c r="T8637"/>
      <c r="U8637"/>
      <c r="V8637"/>
      <c r="W8637"/>
      <c r="X8637"/>
    </row>
    <row r="8638" spans="1:24" ht="27" x14ac:dyDescent="0.25">
      <c r="A8638" s="72">
        <v>5113</v>
      </c>
      <c r="B8638" s="72" t="s">
        <v>4385</v>
      </c>
      <c r="C8638" s="72" t="s">
        <v>61</v>
      </c>
      <c r="D8638" s="72" t="s">
        <v>33</v>
      </c>
      <c r="E8638" s="72" t="s">
        <v>34</v>
      </c>
      <c r="F8638" s="72">
        <v>0</v>
      </c>
      <c r="G8638" s="72">
        <f t="shared" si="161"/>
        <v>0</v>
      </c>
      <c r="H8638" s="72" t="s">
        <v>114</v>
      </c>
      <c r="I8638" s="38"/>
      <c r="P8638"/>
      <c r="Q8638"/>
      <c r="R8638"/>
      <c r="S8638"/>
      <c r="T8638"/>
      <c r="U8638"/>
      <c r="V8638"/>
      <c r="W8638"/>
      <c r="X8638"/>
    </row>
    <row r="8639" spans="1:24" ht="27" x14ac:dyDescent="0.25">
      <c r="A8639" s="72">
        <v>5113</v>
      </c>
      <c r="B8639" s="72" t="s">
        <v>4386</v>
      </c>
      <c r="C8639" s="72" t="s">
        <v>61</v>
      </c>
      <c r="D8639" s="72" t="s">
        <v>33</v>
      </c>
      <c r="E8639" s="72" t="s">
        <v>34</v>
      </c>
      <c r="F8639" s="72">
        <v>0</v>
      </c>
      <c r="G8639" s="72">
        <f t="shared" si="161"/>
        <v>0</v>
      </c>
      <c r="H8639" s="72" t="s">
        <v>114</v>
      </c>
      <c r="I8639" s="38"/>
      <c r="P8639"/>
      <c r="Q8639"/>
      <c r="R8639"/>
      <c r="S8639"/>
      <c r="T8639"/>
      <c r="U8639"/>
      <c r="V8639"/>
      <c r="W8639"/>
      <c r="X8639"/>
    </row>
    <row r="8640" spans="1:24" ht="27" x14ac:dyDescent="0.25">
      <c r="A8640" s="72">
        <v>5113</v>
      </c>
      <c r="B8640" s="72" t="s">
        <v>4387</v>
      </c>
      <c r="C8640" s="72" t="s">
        <v>61</v>
      </c>
      <c r="D8640" s="72" t="s">
        <v>33</v>
      </c>
      <c r="E8640" s="72" t="s">
        <v>34</v>
      </c>
      <c r="F8640" s="72">
        <v>0</v>
      </c>
      <c r="G8640" s="72">
        <f t="shared" si="161"/>
        <v>0</v>
      </c>
      <c r="H8640" s="72" t="s">
        <v>114</v>
      </c>
      <c r="I8640" s="38"/>
      <c r="P8640"/>
      <c r="Q8640"/>
      <c r="R8640"/>
      <c r="S8640"/>
      <c r="T8640"/>
      <c r="U8640"/>
      <c r="V8640"/>
      <c r="W8640"/>
      <c r="X8640"/>
    </row>
    <row r="8641" spans="1:24" ht="27" x14ac:dyDescent="0.25">
      <c r="A8641" s="72">
        <v>5113</v>
      </c>
      <c r="B8641" s="72" t="s">
        <v>3938</v>
      </c>
      <c r="C8641" s="72" t="s">
        <v>61</v>
      </c>
      <c r="D8641" s="72" t="s">
        <v>33</v>
      </c>
      <c r="E8641" s="72" t="s">
        <v>34</v>
      </c>
      <c r="F8641" s="72">
        <v>0</v>
      </c>
      <c r="G8641" s="72">
        <f t="shared" ref="G8641:G8658" si="162">F8641*H8641</f>
        <v>0</v>
      </c>
      <c r="H8641" s="72" t="s">
        <v>114</v>
      </c>
      <c r="I8641" s="38"/>
      <c r="P8641"/>
      <c r="Q8641"/>
      <c r="R8641"/>
      <c r="S8641"/>
      <c r="T8641"/>
      <c r="U8641"/>
      <c r="V8641"/>
      <c r="W8641"/>
      <c r="X8641"/>
    </row>
    <row r="8642" spans="1:24" ht="27" x14ac:dyDescent="0.25">
      <c r="A8642" s="72">
        <v>5113</v>
      </c>
      <c r="B8642" s="72" t="s">
        <v>3939</v>
      </c>
      <c r="C8642" s="72" t="s">
        <v>61</v>
      </c>
      <c r="D8642" s="72" t="s">
        <v>33</v>
      </c>
      <c r="E8642" s="72" t="s">
        <v>34</v>
      </c>
      <c r="F8642" s="72">
        <v>0</v>
      </c>
      <c r="G8642" s="72">
        <f t="shared" si="162"/>
        <v>0</v>
      </c>
      <c r="H8642" s="72" t="s">
        <v>114</v>
      </c>
      <c r="I8642" s="38"/>
      <c r="P8642"/>
      <c r="Q8642"/>
      <c r="R8642"/>
      <c r="S8642"/>
      <c r="T8642"/>
      <c r="U8642"/>
      <c r="V8642"/>
      <c r="W8642"/>
      <c r="X8642"/>
    </row>
    <row r="8643" spans="1:24" ht="27" x14ac:dyDescent="0.25">
      <c r="A8643" s="72">
        <v>5113</v>
      </c>
      <c r="B8643" s="72" t="s">
        <v>3940</v>
      </c>
      <c r="C8643" s="72" t="s">
        <v>61</v>
      </c>
      <c r="D8643" s="72" t="s">
        <v>33</v>
      </c>
      <c r="E8643" s="72" t="s">
        <v>34</v>
      </c>
      <c r="F8643" s="72">
        <v>0</v>
      </c>
      <c r="G8643" s="72">
        <f t="shared" si="162"/>
        <v>0</v>
      </c>
      <c r="H8643" s="72" t="s">
        <v>114</v>
      </c>
      <c r="I8643" s="38"/>
      <c r="P8643"/>
      <c r="Q8643"/>
      <c r="R8643"/>
      <c r="S8643"/>
      <c r="T8643"/>
      <c r="U8643"/>
      <c r="V8643"/>
      <c r="W8643"/>
      <c r="X8643"/>
    </row>
    <row r="8644" spans="1:24" ht="27" x14ac:dyDescent="0.25">
      <c r="A8644" s="72">
        <v>5113</v>
      </c>
      <c r="B8644" s="72" t="s">
        <v>3941</v>
      </c>
      <c r="C8644" s="72" t="s">
        <v>61</v>
      </c>
      <c r="D8644" s="72" t="s">
        <v>33</v>
      </c>
      <c r="E8644" s="72" t="s">
        <v>34</v>
      </c>
      <c r="F8644" s="72">
        <v>0</v>
      </c>
      <c r="G8644" s="72">
        <f t="shared" si="162"/>
        <v>0</v>
      </c>
      <c r="H8644" s="72" t="s">
        <v>114</v>
      </c>
      <c r="I8644" s="38"/>
      <c r="P8644"/>
      <c r="Q8644"/>
      <c r="R8644"/>
      <c r="S8644"/>
      <c r="T8644"/>
      <c r="U8644"/>
      <c r="V8644"/>
      <c r="W8644"/>
      <c r="X8644"/>
    </row>
    <row r="8645" spans="1:24" ht="27" x14ac:dyDescent="0.25">
      <c r="A8645" s="72">
        <v>5113</v>
      </c>
      <c r="B8645" s="72" t="s">
        <v>3942</v>
      </c>
      <c r="C8645" s="72" t="s">
        <v>61</v>
      </c>
      <c r="D8645" s="72" t="s">
        <v>33</v>
      </c>
      <c r="E8645" s="72" t="s">
        <v>34</v>
      </c>
      <c r="F8645" s="72">
        <v>0</v>
      </c>
      <c r="G8645" s="72">
        <f t="shared" si="162"/>
        <v>0</v>
      </c>
      <c r="H8645" s="72" t="s">
        <v>114</v>
      </c>
      <c r="I8645" s="38"/>
      <c r="P8645"/>
      <c r="Q8645"/>
      <c r="R8645"/>
      <c r="S8645"/>
      <c r="T8645"/>
      <c r="U8645"/>
      <c r="V8645"/>
      <c r="W8645"/>
      <c r="X8645"/>
    </row>
    <row r="8646" spans="1:24" ht="27" x14ac:dyDescent="0.25">
      <c r="A8646" s="72">
        <v>5113</v>
      </c>
      <c r="B8646" s="72" t="s">
        <v>3943</v>
      </c>
      <c r="C8646" s="72" t="s">
        <v>61</v>
      </c>
      <c r="D8646" s="72" t="s">
        <v>33</v>
      </c>
      <c r="E8646" s="72" t="s">
        <v>34</v>
      </c>
      <c r="F8646" s="72">
        <v>0</v>
      </c>
      <c r="G8646" s="72">
        <f t="shared" si="162"/>
        <v>0</v>
      </c>
      <c r="H8646" s="72" t="s">
        <v>114</v>
      </c>
      <c r="I8646" s="38"/>
      <c r="P8646"/>
      <c r="Q8646"/>
      <c r="R8646"/>
      <c r="S8646"/>
      <c r="T8646"/>
      <c r="U8646"/>
      <c r="V8646"/>
      <c r="W8646"/>
      <c r="X8646"/>
    </row>
    <row r="8647" spans="1:24" ht="27" x14ac:dyDescent="0.25">
      <c r="A8647" s="72">
        <v>5113</v>
      </c>
      <c r="B8647" s="72" t="s">
        <v>3944</v>
      </c>
      <c r="C8647" s="72" t="s">
        <v>61</v>
      </c>
      <c r="D8647" s="72" t="s">
        <v>33</v>
      </c>
      <c r="E8647" s="72" t="s">
        <v>34</v>
      </c>
      <c r="F8647" s="72">
        <v>0</v>
      </c>
      <c r="G8647" s="72">
        <f t="shared" si="162"/>
        <v>0</v>
      </c>
      <c r="H8647" s="72" t="s">
        <v>114</v>
      </c>
      <c r="I8647" s="38"/>
      <c r="P8647"/>
      <c r="Q8647"/>
      <c r="R8647"/>
      <c r="S8647"/>
      <c r="T8647"/>
      <c r="U8647"/>
      <c r="V8647"/>
      <c r="W8647"/>
      <c r="X8647"/>
    </row>
    <row r="8648" spans="1:24" ht="27" x14ac:dyDescent="0.25">
      <c r="A8648" s="72">
        <v>5113</v>
      </c>
      <c r="B8648" s="72" t="s">
        <v>3945</v>
      </c>
      <c r="C8648" s="72" t="s">
        <v>61</v>
      </c>
      <c r="D8648" s="72" t="s">
        <v>33</v>
      </c>
      <c r="E8648" s="72" t="s">
        <v>34</v>
      </c>
      <c r="F8648" s="72">
        <v>0</v>
      </c>
      <c r="G8648" s="72">
        <f t="shared" si="162"/>
        <v>0</v>
      </c>
      <c r="H8648" s="72" t="s">
        <v>114</v>
      </c>
      <c r="I8648" s="38"/>
      <c r="P8648"/>
      <c r="Q8648"/>
      <c r="R8648"/>
      <c r="S8648"/>
      <c r="T8648"/>
      <c r="U8648"/>
      <c r="V8648"/>
      <c r="W8648"/>
      <c r="X8648"/>
    </row>
    <row r="8649" spans="1:24" ht="27" x14ac:dyDescent="0.25">
      <c r="A8649" s="72">
        <v>5113</v>
      </c>
      <c r="B8649" s="72" t="s">
        <v>3946</v>
      </c>
      <c r="C8649" s="72" t="s">
        <v>61</v>
      </c>
      <c r="D8649" s="72" t="s">
        <v>33</v>
      </c>
      <c r="E8649" s="72" t="s">
        <v>34</v>
      </c>
      <c r="F8649" s="72">
        <v>0</v>
      </c>
      <c r="G8649" s="72">
        <f t="shared" si="162"/>
        <v>0</v>
      </c>
      <c r="H8649" s="72" t="s">
        <v>114</v>
      </c>
      <c r="I8649" s="38"/>
      <c r="P8649"/>
      <c r="Q8649"/>
      <c r="R8649"/>
      <c r="S8649"/>
      <c r="T8649"/>
      <c r="U8649"/>
      <c r="V8649"/>
      <c r="W8649"/>
      <c r="X8649"/>
    </row>
    <row r="8650" spans="1:24" ht="27" x14ac:dyDescent="0.25">
      <c r="A8650" s="72">
        <v>5113</v>
      </c>
      <c r="B8650" s="72" t="s">
        <v>3947</v>
      </c>
      <c r="C8650" s="72" t="s">
        <v>61</v>
      </c>
      <c r="D8650" s="72" t="s">
        <v>33</v>
      </c>
      <c r="E8650" s="72" t="s">
        <v>34</v>
      </c>
      <c r="F8650" s="72">
        <v>0</v>
      </c>
      <c r="G8650" s="72">
        <f t="shared" si="162"/>
        <v>0</v>
      </c>
      <c r="H8650" s="72" t="s">
        <v>114</v>
      </c>
      <c r="I8650" s="38"/>
      <c r="P8650"/>
      <c r="Q8650"/>
      <c r="R8650"/>
      <c r="S8650"/>
      <c r="T8650"/>
      <c r="U8650"/>
      <c r="V8650"/>
      <c r="W8650"/>
      <c r="X8650"/>
    </row>
    <row r="8651" spans="1:24" ht="27" x14ac:dyDescent="0.25">
      <c r="A8651" s="72">
        <v>5113</v>
      </c>
      <c r="B8651" s="72" t="s">
        <v>3948</v>
      </c>
      <c r="C8651" s="72" t="s">
        <v>61</v>
      </c>
      <c r="D8651" s="72" t="s">
        <v>33</v>
      </c>
      <c r="E8651" s="72" t="s">
        <v>34</v>
      </c>
      <c r="F8651" s="72">
        <v>0</v>
      </c>
      <c r="G8651" s="72">
        <f t="shared" si="162"/>
        <v>0</v>
      </c>
      <c r="H8651" s="72" t="s">
        <v>114</v>
      </c>
      <c r="I8651" s="38"/>
      <c r="P8651"/>
      <c r="Q8651"/>
      <c r="R8651"/>
      <c r="S8651"/>
      <c r="T8651"/>
      <c r="U8651"/>
      <c r="V8651"/>
      <c r="W8651"/>
      <c r="X8651"/>
    </row>
    <row r="8652" spans="1:24" ht="27" x14ac:dyDescent="0.25">
      <c r="A8652" s="72">
        <v>5113</v>
      </c>
      <c r="B8652" s="72" t="s">
        <v>3949</v>
      </c>
      <c r="C8652" s="72" t="s">
        <v>61</v>
      </c>
      <c r="D8652" s="72" t="s">
        <v>33</v>
      </c>
      <c r="E8652" s="72" t="s">
        <v>34</v>
      </c>
      <c r="F8652" s="72">
        <v>0</v>
      </c>
      <c r="G8652" s="72">
        <f t="shared" si="162"/>
        <v>0</v>
      </c>
      <c r="H8652" s="72" t="s">
        <v>114</v>
      </c>
      <c r="I8652" s="38"/>
      <c r="P8652"/>
      <c r="Q8652"/>
      <c r="R8652"/>
      <c r="S8652"/>
      <c r="T8652"/>
      <c r="U8652"/>
      <c r="V8652"/>
      <c r="W8652"/>
      <c r="X8652"/>
    </row>
    <row r="8653" spans="1:24" ht="27" x14ac:dyDescent="0.25">
      <c r="A8653" s="72">
        <v>5113</v>
      </c>
      <c r="B8653" s="72" t="s">
        <v>3950</v>
      </c>
      <c r="C8653" s="72" t="s">
        <v>61</v>
      </c>
      <c r="D8653" s="72" t="s">
        <v>33</v>
      </c>
      <c r="E8653" s="72" t="s">
        <v>34</v>
      </c>
      <c r="F8653" s="72">
        <v>0</v>
      </c>
      <c r="G8653" s="72">
        <f t="shared" si="162"/>
        <v>0</v>
      </c>
      <c r="H8653" s="72" t="s">
        <v>114</v>
      </c>
      <c r="I8653" s="38"/>
      <c r="P8653"/>
      <c r="Q8653"/>
      <c r="R8653"/>
      <c r="S8653"/>
      <c r="T8653"/>
      <c r="U8653"/>
      <c r="V8653"/>
      <c r="W8653"/>
      <c r="X8653"/>
    </row>
    <row r="8654" spans="1:24" ht="27" x14ac:dyDescent="0.25">
      <c r="A8654" s="72">
        <v>5113</v>
      </c>
      <c r="B8654" s="72" t="s">
        <v>3951</v>
      </c>
      <c r="C8654" s="72" t="s">
        <v>61</v>
      </c>
      <c r="D8654" s="72" t="s">
        <v>33</v>
      </c>
      <c r="E8654" s="72" t="s">
        <v>34</v>
      </c>
      <c r="F8654" s="72">
        <v>0</v>
      </c>
      <c r="G8654" s="72">
        <f t="shared" si="162"/>
        <v>0</v>
      </c>
      <c r="H8654" s="72" t="s">
        <v>114</v>
      </c>
      <c r="I8654" s="38"/>
      <c r="P8654"/>
      <c r="Q8654"/>
      <c r="R8654"/>
      <c r="S8654"/>
      <c r="T8654"/>
      <c r="U8654"/>
      <c r="V8654"/>
      <c r="W8654"/>
      <c r="X8654"/>
    </row>
    <row r="8655" spans="1:24" ht="27" x14ac:dyDescent="0.25">
      <c r="A8655" s="72">
        <v>5113</v>
      </c>
      <c r="B8655" s="72" t="s">
        <v>3952</v>
      </c>
      <c r="C8655" s="72" t="s">
        <v>61</v>
      </c>
      <c r="D8655" s="72" t="s">
        <v>33</v>
      </c>
      <c r="E8655" s="72" t="s">
        <v>34</v>
      </c>
      <c r="F8655" s="72">
        <v>0</v>
      </c>
      <c r="G8655" s="72">
        <f t="shared" si="162"/>
        <v>0</v>
      </c>
      <c r="H8655" s="72" t="s">
        <v>114</v>
      </c>
      <c r="I8655" s="38"/>
      <c r="P8655"/>
      <c r="Q8655"/>
      <c r="R8655"/>
      <c r="S8655"/>
      <c r="T8655"/>
      <c r="U8655"/>
      <c r="V8655"/>
      <c r="W8655"/>
      <c r="X8655"/>
    </row>
    <row r="8656" spans="1:24" ht="27" x14ac:dyDescent="0.25">
      <c r="A8656" s="72">
        <v>5113</v>
      </c>
      <c r="B8656" s="72" t="s">
        <v>3953</v>
      </c>
      <c r="C8656" s="72" t="s">
        <v>61</v>
      </c>
      <c r="D8656" s="72" t="s">
        <v>33</v>
      </c>
      <c r="E8656" s="72" t="s">
        <v>34</v>
      </c>
      <c r="F8656" s="72">
        <v>0</v>
      </c>
      <c r="G8656" s="72">
        <f t="shared" si="162"/>
        <v>0</v>
      </c>
      <c r="H8656" s="72" t="s">
        <v>114</v>
      </c>
      <c r="I8656" s="38"/>
      <c r="P8656"/>
      <c r="Q8656"/>
      <c r="R8656"/>
      <c r="S8656"/>
      <c r="T8656"/>
      <c r="U8656"/>
      <c r="V8656"/>
      <c r="W8656"/>
      <c r="X8656"/>
    </row>
    <row r="8657" spans="1:24" ht="27" x14ac:dyDescent="0.25">
      <c r="A8657" s="72">
        <v>5113</v>
      </c>
      <c r="B8657" s="72" t="s">
        <v>3954</v>
      </c>
      <c r="C8657" s="72" t="s">
        <v>61</v>
      </c>
      <c r="D8657" s="72" t="s">
        <v>33</v>
      </c>
      <c r="E8657" s="72" t="s">
        <v>34</v>
      </c>
      <c r="F8657" s="72">
        <v>0</v>
      </c>
      <c r="G8657" s="72">
        <f t="shared" si="162"/>
        <v>0</v>
      </c>
      <c r="H8657" s="72" t="s">
        <v>114</v>
      </c>
      <c r="I8657" s="38"/>
      <c r="P8657"/>
      <c r="Q8657"/>
      <c r="R8657"/>
      <c r="S8657"/>
      <c r="T8657"/>
      <c r="U8657"/>
      <c r="V8657"/>
      <c r="W8657"/>
      <c r="X8657"/>
    </row>
    <row r="8658" spans="1:24" ht="27" x14ac:dyDescent="0.25">
      <c r="A8658" s="72">
        <v>5113</v>
      </c>
      <c r="B8658" s="72" t="s">
        <v>3955</v>
      </c>
      <c r="C8658" s="72" t="s">
        <v>61</v>
      </c>
      <c r="D8658" s="72" t="s">
        <v>33</v>
      </c>
      <c r="E8658" s="72" t="s">
        <v>34</v>
      </c>
      <c r="F8658" s="72">
        <v>0</v>
      </c>
      <c r="G8658" s="72">
        <f t="shared" si="162"/>
        <v>0</v>
      </c>
      <c r="H8658" s="72" t="s">
        <v>114</v>
      </c>
      <c r="I8658" s="38"/>
      <c r="P8658"/>
      <c r="Q8658"/>
      <c r="R8658"/>
      <c r="S8658"/>
      <c r="T8658"/>
      <c r="U8658"/>
      <c r="V8658"/>
      <c r="W8658"/>
      <c r="X8658"/>
    </row>
    <row r="8659" spans="1:24" ht="27" x14ac:dyDescent="0.25">
      <c r="A8659" s="72">
        <v>5113</v>
      </c>
      <c r="B8659" s="72" t="s">
        <v>3386</v>
      </c>
      <c r="C8659" s="72" t="s">
        <v>111</v>
      </c>
      <c r="D8659" s="72" t="s">
        <v>40</v>
      </c>
      <c r="E8659" s="72" t="s">
        <v>34</v>
      </c>
      <c r="F8659" s="72">
        <v>1371900</v>
      </c>
      <c r="G8659" s="72">
        <f>+F8659*H8659</f>
        <v>1371900</v>
      </c>
      <c r="H8659" s="72">
        <v>1</v>
      </c>
      <c r="I8659" s="38"/>
      <c r="P8659"/>
      <c r="Q8659"/>
      <c r="R8659"/>
      <c r="S8659"/>
      <c r="T8659"/>
      <c r="U8659"/>
      <c r="V8659"/>
      <c r="W8659"/>
      <c r="X8659"/>
    </row>
    <row r="8660" spans="1:24" ht="27" x14ac:dyDescent="0.25">
      <c r="A8660" s="72">
        <v>5113</v>
      </c>
      <c r="B8660" s="72" t="s">
        <v>3387</v>
      </c>
      <c r="C8660" s="72" t="s">
        <v>111</v>
      </c>
      <c r="D8660" s="72" t="s">
        <v>40</v>
      </c>
      <c r="E8660" s="72" t="s">
        <v>34</v>
      </c>
      <c r="F8660" s="72">
        <v>349500</v>
      </c>
      <c r="G8660" s="72">
        <f t="shared" ref="G8660:G8667" si="163">+F8660*H8660</f>
        <v>349500</v>
      </c>
      <c r="H8660" s="72">
        <v>1</v>
      </c>
      <c r="I8660" s="38"/>
      <c r="P8660"/>
      <c r="Q8660"/>
      <c r="R8660"/>
      <c r="S8660"/>
      <c r="T8660"/>
      <c r="U8660"/>
      <c r="V8660"/>
      <c r="W8660"/>
      <c r="X8660"/>
    </row>
    <row r="8661" spans="1:24" ht="27" x14ac:dyDescent="0.25">
      <c r="A8661" s="72">
        <v>5113</v>
      </c>
      <c r="B8661" s="72" t="s">
        <v>3388</v>
      </c>
      <c r="C8661" s="72" t="s">
        <v>111</v>
      </c>
      <c r="D8661" s="72" t="s">
        <v>40</v>
      </c>
      <c r="E8661" s="72" t="s">
        <v>34</v>
      </c>
      <c r="F8661" s="72">
        <v>222300</v>
      </c>
      <c r="G8661" s="72">
        <f t="shared" si="163"/>
        <v>222300</v>
      </c>
      <c r="H8661" s="72">
        <v>1</v>
      </c>
      <c r="I8661" s="38"/>
      <c r="P8661"/>
      <c r="Q8661"/>
      <c r="R8661"/>
      <c r="S8661"/>
      <c r="T8661"/>
      <c r="U8661"/>
      <c r="V8661"/>
      <c r="W8661"/>
      <c r="X8661"/>
    </row>
    <row r="8662" spans="1:24" ht="27" x14ac:dyDescent="0.25">
      <c r="A8662" s="72">
        <v>5113</v>
      </c>
      <c r="B8662" s="72" t="s">
        <v>3389</v>
      </c>
      <c r="C8662" s="72" t="s">
        <v>111</v>
      </c>
      <c r="D8662" s="72" t="s">
        <v>40</v>
      </c>
      <c r="E8662" s="72" t="s">
        <v>34</v>
      </c>
      <c r="F8662" s="72">
        <v>493400</v>
      </c>
      <c r="G8662" s="72">
        <f t="shared" si="163"/>
        <v>493400</v>
      </c>
      <c r="H8662" s="72">
        <v>1</v>
      </c>
      <c r="I8662" s="38"/>
      <c r="P8662"/>
      <c r="Q8662"/>
      <c r="R8662"/>
      <c r="S8662"/>
      <c r="T8662"/>
      <c r="U8662"/>
      <c r="V8662"/>
      <c r="W8662"/>
      <c r="X8662"/>
    </row>
    <row r="8663" spans="1:24" ht="27" x14ac:dyDescent="0.25">
      <c r="A8663" s="72">
        <v>5113</v>
      </c>
      <c r="B8663" s="72" t="s">
        <v>3390</v>
      </c>
      <c r="C8663" s="72" t="s">
        <v>111</v>
      </c>
      <c r="D8663" s="72" t="s">
        <v>40</v>
      </c>
      <c r="E8663" s="72" t="s">
        <v>34</v>
      </c>
      <c r="F8663" s="72">
        <v>535700</v>
      </c>
      <c r="G8663" s="72">
        <f t="shared" si="163"/>
        <v>535700</v>
      </c>
      <c r="H8663" s="72">
        <v>1</v>
      </c>
      <c r="I8663" s="38"/>
      <c r="P8663"/>
      <c r="Q8663"/>
      <c r="R8663"/>
      <c r="S8663"/>
      <c r="T8663"/>
      <c r="U8663"/>
      <c r="V8663"/>
      <c r="W8663"/>
      <c r="X8663"/>
    </row>
    <row r="8664" spans="1:24" ht="27" x14ac:dyDescent="0.25">
      <c r="A8664" s="72">
        <v>5113</v>
      </c>
      <c r="B8664" s="72" t="s">
        <v>3391</v>
      </c>
      <c r="C8664" s="72" t="s">
        <v>111</v>
      </c>
      <c r="D8664" s="72" t="s">
        <v>40</v>
      </c>
      <c r="E8664" s="72" t="s">
        <v>34</v>
      </c>
      <c r="F8664" s="72">
        <v>922800</v>
      </c>
      <c r="G8664" s="72">
        <f t="shared" si="163"/>
        <v>922800</v>
      </c>
      <c r="H8664" s="72">
        <v>1</v>
      </c>
      <c r="I8664" s="38"/>
      <c r="P8664"/>
      <c r="Q8664"/>
      <c r="R8664"/>
      <c r="S8664"/>
      <c r="T8664"/>
      <c r="U8664"/>
      <c r="V8664"/>
      <c r="W8664"/>
      <c r="X8664"/>
    </row>
    <row r="8665" spans="1:24" ht="27" x14ac:dyDescent="0.25">
      <c r="A8665" s="72">
        <v>5113</v>
      </c>
      <c r="B8665" s="72" t="s">
        <v>3392</v>
      </c>
      <c r="C8665" s="72" t="s">
        <v>111</v>
      </c>
      <c r="D8665" s="72" t="s">
        <v>40</v>
      </c>
      <c r="E8665" s="72" t="s">
        <v>34</v>
      </c>
      <c r="F8665" s="72">
        <v>210800</v>
      </c>
      <c r="G8665" s="72">
        <f t="shared" si="163"/>
        <v>210800</v>
      </c>
      <c r="H8665" s="72">
        <v>1</v>
      </c>
      <c r="I8665" s="38"/>
      <c r="P8665"/>
      <c r="Q8665"/>
      <c r="R8665"/>
      <c r="S8665"/>
      <c r="T8665"/>
      <c r="U8665"/>
      <c r="V8665"/>
      <c r="W8665"/>
      <c r="X8665"/>
    </row>
    <row r="8666" spans="1:24" ht="27" x14ac:dyDescent="0.25">
      <c r="A8666" s="72">
        <v>5113</v>
      </c>
      <c r="B8666" s="72" t="s">
        <v>3393</v>
      </c>
      <c r="C8666" s="72" t="s">
        <v>111</v>
      </c>
      <c r="D8666" s="72" t="s">
        <v>40</v>
      </c>
      <c r="E8666" s="72" t="s">
        <v>34</v>
      </c>
      <c r="F8666" s="72">
        <v>1063300</v>
      </c>
      <c r="G8666" s="72">
        <f t="shared" si="163"/>
        <v>1063300</v>
      </c>
      <c r="H8666" s="72">
        <v>1</v>
      </c>
      <c r="I8666" s="38"/>
      <c r="P8666"/>
      <c r="Q8666"/>
      <c r="R8666"/>
      <c r="S8666"/>
      <c r="T8666"/>
      <c r="U8666"/>
      <c r="V8666"/>
      <c r="W8666"/>
      <c r="X8666"/>
    </row>
    <row r="8667" spans="1:24" ht="27" x14ac:dyDescent="0.25">
      <c r="A8667" s="72">
        <v>5113</v>
      </c>
      <c r="B8667" s="72" t="s">
        <v>3394</v>
      </c>
      <c r="C8667" s="72" t="s">
        <v>111</v>
      </c>
      <c r="D8667" s="72" t="s">
        <v>40</v>
      </c>
      <c r="E8667" s="72" t="s">
        <v>34</v>
      </c>
      <c r="F8667" s="72">
        <v>341800</v>
      </c>
      <c r="G8667" s="72">
        <f t="shared" si="163"/>
        <v>341800</v>
      </c>
      <c r="H8667" s="72">
        <v>1</v>
      </c>
      <c r="I8667" s="38"/>
      <c r="P8667"/>
      <c r="Q8667"/>
      <c r="R8667"/>
      <c r="S8667"/>
      <c r="T8667"/>
      <c r="U8667"/>
      <c r="V8667"/>
      <c r="W8667"/>
      <c r="X8667"/>
    </row>
    <row r="8668" spans="1:24" ht="27" x14ac:dyDescent="0.25">
      <c r="A8668" s="72">
        <v>5113</v>
      </c>
      <c r="B8668" s="72" t="s">
        <v>3115</v>
      </c>
      <c r="C8668" s="72" t="s">
        <v>61</v>
      </c>
      <c r="D8668" s="72" t="s">
        <v>33</v>
      </c>
      <c r="E8668" s="72" t="s">
        <v>34</v>
      </c>
      <c r="F8668" s="72">
        <v>63240</v>
      </c>
      <c r="G8668" s="72">
        <f>+F8668*H8668</f>
        <v>63240</v>
      </c>
      <c r="H8668" s="72">
        <v>1</v>
      </c>
      <c r="I8668" s="38"/>
      <c r="P8668"/>
      <c r="Q8668"/>
      <c r="R8668"/>
      <c r="S8668"/>
      <c r="T8668"/>
      <c r="U8668"/>
      <c r="V8668"/>
      <c r="W8668"/>
      <c r="X8668"/>
    </row>
    <row r="8669" spans="1:24" ht="27" x14ac:dyDescent="0.25">
      <c r="A8669" s="72">
        <v>5113</v>
      </c>
      <c r="B8669" s="12" t="s">
        <v>3099</v>
      </c>
      <c r="C8669" s="12" t="s">
        <v>61</v>
      </c>
      <c r="D8669" s="12" t="s">
        <v>33</v>
      </c>
      <c r="E8669" s="12" t="s">
        <v>34</v>
      </c>
      <c r="F8669" s="12">
        <v>102530</v>
      </c>
      <c r="G8669" s="12">
        <f>+F8669*H8669</f>
        <v>102530</v>
      </c>
      <c r="H8669" s="48">
        <v>1</v>
      </c>
      <c r="I8669" s="38"/>
      <c r="P8669"/>
      <c r="Q8669"/>
      <c r="R8669"/>
      <c r="S8669"/>
      <c r="T8669"/>
      <c r="U8669"/>
      <c r="V8669"/>
      <c r="W8669"/>
      <c r="X8669"/>
    </row>
    <row r="8670" spans="1:24" ht="27" x14ac:dyDescent="0.25">
      <c r="A8670" s="72">
        <v>5113</v>
      </c>
      <c r="B8670" s="12" t="s">
        <v>3104</v>
      </c>
      <c r="C8670" s="12" t="s">
        <v>61</v>
      </c>
      <c r="D8670" s="12" t="s">
        <v>33</v>
      </c>
      <c r="E8670" s="12" t="s">
        <v>34</v>
      </c>
      <c r="F8670" s="12">
        <v>104840</v>
      </c>
      <c r="G8670" s="12">
        <f t="shared" ref="G8670:G8676" si="164">+F8670*H8670</f>
        <v>104840</v>
      </c>
      <c r="H8670" s="48">
        <v>1</v>
      </c>
      <c r="I8670" s="38"/>
      <c r="P8670"/>
      <c r="Q8670"/>
      <c r="R8670"/>
      <c r="S8670"/>
      <c r="T8670"/>
      <c r="U8670"/>
      <c r="V8670"/>
      <c r="W8670"/>
      <c r="X8670"/>
    </row>
    <row r="8671" spans="1:24" ht="27" x14ac:dyDescent="0.25">
      <c r="A8671" s="72">
        <v>5113</v>
      </c>
      <c r="B8671" s="12" t="s">
        <v>3105</v>
      </c>
      <c r="C8671" s="12" t="s">
        <v>61</v>
      </c>
      <c r="D8671" s="12" t="s">
        <v>33</v>
      </c>
      <c r="E8671" s="12" t="s">
        <v>34</v>
      </c>
      <c r="F8671" s="12">
        <v>66680</v>
      </c>
      <c r="G8671" s="12">
        <f t="shared" si="164"/>
        <v>66680</v>
      </c>
      <c r="H8671" s="48">
        <v>1</v>
      </c>
      <c r="I8671" s="38"/>
      <c r="P8671"/>
      <c r="Q8671"/>
      <c r="R8671"/>
      <c r="S8671"/>
      <c r="T8671"/>
      <c r="U8671"/>
      <c r="V8671"/>
      <c r="W8671"/>
      <c r="X8671"/>
    </row>
    <row r="8672" spans="1:24" ht="27" x14ac:dyDescent="0.25">
      <c r="A8672" s="72">
        <v>5113</v>
      </c>
      <c r="B8672" s="12" t="s">
        <v>3106</v>
      </c>
      <c r="C8672" s="12" t="s">
        <v>61</v>
      </c>
      <c r="D8672" s="12" t="s">
        <v>33</v>
      </c>
      <c r="E8672" s="12" t="s">
        <v>34</v>
      </c>
      <c r="F8672" s="48">
        <v>160700</v>
      </c>
      <c r="G8672" s="48">
        <f t="shared" si="164"/>
        <v>160700</v>
      </c>
      <c r="H8672" s="48">
        <v>1</v>
      </c>
      <c r="I8672" s="38"/>
      <c r="P8672"/>
      <c r="Q8672"/>
      <c r="R8672"/>
      <c r="S8672"/>
      <c r="T8672"/>
      <c r="U8672"/>
      <c r="V8672"/>
      <c r="W8672"/>
      <c r="X8672"/>
    </row>
    <row r="8673" spans="1:24" ht="27" x14ac:dyDescent="0.25">
      <c r="A8673" s="72">
        <v>5113</v>
      </c>
      <c r="B8673" s="12" t="s">
        <v>3107</v>
      </c>
      <c r="C8673" s="12" t="s">
        <v>61</v>
      </c>
      <c r="D8673" s="12" t="s">
        <v>33</v>
      </c>
      <c r="E8673" s="12" t="s">
        <v>34</v>
      </c>
      <c r="F8673" s="48">
        <v>318970</v>
      </c>
      <c r="G8673" s="48">
        <f t="shared" si="164"/>
        <v>318970</v>
      </c>
      <c r="H8673" s="48">
        <v>1</v>
      </c>
      <c r="I8673" s="38"/>
      <c r="P8673"/>
      <c r="Q8673"/>
      <c r="R8673"/>
      <c r="S8673"/>
      <c r="T8673"/>
      <c r="U8673"/>
      <c r="V8673"/>
      <c r="W8673"/>
      <c r="X8673"/>
    </row>
    <row r="8674" spans="1:24" ht="27" x14ac:dyDescent="0.25">
      <c r="A8674" s="72">
        <v>5113</v>
      </c>
      <c r="B8674" s="12" t="s">
        <v>3110</v>
      </c>
      <c r="C8674" s="12" t="s">
        <v>61</v>
      </c>
      <c r="D8674" s="12" t="s">
        <v>33</v>
      </c>
      <c r="E8674" s="12" t="s">
        <v>34</v>
      </c>
      <c r="F8674" s="48">
        <v>276830</v>
      </c>
      <c r="G8674" s="48">
        <f t="shared" si="164"/>
        <v>276830</v>
      </c>
      <c r="H8674" s="48">
        <v>1</v>
      </c>
      <c r="I8674" s="38"/>
      <c r="P8674"/>
      <c r="Q8674"/>
      <c r="R8674"/>
      <c r="S8674"/>
      <c r="T8674"/>
      <c r="U8674"/>
      <c r="V8674"/>
      <c r="W8674"/>
      <c r="X8674"/>
    </row>
    <row r="8675" spans="1:24" ht="27" x14ac:dyDescent="0.25">
      <c r="A8675" s="72">
        <v>5113</v>
      </c>
      <c r="B8675" s="12" t="s">
        <v>3112</v>
      </c>
      <c r="C8675" s="12" t="s">
        <v>61</v>
      </c>
      <c r="D8675" s="12" t="s">
        <v>33</v>
      </c>
      <c r="E8675" s="12" t="s">
        <v>34</v>
      </c>
      <c r="F8675" s="48">
        <v>148010</v>
      </c>
      <c r="G8675" s="48">
        <f t="shared" si="164"/>
        <v>148010</v>
      </c>
      <c r="H8675" s="48">
        <v>1</v>
      </c>
      <c r="I8675" s="38"/>
      <c r="P8675"/>
      <c r="Q8675"/>
      <c r="R8675"/>
      <c r="S8675"/>
      <c r="T8675"/>
      <c r="U8675"/>
      <c r="V8675"/>
      <c r="W8675"/>
      <c r="X8675"/>
    </row>
    <row r="8676" spans="1:24" ht="27" x14ac:dyDescent="0.25">
      <c r="A8676" s="72">
        <v>5113</v>
      </c>
      <c r="B8676" s="12" t="s">
        <v>3114</v>
      </c>
      <c r="C8676" s="12" t="s">
        <v>61</v>
      </c>
      <c r="D8676" s="12" t="s">
        <v>33</v>
      </c>
      <c r="E8676" s="12" t="s">
        <v>34</v>
      </c>
      <c r="F8676" s="48">
        <v>457270</v>
      </c>
      <c r="G8676" s="48">
        <f t="shared" si="164"/>
        <v>457270</v>
      </c>
      <c r="H8676" s="48">
        <v>1</v>
      </c>
      <c r="I8676" s="38"/>
      <c r="P8676"/>
      <c r="Q8676"/>
      <c r="R8676"/>
      <c r="S8676"/>
      <c r="T8676"/>
      <c r="U8676"/>
      <c r="V8676"/>
      <c r="W8676"/>
      <c r="X8676"/>
    </row>
    <row r="8677" spans="1:24" x14ac:dyDescent="0.25">
      <c r="A8677" s="501" t="s">
        <v>6796</v>
      </c>
      <c r="B8677" s="502"/>
      <c r="C8677" s="502"/>
      <c r="D8677" s="502"/>
      <c r="E8677" s="502"/>
      <c r="F8677" s="502"/>
      <c r="G8677" s="502"/>
      <c r="H8677" s="502"/>
      <c r="I8677" s="38"/>
      <c r="P8677"/>
      <c r="Q8677"/>
      <c r="R8677"/>
      <c r="S8677"/>
      <c r="T8677"/>
      <c r="U8677"/>
      <c r="V8677"/>
      <c r="W8677"/>
      <c r="X8677"/>
    </row>
    <row r="8678" spans="1:24" x14ac:dyDescent="0.25">
      <c r="A8678" s="496" t="s">
        <v>8</v>
      </c>
      <c r="B8678" s="497"/>
      <c r="C8678" s="497"/>
      <c r="D8678" s="497"/>
      <c r="E8678" s="497"/>
      <c r="F8678" s="497"/>
      <c r="G8678" s="497"/>
      <c r="H8678" s="497"/>
      <c r="I8678" s="38"/>
      <c r="P8678"/>
      <c r="Q8678"/>
      <c r="R8678"/>
      <c r="S8678"/>
      <c r="T8678"/>
      <c r="U8678"/>
      <c r="V8678"/>
      <c r="W8678"/>
      <c r="X8678"/>
    </row>
    <row r="8679" spans="1:24" x14ac:dyDescent="0.25">
      <c r="A8679" s="256">
        <v>5129</v>
      </c>
      <c r="B8679" s="261" t="s">
        <v>6797</v>
      </c>
      <c r="C8679" s="261" t="s">
        <v>96</v>
      </c>
      <c r="D8679" s="261" t="s">
        <v>10</v>
      </c>
      <c r="E8679" s="261" t="s">
        <v>11</v>
      </c>
      <c r="F8679" s="261">
        <v>100000</v>
      </c>
      <c r="G8679" s="261">
        <f>+F8679*H8679</f>
        <v>13700000</v>
      </c>
      <c r="H8679" s="261">
        <v>137</v>
      </c>
      <c r="I8679" s="38"/>
      <c r="P8679"/>
      <c r="Q8679"/>
      <c r="R8679"/>
      <c r="S8679"/>
      <c r="T8679"/>
      <c r="U8679"/>
      <c r="V8679"/>
      <c r="W8679"/>
      <c r="X8679"/>
    </row>
    <row r="8680" spans="1:24" x14ac:dyDescent="0.25">
      <c r="A8680" s="261">
        <v>5129</v>
      </c>
      <c r="B8680" s="261" t="s">
        <v>6877</v>
      </c>
      <c r="C8680" s="261" t="s">
        <v>96</v>
      </c>
      <c r="D8680" s="261" t="s">
        <v>10</v>
      </c>
      <c r="E8680" s="261" t="s">
        <v>11</v>
      </c>
      <c r="F8680" s="261">
        <v>124545</v>
      </c>
      <c r="G8680" s="261">
        <f>+F8680*H8680</f>
        <v>13699950</v>
      </c>
      <c r="H8680" s="261">
        <v>110</v>
      </c>
      <c r="I8680" s="38"/>
      <c r="P8680"/>
      <c r="Q8680"/>
      <c r="R8680"/>
      <c r="S8680"/>
      <c r="T8680"/>
      <c r="U8680"/>
      <c r="V8680"/>
      <c r="W8680"/>
      <c r="X8680"/>
    </row>
    <row r="8681" spans="1:24" x14ac:dyDescent="0.25">
      <c r="A8681" s="501" t="s">
        <v>2712</v>
      </c>
      <c r="B8681" s="502"/>
      <c r="C8681" s="502"/>
      <c r="D8681" s="502"/>
      <c r="E8681" s="502"/>
      <c r="F8681" s="502"/>
      <c r="G8681" s="502"/>
      <c r="H8681" s="502"/>
      <c r="I8681" s="38"/>
      <c r="P8681"/>
      <c r="Q8681"/>
      <c r="R8681"/>
      <c r="S8681"/>
      <c r="T8681"/>
      <c r="U8681"/>
      <c r="V8681"/>
      <c r="W8681"/>
      <c r="X8681"/>
    </row>
    <row r="8682" spans="1:24" ht="15" customHeight="1" x14ac:dyDescent="0.25">
      <c r="A8682" s="496" t="s">
        <v>32</v>
      </c>
      <c r="B8682" s="497"/>
      <c r="C8682" s="497"/>
      <c r="D8682" s="497"/>
      <c r="E8682" s="497"/>
      <c r="F8682" s="497"/>
      <c r="G8682" s="497"/>
      <c r="H8682" s="497"/>
      <c r="I8682" s="38"/>
      <c r="P8682"/>
      <c r="Q8682"/>
      <c r="R8682"/>
      <c r="S8682"/>
      <c r="T8682"/>
      <c r="U8682"/>
      <c r="V8682"/>
      <c r="W8682"/>
      <c r="X8682"/>
    </row>
    <row r="8683" spans="1:24" ht="27" x14ac:dyDescent="0.25">
      <c r="A8683" s="10">
        <v>4213</v>
      </c>
      <c r="B8683" s="10" t="s">
        <v>748</v>
      </c>
      <c r="C8683" s="10" t="s">
        <v>467</v>
      </c>
      <c r="D8683" s="10" t="s">
        <v>35</v>
      </c>
      <c r="E8683" s="10" t="s">
        <v>34</v>
      </c>
      <c r="F8683" s="10">
        <v>3480000</v>
      </c>
      <c r="G8683" s="10">
        <v>3480000</v>
      </c>
      <c r="H8683" s="10">
        <v>1</v>
      </c>
      <c r="I8683" s="38"/>
      <c r="P8683"/>
      <c r="Q8683"/>
      <c r="R8683"/>
      <c r="S8683"/>
      <c r="T8683"/>
      <c r="U8683"/>
      <c r="V8683"/>
      <c r="W8683"/>
      <c r="X8683"/>
    </row>
    <row r="8684" spans="1:24" x14ac:dyDescent="0.25">
      <c r="A8684" s="501" t="s">
        <v>2713</v>
      </c>
      <c r="B8684" s="502"/>
      <c r="C8684" s="502"/>
      <c r="D8684" s="502"/>
      <c r="E8684" s="502"/>
      <c r="F8684" s="502"/>
      <c r="G8684" s="502"/>
      <c r="H8684" s="502"/>
      <c r="I8684" s="38"/>
      <c r="P8684"/>
      <c r="Q8684"/>
      <c r="R8684"/>
      <c r="S8684"/>
      <c r="T8684"/>
      <c r="U8684"/>
      <c r="V8684"/>
      <c r="W8684"/>
      <c r="X8684"/>
    </row>
    <row r="8685" spans="1:24" ht="15" customHeight="1" x14ac:dyDescent="0.25">
      <c r="A8685" s="496" t="s">
        <v>32</v>
      </c>
      <c r="B8685" s="497"/>
      <c r="C8685" s="497"/>
      <c r="D8685" s="497"/>
      <c r="E8685" s="497"/>
      <c r="F8685" s="497"/>
      <c r="G8685" s="497"/>
      <c r="H8685" s="497"/>
      <c r="I8685" s="38"/>
      <c r="P8685"/>
      <c r="Q8685"/>
      <c r="R8685"/>
      <c r="S8685"/>
      <c r="T8685"/>
      <c r="U8685"/>
      <c r="V8685"/>
      <c r="W8685"/>
      <c r="X8685"/>
    </row>
    <row r="8686" spans="1:24" ht="40.5" x14ac:dyDescent="0.25">
      <c r="A8686" s="35">
        <v>4239</v>
      </c>
      <c r="B8686" s="35" t="s">
        <v>6999</v>
      </c>
      <c r="C8686" s="35" t="s">
        <v>128</v>
      </c>
      <c r="D8686" s="35" t="s">
        <v>10</v>
      </c>
      <c r="E8686" s="35" t="s">
        <v>34</v>
      </c>
      <c r="F8686" s="35">
        <v>250000</v>
      </c>
      <c r="G8686" s="35">
        <v>250000</v>
      </c>
      <c r="H8686" s="35">
        <v>1</v>
      </c>
      <c r="I8686" s="38"/>
      <c r="P8686"/>
      <c r="Q8686"/>
      <c r="R8686"/>
      <c r="S8686"/>
      <c r="T8686"/>
      <c r="U8686"/>
      <c r="V8686"/>
      <c r="W8686"/>
      <c r="X8686"/>
    </row>
    <row r="8687" spans="1:24" ht="40.5" x14ac:dyDescent="0.25">
      <c r="A8687" s="35">
        <v>4239</v>
      </c>
      <c r="B8687" s="35" t="s">
        <v>7000</v>
      </c>
      <c r="C8687" s="35" t="s">
        <v>128</v>
      </c>
      <c r="D8687" s="35" t="s">
        <v>10</v>
      </c>
      <c r="E8687" s="35" t="s">
        <v>34</v>
      </c>
      <c r="F8687" s="35">
        <v>1026600</v>
      </c>
      <c r="G8687" s="35">
        <v>1026600</v>
      </c>
      <c r="H8687" s="35" t="s">
        <v>114</v>
      </c>
      <c r="I8687" s="38"/>
      <c r="P8687"/>
      <c r="Q8687"/>
      <c r="R8687"/>
      <c r="S8687"/>
      <c r="T8687"/>
      <c r="U8687"/>
      <c r="V8687"/>
      <c r="W8687"/>
      <c r="X8687"/>
    </row>
    <row r="8688" spans="1:24" ht="40.5" x14ac:dyDescent="0.25">
      <c r="A8688" s="35">
        <v>4239</v>
      </c>
      <c r="B8688" s="35" t="s">
        <v>7001</v>
      </c>
      <c r="C8688" s="35" t="s">
        <v>128</v>
      </c>
      <c r="D8688" s="35" t="s">
        <v>10</v>
      </c>
      <c r="E8688" s="35" t="s">
        <v>34</v>
      </c>
      <c r="F8688" s="35">
        <v>262600</v>
      </c>
      <c r="G8688" s="35">
        <v>262600</v>
      </c>
      <c r="H8688" s="35">
        <v>1</v>
      </c>
      <c r="I8688" s="38"/>
      <c r="P8688"/>
      <c r="Q8688"/>
      <c r="R8688"/>
      <c r="S8688"/>
      <c r="T8688"/>
      <c r="U8688"/>
      <c r="V8688"/>
      <c r="W8688"/>
      <c r="X8688"/>
    </row>
    <row r="8689" spans="1:24" ht="40.5" x14ac:dyDescent="0.25">
      <c r="A8689" s="35">
        <v>4239</v>
      </c>
      <c r="B8689" s="35" t="s">
        <v>3513</v>
      </c>
      <c r="C8689" s="35" t="s">
        <v>128</v>
      </c>
      <c r="D8689" s="35" t="s">
        <v>10</v>
      </c>
      <c r="E8689" s="35" t="s">
        <v>34</v>
      </c>
      <c r="F8689" s="35">
        <v>378000</v>
      </c>
      <c r="G8689" s="35">
        <v>378000</v>
      </c>
      <c r="H8689" s="35" t="s">
        <v>114</v>
      </c>
      <c r="I8689" s="38"/>
      <c r="P8689"/>
      <c r="Q8689"/>
      <c r="R8689"/>
      <c r="S8689"/>
      <c r="T8689"/>
      <c r="U8689"/>
      <c r="V8689"/>
      <c r="W8689"/>
      <c r="X8689"/>
    </row>
    <row r="8690" spans="1:24" ht="40.5" x14ac:dyDescent="0.25">
      <c r="A8690" s="35" t="s">
        <v>129</v>
      </c>
      <c r="B8690" s="35" t="s">
        <v>3514</v>
      </c>
      <c r="C8690" s="35" t="s">
        <v>128</v>
      </c>
      <c r="D8690" s="35" t="s">
        <v>10</v>
      </c>
      <c r="E8690" s="35" t="s">
        <v>34</v>
      </c>
      <c r="F8690" s="35">
        <v>304800</v>
      </c>
      <c r="G8690" s="35">
        <v>304800</v>
      </c>
      <c r="H8690" s="35" t="s">
        <v>114</v>
      </c>
      <c r="I8690" s="38"/>
      <c r="P8690"/>
      <c r="Q8690"/>
      <c r="R8690"/>
      <c r="S8690"/>
      <c r="T8690"/>
      <c r="U8690"/>
      <c r="V8690"/>
      <c r="W8690"/>
      <c r="X8690"/>
    </row>
    <row r="8691" spans="1:24" ht="40.5" x14ac:dyDescent="0.25">
      <c r="A8691" s="35" t="s">
        <v>129</v>
      </c>
      <c r="B8691" s="35" t="s">
        <v>3515</v>
      </c>
      <c r="C8691" s="35" t="s">
        <v>128</v>
      </c>
      <c r="D8691" s="35" t="s">
        <v>10</v>
      </c>
      <c r="E8691" s="35" t="s">
        <v>34</v>
      </c>
      <c r="F8691" s="35">
        <v>478400</v>
      </c>
      <c r="G8691" s="35">
        <v>478400</v>
      </c>
      <c r="H8691" s="35" t="s">
        <v>114</v>
      </c>
      <c r="I8691" s="38"/>
      <c r="P8691"/>
      <c r="Q8691"/>
      <c r="R8691"/>
      <c r="S8691"/>
      <c r="T8691"/>
      <c r="U8691"/>
      <c r="V8691"/>
      <c r="W8691"/>
      <c r="X8691"/>
    </row>
    <row r="8692" spans="1:24" ht="40.5" x14ac:dyDescent="0.25">
      <c r="A8692" s="10" t="s">
        <v>129</v>
      </c>
      <c r="B8692" s="10" t="s">
        <v>707</v>
      </c>
      <c r="C8692" s="10" t="s">
        <v>128</v>
      </c>
      <c r="D8692" s="33" t="s">
        <v>35</v>
      </c>
      <c r="E8692" s="33" t="s">
        <v>34</v>
      </c>
      <c r="F8692" s="35">
        <v>808600</v>
      </c>
      <c r="G8692" s="35">
        <f>F8692*H8692</f>
        <v>808600</v>
      </c>
      <c r="H8692" s="33" t="s">
        <v>114</v>
      </c>
      <c r="I8692" s="38"/>
      <c r="P8692"/>
      <c r="Q8692"/>
      <c r="R8692"/>
      <c r="S8692"/>
      <c r="T8692"/>
      <c r="U8692"/>
      <c r="V8692"/>
      <c r="W8692"/>
      <c r="X8692"/>
    </row>
    <row r="8693" spans="1:24" ht="40.5" x14ac:dyDescent="0.25">
      <c r="A8693" s="10" t="s">
        <v>129</v>
      </c>
      <c r="B8693" s="10" t="s">
        <v>708</v>
      </c>
      <c r="C8693" s="10" t="s">
        <v>128</v>
      </c>
      <c r="D8693" s="33" t="s">
        <v>35</v>
      </c>
      <c r="E8693" s="33" t="s">
        <v>34</v>
      </c>
      <c r="F8693" s="35">
        <v>159999</v>
      </c>
      <c r="G8693" s="35">
        <f>F8693*H8693</f>
        <v>159999</v>
      </c>
      <c r="H8693" s="33" t="s">
        <v>114</v>
      </c>
      <c r="I8693" s="38"/>
      <c r="P8693"/>
      <c r="Q8693"/>
      <c r="R8693"/>
      <c r="S8693"/>
      <c r="T8693"/>
      <c r="U8693"/>
      <c r="V8693"/>
      <c r="W8693"/>
      <c r="X8693"/>
    </row>
    <row r="8694" spans="1:24" ht="40.5" x14ac:dyDescent="0.25">
      <c r="A8694" s="10"/>
      <c r="B8694" s="10" t="s">
        <v>717</v>
      </c>
      <c r="C8694" s="10" t="s">
        <v>128</v>
      </c>
      <c r="D8694" s="33" t="s">
        <v>35</v>
      </c>
      <c r="E8694" s="33" t="s">
        <v>34</v>
      </c>
      <c r="F8694" s="35">
        <v>1448600</v>
      </c>
      <c r="G8694" s="35">
        <f>F8694*H8694</f>
        <v>1448600</v>
      </c>
      <c r="H8694" s="33" t="s">
        <v>114</v>
      </c>
      <c r="I8694" s="38"/>
      <c r="P8694"/>
      <c r="Q8694"/>
      <c r="R8694"/>
      <c r="S8694"/>
      <c r="T8694"/>
      <c r="U8694"/>
      <c r="V8694"/>
      <c r="W8694"/>
      <c r="X8694"/>
    </row>
    <row r="8695" spans="1:24" ht="40.5" x14ac:dyDescent="0.25">
      <c r="A8695" s="10" t="s">
        <v>129</v>
      </c>
      <c r="B8695" s="10" t="s">
        <v>709</v>
      </c>
      <c r="C8695" s="10" t="s">
        <v>128</v>
      </c>
      <c r="D8695" s="33" t="s">
        <v>35</v>
      </c>
      <c r="E8695" s="33" t="s">
        <v>34</v>
      </c>
      <c r="F8695" s="35">
        <v>468000</v>
      </c>
      <c r="G8695" s="35">
        <f>F8695*H8695</f>
        <v>468000</v>
      </c>
      <c r="H8695" s="33" t="s">
        <v>114</v>
      </c>
      <c r="I8695" s="38"/>
      <c r="P8695"/>
      <c r="Q8695"/>
      <c r="R8695"/>
      <c r="S8695"/>
      <c r="T8695"/>
      <c r="U8695"/>
      <c r="V8695"/>
      <c r="W8695"/>
      <c r="X8695"/>
    </row>
    <row r="8696" spans="1:24" x14ac:dyDescent="0.25">
      <c r="A8696" s="501" t="s">
        <v>7571</v>
      </c>
      <c r="B8696" s="502"/>
      <c r="C8696" s="502"/>
      <c r="D8696" s="502"/>
      <c r="E8696" s="502"/>
      <c r="F8696" s="502"/>
      <c r="G8696" s="502"/>
      <c r="H8696" s="502"/>
      <c r="I8696" s="38"/>
      <c r="P8696"/>
      <c r="Q8696"/>
      <c r="R8696"/>
      <c r="S8696"/>
      <c r="T8696"/>
      <c r="U8696"/>
      <c r="V8696"/>
      <c r="W8696"/>
      <c r="X8696"/>
    </row>
    <row r="8697" spans="1:24" x14ac:dyDescent="0.25">
      <c r="A8697" s="529" t="s">
        <v>38</v>
      </c>
      <c r="B8697" s="530"/>
      <c r="C8697" s="530"/>
      <c r="D8697" s="530"/>
      <c r="E8697" s="530"/>
      <c r="F8697" s="530"/>
      <c r="G8697" s="530"/>
      <c r="H8697" s="531"/>
      <c r="I8697" s="38"/>
      <c r="P8697"/>
      <c r="Q8697"/>
      <c r="R8697"/>
      <c r="S8697"/>
      <c r="T8697"/>
      <c r="U8697"/>
      <c r="V8697"/>
      <c r="W8697"/>
      <c r="X8697"/>
    </row>
    <row r="8698" spans="1:24" ht="27" x14ac:dyDescent="0.25">
      <c r="A8698" s="328">
        <v>4251</v>
      </c>
      <c r="B8698" s="328" t="s">
        <v>7590</v>
      </c>
      <c r="C8698" s="328" t="s">
        <v>111</v>
      </c>
      <c r="D8698" s="328" t="s">
        <v>40</v>
      </c>
      <c r="E8698" s="328" t="s">
        <v>34</v>
      </c>
      <c r="F8698" s="328">
        <v>139300</v>
      </c>
      <c r="G8698" s="328">
        <v>139300</v>
      </c>
      <c r="H8698" s="328">
        <v>1</v>
      </c>
      <c r="I8698" s="38"/>
      <c r="P8698"/>
      <c r="Q8698"/>
      <c r="R8698"/>
      <c r="S8698"/>
      <c r="T8698"/>
      <c r="U8698"/>
      <c r="V8698"/>
      <c r="W8698"/>
      <c r="X8698"/>
    </row>
    <row r="8699" spans="1:24" ht="27" x14ac:dyDescent="0.25">
      <c r="A8699" s="325">
        <v>4251</v>
      </c>
      <c r="B8699" s="328" t="s">
        <v>7572</v>
      </c>
      <c r="C8699" s="328" t="s">
        <v>7573</v>
      </c>
      <c r="D8699" s="328" t="s">
        <v>35</v>
      </c>
      <c r="E8699" s="328" t="s">
        <v>34</v>
      </c>
      <c r="F8699" s="328">
        <v>6964430</v>
      </c>
      <c r="G8699" s="328">
        <v>6964430</v>
      </c>
      <c r="H8699" s="328">
        <v>1</v>
      </c>
      <c r="I8699" s="38"/>
      <c r="P8699"/>
      <c r="Q8699"/>
      <c r="R8699"/>
      <c r="S8699"/>
      <c r="T8699"/>
      <c r="U8699"/>
      <c r="V8699"/>
      <c r="W8699"/>
      <c r="X8699"/>
    </row>
    <row r="8700" spans="1:24" x14ac:dyDescent="0.25">
      <c r="A8700" s="501" t="s">
        <v>2704</v>
      </c>
      <c r="B8700" s="502"/>
      <c r="C8700" s="502"/>
      <c r="D8700" s="502"/>
      <c r="E8700" s="502"/>
      <c r="F8700" s="502"/>
      <c r="G8700" s="502"/>
      <c r="H8700" s="502"/>
      <c r="I8700" s="38"/>
      <c r="P8700"/>
      <c r="Q8700"/>
      <c r="R8700"/>
      <c r="S8700"/>
      <c r="T8700"/>
      <c r="U8700"/>
      <c r="V8700"/>
      <c r="W8700"/>
      <c r="X8700"/>
    </row>
    <row r="8701" spans="1:24" x14ac:dyDescent="0.25">
      <c r="A8701" s="529" t="s">
        <v>32</v>
      </c>
      <c r="B8701" s="530"/>
      <c r="C8701" s="530"/>
      <c r="D8701" s="530"/>
      <c r="E8701" s="530"/>
      <c r="F8701" s="530"/>
      <c r="G8701" s="530"/>
      <c r="H8701" s="531"/>
      <c r="I8701" s="38"/>
      <c r="P8701"/>
      <c r="Q8701"/>
      <c r="R8701"/>
      <c r="S8701"/>
      <c r="T8701"/>
      <c r="U8701"/>
      <c r="V8701"/>
      <c r="W8701"/>
      <c r="X8701"/>
    </row>
    <row r="8702" spans="1:24" x14ac:dyDescent="0.25">
      <c r="A8702" s="492">
        <v>4267</v>
      </c>
      <c r="B8702" s="492" t="s">
        <v>9168</v>
      </c>
      <c r="C8702" s="492" t="s">
        <v>3462</v>
      </c>
      <c r="D8702" s="492" t="s">
        <v>35</v>
      </c>
      <c r="E8702" s="492" t="s">
        <v>11</v>
      </c>
      <c r="F8702" s="492">
        <v>1300</v>
      </c>
      <c r="G8702" s="492">
        <f>+F8702*H8702</f>
        <v>975000</v>
      </c>
      <c r="H8702" s="492">
        <v>750</v>
      </c>
      <c r="I8702" s="38"/>
      <c r="P8702"/>
      <c r="Q8702"/>
      <c r="R8702"/>
      <c r="S8702"/>
      <c r="T8702"/>
      <c r="U8702"/>
      <c r="V8702"/>
      <c r="W8702"/>
      <c r="X8702"/>
    </row>
    <row r="8703" spans="1:24" ht="40.5" x14ac:dyDescent="0.25">
      <c r="A8703" s="492">
        <v>4239</v>
      </c>
      <c r="B8703" s="492" t="s">
        <v>9129</v>
      </c>
      <c r="C8703" s="492" t="s">
        <v>118</v>
      </c>
      <c r="D8703" s="492" t="s">
        <v>10</v>
      </c>
      <c r="E8703" s="492" t="s">
        <v>34</v>
      </c>
      <c r="F8703" s="492">
        <v>10000000</v>
      </c>
      <c r="G8703" s="492">
        <v>10000000</v>
      </c>
      <c r="H8703" s="492">
        <v>1</v>
      </c>
      <c r="I8703" s="38"/>
      <c r="P8703"/>
      <c r="Q8703"/>
      <c r="R8703"/>
      <c r="S8703"/>
      <c r="T8703"/>
      <c r="U8703"/>
      <c r="V8703"/>
      <c r="W8703"/>
      <c r="X8703"/>
    </row>
    <row r="8704" spans="1:24" ht="40.5" x14ac:dyDescent="0.25">
      <c r="A8704" s="492">
        <v>4267</v>
      </c>
      <c r="B8704" s="492" t="s">
        <v>8221</v>
      </c>
      <c r="C8704" s="492" t="s">
        <v>118</v>
      </c>
      <c r="D8704" s="492" t="s">
        <v>10</v>
      </c>
      <c r="E8704" s="492" t="s">
        <v>34</v>
      </c>
      <c r="F8704" s="492">
        <v>1200000</v>
      </c>
      <c r="G8704" s="492">
        <v>1200000</v>
      </c>
      <c r="H8704" s="492">
        <v>1</v>
      </c>
      <c r="I8704" s="38"/>
      <c r="P8704"/>
      <c r="Q8704"/>
      <c r="R8704"/>
      <c r="S8704"/>
      <c r="T8704"/>
      <c r="U8704"/>
      <c r="V8704"/>
      <c r="W8704"/>
      <c r="X8704"/>
    </row>
    <row r="8705" spans="1:25" ht="40.5" x14ac:dyDescent="0.25">
      <c r="A8705" s="492">
        <v>4267</v>
      </c>
      <c r="B8705" s="492" t="s">
        <v>8222</v>
      </c>
      <c r="C8705" s="492" t="s">
        <v>118</v>
      </c>
      <c r="D8705" s="492" t="s">
        <v>10</v>
      </c>
      <c r="E8705" s="492" t="s">
        <v>34</v>
      </c>
      <c r="F8705" s="492">
        <v>5500000</v>
      </c>
      <c r="G8705" s="492">
        <v>5500000</v>
      </c>
      <c r="H8705" s="492">
        <v>1</v>
      </c>
      <c r="I8705" s="38"/>
      <c r="P8705"/>
      <c r="Q8705"/>
      <c r="R8705"/>
      <c r="S8705"/>
      <c r="T8705"/>
      <c r="U8705"/>
      <c r="V8705"/>
      <c r="W8705"/>
      <c r="X8705"/>
    </row>
    <row r="8706" spans="1:25" ht="40.5" x14ac:dyDescent="0.25">
      <c r="A8706" s="492">
        <v>4267</v>
      </c>
      <c r="B8706" s="492" t="s">
        <v>8223</v>
      </c>
      <c r="C8706" s="492" t="s">
        <v>118</v>
      </c>
      <c r="D8706" s="492" t="s">
        <v>10</v>
      </c>
      <c r="E8706" s="492" t="s">
        <v>34</v>
      </c>
      <c r="F8706" s="492">
        <v>2170000</v>
      </c>
      <c r="G8706" s="492">
        <v>2170000</v>
      </c>
      <c r="H8706" s="492">
        <v>1</v>
      </c>
      <c r="I8706" s="38"/>
      <c r="P8706"/>
      <c r="Q8706"/>
      <c r="R8706"/>
      <c r="S8706"/>
      <c r="T8706"/>
      <c r="U8706"/>
      <c r="V8706"/>
      <c r="W8706"/>
      <c r="X8706"/>
    </row>
    <row r="8707" spans="1:25" ht="40.5" x14ac:dyDescent="0.25">
      <c r="A8707" s="492">
        <v>4267</v>
      </c>
      <c r="B8707" s="492" t="s">
        <v>8224</v>
      </c>
      <c r="C8707" s="492" t="s">
        <v>118</v>
      </c>
      <c r="D8707" s="492" t="s">
        <v>10</v>
      </c>
      <c r="E8707" s="492" t="s">
        <v>34</v>
      </c>
      <c r="F8707" s="492">
        <v>2000000</v>
      </c>
      <c r="G8707" s="492">
        <v>2000000</v>
      </c>
      <c r="H8707" s="492">
        <v>1</v>
      </c>
      <c r="I8707" s="38"/>
      <c r="P8707"/>
      <c r="Q8707"/>
      <c r="R8707"/>
      <c r="S8707"/>
      <c r="T8707"/>
      <c r="U8707"/>
      <c r="V8707"/>
      <c r="W8707"/>
      <c r="X8707"/>
    </row>
    <row r="8708" spans="1:25" ht="40.5" x14ac:dyDescent="0.25">
      <c r="A8708" s="492">
        <v>4267</v>
      </c>
      <c r="B8708" s="492" t="s">
        <v>8225</v>
      </c>
      <c r="C8708" s="492" t="s">
        <v>118</v>
      </c>
      <c r="D8708" s="492" t="s">
        <v>10</v>
      </c>
      <c r="E8708" s="492" t="s">
        <v>34</v>
      </c>
      <c r="F8708" s="492">
        <v>250000</v>
      </c>
      <c r="G8708" s="492">
        <v>250000</v>
      </c>
      <c r="H8708" s="492">
        <v>1</v>
      </c>
      <c r="I8708" s="38"/>
      <c r="P8708"/>
      <c r="Q8708"/>
      <c r="R8708"/>
      <c r="S8708"/>
      <c r="T8708"/>
      <c r="U8708"/>
      <c r="V8708"/>
      <c r="W8708"/>
      <c r="X8708"/>
    </row>
    <row r="8709" spans="1:25" ht="40.5" x14ac:dyDescent="0.25">
      <c r="A8709" s="35" t="s">
        <v>137</v>
      </c>
      <c r="B8709" s="35" t="s">
        <v>6976</v>
      </c>
      <c r="C8709" s="35" t="s">
        <v>118</v>
      </c>
      <c r="D8709" s="35" t="s">
        <v>10</v>
      </c>
      <c r="E8709" s="35" t="s">
        <v>34</v>
      </c>
      <c r="F8709" s="35">
        <v>500000</v>
      </c>
      <c r="G8709" s="35">
        <v>500000</v>
      </c>
      <c r="H8709" s="35" t="s">
        <v>6981</v>
      </c>
      <c r="I8709" s="38"/>
      <c r="P8709"/>
      <c r="Q8709"/>
      <c r="R8709"/>
      <c r="S8709"/>
      <c r="T8709"/>
      <c r="U8709"/>
      <c r="V8709"/>
      <c r="W8709"/>
      <c r="X8709"/>
    </row>
    <row r="8710" spans="1:25" ht="40.5" x14ac:dyDescent="0.25">
      <c r="A8710" s="35" t="s">
        <v>827</v>
      </c>
      <c r="B8710" s="35" t="s">
        <v>6977</v>
      </c>
      <c r="C8710" s="35" t="s">
        <v>118</v>
      </c>
      <c r="D8710" s="35" t="s">
        <v>10</v>
      </c>
      <c r="E8710" s="35" t="s">
        <v>34</v>
      </c>
      <c r="F8710" s="35">
        <v>550000</v>
      </c>
      <c r="G8710" s="35">
        <v>550000</v>
      </c>
      <c r="H8710" s="35" t="s">
        <v>6982</v>
      </c>
      <c r="I8710" s="38"/>
      <c r="P8710"/>
      <c r="Q8710"/>
      <c r="R8710"/>
      <c r="S8710"/>
      <c r="T8710"/>
      <c r="U8710"/>
      <c r="V8710"/>
      <c r="W8710"/>
      <c r="X8710"/>
    </row>
    <row r="8711" spans="1:25" ht="40.5" x14ac:dyDescent="0.25">
      <c r="A8711" s="35" t="s">
        <v>6780</v>
      </c>
      <c r="B8711" s="35" t="s">
        <v>6978</v>
      </c>
      <c r="C8711" s="35" t="s">
        <v>118</v>
      </c>
      <c r="D8711" s="35" t="s">
        <v>10</v>
      </c>
      <c r="E8711" s="35" t="s">
        <v>34</v>
      </c>
      <c r="F8711" s="35">
        <v>500000</v>
      </c>
      <c r="G8711" s="35">
        <v>500000</v>
      </c>
      <c r="H8711" s="35" t="s">
        <v>6983</v>
      </c>
      <c r="I8711" s="38"/>
      <c r="P8711"/>
      <c r="Q8711"/>
      <c r="R8711"/>
      <c r="S8711"/>
      <c r="T8711"/>
      <c r="U8711"/>
      <c r="V8711"/>
      <c r="W8711"/>
      <c r="X8711"/>
    </row>
    <row r="8712" spans="1:25" ht="40.5" x14ac:dyDescent="0.25">
      <c r="A8712" s="35" t="s">
        <v>6781</v>
      </c>
      <c r="B8712" s="35" t="s">
        <v>6979</v>
      </c>
      <c r="C8712" s="35" t="s">
        <v>118</v>
      </c>
      <c r="D8712" s="35" t="s">
        <v>10</v>
      </c>
      <c r="E8712" s="35" t="s">
        <v>34</v>
      </c>
      <c r="F8712" s="35">
        <v>2300000</v>
      </c>
      <c r="G8712" s="35">
        <v>2300000</v>
      </c>
      <c r="H8712" s="48" t="s">
        <v>114</v>
      </c>
      <c r="P8712"/>
      <c r="Q8712"/>
      <c r="R8712"/>
      <c r="S8712"/>
      <c r="T8712"/>
      <c r="U8712"/>
      <c r="V8712"/>
      <c r="W8712"/>
      <c r="X8712"/>
    </row>
    <row r="8713" spans="1:25" ht="40.5" x14ac:dyDescent="0.25">
      <c r="A8713" s="35" t="s">
        <v>6782</v>
      </c>
      <c r="B8713" s="35" t="s">
        <v>6980</v>
      </c>
      <c r="C8713" s="35" t="s">
        <v>118</v>
      </c>
      <c r="D8713" s="35" t="s">
        <v>10</v>
      </c>
      <c r="E8713" s="35" t="s">
        <v>34</v>
      </c>
      <c r="F8713" s="35">
        <v>3200000</v>
      </c>
      <c r="G8713" s="35">
        <v>3200000</v>
      </c>
      <c r="H8713" s="48" t="s">
        <v>6964</v>
      </c>
      <c r="I8713" s="155"/>
      <c r="J8713" s="155"/>
      <c r="K8713" s="155"/>
      <c r="L8713" s="155"/>
      <c r="M8713" s="155"/>
      <c r="N8713" s="155"/>
      <c r="O8713" s="155"/>
      <c r="P8713" s="155"/>
      <c r="Q8713" s="155"/>
      <c r="R8713" s="155"/>
      <c r="S8713" s="155"/>
      <c r="T8713" s="155"/>
      <c r="U8713" s="155"/>
      <c r="V8713" s="155"/>
      <c r="W8713" s="155"/>
      <c r="X8713" s="155"/>
    </row>
    <row r="8714" spans="1:25" s="66" customFormat="1" ht="40.5" x14ac:dyDescent="0.25">
      <c r="A8714" s="35" t="s">
        <v>129</v>
      </c>
      <c r="B8714" s="35" t="s">
        <v>3504</v>
      </c>
      <c r="C8714" s="35" t="s">
        <v>118</v>
      </c>
      <c r="D8714" s="35" t="s">
        <v>10</v>
      </c>
      <c r="E8714" s="35" t="s">
        <v>34</v>
      </c>
      <c r="F8714" s="35">
        <v>2500000</v>
      </c>
      <c r="G8714" s="35">
        <f>+F8714*H8714</f>
        <v>2500000</v>
      </c>
      <c r="H8714" s="48" t="s">
        <v>114</v>
      </c>
      <c r="I8714" s="155"/>
      <c r="J8714" s="155"/>
      <c r="K8714" s="155"/>
      <c r="L8714" s="155"/>
      <c r="M8714" s="155"/>
      <c r="N8714" s="155"/>
      <c r="O8714" s="155"/>
      <c r="P8714" s="155"/>
      <c r="Q8714" s="155"/>
      <c r="R8714" s="155"/>
      <c r="S8714" s="155"/>
      <c r="T8714" s="155"/>
      <c r="U8714" s="155"/>
      <c r="V8714" s="155"/>
      <c r="W8714" s="155"/>
      <c r="X8714" s="155"/>
    </row>
    <row r="8715" spans="1:25" s="66" customFormat="1" ht="40.5" x14ac:dyDescent="0.25">
      <c r="A8715" s="35" t="s">
        <v>129</v>
      </c>
      <c r="B8715" s="35" t="s">
        <v>3505</v>
      </c>
      <c r="C8715" s="35" t="s">
        <v>118</v>
      </c>
      <c r="D8715" s="35" t="s">
        <v>10</v>
      </c>
      <c r="E8715" s="35" t="s">
        <v>34</v>
      </c>
      <c r="F8715" s="35">
        <v>400000</v>
      </c>
      <c r="G8715" s="35">
        <f t="shared" ref="G8715:G8722" si="165">+F8715*H8715</f>
        <v>400000</v>
      </c>
      <c r="H8715" s="48" t="s">
        <v>114</v>
      </c>
      <c r="I8715" s="155"/>
      <c r="J8715" s="155"/>
      <c r="K8715" s="155"/>
      <c r="L8715" s="155"/>
      <c r="M8715" s="155"/>
      <c r="N8715" s="155"/>
      <c r="O8715" s="155"/>
      <c r="P8715" s="155"/>
      <c r="Q8715" s="155"/>
      <c r="R8715" s="155"/>
      <c r="S8715" s="155"/>
      <c r="T8715" s="155"/>
      <c r="U8715" s="155"/>
      <c r="V8715" s="155"/>
      <c r="W8715" s="155"/>
      <c r="X8715" s="155"/>
    </row>
    <row r="8716" spans="1:25" s="66" customFormat="1" ht="40.5" x14ac:dyDescent="0.25">
      <c r="A8716" s="35" t="s">
        <v>129</v>
      </c>
      <c r="B8716" s="35" t="s">
        <v>3506</v>
      </c>
      <c r="C8716" s="35" t="s">
        <v>118</v>
      </c>
      <c r="D8716" s="35" t="s">
        <v>10</v>
      </c>
      <c r="E8716" s="35" t="s">
        <v>34</v>
      </c>
      <c r="F8716" s="35">
        <v>1200000</v>
      </c>
      <c r="G8716" s="35">
        <f t="shared" si="165"/>
        <v>1200000</v>
      </c>
      <c r="H8716" s="48" t="s">
        <v>114</v>
      </c>
      <c r="I8716" s="155"/>
      <c r="J8716" s="155"/>
      <c r="K8716" s="155"/>
      <c r="L8716" s="155"/>
      <c r="M8716" s="155"/>
      <c r="N8716" s="155"/>
      <c r="O8716" s="155"/>
      <c r="P8716" s="155"/>
      <c r="Q8716" s="155"/>
      <c r="R8716" s="155"/>
      <c r="S8716" s="155"/>
      <c r="T8716" s="155"/>
      <c r="U8716" s="155"/>
      <c r="V8716" s="155"/>
      <c r="W8716" s="155"/>
      <c r="X8716" s="155"/>
    </row>
    <row r="8717" spans="1:25" s="66" customFormat="1" ht="40.5" x14ac:dyDescent="0.25">
      <c r="A8717" s="35" t="s">
        <v>129</v>
      </c>
      <c r="B8717" s="35" t="s">
        <v>3507</v>
      </c>
      <c r="C8717" s="35" t="s">
        <v>118</v>
      </c>
      <c r="D8717" s="35" t="s">
        <v>10</v>
      </c>
      <c r="E8717" s="35" t="s">
        <v>34</v>
      </c>
      <c r="F8717" s="35">
        <v>500000</v>
      </c>
      <c r="G8717" s="35">
        <f t="shared" si="165"/>
        <v>500000</v>
      </c>
      <c r="H8717" s="48" t="s">
        <v>114</v>
      </c>
      <c r="I8717" s="155"/>
      <c r="J8717" s="155"/>
      <c r="K8717" s="155"/>
      <c r="L8717" s="155"/>
      <c r="M8717" s="155"/>
      <c r="N8717" s="155"/>
      <c r="O8717" s="155"/>
      <c r="P8717" s="155"/>
      <c r="Q8717" s="155"/>
      <c r="R8717" s="155"/>
      <c r="S8717" s="155"/>
      <c r="T8717" s="155"/>
      <c r="U8717" s="155"/>
      <c r="V8717" s="155"/>
      <c r="W8717" s="155"/>
      <c r="X8717" s="155"/>
    </row>
    <row r="8718" spans="1:25" s="66" customFormat="1" ht="40.5" x14ac:dyDescent="0.25">
      <c r="A8718" s="35" t="s">
        <v>129</v>
      </c>
      <c r="B8718" s="35" t="s">
        <v>3508</v>
      </c>
      <c r="C8718" s="35" t="s">
        <v>118</v>
      </c>
      <c r="D8718" s="35" t="s">
        <v>10</v>
      </c>
      <c r="E8718" s="35" t="s">
        <v>34</v>
      </c>
      <c r="F8718" s="35">
        <v>1000000</v>
      </c>
      <c r="G8718" s="35">
        <f t="shared" si="165"/>
        <v>1000000</v>
      </c>
      <c r="H8718" s="48" t="s">
        <v>114</v>
      </c>
      <c r="I8718" s="155"/>
      <c r="J8718" s="155"/>
      <c r="K8718" s="155"/>
      <c r="L8718" s="155"/>
      <c r="M8718" s="155"/>
      <c r="N8718" s="155"/>
      <c r="O8718" s="155"/>
      <c r="P8718" s="155"/>
      <c r="Q8718" s="155"/>
      <c r="R8718" s="155"/>
      <c r="S8718" s="155"/>
      <c r="T8718" s="155"/>
      <c r="U8718" s="155"/>
      <c r="V8718" s="155"/>
      <c r="W8718" s="155"/>
      <c r="X8718" s="155"/>
      <c r="Y8718" s="155"/>
    </row>
    <row r="8719" spans="1:25" s="66" customFormat="1" ht="40.5" x14ac:dyDescent="0.25">
      <c r="A8719" s="35" t="s">
        <v>129</v>
      </c>
      <c r="B8719" s="35" t="s">
        <v>3509</v>
      </c>
      <c r="C8719" s="35" t="s">
        <v>118</v>
      </c>
      <c r="D8719" s="35" t="s">
        <v>10</v>
      </c>
      <c r="E8719" s="35" t="s">
        <v>34</v>
      </c>
      <c r="F8719" s="35">
        <v>1500000</v>
      </c>
      <c r="G8719" s="35">
        <f t="shared" si="165"/>
        <v>1500000</v>
      </c>
      <c r="H8719" s="48" t="s">
        <v>114</v>
      </c>
      <c r="I8719" s="155"/>
      <c r="J8719" s="155"/>
      <c r="K8719" s="155"/>
      <c r="L8719" s="155"/>
      <c r="M8719" s="155"/>
      <c r="N8719" s="155"/>
      <c r="O8719" s="155"/>
      <c r="P8719" s="155"/>
      <c r="Q8719" s="155"/>
      <c r="R8719" s="155"/>
      <c r="S8719" s="155"/>
      <c r="T8719" s="155"/>
      <c r="U8719" s="155"/>
      <c r="V8719" s="155"/>
      <c r="W8719" s="155"/>
      <c r="X8719" s="155"/>
      <c r="Y8719" s="155"/>
    </row>
    <row r="8720" spans="1:25" s="66" customFormat="1" ht="40.5" x14ac:dyDescent="0.25">
      <c r="A8720" s="35" t="s">
        <v>129</v>
      </c>
      <c r="B8720" s="35" t="s">
        <v>3510</v>
      </c>
      <c r="C8720" s="35" t="s">
        <v>118</v>
      </c>
      <c r="D8720" s="35" t="s">
        <v>10</v>
      </c>
      <c r="E8720" s="35" t="s">
        <v>34</v>
      </c>
      <c r="F8720" s="35">
        <v>2000000</v>
      </c>
      <c r="G8720" s="35">
        <f t="shared" si="165"/>
        <v>2000000</v>
      </c>
      <c r="H8720" s="48" t="s">
        <v>114</v>
      </c>
      <c r="I8720" s="155"/>
      <c r="J8720" s="155"/>
      <c r="K8720" s="155"/>
      <c r="L8720" s="155"/>
      <c r="M8720" s="155"/>
      <c r="N8720" s="155"/>
      <c r="O8720" s="155"/>
      <c r="P8720" s="155"/>
      <c r="Q8720" s="155"/>
      <c r="R8720" s="155"/>
      <c r="S8720" s="155"/>
      <c r="T8720" s="155"/>
      <c r="U8720" s="155"/>
      <c r="V8720" s="155"/>
      <c r="W8720" s="155"/>
      <c r="X8720" s="155"/>
      <c r="Y8720" s="155"/>
    </row>
    <row r="8721" spans="1:25" s="66" customFormat="1" ht="40.5" x14ac:dyDescent="0.25">
      <c r="A8721" s="35" t="s">
        <v>129</v>
      </c>
      <c r="B8721" s="35" t="s">
        <v>3511</v>
      </c>
      <c r="C8721" s="35" t="s">
        <v>118</v>
      </c>
      <c r="D8721" s="35" t="s">
        <v>10</v>
      </c>
      <c r="E8721" s="35" t="s">
        <v>34</v>
      </c>
      <c r="F8721" s="35">
        <v>300000</v>
      </c>
      <c r="G8721" s="35">
        <f t="shared" si="165"/>
        <v>300000</v>
      </c>
      <c r="H8721" s="48" t="s">
        <v>114</v>
      </c>
      <c r="I8721" s="155"/>
      <c r="J8721" s="155"/>
      <c r="K8721" s="155"/>
      <c r="L8721" s="155"/>
      <c r="M8721" s="155"/>
      <c r="N8721" s="155"/>
      <c r="O8721" s="155"/>
      <c r="P8721" s="155"/>
      <c r="Q8721" s="155"/>
      <c r="R8721" s="155"/>
      <c r="S8721" s="155"/>
      <c r="T8721" s="155"/>
      <c r="U8721" s="155"/>
      <c r="V8721" s="155"/>
      <c r="W8721" s="155"/>
      <c r="X8721" s="155"/>
      <c r="Y8721" s="155"/>
    </row>
    <row r="8722" spans="1:25" s="66" customFormat="1" ht="40.5" x14ac:dyDescent="0.25">
      <c r="A8722" s="35" t="s">
        <v>129</v>
      </c>
      <c r="B8722" s="35" t="s">
        <v>3512</v>
      </c>
      <c r="C8722" s="35" t="s">
        <v>118</v>
      </c>
      <c r="D8722" s="35" t="s">
        <v>10</v>
      </c>
      <c r="E8722" s="35" t="s">
        <v>34</v>
      </c>
      <c r="F8722" s="35">
        <v>1000000</v>
      </c>
      <c r="G8722" s="35">
        <f t="shared" si="165"/>
        <v>1000000</v>
      </c>
      <c r="H8722" s="48" t="s">
        <v>114</v>
      </c>
      <c r="I8722" s="155"/>
      <c r="J8722" s="155"/>
      <c r="K8722" s="155"/>
      <c r="L8722" s="155"/>
      <c r="M8722" s="155"/>
      <c r="N8722" s="155"/>
      <c r="O8722" s="155"/>
      <c r="P8722" s="155"/>
      <c r="Q8722" s="155"/>
      <c r="R8722" s="155"/>
      <c r="S8722" s="155"/>
      <c r="T8722" s="155"/>
      <c r="U8722" s="155"/>
      <c r="V8722" s="155"/>
      <c r="W8722" s="155"/>
      <c r="X8722" s="155"/>
      <c r="Y8722" s="155"/>
    </row>
    <row r="8723" spans="1:25" ht="40.5" x14ac:dyDescent="0.25">
      <c r="A8723" s="10" t="s">
        <v>129</v>
      </c>
      <c r="B8723" s="10" t="s">
        <v>904</v>
      </c>
      <c r="C8723" s="10" t="s">
        <v>118</v>
      </c>
      <c r="D8723" s="20" t="s">
        <v>10</v>
      </c>
      <c r="E8723" s="12" t="s">
        <v>34</v>
      </c>
      <c r="F8723" s="20">
        <v>0</v>
      </c>
      <c r="G8723" s="20">
        <f t="shared" ref="G8723:G8728" si="166">F8723*H8723</f>
        <v>0</v>
      </c>
      <c r="H8723" s="12" t="s">
        <v>114</v>
      </c>
      <c r="I8723" s="155"/>
      <c r="J8723" s="155"/>
      <c r="K8723" s="155"/>
      <c r="L8723" s="155"/>
      <c r="M8723" s="155"/>
      <c r="N8723" s="155"/>
      <c r="O8723" s="155"/>
      <c r="P8723" s="155"/>
      <c r="Q8723" s="155"/>
      <c r="R8723" s="155"/>
      <c r="S8723" s="155"/>
      <c r="T8723" s="155"/>
      <c r="U8723" s="155"/>
      <c r="V8723" s="155"/>
      <c r="W8723" s="155"/>
      <c r="X8723" s="155"/>
      <c r="Y8723" s="155"/>
    </row>
    <row r="8724" spans="1:25" ht="40.5" x14ac:dyDescent="0.25">
      <c r="A8724" s="10" t="s">
        <v>129</v>
      </c>
      <c r="B8724" s="10" t="s">
        <v>905</v>
      </c>
      <c r="C8724" s="33" t="s">
        <v>118</v>
      </c>
      <c r="D8724" s="33" t="s">
        <v>10</v>
      </c>
      <c r="E8724" s="33" t="s">
        <v>34</v>
      </c>
      <c r="F8724" s="35">
        <v>1111000</v>
      </c>
      <c r="G8724" s="35">
        <f t="shared" si="166"/>
        <v>1111000</v>
      </c>
      <c r="H8724" s="12" t="s">
        <v>114</v>
      </c>
    </row>
    <row r="8725" spans="1:25" ht="40.5" x14ac:dyDescent="0.25">
      <c r="A8725" s="10" t="s">
        <v>129</v>
      </c>
      <c r="B8725" s="10" t="s">
        <v>906</v>
      </c>
      <c r="C8725" s="33" t="s">
        <v>118</v>
      </c>
      <c r="D8725" s="33" t="s">
        <v>10</v>
      </c>
      <c r="E8725" s="33" t="s">
        <v>34</v>
      </c>
      <c r="F8725" s="35">
        <v>464060</v>
      </c>
      <c r="G8725" s="35">
        <f t="shared" si="166"/>
        <v>464060</v>
      </c>
      <c r="H8725" s="12" t="s">
        <v>114</v>
      </c>
    </row>
    <row r="8726" spans="1:25" ht="37.5" customHeight="1" x14ac:dyDescent="0.25">
      <c r="A8726" s="10" t="s">
        <v>129</v>
      </c>
      <c r="B8726" s="10" t="s">
        <v>907</v>
      </c>
      <c r="C8726" s="33" t="s">
        <v>118</v>
      </c>
      <c r="D8726" s="33" t="s">
        <v>10</v>
      </c>
      <c r="E8726" s="33" t="s">
        <v>34</v>
      </c>
      <c r="F8726" s="35">
        <v>276560</v>
      </c>
      <c r="G8726" s="35">
        <f t="shared" si="166"/>
        <v>276560</v>
      </c>
      <c r="H8726" s="33" t="s">
        <v>114</v>
      </c>
      <c r="I8726" s="38"/>
    </row>
    <row r="8727" spans="1:25" ht="40.5" x14ac:dyDescent="0.25">
      <c r="A8727" s="10" t="s">
        <v>129</v>
      </c>
      <c r="B8727" s="10" t="s">
        <v>908</v>
      </c>
      <c r="C8727" s="33" t="s">
        <v>118</v>
      </c>
      <c r="D8727" s="33" t="s">
        <v>10</v>
      </c>
      <c r="E8727" s="33" t="s">
        <v>34</v>
      </c>
      <c r="F8727" s="35">
        <v>999000</v>
      </c>
      <c r="G8727" s="35">
        <f t="shared" si="166"/>
        <v>999000</v>
      </c>
      <c r="H8727" s="33" t="s">
        <v>114</v>
      </c>
      <c r="I8727" s="38"/>
    </row>
    <row r="8728" spans="1:25" ht="40.5" x14ac:dyDescent="0.25">
      <c r="A8728" s="10" t="s">
        <v>129</v>
      </c>
      <c r="B8728" s="10" t="s">
        <v>909</v>
      </c>
      <c r="C8728" s="33" t="s">
        <v>118</v>
      </c>
      <c r="D8728" s="33" t="s">
        <v>10</v>
      </c>
      <c r="E8728" s="33" t="s">
        <v>34</v>
      </c>
      <c r="F8728" s="35">
        <v>290000</v>
      </c>
      <c r="G8728" s="35">
        <f t="shared" si="166"/>
        <v>290000</v>
      </c>
      <c r="H8728" s="33" t="s">
        <v>114</v>
      </c>
      <c r="I8728" s="38"/>
    </row>
    <row r="8729" spans="1:25" x14ac:dyDescent="0.25">
      <c r="A8729" s="496" t="s">
        <v>8</v>
      </c>
      <c r="B8729" s="497"/>
      <c r="C8729" s="497"/>
      <c r="D8729" s="497"/>
      <c r="E8729" s="497"/>
      <c r="F8729" s="497"/>
      <c r="G8729" s="497"/>
      <c r="H8729" s="497"/>
      <c r="I8729" s="38"/>
    </row>
    <row r="8730" spans="1:25" x14ac:dyDescent="0.25">
      <c r="A8730" s="476">
        <v>4867</v>
      </c>
      <c r="B8730" s="476" t="s">
        <v>8963</v>
      </c>
      <c r="C8730" s="476" t="s">
        <v>3462</v>
      </c>
      <c r="D8730" s="476" t="s">
        <v>35</v>
      </c>
      <c r="E8730" s="476" t="s">
        <v>34</v>
      </c>
      <c r="F8730" s="476">
        <v>1200</v>
      </c>
      <c r="G8730" s="476">
        <f>+F8730*H8730</f>
        <v>7500000</v>
      </c>
      <c r="H8730" s="476">
        <v>6250</v>
      </c>
      <c r="I8730" s="38"/>
    </row>
    <row r="8731" spans="1:25" x14ac:dyDescent="0.25">
      <c r="A8731" s="471">
        <v>4267</v>
      </c>
      <c r="B8731" s="476" t="s">
        <v>8963</v>
      </c>
      <c r="C8731" s="476" t="s">
        <v>3462</v>
      </c>
      <c r="D8731" s="476" t="s">
        <v>35</v>
      </c>
      <c r="E8731" s="476" t="s">
        <v>34</v>
      </c>
      <c r="F8731" s="476">
        <v>1200</v>
      </c>
      <c r="G8731" s="476">
        <f>+F8731*H8731</f>
        <v>7500000</v>
      </c>
      <c r="H8731" s="476">
        <v>6250</v>
      </c>
      <c r="I8731" s="38"/>
    </row>
    <row r="8732" spans="1:25" x14ac:dyDescent="0.25">
      <c r="A8732" s="501" t="s">
        <v>4581</v>
      </c>
      <c r="B8732" s="502"/>
      <c r="C8732" s="502"/>
      <c r="D8732" s="502"/>
      <c r="E8732" s="502"/>
      <c r="F8732" s="502"/>
      <c r="G8732" s="502"/>
      <c r="H8732" s="502"/>
      <c r="I8732" s="38"/>
      <c r="P8732"/>
      <c r="Q8732"/>
      <c r="R8732"/>
      <c r="S8732"/>
      <c r="T8732"/>
      <c r="U8732"/>
      <c r="V8732"/>
      <c r="W8732"/>
      <c r="X8732"/>
    </row>
    <row r="8733" spans="1:25" x14ac:dyDescent="0.25">
      <c r="A8733" s="496" t="s">
        <v>38</v>
      </c>
      <c r="B8733" s="497"/>
      <c r="C8733" s="497"/>
      <c r="D8733" s="497"/>
      <c r="E8733" s="497"/>
      <c r="F8733" s="497"/>
      <c r="G8733" s="497"/>
      <c r="H8733" s="497"/>
      <c r="I8733" s="38"/>
      <c r="P8733"/>
      <c r="Q8733"/>
      <c r="R8733"/>
      <c r="S8733"/>
      <c r="T8733"/>
      <c r="U8733"/>
      <c r="V8733"/>
      <c r="W8733"/>
      <c r="X8733"/>
    </row>
    <row r="8734" spans="1:25" ht="27" x14ac:dyDescent="0.25">
      <c r="A8734" s="142">
        <v>5112</v>
      </c>
      <c r="B8734" s="144" t="s">
        <v>4669</v>
      </c>
      <c r="C8734" s="144" t="s">
        <v>143</v>
      </c>
      <c r="D8734" s="142" t="s">
        <v>33</v>
      </c>
      <c r="E8734" s="142" t="s">
        <v>34</v>
      </c>
      <c r="F8734" s="142">
        <v>139860</v>
      </c>
      <c r="G8734" s="142">
        <v>139860</v>
      </c>
      <c r="H8734" s="142">
        <v>1</v>
      </c>
      <c r="I8734" s="38"/>
      <c r="P8734"/>
      <c r="Q8734"/>
      <c r="R8734"/>
      <c r="S8734"/>
      <c r="T8734"/>
      <c r="U8734"/>
      <c r="V8734"/>
      <c r="W8734"/>
      <c r="X8734"/>
    </row>
    <row r="8735" spans="1:25" x14ac:dyDescent="0.25">
      <c r="A8735" s="496" t="s">
        <v>32</v>
      </c>
      <c r="B8735" s="497"/>
      <c r="C8735" s="497"/>
      <c r="D8735" s="497"/>
      <c r="E8735" s="497"/>
      <c r="F8735" s="497"/>
      <c r="G8735" s="497"/>
      <c r="H8735" s="497"/>
      <c r="I8735" s="38"/>
      <c r="P8735"/>
      <c r="Q8735"/>
      <c r="R8735"/>
      <c r="S8735"/>
      <c r="T8735"/>
      <c r="U8735"/>
      <c r="V8735"/>
      <c r="W8735"/>
      <c r="X8735"/>
    </row>
    <row r="8736" spans="1:25" ht="27" x14ac:dyDescent="0.25">
      <c r="A8736" s="197">
        <v>5112</v>
      </c>
      <c r="B8736" s="197" t="s">
        <v>5801</v>
      </c>
      <c r="C8736" s="197" t="s">
        <v>61</v>
      </c>
      <c r="D8736" s="197" t="s">
        <v>33</v>
      </c>
      <c r="E8736" s="197" t="s">
        <v>34</v>
      </c>
      <c r="F8736" s="197">
        <v>488360</v>
      </c>
      <c r="G8736" s="197">
        <v>488360</v>
      </c>
      <c r="H8736" s="197">
        <v>1</v>
      </c>
      <c r="I8736" s="38"/>
      <c r="P8736"/>
      <c r="Q8736"/>
      <c r="R8736"/>
      <c r="S8736"/>
      <c r="T8736"/>
      <c r="U8736"/>
      <c r="V8736"/>
      <c r="W8736"/>
      <c r="X8736"/>
    </row>
    <row r="8737" spans="1:24" ht="15" customHeight="1" x14ac:dyDescent="0.25">
      <c r="A8737" s="501" t="s">
        <v>2706</v>
      </c>
      <c r="B8737" s="502"/>
      <c r="C8737" s="502"/>
      <c r="D8737" s="502"/>
      <c r="E8737" s="502"/>
      <c r="F8737" s="502"/>
      <c r="G8737" s="502"/>
      <c r="H8737" s="502"/>
      <c r="I8737" s="38"/>
      <c r="P8737"/>
      <c r="Q8737"/>
      <c r="R8737"/>
      <c r="S8737"/>
      <c r="T8737"/>
      <c r="U8737"/>
      <c r="V8737"/>
      <c r="W8737"/>
      <c r="X8737"/>
    </row>
    <row r="8738" spans="1:24" x14ac:dyDescent="0.25">
      <c r="A8738" s="10"/>
      <c r="B8738" s="496" t="s">
        <v>32</v>
      </c>
      <c r="C8738" s="497"/>
      <c r="D8738" s="497"/>
      <c r="E8738" s="497"/>
      <c r="F8738" s="497"/>
      <c r="G8738" s="498"/>
      <c r="H8738" s="33"/>
      <c r="I8738" s="38"/>
      <c r="P8738"/>
      <c r="Q8738"/>
      <c r="R8738"/>
      <c r="S8738"/>
      <c r="T8738"/>
      <c r="U8738"/>
      <c r="V8738"/>
      <c r="W8738"/>
      <c r="X8738"/>
    </row>
    <row r="8739" spans="1:24" x14ac:dyDescent="0.25">
      <c r="A8739" s="13" t="s">
        <v>129</v>
      </c>
      <c r="B8739" s="13" t="s">
        <v>746</v>
      </c>
      <c r="C8739" s="13" t="s">
        <v>448</v>
      </c>
      <c r="D8739" s="20" t="s">
        <v>33</v>
      </c>
      <c r="E8739" s="12" t="s">
        <v>34</v>
      </c>
      <c r="F8739" s="20">
        <v>0</v>
      </c>
      <c r="G8739" s="20">
        <f>F8739*H8739</f>
        <v>0</v>
      </c>
      <c r="H8739" s="33" t="s">
        <v>114</v>
      </c>
      <c r="I8739" s="38"/>
      <c r="P8739"/>
      <c r="Q8739"/>
      <c r="R8739"/>
      <c r="S8739"/>
      <c r="T8739"/>
      <c r="U8739"/>
      <c r="V8739"/>
      <c r="W8739"/>
      <c r="X8739"/>
    </row>
    <row r="8740" spans="1:24" x14ac:dyDescent="0.25">
      <c r="A8740" s="501" t="s">
        <v>2714</v>
      </c>
      <c r="B8740" s="502"/>
      <c r="C8740" s="502"/>
      <c r="D8740" s="502"/>
      <c r="E8740" s="502"/>
      <c r="F8740" s="502"/>
      <c r="G8740" s="502"/>
      <c r="H8740" s="502"/>
      <c r="I8740" s="38"/>
      <c r="P8740"/>
      <c r="Q8740"/>
      <c r="R8740"/>
      <c r="S8740"/>
      <c r="T8740"/>
      <c r="U8740"/>
      <c r="V8740"/>
      <c r="W8740"/>
      <c r="X8740"/>
    </row>
    <row r="8741" spans="1:24" x14ac:dyDescent="0.25">
      <c r="A8741" s="496" t="s">
        <v>38</v>
      </c>
      <c r="B8741" s="497"/>
      <c r="C8741" s="497"/>
      <c r="D8741" s="497"/>
      <c r="E8741" s="497"/>
      <c r="F8741" s="497"/>
      <c r="G8741" s="497"/>
      <c r="H8741" s="497"/>
      <c r="I8741" s="38"/>
      <c r="P8741"/>
      <c r="Q8741"/>
      <c r="R8741"/>
      <c r="S8741"/>
      <c r="T8741"/>
      <c r="U8741"/>
      <c r="V8741"/>
      <c r="W8741"/>
      <c r="X8741"/>
    </row>
    <row r="8742" spans="1:24" ht="27" x14ac:dyDescent="0.25">
      <c r="A8742" s="13"/>
      <c r="B8742" s="10" t="s">
        <v>2465</v>
      </c>
      <c r="C8742" s="10" t="s">
        <v>104</v>
      </c>
      <c r="D8742" s="20" t="s">
        <v>35</v>
      </c>
      <c r="E8742" s="12" t="s">
        <v>34</v>
      </c>
      <c r="F8742" s="20">
        <v>0</v>
      </c>
      <c r="G8742" s="20">
        <f>F8742*H8742</f>
        <v>0</v>
      </c>
      <c r="H8742" s="33" t="s">
        <v>114</v>
      </c>
      <c r="I8742" s="38"/>
      <c r="P8742"/>
      <c r="Q8742"/>
      <c r="R8742"/>
      <c r="S8742"/>
      <c r="T8742"/>
      <c r="U8742"/>
      <c r="V8742"/>
      <c r="W8742"/>
      <c r="X8742"/>
    </row>
    <row r="8743" spans="1:24" ht="27" x14ac:dyDescent="0.25">
      <c r="A8743" s="13"/>
      <c r="B8743" s="10" t="s">
        <v>2088</v>
      </c>
      <c r="C8743" s="10" t="s">
        <v>104</v>
      </c>
      <c r="D8743" s="20" t="s">
        <v>35</v>
      </c>
      <c r="E8743" s="12" t="s">
        <v>34</v>
      </c>
      <c r="F8743" s="20">
        <v>0</v>
      </c>
      <c r="G8743" s="20">
        <f>F8743*H8743</f>
        <v>0</v>
      </c>
      <c r="H8743" s="33" t="s">
        <v>114</v>
      </c>
      <c r="I8743" s="38"/>
      <c r="P8743"/>
      <c r="Q8743"/>
      <c r="R8743"/>
      <c r="S8743"/>
      <c r="T8743"/>
      <c r="U8743"/>
      <c r="V8743"/>
      <c r="W8743"/>
      <c r="X8743"/>
    </row>
    <row r="8744" spans="1:24" x14ac:dyDescent="0.25">
      <c r="A8744" s="496" t="s">
        <v>32</v>
      </c>
      <c r="B8744" s="497"/>
      <c r="C8744" s="497"/>
      <c r="D8744" s="497"/>
      <c r="E8744" s="497"/>
      <c r="F8744" s="497"/>
      <c r="G8744" s="497"/>
      <c r="H8744" s="497"/>
      <c r="I8744" s="38"/>
      <c r="P8744"/>
      <c r="Q8744"/>
      <c r="R8744"/>
      <c r="S8744"/>
      <c r="T8744"/>
      <c r="U8744"/>
      <c r="V8744"/>
      <c r="W8744"/>
      <c r="X8744"/>
    </row>
    <row r="8745" spans="1:24" ht="27" x14ac:dyDescent="0.25">
      <c r="A8745" s="166">
        <v>4239</v>
      </c>
      <c r="B8745" s="166" t="s">
        <v>5287</v>
      </c>
      <c r="C8745" s="166" t="s">
        <v>119</v>
      </c>
      <c r="D8745" s="166" t="s">
        <v>10</v>
      </c>
      <c r="E8745" s="166" t="s">
        <v>34</v>
      </c>
      <c r="F8745" s="166">
        <v>900000</v>
      </c>
      <c r="G8745" s="166">
        <v>900000</v>
      </c>
      <c r="H8745" s="166">
        <v>1</v>
      </c>
      <c r="I8745" s="38"/>
      <c r="P8745"/>
      <c r="Q8745"/>
      <c r="R8745"/>
      <c r="S8745"/>
      <c r="T8745"/>
      <c r="U8745"/>
      <c r="V8745"/>
      <c r="W8745"/>
      <c r="X8745"/>
    </row>
    <row r="8746" spans="1:24" ht="27" x14ac:dyDescent="0.25">
      <c r="A8746" s="166">
        <v>4239</v>
      </c>
      <c r="B8746" s="166" t="s">
        <v>3516</v>
      </c>
      <c r="C8746" s="166" t="s">
        <v>119</v>
      </c>
      <c r="D8746" s="166" t="s">
        <v>10</v>
      </c>
      <c r="E8746" s="166" t="s">
        <v>34</v>
      </c>
      <c r="F8746" s="166">
        <v>400000</v>
      </c>
      <c r="G8746" s="166">
        <f>+F8746*H8746</f>
        <v>400000</v>
      </c>
      <c r="H8746" s="166">
        <v>1</v>
      </c>
      <c r="I8746" s="38"/>
      <c r="P8746"/>
      <c r="Q8746"/>
      <c r="R8746"/>
      <c r="S8746"/>
      <c r="T8746"/>
      <c r="U8746"/>
      <c r="V8746"/>
      <c r="W8746"/>
      <c r="X8746"/>
    </row>
    <row r="8747" spans="1:24" ht="27" x14ac:dyDescent="0.25">
      <c r="A8747" s="10">
        <v>4239</v>
      </c>
      <c r="B8747" s="10" t="s">
        <v>3517</v>
      </c>
      <c r="C8747" s="10" t="s">
        <v>119</v>
      </c>
      <c r="D8747" s="10" t="s">
        <v>10</v>
      </c>
      <c r="E8747" s="10" t="s">
        <v>34</v>
      </c>
      <c r="F8747" s="10">
        <v>700000</v>
      </c>
      <c r="G8747" s="10">
        <f>+F8747*H8747</f>
        <v>700000</v>
      </c>
      <c r="H8747" s="10">
        <v>1</v>
      </c>
      <c r="I8747" s="38"/>
      <c r="P8747"/>
      <c r="Q8747"/>
      <c r="R8747"/>
      <c r="S8747"/>
      <c r="T8747"/>
      <c r="U8747"/>
      <c r="V8747"/>
      <c r="W8747"/>
      <c r="X8747"/>
    </row>
    <row r="8748" spans="1:24" ht="27" x14ac:dyDescent="0.25">
      <c r="A8748" s="10">
        <v>4239</v>
      </c>
      <c r="B8748" s="10" t="s">
        <v>3518</v>
      </c>
      <c r="C8748" s="10" t="s">
        <v>119</v>
      </c>
      <c r="D8748" s="10" t="s">
        <v>10</v>
      </c>
      <c r="E8748" s="10" t="s">
        <v>34</v>
      </c>
      <c r="F8748" s="10">
        <v>1000000</v>
      </c>
      <c r="G8748" s="10">
        <f>+F8748*H8748</f>
        <v>1000000</v>
      </c>
      <c r="H8748" s="10">
        <v>1</v>
      </c>
      <c r="I8748" s="38"/>
    </row>
    <row r="8749" spans="1:24" ht="27" x14ac:dyDescent="0.25">
      <c r="A8749" s="13">
        <v>4239</v>
      </c>
      <c r="B8749" s="13" t="s">
        <v>2881</v>
      </c>
      <c r="C8749" s="13" t="s">
        <v>119</v>
      </c>
      <c r="D8749" s="13" t="s">
        <v>10</v>
      </c>
      <c r="E8749" s="13" t="s">
        <v>34</v>
      </c>
      <c r="F8749" s="13">
        <v>0</v>
      </c>
      <c r="G8749" s="13">
        <f>F8749*H8749</f>
        <v>0</v>
      </c>
      <c r="H8749" s="13" t="s">
        <v>114</v>
      </c>
      <c r="I8749" s="38"/>
    </row>
    <row r="8750" spans="1:24" ht="27" x14ac:dyDescent="0.25">
      <c r="A8750" s="13">
        <v>4239</v>
      </c>
      <c r="B8750" s="13" t="s">
        <v>2882</v>
      </c>
      <c r="C8750" s="13" t="s">
        <v>119</v>
      </c>
      <c r="D8750" s="13" t="s">
        <v>10</v>
      </c>
      <c r="E8750" s="13" t="s">
        <v>34</v>
      </c>
      <c r="F8750" s="13">
        <v>882350</v>
      </c>
      <c r="G8750" s="13">
        <v>882350</v>
      </c>
      <c r="H8750" s="13" t="s">
        <v>114</v>
      </c>
      <c r="I8750" s="38"/>
    </row>
    <row r="8751" spans="1:24" ht="27" x14ac:dyDescent="0.25">
      <c r="A8751" s="13">
        <v>4239</v>
      </c>
      <c r="B8751" s="13" t="s">
        <v>2883</v>
      </c>
      <c r="C8751" s="13" t="s">
        <v>119</v>
      </c>
      <c r="D8751" s="13" t="s">
        <v>10</v>
      </c>
      <c r="E8751" s="13" t="s">
        <v>34</v>
      </c>
      <c r="F8751" s="13">
        <v>990000</v>
      </c>
      <c r="G8751" s="13">
        <f>F8751*H8751</f>
        <v>990000</v>
      </c>
      <c r="H8751" s="13" t="s">
        <v>114</v>
      </c>
      <c r="I8751" s="38"/>
    </row>
    <row r="8752" spans="1:24" ht="27" x14ac:dyDescent="0.25">
      <c r="A8752" s="13">
        <v>4239</v>
      </c>
      <c r="B8752" s="13" t="s">
        <v>2884</v>
      </c>
      <c r="C8752" s="13" t="s">
        <v>119</v>
      </c>
      <c r="D8752" s="13" t="s">
        <v>10</v>
      </c>
      <c r="E8752" s="13" t="s">
        <v>34</v>
      </c>
      <c r="F8752" s="13">
        <v>0</v>
      </c>
      <c r="G8752" s="13">
        <f>F8752*H8752</f>
        <v>0</v>
      </c>
      <c r="H8752" s="13" t="s">
        <v>114</v>
      </c>
      <c r="I8752" s="38"/>
    </row>
    <row r="8753" spans="1:9" ht="27" x14ac:dyDescent="0.25">
      <c r="A8753" s="13">
        <v>4251</v>
      </c>
      <c r="B8753" s="13" t="s">
        <v>2274</v>
      </c>
      <c r="C8753" s="13" t="s">
        <v>111</v>
      </c>
      <c r="D8753" s="13" t="s">
        <v>40</v>
      </c>
      <c r="E8753" s="13" t="s">
        <v>34</v>
      </c>
      <c r="F8753" s="13">
        <v>200000</v>
      </c>
      <c r="G8753" s="13">
        <v>200000</v>
      </c>
      <c r="H8753" s="13" t="s">
        <v>114</v>
      </c>
      <c r="I8753" s="38"/>
    </row>
    <row r="8754" spans="1:9" ht="27" x14ac:dyDescent="0.25">
      <c r="A8754" s="13">
        <v>4251</v>
      </c>
      <c r="B8754" s="13" t="s">
        <v>2275</v>
      </c>
      <c r="C8754" s="13" t="s">
        <v>111</v>
      </c>
      <c r="D8754" s="13" t="s">
        <v>40</v>
      </c>
      <c r="E8754" s="13" t="s">
        <v>34</v>
      </c>
      <c r="F8754" s="13">
        <v>240000</v>
      </c>
      <c r="G8754" s="13">
        <v>240000</v>
      </c>
      <c r="H8754" s="13" t="s">
        <v>114</v>
      </c>
      <c r="I8754" s="38"/>
    </row>
    <row r="8755" spans="1:9" x14ac:dyDescent="0.25">
      <c r="A8755" s="496" t="s">
        <v>8</v>
      </c>
      <c r="B8755" s="497"/>
      <c r="C8755" s="497"/>
      <c r="D8755" s="497"/>
      <c r="E8755" s="497"/>
      <c r="F8755" s="497"/>
      <c r="G8755" s="497"/>
      <c r="H8755" s="497"/>
      <c r="I8755" s="38"/>
    </row>
    <row r="8756" spans="1:9" ht="27" x14ac:dyDescent="0.25">
      <c r="A8756" s="107">
        <v>4269</v>
      </c>
      <c r="B8756" s="107" t="s">
        <v>8928</v>
      </c>
      <c r="C8756" s="107" t="s">
        <v>8929</v>
      </c>
      <c r="D8756" s="107" t="s">
        <v>10</v>
      </c>
      <c r="E8756" s="107" t="s">
        <v>11</v>
      </c>
      <c r="F8756" s="107">
        <v>20000</v>
      </c>
      <c r="G8756" s="107">
        <f>+F8756*H8756</f>
        <v>800000</v>
      </c>
      <c r="H8756" s="107">
        <v>40</v>
      </c>
      <c r="I8756" s="38"/>
    </row>
    <row r="8757" spans="1:9" x14ac:dyDescent="0.25">
      <c r="A8757" s="107">
        <v>4269</v>
      </c>
      <c r="B8757" s="107" t="s">
        <v>8930</v>
      </c>
      <c r="C8757" s="107" t="s">
        <v>8078</v>
      </c>
      <c r="D8757" s="107" t="s">
        <v>10</v>
      </c>
      <c r="E8757" s="107" t="s">
        <v>11</v>
      </c>
      <c r="F8757" s="107">
        <v>26500</v>
      </c>
      <c r="G8757" s="107">
        <f>+F8757*H8757</f>
        <v>265000</v>
      </c>
      <c r="H8757" s="107">
        <v>10</v>
      </c>
      <c r="I8757" s="38"/>
    </row>
    <row r="8758" spans="1:9" x14ac:dyDescent="0.25">
      <c r="A8758" s="107">
        <v>4269</v>
      </c>
      <c r="B8758" s="107" t="s">
        <v>8931</v>
      </c>
      <c r="C8758" s="107" t="s">
        <v>8932</v>
      </c>
      <c r="D8758" s="107" t="s">
        <v>10</v>
      </c>
      <c r="E8758" s="107" t="s">
        <v>11</v>
      </c>
      <c r="F8758" s="107">
        <v>26700</v>
      </c>
      <c r="G8758" s="107">
        <f>+F8758*H8758</f>
        <v>1335000</v>
      </c>
      <c r="H8758" s="107">
        <v>50</v>
      </c>
      <c r="I8758" s="38"/>
    </row>
    <row r="8759" spans="1:9" x14ac:dyDescent="0.25">
      <c r="A8759" s="107">
        <v>4269</v>
      </c>
      <c r="B8759" s="107" t="s">
        <v>7333</v>
      </c>
      <c r="C8759" s="107" t="s">
        <v>2949</v>
      </c>
      <c r="D8759" s="107" t="s">
        <v>10</v>
      </c>
      <c r="E8759" s="107" t="s">
        <v>34</v>
      </c>
      <c r="F8759" s="107">
        <v>15000</v>
      </c>
      <c r="G8759" s="107">
        <f>+F8759*H8759</f>
        <v>1500000</v>
      </c>
      <c r="H8759" s="107">
        <v>100</v>
      </c>
      <c r="I8759" s="38"/>
    </row>
    <row r="8760" spans="1:9" ht="27.75" customHeight="1" x14ac:dyDescent="0.25">
      <c r="A8760" s="501" t="s">
        <v>3981</v>
      </c>
      <c r="B8760" s="502"/>
      <c r="C8760" s="502"/>
      <c r="D8760" s="502"/>
      <c r="E8760" s="502"/>
      <c r="F8760" s="502"/>
      <c r="G8760" s="502"/>
      <c r="H8760" s="502"/>
      <c r="I8760" s="38"/>
    </row>
    <row r="8761" spans="1:9" x14ac:dyDescent="0.25">
      <c r="A8761" s="496" t="s">
        <v>32</v>
      </c>
      <c r="B8761" s="497"/>
      <c r="C8761" s="497"/>
      <c r="D8761" s="497"/>
      <c r="E8761" s="497"/>
      <c r="F8761" s="497"/>
      <c r="G8761" s="497"/>
      <c r="H8761" s="497"/>
      <c r="I8761" s="38"/>
    </row>
    <row r="8762" spans="1:9" ht="27" x14ac:dyDescent="0.25">
      <c r="A8762" s="107">
        <v>5113</v>
      </c>
      <c r="B8762" s="107" t="s">
        <v>881</v>
      </c>
      <c r="C8762" s="107" t="s">
        <v>111</v>
      </c>
      <c r="D8762" s="107" t="s">
        <v>37</v>
      </c>
      <c r="E8762" s="107" t="s">
        <v>34</v>
      </c>
      <c r="F8762" s="107">
        <v>548500</v>
      </c>
      <c r="G8762" s="107">
        <v>548500</v>
      </c>
      <c r="H8762" s="107">
        <v>1</v>
      </c>
      <c r="I8762" s="38"/>
    </row>
    <row r="8763" spans="1:9" x14ac:dyDescent="0.25">
      <c r="A8763" s="501" t="s">
        <v>8837</v>
      </c>
      <c r="B8763" s="502"/>
      <c r="C8763" s="502"/>
      <c r="D8763" s="502"/>
      <c r="E8763" s="502"/>
      <c r="F8763" s="502"/>
      <c r="G8763" s="502"/>
      <c r="H8763" s="502"/>
      <c r="I8763" s="38"/>
    </row>
    <row r="8764" spans="1:9" x14ac:dyDescent="0.25">
      <c r="A8764" s="496" t="s">
        <v>38</v>
      </c>
      <c r="B8764" s="497"/>
      <c r="C8764" s="497"/>
      <c r="D8764" s="497"/>
      <c r="E8764" s="497"/>
      <c r="F8764" s="497"/>
      <c r="G8764" s="497"/>
      <c r="H8764" s="497"/>
      <c r="I8764" s="38"/>
    </row>
    <row r="8765" spans="1:9" ht="27" x14ac:dyDescent="0.25">
      <c r="A8765" s="107">
        <v>5113</v>
      </c>
      <c r="B8765" s="107" t="s">
        <v>8838</v>
      </c>
      <c r="C8765" s="107" t="s">
        <v>138</v>
      </c>
      <c r="D8765" s="107" t="s">
        <v>35</v>
      </c>
      <c r="E8765" s="107" t="s">
        <v>34</v>
      </c>
      <c r="F8765" s="107">
        <v>0</v>
      </c>
      <c r="G8765" s="107">
        <v>0</v>
      </c>
      <c r="H8765" s="107">
        <v>1</v>
      </c>
      <c r="I8765" s="38"/>
    </row>
    <row r="8766" spans="1:9" x14ac:dyDescent="0.25">
      <c r="A8766" s="496" t="s">
        <v>32</v>
      </c>
      <c r="B8766" s="497"/>
      <c r="C8766" s="497"/>
      <c r="D8766" s="497"/>
      <c r="E8766" s="497"/>
      <c r="F8766" s="497"/>
      <c r="G8766" s="497"/>
      <c r="H8766" s="497"/>
      <c r="I8766" s="38"/>
    </row>
    <row r="8767" spans="1:9" ht="27" x14ac:dyDescent="0.25">
      <c r="A8767" s="107">
        <v>5113</v>
      </c>
      <c r="B8767" s="107" t="s">
        <v>8839</v>
      </c>
      <c r="C8767" s="107" t="s">
        <v>61</v>
      </c>
      <c r="D8767" s="107" t="s">
        <v>33</v>
      </c>
      <c r="E8767" s="107" t="s">
        <v>34</v>
      </c>
      <c r="F8767" s="107">
        <v>0</v>
      </c>
      <c r="G8767" s="107">
        <v>0</v>
      </c>
      <c r="H8767" s="107">
        <v>1</v>
      </c>
      <c r="I8767" s="38"/>
    </row>
    <row r="8768" spans="1:9" x14ac:dyDescent="0.25">
      <c r="A8768" s="501" t="s">
        <v>5290</v>
      </c>
      <c r="B8768" s="502"/>
      <c r="C8768" s="502"/>
      <c r="D8768" s="502"/>
      <c r="E8768" s="502"/>
      <c r="F8768" s="502"/>
      <c r="G8768" s="502"/>
      <c r="H8768" s="502"/>
      <c r="I8768" s="38"/>
    </row>
    <row r="8769" spans="1:24" s="66" customFormat="1" x14ac:dyDescent="0.25">
      <c r="A8769" s="496" t="s">
        <v>8</v>
      </c>
      <c r="B8769" s="497"/>
      <c r="C8769" s="497"/>
      <c r="D8769" s="497"/>
      <c r="E8769" s="497"/>
      <c r="F8769" s="497"/>
      <c r="G8769" s="497"/>
      <c r="H8769" s="497"/>
      <c r="I8769" s="65"/>
      <c r="P8769" s="67"/>
      <c r="Q8769" s="67"/>
      <c r="R8769" s="67"/>
      <c r="S8769" s="67"/>
      <c r="T8769" s="67"/>
      <c r="U8769" s="67"/>
      <c r="V8769" s="67"/>
      <c r="W8769" s="67"/>
      <c r="X8769" s="67"/>
    </row>
    <row r="8770" spans="1:24" s="66" customFormat="1" x14ac:dyDescent="0.25">
      <c r="A8770" s="374">
        <v>5129</v>
      </c>
      <c r="B8770" s="374" t="s">
        <v>8557</v>
      </c>
      <c r="C8770" s="374" t="s">
        <v>103</v>
      </c>
      <c r="D8770" s="374" t="s">
        <v>10</v>
      </c>
      <c r="E8770" s="374" t="s">
        <v>11</v>
      </c>
      <c r="F8770" s="374">
        <v>150000</v>
      </c>
      <c r="G8770" s="374">
        <f>+F8770*H8770</f>
        <v>150000</v>
      </c>
      <c r="H8770" s="374">
        <v>1</v>
      </c>
      <c r="I8770" s="65"/>
      <c r="P8770" s="67"/>
      <c r="Q8770" s="67"/>
      <c r="R8770" s="67"/>
      <c r="S8770" s="67"/>
      <c r="T8770" s="67"/>
      <c r="U8770" s="67"/>
      <c r="V8770" s="67"/>
      <c r="W8770" s="67"/>
      <c r="X8770" s="67"/>
    </row>
    <row r="8771" spans="1:24" s="66" customFormat="1" x14ac:dyDescent="0.25">
      <c r="A8771" s="374">
        <v>5129</v>
      </c>
      <c r="B8771" s="374" t="s">
        <v>8558</v>
      </c>
      <c r="C8771" s="374" t="s">
        <v>4231</v>
      </c>
      <c r="D8771" s="374" t="s">
        <v>10</v>
      </c>
      <c r="E8771" s="374" t="s">
        <v>11</v>
      </c>
      <c r="F8771" s="374">
        <v>50000</v>
      </c>
      <c r="G8771" s="374">
        <f>+F8771*H8771</f>
        <v>50000</v>
      </c>
      <c r="H8771" s="374">
        <v>1</v>
      </c>
      <c r="I8771" s="65"/>
      <c r="P8771" s="67"/>
      <c r="Q8771" s="67"/>
      <c r="R8771" s="67"/>
      <c r="S8771" s="67"/>
      <c r="T8771" s="67"/>
      <c r="U8771" s="67"/>
      <c r="V8771" s="67"/>
      <c r="W8771" s="67"/>
      <c r="X8771" s="67"/>
    </row>
    <row r="8772" spans="1:24" s="66" customFormat="1" x14ac:dyDescent="0.25">
      <c r="A8772" s="374">
        <v>5129</v>
      </c>
      <c r="B8772" s="374" t="s">
        <v>7923</v>
      </c>
      <c r="C8772" s="374" t="s">
        <v>99</v>
      </c>
      <c r="D8772" s="374" t="s">
        <v>10</v>
      </c>
      <c r="E8772" s="374" t="s">
        <v>11</v>
      </c>
      <c r="F8772" s="374">
        <v>120000</v>
      </c>
      <c r="G8772" s="374">
        <f>+F8772*H8772</f>
        <v>840000</v>
      </c>
      <c r="H8772" s="374">
        <v>7</v>
      </c>
      <c r="I8772" s="65"/>
      <c r="P8772" s="67"/>
      <c r="Q8772" s="67"/>
      <c r="R8772" s="67"/>
      <c r="S8772" s="67"/>
      <c r="T8772" s="67"/>
      <c r="U8772" s="67"/>
      <c r="V8772" s="67"/>
      <c r="W8772" s="67"/>
      <c r="X8772" s="67"/>
    </row>
    <row r="8773" spans="1:24" s="66" customFormat="1" x14ac:dyDescent="0.25">
      <c r="A8773" s="374">
        <v>5129</v>
      </c>
      <c r="B8773" s="374" t="s">
        <v>7924</v>
      </c>
      <c r="C8773" s="374" t="s">
        <v>7925</v>
      </c>
      <c r="D8773" s="374" t="s">
        <v>10</v>
      </c>
      <c r="E8773" s="374" t="s">
        <v>11</v>
      </c>
      <c r="F8773" s="374">
        <v>196000</v>
      </c>
      <c r="G8773" s="374">
        <f t="shared" ref="G8773:G8782" si="167">+F8773*H8773</f>
        <v>392000</v>
      </c>
      <c r="H8773" s="374">
        <v>2</v>
      </c>
      <c r="I8773" s="65"/>
      <c r="P8773" s="67"/>
      <c r="Q8773" s="67"/>
      <c r="R8773" s="67"/>
      <c r="S8773" s="67"/>
      <c r="T8773" s="67"/>
      <c r="U8773" s="67"/>
      <c r="V8773" s="67"/>
      <c r="W8773" s="67"/>
      <c r="X8773" s="67"/>
    </row>
    <row r="8774" spans="1:24" s="66" customFormat="1" x14ac:dyDescent="0.25">
      <c r="A8774" s="374">
        <v>5129</v>
      </c>
      <c r="B8774" s="374" t="s">
        <v>7926</v>
      </c>
      <c r="C8774" s="374" t="s">
        <v>4027</v>
      </c>
      <c r="D8774" s="374" t="s">
        <v>10</v>
      </c>
      <c r="E8774" s="374" t="s">
        <v>11</v>
      </c>
      <c r="F8774" s="374">
        <v>200000</v>
      </c>
      <c r="G8774" s="374">
        <f t="shared" si="167"/>
        <v>200000</v>
      </c>
      <c r="H8774" s="374">
        <v>1</v>
      </c>
      <c r="I8774" s="65"/>
      <c r="P8774" s="67"/>
      <c r="Q8774" s="67"/>
      <c r="R8774" s="67"/>
      <c r="S8774" s="67"/>
      <c r="T8774" s="67"/>
      <c r="U8774" s="67"/>
      <c r="V8774" s="67"/>
      <c r="W8774" s="67"/>
      <c r="X8774" s="67"/>
    </row>
    <row r="8775" spans="1:24" s="66" customFormat="1" x14ac:dyDescent="0.25">
      <c r="A8775" s="374">
        <v>5129</v>
      </c>
      <c r="B8775" s="374" t="s">
        <v>7927</v>
      </c>
      <c r="C8775" s="374" t="s">
        <v>100</v>
      </c>
      <c r="D8775" s="374" t="s">
        <v>10</v>
      </c>
      <c r="E8775" s="374" t="s">
        <v>11</v>
      </c>
      <c r="F8775" s="374">
        <v>136000</v>
      </c>
      <c r="G8775" s="374">
        <f t="shared" si="167"/>
        <v>1088000</v>
      </c>
      <c r="H8775" s="374">
        <v>8</v>
      </c>
      <c r="I8775" s="65"/>
      <c r="P8775" s="67"/>
      <c r="Q8775" s="67"/>
      <c r="R8775" s="67"/>
      <c r="S8775" s="67"/>
      <c r="T8775" s="67"/>
      <c r="U8775" s="67"/>
      <c r="V8775" s="67"/>
      <c r="W8775" s="67"/>
      <c r="X8775" s="67"/>
    </row>
    <row r="8776" spans="1:24" s="66" customFormat="1" x14ac:dyDescent="0.25">
      <c r="A8776" s="374">
        <v>5129</v>
      </c>
      <c r="B8776" s="374" t="s">
        <v>7928</v>
      </c>
      <c r="C8776" s="374" t="s">
        <v>6365</v>
      </c>
      <c r="D8776" s="374" t="s">
        <v>10</v>
      </c>
      <c r="E8776" s="374" t="s">
        <v>11</v>
      </c>
      <c r="F8776" s="374">
        <v>100000</v>
      </c>
      <c r="G8776" s="374">
        <f t="shared" si="167"/>
        <v>200000</v>
      </c>
      <c r="H8776" s="374">
        <v>2</v>
      </c>
      <c r="I8776" s="65"/>
      <c r="P8776" s="67"/>
      <c r="Q8776" s="67"/>
      <c r="R8776" s="67"/>
      <c r="S8776" s="67"/>
      <c r="T8776" s="67"/>
      <c r="U8776" s="67"/>
      <c r="V8776" s="67"/>
      <c r="W8776" s="67"/>
      <c r="X8776" s="67"/>
    </row>
    <row r="8777" spans="1:24" s="66" customFormat="1" x14ac:dyDescent="0.25">
      <c r="A8777" s="374">
        <v>5129</v>
      </c>
      <c r="B8777" s="374" t="s">
        <v>7929</v>
      </c>
      <c r="C8777" s="374" t="s">
        <v>103</v>
      </c>
      <c r="D8777" s="374" t="s">
        <v>10</v>
      </c>
      <c r="E8777" s="374" t="s">
        <v>11</v>
      </c>
      <c r="F8777" s="374">
        <v>150000</v>
      </c>
      <c r="G8777" s="374">
        <f t="shared" si="167"/>
        <v>3900000</v>
      </c>
      <c r="H8777" s="374">
        <v>26</v>
      </c>
      <c r="I8777" s="65"/>
      <c r="P8777" s="67"/>
      <c r="Q8777" s="67"/>
      <c r="R8777" s="67"/>
      <c r="S8777" s="67"/>
      <c r="T8777" s="67"/>
      <c r="U8777" s="67"/>
      <c r="V8777" s="67"/>
      <c r="W8777" s="67"/>
      <c r="X8777" s="67"/>
    </row>
    <row r="8778" spans="1:24" s="66" customFormat="1" x14ac:dyDescent="0.25">
      <c r="A8778" s="374">
        <v>5129</v>
      </c>
      <c r="B8778" s="374" t="s">
        <v>7930</v>
      </c>
      <c r="C8778" s="374" t="s">
        <v>99</v>
      </c>
      <c r="D8778" s="374" t="s">
        <v>10</v>
      </c>
      <c r="E8778" s="374" t="s">
        <v>11</v>
      </c>
      <c r="F8778" s="374">
        <v>190000</v>
      </c>
      <c r="G8778" s="374">
        <f t="shared" si="167"/>
        <v>1330000</v>
      </c>
      <c r="H8778" s="374">
        <v>7</v>
      </c>
      <c r="I8778" s="65"/>
      <c r="P8778" s="67"/>
      <c r="Q8778" s="67"/>
      <c r="R8778" s="67"/>
      <c r="S8778" s="67"/>
      <c r="T8778" s="67"/>
      <c r="U8778" s="67"/>
      <c r="V8778" s="67"/>
      <c r="W8778" s="67"/>
      <c r="X8778" s="67"/>
    </row>
    <row r="8779" spans="1:24" s="66" customFormat="1" x14ac:dyDescent="0.25">
      <c r="A8779" s="374">
        <v>5129</v>
      </c>
      <c r="B8779" s="374" t="s">
        <v>7931</v>
      </c>
      <c r="C8779" s="374" t="s">
        <v>4231</v>
      </c>
      <c r="D8779" s="374" t="s">
        <v>10</v>
      </c>
      <c r="E8779" s="374" t="s">
        <v>11</v>
      </c>
      <c r="F8779" s="374">
        <v>50000</v>
      </c>
      <c r="G8779" s="374">
        <f t="shared" si="167"/>
        <v>350000</v>
      </c>
      <c r="H8779" s="374">
        <v>7</v>
      </c>
      <c r="I8779" s="65"/>
      <c r="P8779" s="67"/>
      <c r="Q8779" s="67"/>
      <c r="R8779" s="67"/>
      <c r="S8779" s="67"/>
      <c r="T8779" s="67"/>
      <c r="U8779" s="67"/>
      <c r="V8779" s="67"/>
      <c r="W8779" s="67"/>
      <c r="X8779" s="67"/>
    </row>
    <row r="8780" spans="1:24" s="372" customFormat="1" ht="13.5" customHeight="1" x14ac:dyDescent="0.25">
      <c r="A8780" s="374">
        <v>5129</v>
      </c>
      <c r="B8780" s="374" t="s">
        <v>7932</v>
      </c>
      <c r="C8780" s="374" t="s">
        <v>98</v>
      </c>
      <c r="D8780" s="374" t="s">
        <v>10</v>
      </c>
      <c r="E8780" s="374" t="s">
        <v>11</v>
      </c>
      <c r="F8780" s="374">
        <v>150000</v>
      </c>
      <c r="G8780" s="374">
        <f t="shared" si="167"/>
        <v>1500000</v>
      </c>
      <c r="H8780" s="374">
        <v>10</v>
      </c>
      <c r="I8780" s="371"/>
      <c r="P8780" s="373"/>
      <c r="Q8780" s="373"/>
      <c r="R8780" s="373"/>
      <c r="S8780" s="373"/>
      <c r="T8780" s="373"/>
      <c r="U8780" s="373"/>
      <c r="V8780" s="373"/>
      <c r="W8780" s="373"/>
      <c r="X8780" s="373"/>
    </row>
    <row r="8781" spans="1:24" s="372" customFormat="1" x14ac:dyDescent="0.25">
      <c r="A8781" s="374">
        <v>5129</v>
      </c>
      <c r="B8781" s="374" t="s">
        <v>7933</v>
      </c>
      <c r="C8781" s="374" t="s">
        <v>101</v>
      </c>
      <c r="D8781" s="374" t="s">
        <v>10</v>
      </c>
      <c r="E8781" s="374" t="s">
        <v>11</v>
      </c>
      <c r="F8781" s="374">
        <v>195000</v>
      </c>
      <c r="G8781" s="374">
        <f t="shared" si="167"/>
        <v>3900000</v>
      </c>
      <c r="H8781" s="374">
        <v>20</v>
      </c>
      <c r="I8781" s="371"/>
      <c r="P8781" s="373"/>
      <c r="Q8781" s="373"/>
      <c r="R8781" s="373"/>
      <c r="S8781" s="373"/>
      <c r="T8781" s="373"/>
      <c r="U8781" s="373"/>
      <c r="V8781" s="373"/>
      <c r="W8781" s="373"/>
      <c r="X8781" s="373"/>
    </row>
    <row r="8782" spans="1:24" s="372" customFormat="1" x14ac:dyDescent="0.25">
      <c r="A8782" s="374">
        <v>5129</v>
      </c>
      <c r="B8782" s="374" t="s">
        <v>7934</v>
      </c>
      <c r="C8782" s="374" t="s">
        <v>4131</v>
      </c>
      <c r="D8782" s="374" t="s">
        <v>10</v>
      </c>
      <c r="E8782" s="374" t="s">
        <v>11</v>
      </c>
      <c r="F8782" s="374">
        <v>130000</v>
      </c>
      <c r="G8782" s="374">
        <f t="shared" si="167"/>
        <v>1300000</v>
      </c>
      <c r="H8782" s="374">
        <v>10</v>
      </c>
      <c r="I8782" s="371"/>
      <c r="P8782" s="373"/>
      <c r="Q8782" s="373"/>
      <c r="R8782" s="373"/>
      <c r="S8782" s="373"/>
      <c r="T8782" s="373"/>
      <c r="U8782" s="373"/>
      <c r="V8782" s="373"/>
      <c r="W8782" s="373"/>
      <c r="X8782" s="373"/>
    </row>
    <row r="8783" spans="1:24" ht="19.5" customHeight="1" x14ac:dyDescent="0.25">
      <c r="A8783" s="496" t="s">
        <v>32</v>
      </c>
      <c r="B8783" s="497"/>
      <c r="C8783" s="497"/>
      <c r="D8783" s="497"/>
      <c r="E8783" s="497"/>
      <c r="F8783" s="497"/>
      <c r="G8783" s="497"/>
      <c r="H8783" s="497"/>
      <c r="I8783" s="38"/>
    </row>
    <row r="8784" spans="1:24" x14ac:dyDescent="0.25">
      <c r="A8784" s="107">
        <v>4267</v>
      </c>
      <c r="B8784" s="107" t="s">
        <v>5291</v>
      </c>
      <c r="C8784" s="107" t="s">
        <v>3462</v>
      </c>
      <c r="D8784" s="107" t="s">
        <v>35</v>
      </c>
      <c r="E8784" s="107" t="s">
        <v>34</v>
      </c>
      <c r="F8784" s="107">
        <v>12510</v>
      </c>
      <c r="G8784" s="107">
        <f>+F8784*H8784</f>
        <v>2439450</v>
      </c>
      <c r="H8784" s="107">
        <v>195</v>
      </c>
      <c r="I8784" s="38"/>
    </row>
    <row r="8785" spans="1:24" x14ac:dyDescent="0.25">
      <c r="A8785" s="107">
        <v>4267</v>
      </c>
      <c r="B8785" s="107" t="s">
        <v>5292</v>
      </c>
      <c r="C8785" s="107" t="s">
        <v>3462</v>
      </c>
      <c r="D8785" s="107" t="s">
        <v>35</v>
      </c>
      <c r="E8785" s="107" t="s">
        <v>34</v>
      </c>
      <c r="F8785" s="107">
        <v>13200</v>
      </c>
      <c r="G8785" s="107">
        <f>+F8785*H8785</f>
        <v>3960000</v>
      </c>
      <c r="H8785" s="107">
        <v>300</v>
      </c>
      <c r="I8785" s="38"/>
    </row>
    <row r="8786" spans="1:24" x14ac:dyDescent="0.25">
      <c r="A8786" s="501" t="s">
        <v>9029</v>
      </c>
      <c r="B8786" s="502"/>
      <c r="C8786" s="502"/>
      <c r="D8786" s="502"/>
      <c r="E8786" s="502"/>
      <c r="F8786" s="502"/>
      <c r="G8786" s="502"/>
      <c r="H8786" s="502"/>
      <c r="I8786" s="38"/>
    </row>
    <row r="8787" spans="1:24" x14ac:dyDescent="0.25">
      <c r="A8787" s="496" t="s">
        <v>32</v>
      </c>
      <c r="B8787" s="497"/>
      <c r="C8787" s="497"/>
      <c r="D8787" s="497"/>
      <c r="E8787" s="497"/>
      <c r="F8787" s="497"/>
      <c r="G8787" s="497"/>
      <c r="H8787" s="497"/>
      <c r="I8787" s="38"/>
    </row>
    <row r="8788" spans="1:24" ht="27" x14ac:dyDescent="0.25">
      <c r="A8788" s="107">
        <v>5113</v>
      </c>
      <c r="B8788" s="107" t="s">
        <v>9030</v>
      </c>
      <c r="C8788" s="107" t="s">
        <v>111</v>
      </c>
      <c r="D8788" s="107" t="s">
        <v>40</v>
      </c>
      <c r="E8788" s="107" t="s">
        <v>34</v>
      </c>
      <c r="F8788" s="107">
        <v>0</v>
      </c>
      <c r="G8788" s="107">
        <v>0</v>
      </c>
      <c r="H8788" s="107">
        <v>1</v>
      </c>
      <c r="I8788" s="38"/>
    </row>
    <row r="8789" spans="1:24" x14ac:dyDescent="0.25">
      <c r="A8789" s="501" t="s">
        <v>3344</v>
      </c>
      <c r="B8789" s="502"/>
      <c r="C8789" s="502"/>
      <c r="D8789" s="502"/>
      <c r="E8789" s="502"/>
      <c r="F8789" s="502"/>
      <c r="G8789" s="502"/>
      <c r="H8789" s="502"/>
      <c r="I8789" s="38"/>
    </row>
    <row r="8790" spans="1:24" x14ac:dyDescent="0.25">
      <c r="A8790" s="496" t="s">
        <v>32</v>
      </c>
      <c r="B8790" s="497"/>
      <c r="C8790" s="497"/>
      <c r="D8790" s="497"/>
      <c r="E8790" s="497"/>
      <c r="F8790" s="497"/>
      <c r="G8790" s="497"/>
      <c r="H8790" s="497"/>
      <c r="I8790" s="38"/>
    </row>
    <row r="8791" spans="1:24" ht="40.5" x14ac:dyDescent="0.25">
      <c r="A8791" s="10" t="s">
        <v>255</v>
      </c>
      <c r="B8791" s="10" t="s">
        <v>520</v>
      </c>
      <c r="C8791" s="10" t="s">
        <v>521</v>
      </c>
      <c r="D8791" s="10" t="s">
        <v>35</v>
      </c>
      <c r="E8791" s="10" t="s">
        <v>34</v>
      </c>
      <c r="F8791" s="10">
        <v>2470000</v>
      </c>
      <c r="G8791" s="10">
        <v>2470000</v>
      </c>
      <c r="H8791" s="10">
        <v>1</v>
      </c>
      <c r="I8791" s="38"/>
      <c r="P8791"/>
      <c r="Q8791"/>
      <c r="R8791"/>
      <c r="S8791"/>
      <c r="T8791"/>
      <c r="U8791"/>
      <c r="V8791"/>
      <c r="W8791"/>
      <c r="X8791"/>
    </row>
    <row r="8792" spans="1:24" ht="40.5" x14ac:dyDescent="0.25">
      <c r="A8792" s="10" t="s">
        <v>255</v>
      </c>
      <c r="B8792" s="10" t="s">
        <v>522</v>
      </c>
      <c r="C8792" s="10" t="s">
        <v>521</v>
      </c>
      <c r="D8792" s="10" t="s">
        <v>35</v>
      </c>
      <c r="E8792" s="10" t="s">
        <v>34</v>
      </c>
      <c r="F8792" s="10">
        <v>2470000</v>
      </c>
      <c r="G8792" s="10">
        <v>2470000</v>
      </c>
      <c r="H8792" s="10">
        <v>1</v>
      </c>
      <c r="I8792" s="38"/>
      <c r="P8792"/>
      <c r="Q8792"/>
      <c r="R8792"/>
      <c r="S8792"/>
      <c r="T8792"/>
      <c r="U8792"/>
      <c r="V8792"/>
      <c r="W8792"/>
      <c r="X8792"/>
    </row>
    <row r="8793" spans="1:24" x14ac:dyDescent="0.25">
      <c r="A8793" s="501" t="s">
        <v>3409</v>
      </c>
      <c r="B8793" s="502"/>
      <c r="C8793" s="502"/>
      <c r="D8793" s="502"/>
      <c r="E8793" s="502"/>
      <c r="F8793" s="502"/>
      <c r="G8793" s="502"/>
      <c r="H8793" s="502"/>
      <c r="I8793" s="38"/>
      <c r="P8793"/>
      <c r="Q8793"/>
      <c r="R8793"/>
      <c r="S8793"/>
      <c r="T8793"/>
      <c r="U8793"/>
      <c r="V8793"/>
      <c r="W8793"/>
      <c r="X8793"/>
    </row>
    <row r="8794" spans="1:24" x14ac:dyDescent="0.25">
      <c r="A8794" s="496" t="s">
        <v>38</v>
      </c>
      <c r="B8794" s="497"/>
      <c r="C8794" s="497"/>
      <c r="D8794" s="497"/>
      <c r="E8794" s="497"/>
      <c r="F8794" s="497"/>
      <c r="G8794" s="497"/>
      <c r="H8794" s="497"/>
      <c r="I8794" s="38"/>
      <c r="P8794"/>
      <c r="Q8794"/>
      <c r="R8794"/>
      <c r="S8794"/>
      <c r="T8794"/>
      <c r="U8794"/>
      <c r="V8794"/>
      <c r="W8794"/>
      <c r="X8794"/>
    </row>
    <row r="8795" spans="1:24" ht="27" x14ac:dyDescent="0.25">
      <c r="A8795" s="308">
        <v>5113</v>
      </c>
      <c r="B8795" s="308" t="s">
        <v>7413</v>
      </c>
      <c r="C8795" s="308" t="s">
        <v>140</v>
      </c>
      <c r="D8795" s="398" t="s">
        <v>35</v>
      </c>
      <c r="E8795" s="398" t="s">
        <v>34</v>
      </c>
      <c r="F8795" s="398">
        <v>20363000</v>
      </c>
      <c r="G8795" s="398">
        <v>20363000</v>
      </c>
      <c r="H8795" s="398">
        <v>1</v>
      </c>
      <c r="I8795" s="38"/>
      <c r="P8795"/>
      <c r="Q8795"/>
      <c r="R8795"/>
      <c r="S8795"/>
      <c r="T8795"/>
      <c r="U8795"/>
      <c r="V8795"/>
      <c r="W8795"/>
      <c r="X8795"/>
    </row>
    <row r="8796" spans="1:24" ht="27" x14ac:dyDescent="0.25">
      <c r="A8796" s="270">
        <v>5113</v>
      </c>
      <c r="B8796" s="270" t="s">
        <v>6984</v>
      </c>
      <c r="C8796" s="398" t="s">
        <v>140</v>
      </c>
      <c r="D8796" s="398" t="s">
        <v>35</v>
      </c>
      <c r="E8796" s="398" t="s">
        <v>34</v>
      </c>
      <c r="F8796" s="398">
        <v>16285470</v>
      </c>
      <c r="G8796" s="398">
        <v>16285470</v>
      </c>
      <c r="H8796" s="398">
        <v>1</v>
      </c>
      <c r="I8796" s="38"/>
      <c r="P8796"/>
      <c r="Q8796"/>
      <c r="R8796"/>
      <c r="S8796"/>
      <c r="T8796"/>
      <c r="U8796"/>
      <c r="V8796"/>
      <c r="W8796"/>
      <c r="X8796"/>
    </row>
    <row r="8797" spans="1:24" x14ac:dyDescent="0.25">
      <c r="A8797" s="496" t="s">
        <v>32</v>
      </c>
      <c r="B8797" s="497"/>
      <c r="C8797" s="497"/>
      <c r="D8797" s="497"/>
      <c r="E8797" s="497"/>
      <c r="F8797" s="497"/>
      <c r="G8797" s="497"/>
      <c r="H8797" s="497"/>
      <c r="I8797" s="38"/>
      <c r="P8797"/>
      <c r="Q8797"/>
      <c r="R8797"/>
      <c r="S8797"/>
      <c r="T8797"/>
      <c r="U8797"/>
      <c r="V8797"/>
      <c r="W8797"/>
      <c r="X8797"/>
    </row>
    <row r="8798" spans="1:24" ht="27" x14ac:dyDescent="0.25">
      <c r="A8798" s="316">
        <v>5113</v>
      </c>
      <c r="B8798" s="316" t="s">
        <v>7440</v>
      </c>
      <c r="C8798" s="404" t="s">
        <v>111</v>
      </c>
      <c r="D8798" s="316" t="s">
        <v>40</v>
      </c>
      <c r="E8798" s="404" t="s">
        <v>34</v>
      </c>
      <c r="F8798" s="404">
        <v>180000</v>
      </c>
      <c r="G8798" s="404">
        <v>180000</v>
      </c>
      <c r="H8798" s="404">
        <v>1</v>
      </c>
      <c r="I8798" s="38"/>
      <c r="P8798"/>
      <c r="Q8798"/>
      <c r="R8798"/>
      <c r="S8798"/>
      <c r="T8798"/>
      <c r="U8798"/>
      <c r="V8798"/>
      <c r="W8798"/>
      <c r="X8798"/>
    </row>
    <row r="8799" spans="1:24" ht="27" x14ac:dyDescent="0.25">
      <c r="A8799" s="316">
        <v>5113</v>
      </c>
      <c r="B8799" s="316" t="s">
        <v>7414</v>
      </c>
      <c r="C8799" s="404" t="s">
        <v>61</v>
      </c>
      <c r="D8799" s="404" t="s">
        <v>33</v>
      </c>
      <c r="E8799" s="404" t="s">
        <v>34</v>
      </c>
      <c r="F8799" s="404">
        <v>134660</v>
      </c>
      <c r="G8799" s="404">
        <v>134660</v>
      </c>
      <c r="H8799" s="404">
        <v>1</v>
      </c>
      <c r="I8799" s="38"/>
      <c r="P8799"/>
      <c r="Q8799"/>
      <c r="R8799"/>
      <c r="S8799"/>
      <c r="T8799"/>
      <c r="U8799"/>
      <c r="V8799"/>
      <c r="W8799"/>
      <c r="X8799"/>
    </row>
    <row r="8800" spans="1:24" ht="27" x14ac:dyDescent="0.25">
      <c r="A8800" s="316">
        <v>5113</v>
      </c>
      <c r="B8800" s="316" t="s">
        <v>7164</v>
      </c>
      <c r="C8800" s="404" t="s">
        <v>111</v>
      </c>
      <c r="D8800" s="404" t="s">
        <v>40</v>
      </c>
      <c r="E8800" s="404" t="s">
        <v>34</v>
      </c>
      <c r="F8800" s="404">
        <v>325800</v>
      </c>
      <c r="G8800" s="404">
        <v>325800</v>
      </c>
      <c r="H8800" s="404">
        <v>1</v>
      </c>
      <c r="I8800" s="38"/>
      <c r="P8800"/>
      <c r="Q8800"/>
      <c r="R8800"/>
      <c r="S8800"/>
      <c r="T8800"/>
      <c r="U8800"/>
      <c r="V8800"/>
      <c r="W8800"/>
      <c r="X8800"/>
    </row>
    <row r="8801" spans="1:24" ht="27" x14ac:dyDescent="0.25">
      <c r="A8801" s="270">
        <v>5113</v>
      </c>
      <c r="B8801" s="270" t="s">
        <v>6985</v>
      </c>
      <c r="C8801" s="270" t="s">
        <v>61</v>
      </c>
      <c r="D8801" s="270" t="s">
        <v>33</v>
      </c>
      <c r="E8801" s="270" t="s">
        <v>34</v>
      </c>
      <c r="F8801" s="270">
        <v>97710</v>
      </c>
      <c r="G8801" s="270">
        <v>97710</v>
      </c>
      <c r="H8801" s="270">
        <v>1</v>
      </c>
      <c r="I8801" s="38"/>
      <c r="P8801"/>
      <c r="Q8801"/>
      <c r="R8801"/>
      <c r="S8801"/>
      <c r="T8801"/>
      <c r="U8801"/>
      <c r="V8801"/>
      <c r="W8801"/>
      <c r="X8801"/>
    </row>
    <row r="8802" spans="1:24" x14ac:dyDescent="0.25">
      <c r="A8802" s="501" t="s">
        <v>6972</v>
      </c>
      <c r="B8802" s="502"/>
      <c r="C8802" s="502"/>
      <c r="D8802" s="502"/>
      <c r="E8802" s="502"/>
      <c r="F8802" s="502"/>
      <c r="G8802" s="502"/>
      <c r="H8802" s="502"/>
      <c r="I8802" s="38"/>
      <c r="P8802"/>
      <c r="Q8802"/>
      <c r="R8802"/>
      <c r="S8802"/>
      <c r="T8802"/>
      <c r="U8802"/>
      <c r="V8802"/>
      <c r="W8802"/>
      <c r="X8802"/>
    </row>
    <row r="8803" spans="1:24" x14ac:dyDescent="0.25">
      <c r="A8803" s="496" t="s">
        <v>38</v>
      </c>
      <c r="B8803" s="497"/>
      <c r="C8803" s="497"/>
      <c r="D8803" s="497"/>
      <c r="E8803" s="497"/>
      <c r="F8803" s="497"/>
      <c r="G8803" s="497"/>
      <c r="H8803" s="497"/>
      <c r="I8803" s="38"/>
      <c r="P8803"/>
      <c r="Q8803"/>
      <c r="R8803"/>
      <c r="S8803"/>
      <c r="T8803"/>
      <c r="U8803"/>
      <c r="V8803"/>
      <c r="W8803"/>
      <c r="X8803"/>
    </row>
    <row r="8804" spans="1:24" ht="40.5" x14ac:dyDescent="0.25">
      <c r="A8804" s="270">
        <v>5112</v>
      </c>
      <c r="B8804" s="270" t="s">
        <v>6973</v>
      </c>
      <c r="C8804" s="270" t="s">
        <v>6974</v>
      </c>
      <c r="D8804" s="270" t="s">
        <v>37</v>
      </c>
      <c r="E8804" s="270" t="s">
        <v>34</v>
      </c>
      <c r="F8804" s="270">
        <v>517140000</v>
      </c>
      <c r="G8804" s="270">
        <v>517140000</v>
      </c>
      <c r="H8804" s="270">
        <v>1</v>
      </c>
      <c r="I8804" s="38"/>
      <c r="P8804"/>
      <c r="Q8804"/>
      <c r="R8804"/>
      <c r="S8804"/>
      <c r="T8804"/>
      <c r="U8804"/>
      <c r="V8804"/>
      <c r="W8804"/>
      <c r="X8804"/>
    </row>
    <row r="8805" spans="1:24" ht="15" customHeight="1" x14ac:dyDescent="0.25">
      <c r="A8805" s="503" t="s">
        <v>32</v>
      </c>
      <c r="B8805" s="504"/>
      <c r="C8805" s="504"/>
      <c r="D8805" s="504"/>
      <c r="E8805" s="504"/>
      <c r="F8805" s="504"/>
      <c r="G8805" s="504"/>
      <c r="H8805" s="505"/>
      <c r="I8805" s="38"/>
      <c r="P8805"/>
      <c r="Q8805"/>
      <c r="R8805"/>
      <c r="S8805"/>
      <c r="T8805"/>
      <c r="U8805"/>
      <c r="V8805"/>
      <c r="W8805"/>
      <c r="X8805"/>
    </row>
    <row r="8806" spans="1:24" ht="27" x14ac:dyDescent="0.25">
      <c r="A8806" s="289">
        <v>5112</v>
      </c>
      <c r="B8806" s="289" t="s">
        <v>7149</v>
      </c>
      <c r="C8806" s="289" t="s">
        <v>111</v>
      </c>
      <c r="D8806" s="289" t="s">
        <v>40</v>
      </c>
      <c r="E8806" s="289" t="s">
        <v>34</v>
      </c>
      <c r="F8806" s="289">
        <v>2928000</v>
      </c>
      <c r="G8806" s="289">
        <v>2928000</v>
      </c>
      <c r="H8806" s="289">
        <v>1</v>
      </c>
      <c r="I8806" s="38"/>
      <c r="P8806"/>
      <c r="Q8806"/>
      <c r="R8806"/>
      <c r="S8806"/>
      <c r="T8806"/>
      <c r="U8806"/>
      <c r="V8806"/>
      <c r="W8806"/>
      <c r="X8806"/>
    </row>
    <row r="8807" spans="1:24" ht="27" x14ac:dyDescent="0.25">
      <c r="A8807" s="289">
        <v>5112</v>
      </c>
      <c r="B8807" s="289" t="s">
        <v>6975</v>
      </c>
      <c r="C8807" s="289" t="s">
        <v>61</v>
      </c>
      <c r="D8807" s="289" t="s">
        <v>33</v>
      </c>
      <c r="E8807" s="289" t="s">
        <v>34</v>
      </c>
      <c r="F8807" s="289">
        <v>2895400</v>
      </c>
      <c r="G8807" s="289">
        <v>2895400</v>
      </c>
      <c r="H8807" s="289">
        <v>1</v>
      </c>
      <c r="I8807" s="38"/>
      <c r="P8807"/>
      <c r="Q8807"/>
      <c r="R8807"/>
      <c r="S8807"/>
      <c r="T8807"/>
      <c r="U8807"/>
      <c r="V8807"/>
      <c r="W8807"/>
      <c r="X8807"/>
    </row>
    <row r="8808" spans="1:24" x14ac:dyDescent="0.25">
      <c r="A8808" s="501" t="s">
        <v>2707</v>
      </c>
      <c r="B8808" s="502"/>
      <c r="C8808" s="502"/>
      <c r="D8808" s="502"/>
      <c r="E8808" s="502"/>
      <c r="F8808" s="502"/>
      <c r="G8808" s="502"/>
      <c r="H8808" s="502"/>
      <c r="I8808" s="38"/>
      <c r="P8808"/>
      <c r="Q8808"/>
      <c r="R8808"/>
      <c r="S8808"/>
      <c r="T8808"/>
      <c r="U8808"/>
      <c r="V8808"/>
      <c r="W8808"/>
      <c r="X8808"/>
    </row>
    <row r="8809" spans="1:24" x14ac:dyDescent="0.25">
      <c r="A8809" s="496" t="s">
        <v>38</v>
      </c>
      <c r="B8809" s="497"/>
      <c r="C8809" s="497"/>
      <c r="D8809" s="497"/>
      <c r="E8809" s="497"/>
      <c r="F8809" s="497"/>
      <c r="G8809" s="497"/>
      <c r="H8809" s="497"/>
      <c r="I8809" s="38"/>
      <c r="P8809"/>
      <c r="Q8809"/>
      <c r="R8809"/>
      <c r="S8809"/>
      <c r="T8809"/>
      <c r="U8809"/>
      <c r="V8809"/>
      <c r="W8809"/>
      <c r="X8809"/>
    </row>
    <row r="8810" spans="1:24" ht="27" x14ac:dyDescent="0.25">
      <c r="A8810" s="10">
        <v>4251</v>
      </c>
      <c r="B8810" s="10" t="s">
        <v>9061</v>
      </c>
      <c r="C8810" s="10" t="s">
        <v>104</v>
      </c>
      <c r="D8810" s="10" t="s">
        <v>35</v>
      </c>
      <c r="E8810" s="10" t="s">
        <v>34</v>
      </c>
      <c r="F8810" s="10">
        <v>9800000</v>
      </c>
      <c r="G8810" s="10">
        <v>9800000</v>
      </c>
      <c r="H8810" s="10">
        <v>1</v>
      </c>
      <c r="I8810" s="38"/>
      <c r="P8810"/>
      <c r="Q8810"/>
      <c r="R8810"/>
      <c r="S8810"/>
      <c r="T8810"/>
      <c r="U8810"/>
      <c r="V8810"/>
      <c r="W8810"/>
      <c r="X8810"/>
    </row>
    <row r="8811" spans="1:24" ht="27" x14ac:dyDescent="0.25">
      <c r="A8811" s="10">
        <v>4251</v>
      </c>
      <c r="B8811" s="10" t="s">
        <v>9062</v>
      </c>
      <c r="C8811" s="10" t="s">
        <v>104</v>
      </c>
      <c r="D8811" s="10" t="s">
        <v>35</v>
      </c>
      <c r="E8811" s="10" t="s">
        <v>34</v>
      </c>
      <c r="F8811" s="10">
        <v>11760000</v>
      </c>
      <c r="G8811" s="10">
        <v>11760000</v>
      </c>
      <c r="H8811" s="10">
        <v>1</v>
      </c>
      <c r="I8811" s="38"/>
      <c r="P8811"/>
      <c r="Q8811"/>
      <c r="R8811"/>
      <c r="S8811"/>
      <c r="T8811"/>
      <c r="U8811"/>
      <c r="V8811"/>
      <c r="W8811"/>
      <c r="X8811"/>
    </row>
    <row r="8812" spans="1:24" ht="27" x14ac:dyDescent="0.25">
      <c r="A8812" s="10">
        <v>4251</v>
      </c>
      <c r="B8812" s="10" t="s">
        <v>3560</v>
      </c>
      <c r="C8812" s="10" t="s">
        <v>104</v>
      </c>
      <c r="D8812" s="10" t="s">
        <v>35</v>
      </c>
      <c r="E8812" s="10" t="s">
        <v>34</v>
      </c>
      <c r="F8812" s="10">
        <v>9800000</v>
      </c>
      <c r="G8812" s="10">
        <v>9800000</v>
      </c>
      <c r="H8812" s="10">
        <v>1</v>
      </c>
      <c r="I8812" s="38"/>
      <c r="P8812"/>
      <c r="Q8812"/>
      <c r="R8812"/>
      <c r="S8812"/>
      <c r="T8812"/>
      <c r="U8812"/>
      <c r="V8812"/>
      <c r="W8812"/>
      <c r="X8812"/>
    </row>
    <row r="8813" spans="1:24" ht="27" x14ac:dyDescent="0.25">
      <c r="A8813" s="10">
        <v>4251</v>
      </c>
      <c r="B8813" s="10" t="s">
        <v>3561</v>
      </c>
      <c r="C8813" s="10" t="s">
        <v>104</v>
      </c>
      <c r="D8813" s="10" t="s">
        <v>35</v>
      </c>
      <c r="E8813" s="10" t="s">
        <v>34</v>
      </c>
      <c r="F8813" s="10">
        <v>11760000</v>
      </c>
      <c r="G8813" s="10">
        <v>11760000</v>
      </c>
      <c r="H8813" s="10">
        <v>1</v>
      </c>
      <c r="I8813" s="38"/>
      <c r="P8813"/>
      <c r="Q8813"/>
      <c r="R8813"/>
      <c r="S8813"/>
      <c r="T8813"/>
      <c r="U8813"/>
      <c r="V8813"/>
      <c r="W8813"/>
      <c r="X8813"/>
    </row>
    <row r="8814" spans="1:24" ht="27" x14ac:dyDescent="0.25">
      <c r="A8814" s="10"/>
      <c r="B8814" s="10" t="s">
        <v>2466</v>
      </c>
      <c r="C8814" s="10" t="s">
        <v>104</v>
      </c>
      <c r="D8814" s="10" t="s">
        <v>35</v>
      </c>
      <c r="E8814" s="10" t="s">
        <v>34</v>
      </c>
      <c r="F8814" s="10">
        <v>0</v>
      </c>
      <c r="G8814" s="10">
        <f>F8814*H8814</f>
        <v>0</v>
      </c>
      <c r="H8814" s="10" t="s">
        <v>114</v>
      </c>
      <c r="I8814" s="38"/>
      <c r="P8814"/>
      <c r="Q8814"/>
      <c r="R8814"/>
      <c r="S8814"/>
      <c r="T8814"/>
      <c r="U8814"/>
      <c r="V8814"/>
      <c r="W8814"/>
      <c r="X8814"/>
    </row>
    <row r="8815" spans="1:24" ht="27" x14ac:dyDescent="0.25">
      <c r="A8815" s="10"/>
      <c r="B8815" s="10" t="s">
        <v>2089</v>
      </c>
      <c r="C8815" s="10" t="s">
        <v>104</v>
      </c>
      <c r="D8815" s="10" t="s">
        <v>35</v>
      </c>
      <c r="E8815" s="10" t="s">
        <v>34</v>
      </c>
      <c r="F8815" s="10">
        <v>0</v>
      </c>
      <c r="G8815" s="10">
        <f>F8815*H8815</f>
        <v>0</v>
      </c>
      <c r="H8815" s="10" t="s">
        <v>114</v>
      </c>
      <c r="I8815" s="38"/>
      <c r="P8815"/>
      <c r="Q8815"/>
      <c r="R8815"/>
      <c r="S8815"/>
      <c r="T8815"/>
      <c r="U8815"/>
      <c r="V8815"/>
      <c r="W8815"/>
      <c r="X8815"/>
    </row>
    <row r="8816" spans="1:24" x14ac:dyDescent="0.25">
      <c r="A8816" s="496" t="s">
        <v>8</v>
      </c>
      <c r="B8816" s="497"/>
      <c r="C8816" s="497"/>
      <c r="D8816" s="497"/>
      <c r="E8816" s="497"/>
      <c r="F8816" s="497"/>
      <c r="G8816" s="497"/>
      <c r="H8816" s="497"/>
      <c r="I8816" s="38"/>
      <c r="P8816"/>
      <c r="Q8816"/>
      <c r="R8816"/>
      <c r="S8816"/>
      <c r="T8816"/>
      <c r="U8816"/>
      <c r="V8816"/>
      <c r="W8816"/>
      <c r="X8816"/>
    </row>
    <row r="8817" spans="1:24" x14ac:dyDescent="0.25">
      <c r="A8817" s="491">
        <v>4267</v>
      </c>
      <c r="B8817" s="491" t="s">
        <v>9166</v>
      </c>
      <c r="C8817" s="491" t="s">
        <v>3462</v>
      </c>
      <c r="D8817" s="491" t="s">
        <v>35</v>
      </c>
      <c r="E8817" s="491" t="s">
        <v>11</v>
      </c>
      <c r="F8817" s="491">
        <v>14150</v>
      </c>
      <c r="G8817" s="491">
        <f>+F8817*H8817</f>
        <v>438650</v>
      </c>
      <c r="H8817" s="491">
        <v>31</v>
      </c>
      <c r="I8817" s="38"/>
      <c r="P8817"/>
      <c r="Q8817"/>
      <c r="R8817"/>
      <c r="S8817"/>
      <c r="T8817"/>
      <c r="U8817"/>
      <c r="V8817"/>
      <c r="W8817"/>
      <c r="X8817"/>
    </row>
    <row r="8818" spans="1:24" x14ac:dyDescent="0.25">
      <c r="A8818" s="491">
        <v>4267</v>
      </c>
      <c r="B8818" s="491" t="s">
        <v>9167</v>
      </c>
      <c r="C8818" s="491" t="s">
        <v>91</v>
      </c>
      <c r="D8818" s="491" t="s">
        <v>35</v>
      </c>
      <c r="E8818" s="491" t="s">
        <v>34</v>
      </c>
      <c r="F8818" s="491">
        <v>186000</v>
      </c>
      <c r="G8818" s="491">
        <v>186000</v>
      </c>
      <c r="H8818" s="491">
        <v>1</v>
      </c>
      <c r="I8818" s="38"/>
      <c r="P8818"/>
      <c r="Q8818"/>
      <c r="R8818"/>
      <c r="S8818"/>
      <c r="T8818"/>
      <c r="U8818"/>
      <c r="V8818"/>
      <c r="W8818"/>
      <c r="X8818"/>
    </row>
    <row r="8819" spans="1:24" x14ac:dyDescent="0.25">
      <c r="A8819" s="491">
        <v>4267</v>
      </c>
      <c r="B8819" s="491" t="s">
        <v>5288</v>
      </c>
      <c r="C8819" s="491" t="s">
        <v>3462</v>
      </c>
      <c r="D8819" s="491" t="s">
        <v>35</v>
      </c>
      <c r="E8819" s="491" t="s">
        <v>11</v>
      </c>
      <c r="F8819" s="491">
        <v>14100</v>
      </c>
      <c r="G8819" s="491">
        <f>+F8819*H8819</f>
        <v>4230000</v>
      </c>
      <c r="H8819" s="491">
        <v>300</v>
      </c>
      <c r="I8819" s="38"/>
      <c r="P8819"/>
      <c r="Q8819"/>
      <c r="R8819"/>
      <c r="S8819"/>
      <c r="T8819"/>
      <c r="U8819"/>
      <c r="V8819"/>
      <c r="W8819"/>
      <c r="X8819"/>
    </row>
    <row r="8820" spans="1:24" x14ac:dyDescent="0.25">
      <c r="A8820" s="165">
        <v>4267</v>
      </c>
      <c r="B8820" s="491" t="s">
        <v>5289</v>
      </c>
      <c r="C8820" s="491" t="s">
        <v>91</v>
      </c>
      <c r="D8820" s="491" t="s">
        <v>35</v>
      </c>
      <c r="E8820" s="491" t="s">
        <v>34</v>
      </c>
      <c r="F8820" s="491">
        <v>770000</v>
      </c>
      <c r="G8820" s="491">
        <f>+F8820*H8820</f>
        <v>770000</v>
      </c>
      <c r="H8820" s="491" t="s">
        <v>114</v>
      </c>
      <c r="I8820" s="38"/>
      <c r="P8820"/>
      <c r="Q8820"/>
      <c r="R8820"/>
      <c r="S8820"/>
      <c r="T8820"/>
      <c r="U8820"/>
      <c r="V8820"/>
      <c r="W8820"/>
      <c r="X8820"/>
    </row>
    <row r="8821" spans="1:24" x14ac:dyDescent="0.25">
      <c r="A8821" s="165">
        <v>4267</v>
      </c>
      <c r="B8821" s="165" t="s">
        <v>4198</v>
      </c>
      <c r="C8821" s="165" t="s">
        <v>91</v>
      </c>
      <c r="D8821" s="165" t="s">
        <v>35</v>
      </c>
      <c r="E8821" s="165" t="s">
        <v>34</v>
      </c>
      <c r="F8821" s="165">
        <v>770000</v>
      </c>
      <c r="G8821" s="165">
        <f>+F8821*H8821</f>
        <v>770000</v>
      </c>
      <c r="H8821" s="165" t="s">
        <v>114</v>
      </c>
      <c r="I8821" s="38"/>
      <c r="P8821"/>
      <c r="Q8821"/>
      <c r="R8821"/>
      <c r="S8821"/>
      <c r="T8821"/>
      <c r="U8821"/>
      <c r="V8821"/>
      <c r="W8821"/>
      <c r="X8821"/>
    </row>
    <row r="8822" spans="1:24" x14ac:dyDescent="0.25">
      <c r="A8822" s="165">
        <v>4267</v>
      </c>
      <c r="B8822" s="165" t="s">
        <v>4199</v>
      </c>
      <c r="C8822" s="165" t="s">
        <v>3462</v>
      </c>
      <c r="D8822" s="165" t="s">
        <v>35</v>
      </c>
      <c r="E8822" s="165" t="s">
        <v>11</v>
      </c>
      <c r="F8822" s="165">
        <v>14100</v>
      </c>
      <c r="G8822" s="165">
        <f>+F8822*H8822</f>
        <v>4230000</v>
      </c>
      <c r="H8822" s="165">
        <v>300</v>
      </c>
      <c r="I8822" s="38"/>
      <c r="P8822"/>
      <c r="Q8822"/>
      <c r="R8822"/>
      <c r="S8822"/>
      <c r="T8822"/>
      <c r="U8822"/>
      <c r="V8822"/>
      <c r="W8822"/>
      <c r="X8822"/>
    </row>
    <row r="8823" spans="1:24" x14ac:dyDescent="0.25">
      <c r="A8823" s="496" t="s">
        <v>32</v>
      </c>
      <c r="B8823" s="497"/>
      <c r="C8823" s="497"/>
      <c r="D8823" s="497"/>
      <c r="E8823" s="497"/>
      <c r="F8823" s="497"/>
      <c r="G8823" s="497"/>
      <c r="H8823" s="497"/>
      <c r="I8823" s="38"/>
      <c r="P8823"/>
      <c r="Q8823"/>
      <c r="R8823"/>
      <c r="S8823"/>
      <c r="T8823"/>
      <c r="U8823"/>
      <c r="V8823"/>
      <c r="W8823"/>
      <c r="X8823"/>
    </row>
    <row r="8824" spans="1:24" ht="27" x14ac:dyDescent="0.25">
      <c r="A8824" s="13" t="s">
        <v>205</v>
      </c>
      <c r="B8824" s="13" t="s">
        <v>4670</v>
      </c>
      <c r="C8824" s="13" t="s">
        <v>4671</v>
      </c>
      <c r="D8824" s="13" t="s">
        <v>35</v>
      </c>
      <c r="E8824" s="13" t="s">
        <v>11</v>
      </c>
      <c r="F8824" s="13">
        <v>750000</v>
      </c>
      <c r="G8824" s="13">
        <v>750000</v>
      </c>
      <c r="H8824" s="13">
        <v>1</v>
      </c>
      <c r="I8824" s="38"/>
      <c r="P8824"/>
      <c r="Q8824"/>
      <c r="R8824"/>
      <c r="S8824"/>
      <c r="T8824"/>
      <c r="U8824"/>
      <c r="V8824"/>
      <c r="W8824"/>
      <c r="X8824"/>
    </row>
    <row r="8825" spans="1:24" ht="27" x14ac:dyDescent="0.25">
      <c r="A8825" s="13" t="s">
        <v>205</v>
      </c>
      <c r="B8825" s="13" t="s">
        <v>4672</v>
      </c>
      <c r="C8825" s="13" t="s">
        <v>4671</v>
      </c>
      <c r="D8825" s="13" t="s">
        <v>35</v>
      </c>
      <c r="E8825" s="13" t="s">
        <v>11</v>
      </c>
      <c r="F8825" s="13">
        <v>750000</v>
      </c>
      <c r="G8825" s="13">
        <v>750000</v>
      </c>
      <c r="H8825" s="13">
        <v>1</v>
      </c>
      <c r="I8825" s="38"/>
      <c r="P8825"/>
      <c r="Q8825"/>
      <c r="R8825"/>
      <c r="S8825"/>
      <c r="T8825"/>
      <c r="U8825"/>
      <c r="V8825"/>
      <c r="W8825"/>
      <c r="X8825"/>
    </row>
    <row r="8826" spans="1:24" x14ac:dyDescent="0.25">
      <c r="A8826" s="13"/>
      <c r="B8826" s="13" t="s">
        <v>747</v>
      </c>
      <c r="C8826" s="13" t="s">
        <v>448</v>
      </c>
      <c r="D8826" s="13" t="s">
        <v>33</v>
      </c>
      <c r="E8826" s="13" t="s">
        <v>34</v>
      </c>
      <c r="F8826" s="13">
        <v>0</v>
      </c>
      <c r="G8826" s="13">
        <f>F8826*H8826</f>
        <v>0</v>
      </c>
      <c r="H8826" s="13" t="s">
        <v>114</v>
      </c>
      <c r="I8826" s="38"/>
      <c r="P8826"/>
      <c r="Q8826"/>
      <c r="R8826"/>
      <c r="S8826"/>
      <c r="T8826"/>
      <c r="U8826"/>
      <c r="V8826"/>
      <c r="W8826"/>
      <c r="X8826"/>
    </row>
    <row r="8827" spans="1:24" x14ac:dyDescent="0.25">
      <c r="A8827" s="517" t="s">
        <v>445</v>
      </c>
      <c r="B8827" s="518"/>
      <c r="C8827" s="518"/>
      <c r="D8827" s="518"/>
      <c r="E8827" s="518"/>
      <c r="F8827" s="518"/>
      <c r="G8827" s="518"/>
      <c r="H8827" s="518"/>
      <c r="I8827" s="38"/>
      <c r="P8827"/>
      <c r="Q8827"/>
      <c r="R8827"/>
      <c r="S8827"/>
      <c r="T8827"/>
      <c r="U8827"/>
      <c r="V8827"/>
      <c r="W8827"/>
      <c r="X8827"/>
    </row>
    <row r="8828" spans="1:24" x14ac:dyDescent="0.25">
      <c r="A8828" s="501" t="s">
        <v>2572</v>
      </c>
      <c r="B8828" s="502"/>
      <c r="C8828" s="502"/>
      <c r="D8828" s="502"/>
      <c r="E8828" s="502"/>
      <c r="F8828" s="502"/>
      <c r="G8828" s="502"/>
      <c r="H8828" s="502"/>
      <c r="I8828" s="38"/>
      <c r="P8828"/>
      <c r="Q8828"/>
      <c r="R8828"/>
      <c r="S8828"/>
      <c r="T8828"/>
      <c r="U8828"/>
      <c r="V8828"/>
      <c r="W8828"/>
      <c r="X8828"/>
    </row>
    <row r="8829" spans="1:24" x14ac:dyDescent="0.25">
      <c r="A8829" s="503" t="s">
        <v>8</v>
      </c>
      <c r="B8829" s="504"/>
      <c r="C8829" s="504"/>
      <c r="D8829" s="504"/>
      <c r="E8829" s="504"/>
      <c r="F8829" s="504"/>
      <c r="G8829" s="504"/>
      <c r="H8829" s="505"/>
      <c r="I8829" s="38"/>
      <c r="P8829"/>
      <c r="Q8829"/>
      <c r="R8829"/>
      <c r="S8829"/>
      <c r="T8829"/>
      <c r="U8829"/>
      <c r="V8829"/>
      <c r="W8829"/>
      <c r="X8829"/>
    </row>
    <row r="8830" spans="1:24" x14ac:dyDescent="0.25">
      <c r="A8830" s="490">
        <v>5122</v>
      </c>
      <c r="B8830" s="490" t="s">
        <v>9169</v>
      </c>
      <c r="C8830" s="490" t="s">
        <v>52</v>
      </c>
      <c r="D8830" s="490" t="s">
        <v>10</v>
      </c>
      <c r="E8830" s="490" t="s">
        <v>11</v>
      </c>
      <c r="F8830" s="490">
        <v>0</v>
      </c>
      <c r="G8830" s="490">
        <v>0</v>
      </c>
      <c r="H8830" s="490">
        <v>1</v>
      </c>
      <c r="I8830" s="38"/>
      <c r="P8830"/>
      <c r="Q8830"/>
      <c r="R8830"/>
      <c r="S8830"/>
      <c r="T8830"/>
      <c r="U8830"/>
      <c r="V8830"/>
      <c r="W8830"/>
      <c r="X8830"/>
    </row>
    <row r="8831" spans="1:24" x14ac:dyDescent="0.25">
      <c r="A8831" s="490">
        <v>5122</v>
      </c>
      <c r="B8831" s="490" t="s">
        <v>9155</v>
      </c>
      <c r="C8831" s="490" t="s">
        <v>6128</v>
      </c>
      <c r="D8831" s="490" t="s">
        <v>10</v>
      </c>
      <c r="E8831" s="490" t="s">
        <v>11</v>
      </c>
      <c r="F8831" s="490">
        <v>0</v>
      </c>
      <c r="G8831" s="490">
        <v>0</v>
      </c>
      <c r="H8831" s="490">
        <v>4</v>
      </c>
      <c r="I8831" s="38"/>
      <c r="P8831"/>
      <c r="Q8831"/>
      <c r="R8831"/>
      <c r="S8831"/>
      <c r="T8831"/>
      <c r="U8831"/>
      <c r="V8831"/>
      <c r="W8831"/>
      <c r="X8831"/>
    </row>
    <row r="8832" spans="1:24" x14ac:dyDescent="0.25">
      <c r="A8832" s="490">
        <v>5122</v>
      </c>
      <c r="B8832" s="490" t="s">
        <v>2204</v>
      </c>
      <c r="C8832" s="490" t="s">
        <v>54</v>
      </c>
      <c r="D8832" s="490" t="s">
        <v>10</v>
      </c>
      <c r="E8832" s="490" t="s">
        <v>11</v>
      </c>
      <c r="F8832" s="490">
        <v>0</v>
      </c>
      <c r="G8832" s="490">
        <v>0</v>
      </c>
      <c r="H8832" s="490">
        <v>1</v>
      </c>
      <c r="I8832" s="38"/>
      <c r="P8832"/>
      <c r="Q8832"/>
      <c r="R8832"/>
      <c r="S8832"/>
      <c r="T8832"/>
      <c r="U8832"/>
      <c r="V8832"/>
      <c r="W8832"/>
      <c r="X8832"/>
    </row>
    <row r="8833" spans="1:24" x14ac:dyDescent="0.25">
      <c r="A8833" s="490">
        <v>5122</v>
      </c>
      <c r="B8833" s="490" t="s">
        <v>9156</v>
      </c>
      <c r="C8833" s="490" t="s">
        <v>78</v>
      </c>
      <c r="D8833" s="490" t="s">
        <v>10</v>
      </c>
      <c r="E8833" s="490" t="s">
        <v>11</v>
      </c>
      <c r="F8833" s="490">
        <v>0</v>
      </c>
      <c r="G8833" s="490">
        <v>0</v>
      </c>
      <c r="H8833" s="490">
        <v>1</v>
      </c>
      <c r="I8833" s="38"/>
      <c r="P8833"/>
      <c r="Q8833"/>
      <c r="R8833"/>
      <c r="S8833"/>
      <c r="T8833"/>
      <c r="U8833"/>
      <c r="V8833"/>
      <c r="W8833"/>
      <c r="X8833"/>
    </row>
    <row r="8834" spans="1:24" x14ac:dyDescent="0.25">
      <c r="A8834" s="490">
        <v>5122</v>
      </c>
      <c r="B8834" s="490" t="s">
        <v>9157</v>
      </c>
      <c r="C8834" s="490" t="s">
        <v>100</v>
      </c>
      <c r="D8834" s="490" t="s">
        <v>10</v>
      </c>
      <c r="E8834" s="490" t="s">
        <v>11</v>
      </c>
      <c r="F8834" s="490">
        <v>0</v>
      </c>
      <c r="G8834" s="490">
        <v>0</v>
      </c>
      <c r="H8834" s="490">
        <v>1</v>
      </c>
      <c r="I8834" s="38"/>
      <c r="P8834"/>
      <c r="Q8834"/>
      <c r="R8834"/>
      <c r="S8834"/>
      <c r="T8834"/>
      <c r="U8834"/>
      <c r="V8834"/>
      <c r="W8834"/>
      <c r="X8834"/>
    </row>
    <row r="8835" spans="1:24" x14ac:dyDescent="0.25">
      <c r="A8835" s="490">
        <v>5122</v>
      </c>
      <c r="B8835" s="490" t="s">
        <v>9158</v>
      </c>
      <c r="C8835" s="490" t="s">
        <v>78</v>
      </c>
      <c r="D8835" s="490" t="s">
        <v>10</v>
      </c>
      <c r="E8835" s="490" t="s">
        <v>11</v>
      </c>
      <c r="F8835" s="490">
        <v>0</v>
      </c>
      <c r="G8835" s="490">
        <v>0</v>
      </c>
      <c r="H8835" s="490">
        <v>1</v>
      </c>
      <c r="I8835" s="38"/>
      <c r="P8835"/>
      <c r="Q8835"/>
      <c r="R8835"/>
      <c r="S8835"/>
      <c r="T8835"/>
      <c r="U8835"/>
      <c r="V8835"/>
      <c r="W8835"/>
      <c r="X8835"/>
    </row>
    <row r="8836" spans="1:24" x14ac:dyDescent="0.25">
      <c r="A8836" s="490">
        <v>5122</v>
      </c>
      <c r="B8836" s="490" t="s">
        <v>9159</v>
      </c>
      <c r="C8836" s="490" t="s">
        <v>180</v>
      </c>
      <c r="D8836" s="490" t="s">
        <v>10</v>
      </c>
      <c r="E8836" s="490" t="s">
        <v>11</v>
      </c>
      <c r="F8836" s="490">
        <v>0</v>
      </c>
      <c r="G8836" s="490">
        <v>0</v>
      </c>
      <c r="H8836" s="490">
        <v>2</v>
      </c>
      <c r="I8836" s="38"/>
      <c r="P8836"/>
      <c r="Q8836"/>
      <c r="R8836"/>
      <c r="S8836"/>
      <c r="T8836"/>
      <c r="U8836"/>
      <c r="V8836"/>
      <c r="W8836"/>
      <c r="X8836"/>
    </row>
    <row r="8837" spans="1:24" x14ac:dyDescent="0.25">
      <c r="A8837" s="490">
        <v>5122</v>
      </c>
      <c r="B8837" s="490" t="s">
        <v>9160</v>
      </c>
      <c r="C8837" s="490" t="s">
        <v>9161</v>
      </c>
      <c r="D8837" s="490" t="s">
        <v>10</v>
      </c>
      <c r="E8837" s="490" t="s">
        <v>49</v>
      </c>
      <c r="F8837" s="490">
        <v>0</v>
      </c>
      <c r="G8837" s="490">
        <v>0</v>
      </c>
      <c r="H8837" s="490">
        <v>60</v>
      </c>
      <c r="I8837" s="38"/>
      <c r="P8837"/>
      <c r="Q8837"/>
      <c r="R8837"/>
      <c r="S8837"/>
      <c r="T8837"/>
      <c r="U8837"/>
      <c r="V8837"/>
      <c r="W8837"/>
      <c r="X8837"/>
    </row>
    <row r="8838" spans="1:24" x14ac:dyDescent="0.25">
      <c r="A8838" s="490">
        <v>5122</v>
      </c>
      <c r="B8838" s="490" t="s">
        <v>9162</v>
      </c>
      <c r="C8838" s="490" t="s">
        <v>4027</v>
      </c>
      <c r="D8838" s="490" t="s">
        <v>10</v>
      </c>
      <c r="E8838" s="490" t="s">
        <v>11</v>
      </c>
      <c r="F8838" s="490">
        <v>0</v>
      </c>
      <c r="G8838" s="490">
        <v>0</v>
      </c>
      <c r="H8838" s="490">
        <v>1</v>
      </c>
      <c r="I8838" s="38"/>
      <c r="P8838"/>
      <c r="Q8838"/>
      <c r="R8838"/>
      <c r="S8838"/>
      <c r="T8838"/>
      <c r="U8838"/>
      <c r="V8838"/>
      <c r="W8838"/>
      <c r="X8838"/>
    </row>
    <row r="8839" spans="1:24" x14ac:dyDescent="0.25">
      <c r="A8839" s="490">
        <v>5122</v>
      </c>
      <c r="B8839" s="490" t="s">
        <v>9163</v>
      </c>
      <c r="C8839" s="490" t="s">
        <v>186</v>
      </c>
      <c r="D8839" s="490" t="s">
        <v>10</v>
      </c>
      <c r="E8839" s="490" t="s">
        <v>11</v>
      </c>
      <c r="F8839" s="490">
        <v>0</v>
      </c>
      <c r="G8839" s="490">
        <v>0</v>
      </c>
      <c r="H8839" s="490">
        <v>12</v>
      </c>
      <c r="I8839" s="38"/>
      <c r="P8839"/>
      <c r="Q8839"/>
      <c r="R8839"/>
      <c r="S8839"/>
      <c r="T8839"/>
      <c r="U8839"/>
      <c r="V8839"/>
      <c r="W8839"/>
      <c r="X8839"/>
    </row>
    <row r="8840" spans="1:24" x14ac:dyDescent="0.25">
      <c r="A8840" s="490">
        <v>5122</v>
      </c>
      <c r="B8840" s="490" t="s">
        <v>9127</v>
      </c>
      <c r="C8840" s="490" t="s">
        <v>98</v>
      </c>
      <c r="D8840" s="490" t="s">
        <v>10</v>
      </c>
      <c r="E8840" s="490" t="s">
        <v>11</v>
      </c>
      <c r="F8840" s="490">
        <v>0</v>
      </c>
      <c r="G8840" s="490">
        <v>0</v>
      </c>
      <c r="H8840" s="490">
        <v>1</v>
      </c>
      <c r="I8840" s="38"/>
      <c r="P8840"/>
      <c r="Q8840"/>
      <c r="R8840"/>
      <c r="S8840"/>
      <c r="T8840"/>
      <c r="U8840"/>
      <c r="V8840"/>
      <c r="W8840"/>
      <c r="X8840"/>
    </row>
    <row r="8841" spans="1:24" x14ac:dyDescent="0.25">
      <c r="A8841" s="490">
        <v>5122</v>
      </c>
      <c r="B8841" s="490" t="s">
        <v>9128</v>
      </c>
      <c r="C8841" s="490" t="s">
        <v>7902</v>
      </c>
      <c r="D8841" s="490" t="s">
        <v>10</v>
      </c>
      <c r="E8841" s="490" t="s">
        <v>11</v>
      </c>
      <c r="F8841" s="490">
        <v>0</v>
      </c>
      <c r="G8841" s="490">
        <v>0</v>
      </c>
      <c r="H8841" s="490">
        <v>1</v>
      </c>
      <c r="I8841" s="38"/>
      <c r="P8841"/>
      <c r="Q8841"/>
      <c r="R8841"/>
      <c r="S8841"/>
      <c r="T8841"/>
      <c r="U8841"/>
      <c r="V8841"/>
      <c r="W8841"/>
      <c r="X8841"/>
    </row>
    <row r="8842" spans="1:24" x14ac:dyDescent="0.25">
      <c r="A8842" s="490">
        <v>5122</v>
      </c>
      <c r="B8842" s="490" t="s">
        <v>8967</v>
      </c>
      <c r="C8842" s="490" t="s">
        <v>180</v>
      </c>
      <c r="D8842" s="490" t="s">
        <v>10</v>
      </c>
      <c r="E8842" s="490" t="s">
        <v>11</v>
      </c>
      <c r="F8842" s="490">
        <v>130000</v>
      </c>
      <c r="G8842" s="490">
        <f>+F8842*H8842</f>
        <v>130000</v>
      </c>
      <c r="H8842" s="490">
        <v>1</v>
      </c>
      <c r="I8842" s="38"/>
      <c r="P8842"/>
      <c r="Q8842"/>
      <c r="R8842"/>
      <c r="S8842"/>
      <c r="T8842"/>
      <c r="U8842"/>
      <c r="V8842"/>
      <c r="W8842"/>
      <c r="X8842"/>
    </row>
    <row r="8843" spans="1:24" x14ac:dyDescent="0.25">
      <c r="A8843" s="490">
        <v>5122</v>
      </c>
      <c r="B8843" s="490" t="s">
        <v>8968</v>
      </c>
      <c r="C8843" s="490" t="s">
        <v>180</v>
      </c>
      <c r="D8843" s="490" t="s">
        <v>10</v>
      </c>
      <c r="E8843" s="490" t="s">
        <v>11</v>
      </c>
      <c r="F8843" s="490">
        <v>180000</v>
      </c>
      <c r="G8843" s="490">
        <f t="shared" ref="G8843:G8848" si="168">+F8843*H8843</f>
        <v>360000</v>
      </c>
      <c r="H8843" s="490">
        <v>2</v>
      </c>
      <c r="I8843" s="38"/>
      <c r="P8843"/>
      <c r="Q8843"/>
      <c r="R8843"/>
      <c r="S8843"/>
      <c r="T8843"/>
      <c r="U8843"/>
      <c r="V8843"/>
      <c r="W8843"/>
      <c r="X8843"/>
    </row>
    <row r="8844" spans="1:24" x14ac:dyDescent="0.25">
      <c r="A8844" s="490">
        <v>5122</v>
      </c>
      <c r="B8844" s="490" t="s">
        <v>8969</v>
      </c>
      <c r="C8844" s="490" t="s">
        <v>192</v>
      </c>
      <c r="D8844" s="490" t="s">
        <v>10</v>
      </c>
      <c r="E8844" s="490" t="s">
        <v>11</v>
      </c>
      <c r="F8844" s="490">
        <v>6000</v>
      </c>
      <c r="G8844" s="490">
        <f t="shared" si="168"/>
        <v>817199.99999999988</v>
      </c>
      <c r="H8844" s="490">
        <v>136.19999999999999</v>
      </c>
      <c r="I8844" s="38"/>
      <c r="P8844"/>
      <c r="Q8844"/>
      <c r="R8844"/>
      <c r="S8844"/>
      <c r="T8844"/>
      <c r="U8844"/>
      <c r="V8844"/>
      <c r="W8844"/>
      <c r="X8844"/>
    </row>
    <row r="8845" spans="1:24" x14ac:dyDescent="0.25">
      <c r="A8845" s="488">
        <v>5122</v>
      </c>
      <c r="B8845" s="490" t="s">
        <v>8970</v>
      </c>
      <c r="C8845" s="490" t="s">
        <v>235</v>
      </c>
      <c r="D8845" s="490" t="s">
        <v>10</v>
      </c>
      <c r="E8845" s="490" t="s">
        <v>11</v>
      </c>
      <c r="F8845" s="490">
        <v>10000</v>
      </c>
      <c r="G8845" s="490">
        <f t="shared" si="168"/>
        <v>110000</v>
      </c>
      <c r="H8845" s="490">
        <v>11</v>
      </c>
      <c r="I8845" s="38"/>
      <c r="P8845"/>
      <c r="Q8845"/>
      <c r="R8845"/>
      <c r="S8845"/>
      <c r="T8845"/>
      <c r="U8845"/>
      <c r="V8845"/>
      <c r="W8845"/>
      <c r="X8845"/>
    </row>
    <row r="8846" spans="1:24" x14ac:dyDescent="0.25">
      <c r="A8846" s="488">
        <v>5122</v>
      </c>
      <c r="B8846" s="488" t="s">
        <v>8971</v>
      </c>
      <c r="C8846" s="488" t="s">
        <v>4027</v>
      </c>
      <c r="D8846" s="488" t="s">
        <v>10</v>
      </c>
      <c r="E8846" s="488" t="s">
        <v>11</v>
      </c>
      <c r="F8846" s="488">
        <v>500000</v>
      </c>
      <c r="G8846" s="488">
        <f t="shared" si="168"/>
        <v>500000</v>
      </c>
      <c r="H8846" s="488">
        <v>1</v>
      </c>
      <c r="I8846" s="38"/>
      <c r="P8846"/>
      <c r="Q8846"/>
      <c r="R8846"/>
      <c r="S8846"/>
      <c r="T8846"/>
      <c r="U8846"/>
      <c r="V8846"/>
      <c r="W8846"/>
      <c r="X8846"/>
    </row>
    <row r="8847" spans="1:24" x14ac:dyDescent="0.25">
      <c r="A8847" s="488">
        <v>5122</v>
      </c>
      <c r="B8847" s="488" t="s">
        <v>8972</v>
      </c>
      <c r="C8847" s="488" t="s">
        <v>186</v>
      </c>
      <c r="D8847" s="488" t="s">
        <v>10</v>
      </c>
      <c r="E8847" s="488" t="s">
        <v>11</v>
      </c>
      <c r="F8847" s="488">
        <v>30000</v>
      </c>
      <c r="G8847" s="488">
        <f t="shared" si="168"/>
        <v>300000</v>
      </c>
      <c r="H8847" s="488">
        <v>10</v>
      </c>
      <c r="I8847" s="38"/>
      <c r="P8847"/>
      <c r="Q8847"/>
      <c r="R8847"/>
      <c r="S8847"/>
      <c r="T8847"/>
      <c r="U8847"/>
      <c r="V8847"/>
      <c r="W8847"/>
      <c r="X8847"/>
    </row>
    <row r="8848" spans="1:24" x14ac:dyDescent="0.25">
      <c r="A8848" s="473">
        <v>5122</v>
      </c>
      <c r="B8848" s="473" t="s">
        <v>8973</v>
      </c>
      <c r="C8848" s="473" t="s">
        <v>180</v>
      </c>
      <c r="D8848" s="473" t="s">
        <v>10</v>
      </c>
      <c r="E8848" s="473" t="s">
        <v>11</v>
      </c>
      <c r="F8848" s="473">
        <v>150000</v>
      </c>
      <c r="G8848" s="473">
        <f t="shared" si="168"/>
        <v>600000</v>
      </c>
      <c r="H8848" s="473">
        <v>4</v>
      </c>
      <c r="I8848" s="38"/>
      <c r="P8848"/>
      <c r="Q8848"/>
      <c r="R8848"/>
      <c r="S8848"/>
      <c r="T8848"/>
      <c r="U8848"/>
      <c r="V8848"/>
      <c r="W8848"/>
      <c r="X8848"/>
    </row>
    <row r="8849" spans="1:24" x14ac:dyDescent="0.25">
      <c r="A8849" s="473">
        <v>4267</v>
      </c>
      <c r="B8849" s="473" t="s">
        <v>8906</v>
      </c>
      <c r="C8849" s="473" t="s">
        <v>122</v>
      </c>
      <c r="D8849" s="473" t="s">
        <v>10</v>
      </c>
      <c r="E8849" s="473" t="s">
        <v>11</v>
      </c>
      <c r="F8849" s="473">
        <v>450</v>
      </c>
      <c r="G8849" s="473">
        <f t="shared" ref="G8849:G8858" si="169">+F8849*H8849</f>
        <v>450000</v>
      </c>
      <c r="H8849" s="473">
        <v>1000</v>
      </c>
      <c r="I8849" s="38"/>
      <c r="P8849"/>
      <c r="Q8849"/>
      <c r="R8849"/>
      <c r="S8849"/>
      <c r="T8849"/>
      <c r="U8849"/>
      <c r="V8849"/>
      <c r="W8849"/>
      <c r="X8849"/>
    </row>
    <row r="8850" spans="1:24" x14ac:dyDescent="0.25">
      <c r="A8850" s="473">
        <v>4267</v>
      </c>
      <c r="B8850" s="473" t="s">
        <v>8907</v>
      </c>
      <c r="C8850" s="473" t="s">
        <v>160</v>
      </c>
      <c r="D8850" s="473" t="s">
        <v>10</v>
      </c>
      <c r="E8850" s="473" t="s">
        <v>46</v>
      </c>
      <c r="F8850" s="473">
        <v>300</v>
      </c>
      <c r="G8850" s="473">
        <f t="shared" si="169"/>
        <v>30000</v>
      </c>
      <c r="H8850" s="473">
        <v>100</v>
      </c>
      <c r="I8850" s="38"/>
      <c r="P8850"/>
      <c r="Q8850"/>
      <c r="R8850"/>
      <c r="S8850"/>
      <c r="T8850"/>
      <c r="U8850"/>
      <c r="V8850"/>
      <c r="W8850"/>
      <c r="X8850"/>
    </row>
    <row r="8851" spans="1:24" x14ac:dyDescent="0.25">
      <c r="A8851" s="466">
        <v>4267</v>
      </c>
      <c r="B8851" s="473" t="s">
        <v>8908</v>
      </c>
      <c r="C8851" s="473" t="s">
        <v>27</v>
      </c>
      <c r="D8851" s="473" t="s">
        <v>10</v>
      </c>
      <c r="E8851" s="473" t="s">
        <v>24</v>
      </c>
      <c r="F8851" s="473">
        <v>650</v>
      </c>
      <c r="G8851" s="473">
        <f t="shared" si="169"/>
        <v>52000</v>
      </c>
      <c r="H8851" s="473">
        <v>80</v>
      </c>
      <c r="I8851" s="38"/>
      <c r="P8851"/>
      <c r="Q8851"/>
      <c r="R8851"/>
      <c r="S8851"/>
      <c r="T8851"/>
      <c r="U8851"/>
      <c r="V8851"/>
      <c r="W8851"/>
      <c r="X8851"/>
    </row>
    <row r="8852" spans="1:24" x14ac:dyDescent="0.25">
      <c r="A8852" s="316">
        <v>5122</v>
      </c>
      <c r="B8852" s="466" t="s">
        <v>7448</v>
      </c>
      <c r="C8852" s="466" t="s">
        <v>101</v>
      </c>
      <c r="D8852" s="466" t="s">
        <v>10</v>
      </c>
      <c r="E8852" s="466" t="s">
        <v>11</v>
      </c>
      <c r="F8852" s="466">
        <v>120000</v>
      </c>
      <c r="G8852" s="466">
        <f t="shared" si="169"/>
        <v>360000</v>
      </c>
      <c r="H8852" s="466">
        <v>3</v>
      </c>
      <c r="I8852" s="38"/>
      <c r="P8852"/>
      <c r="Q8852"/>
      <c r="R8852"/>
      <c r="S8852"/>
      <c r="T8852"/>
      <c r="U8852"/>
      <c r="V8852"/>
      <c r="W8852"/>
      <c r="X8852"/>
    </row>
    <row r="8853" spans="1:24" x14ac:dyDescent="0.25">
      <c r="A8853" s="316">
        <v>5122</v>
      </c>
      <c r="B8853" s="316" t="s">
        <v>7449</v>
      </c>
      <c r="C8853" s="329" t="s">
        <v>3401</v>
      </c>
      <c r="D8853" s="329" t="s">
        <v>10</v>
      </c>
      <c r="E8853" s="329" t="s">
        <v>11</v>
      </c>
      <c r="F8853" s="329">
        <v>25000</v>
      </c>
      <c r="G8853" s="329">
        <f t="shared" si="169"/>
        <v>250000</v>
      </c>
      <c r="H8853" s="316">
        <v>10</v>
      </c>
      <c r="I8853" s="38"/>
      <c r="P8853"/>
      <c r="Q8853"/>
      <c r="R8853"/>
      <c r="S8853"/>
      <c r="T8853"/>
      <c r="U8853"/>
      <c r="V8853"/>
      <c r="W8853"/>
      <c r="X8853"/>
    </row>
    <row r="8854" spans="1:24" x14ac:dyDescent="0.25">
      <c r="A8854" s="316">
        <v>5122</v>
      </c>
      <c r="B8854" s="329" t="s">
        <v>7574</v>
      </c>
      <c r="C8854" s="329" t="s">
        <v>4053</v>
      </c>
      <c r="D8854" s="329" t="s">
        <v>10</v>
      </c>
      <c r="E8854" s="329" t="s">
        <v>11</v>
      </c>
      <c r="F8854" s="329">
        <v>160000</v>
      </c>
      <c r="G8854" s="329">
        <f t="shared" si="169"/>
        <v>1120000</v>
      </c>
      <c r="H8854" s="316">
        <v>7</v>
      </c>
      <c r="I8854" s="38"/>
      <c r="P8854"/>
      <c r="Q8854"/>
      <c r="R8854"/>
      <c r="S8854"/>
      <c r="T8854"/>
      <c r="U8854"/>
      <c r="V8854"/>
      <c r="W8854"/>
      <c r="X8854"/>
    </row>
    <row r="8855" spans="1:24" x14ac:dyDescent="0.25">
      <c r="A8855" s="316">
        <v>5122</v>
      </c>
      <c r="B8855" s="329" t="s">
        <v>7393</v>
      </c>
      <c r="C8855" s="329" t="s">
        <v>7394</v>
      </c>
      <c r="D8855" s="329" t="s">
        <v>10</v>
      </c>
      <c r="E8855" s="329" t="s">
        <v>11</v>
      </c>
      <c r="F8855" s="329">
        <v>10000</v>
      </c>
      <c r="G8855" s="329">
        <f t="shared" si="169"/>
        <v>50000</v>
      </c>
      <c r="H8855" s="316">
        <v>5</v>
      </c>
      <c r="I8855" s="38"/>
      <c r="P8855"/>
      <c r="Q8855"/>
      <c r="R8855"/>
      <c r="S8855"/>
      <c r="T8855"/>
      <c r="U8855"/>
      <c r="V8855"/>
      <c r="W8855"/>
      <c r="X8855"/>
    </row>
    <row r="8856" spans="1:24" x14ac:dyDescent="0.25">
      <c r="A8856" s="316">
        <v>5122</v>
      </c>
      <c r="B8856" s="316" t="s">
        <v>7395</v>
      </c>
      <c r="C8856" s="316" t="s">
        <v>31</v>
      </c>
      <c r="D8856" s="316" t="s">
        <v>10</v>
      </c>
      <c r="E8856" s="316" t="s">
        <v>11</v>
      </c>
      <c r="F8856" s="316">
        <v>320000</v>
      </c>
      <c r="G8856" s="316">
        <f t="shared" si="169"/>
        <v>1920000</v>
      </c>
      <c r="H8856" s="316">
        <v>6</v>
      </c>
      <c r="I8856" s="38"/>
      <c r="P8856"/>
      <c r="Q8856"/>
      <c r="R8856"/>
      <c r="S8856"/>
      <c r="T8856"/>
      <c r="U8856"/>
      <c r="V8856"/>
      <c r="W8856"/>
      <c r="X8856"/>
    </row>
    <row r="8857" spans="1:24" x14ac:dyDescent="0.25">
      <c r="A8857" s="316">
        <v>5122</v>
      </c>
      <c r="B8857" s="316" t="s">
        <v>7396</v>
      </c>
      <c r="C8857" s="316" t="s">
        <v>23</v>
      </c>
      <c r="D8857" s="316" t="s">
        <v>10</v>
      </c>
      <c r="E8857" s="316" t="s">
        <v>11</v>
      </c>
      <c r="F8857" s="316">
        <v>3500</v>
      </c>
      <c r="G8857" s="316">
        <f t="shared" si="169"/>
        <v>17500</v>
      </c>
      <c r="H8857" s="316">
        <v>5</v>
      </c>
      <c r="I8857" s="38"/>
      <c r="P8857"/>
      <c r="Q8857"/>
      <c r="R8857"/>
      <c r="S8857"/>
      <c r="T8857"/>
      <c r="U8857"/>
      <c r="V8857"/>
      <c r="W8857"/>
      <c r="X8857"/>
    </row>
    <row r="8858" spans="1:24" x14ac:dyDescent="0.25">
      <c r="A8858" s="305">
        <v>5122</v>
      </c>
      <c r="B8858" s="305" t="s">
        <v>7397</v>
      </c>
      <c r="C8858" s="305" t="s">
        <v>150</v>
      </c>
      <c r="D8858" s="305" t="s">
        <v>10</v>
      </c>
      <c r="E8858" s="305" t="s">
        <v>11</v>
      </c>
      <c r="F8858" s="305">
        <v>150000</v>
      </c>
      <c r="G8858" s="305">
        <f t="shared" si="169"/>
        <v>750000</v>
      </c>
      <c r="H8858" s="305">
        <v>5</v>
      </c>
      <c r="I8858" s="38"/>
      <c r="P8858"/>
      <c r="Q8858"/>
      <c r="R8858"/>
      <c r="S8858"/>
      <c r="T8858"/>
      <c r="U8858"/>
      <c r="V8858"/>
      <c r="W8858"/>
      <c r="X8858"/>
    </row>
    <row r="8859" spans="1:24" ht="27" x14ac:dyDescent="0.25">
      <c r="A8859" s="305">
        <v>5129</v>
      </c>
      <c r="B8859" s="305" t="s">
        <v>7062</v>
      </c>
      <c r="C8859" s="305" t="s">
        <v>7063</v>
      </c>
      <c r="D8859" s="305" t="s">
        <v>10</v>
      </c>
      <c r="E8859" s="305" t="s">
        <v>11</v>
      </c>
      <c r="F8859" s="305">
        <v>3000000</v>
      </c>
      <c r="G8859" s="305">
        <v>3000000</v>
      </c>
      <c r="H8859" s="305">
        <v>1</v>
      </c>
      <c r="I8859" s="38"/>
      <c r="P8859"/>
      <c r="Q8859"/>
      <c r="R8859"/>
      <c r="S8859"/>
      <c r="T8859"/>
      <c r="U8859"/>
      <c r="V8859"/>
      <c r="W8859"/>
      <c r="X8859"/>
    </row>
    <row r="8860" spans="1:24" x14ac:dyDescent="0.25">
      <c r="A8860" s="305">
        <v>4264</v>
      </c>
      <c r="B8860" s="305" t="s">
        <v>7662</v>
      </c>
      <c r="C8860" s="305" t="s">
        <v>5047</v>
      </c>
      <c r="D8860" s="305" t="s">
        <v>10</v>
      </c>
      <c r="E8860" s="305" t="s">
        <v>24</v>
      </c>
      <c r="F8860" s="305">
        <v>410</v>
      </c>
      <c r="G8860" s="305">
        <f>+F8860*H8860</f>
        <v>4626030</v>
      </c>
      <c r="H8860" s="305">
        <v>11283</v>
      </c>
      <c r="I8860" s="38"/>
      <c r="P8860"/>
      <c r="Q8860"/>
      <c r="R8860"/>
      <c r="S8860"/>
      <c r="T8860"/>
      <c r="U8860"/>
      <c r="V8860"/>
      <c r="W8860"/>
      <c r="X8860"/>
    </row>
    <row r="8861" spans="1:24" x14ac:dyDescent="0.25">
      <c r="A8861" s="259" t="s">
        <v>127</v>
      </c>
      <c r="B8861" s="259" t="s">
        <v>5313</v>
      </c>
      <c r="C8861" s="259" t="s">
        <v>238</v>
      </c>
      <c r="D8861" s="259" t="s">
        <v>10</v>
      </c>
      <c r="E8861" s="259" t="s">
        <v>11</v>
      </c>
      <c r="F8861" s="259">
        <v>250</v>
      </c>
      <c r="G8861" s="259">
        <f>+F8861*H8861</f>
        <v>5000</v>
      </c>
      <c r="H8861" s="259">
        <v>20</v>
      </c>
      <c r="I8861" s="38"/>
      <c r="P8861"/>
      <c r="Q8861"/>
      <c r="R8861"/>
      <c r="S8861"/>
      <c r="T8861"/>
      <c r="U8861"/>
      <c r="V8861"/>
      <c r="W8861"/>
      <c r="X8861"/>
    </row>
    <row r="8862" spans="1:24" x14ac:dyDescent="0.25">
      <c r="A8862" s="167" t="s">
        <v>127</v>
      </c>
      <c r="B8862" s="167" t="s">
        <v>5314</v>
      </c>
      <c r="C8862" s="167" t="s">
        <v>3493</v>
      </c>
      <c r="D8862" s="167" t="s">
        <v>10</v>
      </c>
      <c r="E8862" s="167" t="s">
        <v>11</v>
      </c>
      <c r="F8862" s="167">
        <v>10000</v>
      </c>
      <c r="G8862" s="167">
        <f t="shared" ref="G8862:G8900" si="170">+F8862*H8862</f>
        <v>50000</v>
      </c>
      <c r="H8862" s="167">
        <v>5</v>
      </c>
      <c r="I8862" s="38"/>
      <c r="P8862"/>
      <c r="Q8862"/>
      <c r="R8862"/>
      <c r="S8862"/>
      <c r="T8862"/>
      <c r="U8862"/>
      <c r="V8862"/>
      <c r="W8862"/>
      <c r="X8862"/>
    </row>
    <row r="8863" spans="1:24" x14ac:dyDescent="0.25">
      <c r="A8863" s="167" t="s">
        <v>127</v>
      </c>
      <c r="B8863" s="167" t="s">
        <v>5315</v>
      </c>
      <c r="C8863" s="167" t="s">
        <v>4627</v>
      </c>
      <c r="D8863" s="167" t="s">
        <v>10</v>
      </c>
      <c r="E8863" s="167" t="s">
        <v>11</v>
      </c>
      <c r="F8863" s="167">
        <v>1000</v>
      </c>
      <c r="G8863" s="167">
        <f t="shared" si="170"/>
        <v>15000</v>
      </c>
      <c r="H8863" s="167">
        <v>15</v>
      </c>
      <c r="I8863" s="38"/>
      <c r="P8863"/>
      <c r="Q8863"/>
      <c r="R8863"/>
      <c r="S8863"/>
      <c r="T8863"/>
      <c r="U8863"/>
      <c r="V8863"/>
      <c r="W8863"/>
      <c r="X8863"/>
    </row>
    <row r="8864" spans="1:24" x14ac:dyDescent="0.25">
      <c r="A8864" s="167" t="s">
        <v>127</v>
      </c>
      <c r="B8864" s="167" t="s">
        <v>5316</v>
      </c>
      <c r="C8864" s="167" t="s">
        <v>163</v>
      </c>
      <c r="D8864" s="167" t="s">
        <v>10</v>
      </c>
      <c r="E8864" s="167" t="s">
        <v>11</v>
      </c>
      <c r="F8864" s="167">
        <v>2400</v>
      </c>
      <c r="G8864" s="167">
        <f t="shared" si="170"/>
        <v>36000</v>
      </c>
      <c r="H8864" s="167">
        <v>15</v>
      </c>
      <c r="I8864" s="38"/>
      <c r="P8864"/>
      <c r="Q8864"/>
      <c r="R8864"/>
      <c r="S8864"/>
      <c r="T8864"/>
      <c r="U8864"/>
      <c r="V8864"/>
      <c r="W8864"/>
      <c r="X8864"/>
    </row>
    <row r="8865" spans="1:24" x14ac:dyDescent="0.25">
      <c r="A8865" s="167" t="s">
        <v>127</v>
      </c>
      <c r="B8865" s="167" t="s">
        <v>5317</v>
      </c>
      <c r="C8865" s="167" t="s">
        <v>124</v>
      </c>
      <c r="D8865" s="167" t="s">
        <v>10</v>
      </c>
      <c r="E8865" s="167" t="s">
        <v>24</v>
      </c>
      <c r="F8865" s="167">
        <v>120</v>
      </c>
      <c r="G8865" s="167">
        <f t="shared" si="170"/>
        <v>36000</v>
      </c>
      <c r="H8865" s="167">
        <v>300</v>
      </c>
      <c r="I8865" s="38"/>
      <c r="P8865"/>
      <c r="Q8865"/>
      <c r="R8865"/>
      <c r="S8865"/>
      <c r="T8865"/>
      <c r="U8865"/>
      <c r="V8865"/>
      <c r="W8865"/>
      <c r="X8865"/>
    </row>
    <row r="8866" spans="1:24" x14ac:dyDescent="0.25">
      <c r="A8866" s="167" t="s">
        <v>127</v>
      </c>
      <c r="B8866" s="167" t="s">
        <v>5318</v>
      </c>
      <c r="C8866" s="167" t="s">
        <v>3761</v>
      </c>
      <c r="D8866" s="167" t="s">
        <v>10</v>
      </c>
      <c r="E8866" s="167" t="s">
        <v>11</v>
      </c>
      <c r="F8866" s="167">
        <v>100</v>
      </c>
      <c r="G8866" s="167">
        <f t="shared" si="170"/>
        <v>20000</v>
      </c>
      <c r="H8866" s="167">
        <v>200</v>
      </c>
      <c r="I8866" s="38"/>
      <c r="P8866"/>
      <c r="Q8866"/>
      <c r="R8866"/>
      <c r="S8866"/>
      <c r="T8866"/>
      <c r="U8866"/>
      <c r="V8866"/>
      <c r="W8866"/>
      <c r="X8866"/>
    </row>
    <row r="8867" spans="1:24" x14ac:dyDescent="0.25">
      <c r="A8867" s="167" t="s">
        <v>127</v>
      </c>
      <c r="B8867" s="167" t="s">
        <v>5319</v>
      </c>
      <c r="C8867" s="167" t="s">
        <v>3761</v>
      </c>
      <c r="D8867" s="167" t="s">
        <v>10</v>
      </c>
      <c r="E8867" s="167" t="s">
        <v>11</v>
      </c>
      <c r="F8867" s="167">
        <v>50</v>
      </c>
      <c r="G8867" s="167">
        <f t="shared" si="170"/>
        <v>10000</v>
      </c>
      <c r="H8867" s="167">
        <v>200</v>
      </c>
      <c r="I8867" s="38"/>
      <c r="P8867"/>
      <c r="Q8867"/>
      <c r="R8867"/>
      <c r="S8867"/>
      <c r="T8867"/>
      <c r="U8867"/>
      <c r="V8867"/>
      <c r="W8867"/>
      <c r="X8867"/>
    </row>
    <row r="8868" spans="1:24" x14ac:dyDescent="0.25">
      <c r="A8868" s="167" t="s">
        <v>127</v>
      </c>
      <c r="B8868" s="167" t="s">
        <v>5320</v>
      </c>
      <c r="C8868" s="167" t="s">
        <v>232</v>
      </c>
      <c r="D8868" s="167" t="s">
        <v>10</v>
      </c>
      <c r="E8868" s="167" t="s">
        <v>11</v>
      </c>
      <c r="F8868" s="167">
        <v>5000</v>
      </c>
      <c r="G8868" s="167">
        <f t="shared" si="170"/>
        <v>50000</v>
      </c>
      <c r="H8868" s="167">
        <v>10</v>
      </c>
      <c r="I8868" s="38"/>
      <c r="P8868"/>
      <c r="Q8868"/>
      <c r="R8868"/>
      <c r="S8868"/>
      <c r="T8868"/>
      <c r="U8868"/>
      <c r="V8868"/>
      <c r="W8868"/>
      <c r="X8868"/>
    </row>
    <row r="8869" spans="1:24" ht="27" x14ac:dyDescent="0.25">
      <c r="A8869" s="167" t="s">
        <v>127</v>
      </c>
      <c r="B8869" s="167" t="s">
        <v>5321</v>
      </c>
      <c r="C8869" s="167" t="s">
        <v>2360</v>
      </c>
      <c r="D8869" s="167" t="s">
        <v>10</v>
      </c>
      <c r="E8869" s="167" t="s">
        <v>11</v>
      </c>
      <c r="F8869" s="167">
        <v>15</v>
      </c>
      <c r="G8869" s="167">
        <f t="shared" si="170"/>
        <v>30000</v>
      </c>
      <c r="H8869" s="167">
        <v>2000</v>
      </c>
      <c r="I8869" s="38"/>
      <c r="P8869"/>
      <c r="Q8869"/>
      <c r="R8869"/>
      <c r="S8869"/>
      <c r="T8869"/>
      <c r="U8869"/>
      <c r="V8869"/>
      <c r="W8869"/>
      <c r="X8869"/>
    </row>
    <row r="8870" spans="1:24" x14ac:dyDescent="0.25">
      <c r="A8870" s="167" t="s">
        <v>127</v>
      </c>
      <c r="B8870" s="167" t="s">
        <v>5322</v>
      </c>
      <c r="C8870" s="167" t="s">
        <v>165</v>
      </c>
      <c r="D8870" s="167" t="s">
        <v>10</v>
      </c>
      <c r="E8870" s="167" t="s">
        <v>11</v>
      </c>
      <c r="F8870" s="167">
        <v>3000</v>
      </c>
      <c r="G8870" s="167">
        <f t="shared" si="170"/>
        <v>45000</v>
      </c>
      <c r="H8870" s="167">
        <v>15</v>
      </c>
      <c r="I8870" s="38"/>
      <c r="P8870"/>
      <c r="Q8870"/>
      <c r="R8870"/>
      <c r="S8870"/>
      <c r="T8870"/>
      <c r="U8870"/>
      <c r="V8870"/>
      <c r="W8870"/>
      <c r="X8870"/>
    </row>
    <row r="8871" spans="1:24" ht="27" x14ac:dyDescent="0.25">
      <c r="A8871" s="167" t="s">
        <v>127</v>
      </c>
      <c r="B8871" s="167" t="s">
        <v>5323</v>
      </c>
      <c r="C8871" s="167" t="s">
        <v>1033</v>
      </c>
      <c r="D8871" s="167" t="s">
        <v>10</v>
      </c>
      <c r="E8871" s="167" t="s">
        <v>11</v>
      </c>
      <c r="F8871" s="167">
        <v>650</v>
      </c>
      <c r="G8871" s="167">
        <f t="shared" si="170"/>
        <v>27950</v>
      </c>
      <c r="H8871" s="167">
        <v>43</v>
      </c>
      <c r="I8871" s="38"/>
      <c r="P8871"/>
      <c r="Q8871"/>
      <c r="R8871"/>
      <c r="S8871"/>
      <c r="T8871"/>
      <c r="U8871"/>
      <c r="V8871"/>
      <c r="W8871"/>
      <c r="X8871"/>
    </row>
    <row r="8872" spans="1:24" x14ac:dyDescent="0.25">
      <c r="A8872" s="167" t="s">
        <v>127</v>
      </c>
      <c r="B8872" s="167" t="s">
        <v>5324</v>
      </c>
      <c r="C8872" s="167" t="s">
        <v>123</v>
      </c>
      <c r="D8872" s="167" t="s">
        <v>10</v>
      </c>
      <c r="E8872" s="167" t="s">
        <v>11</v>
      </c>
      <c r="F8872" s="167">
        <v>230</v>
      </c>
      <c r="G8872" s="167">
        <f t="shared" si="170"/>
        <v>6900</v>
      </c>
      <c r="H8872" s="167">
        <v>30</v>
      </c>
      <c r="I8872" s="38"/>
      <c r="P8872"/>
      <c r="Q8872"/>
      <c r="R8872"/>
      <c r="S8872"/>
      <c r="T8872"/>
      <c r="U8872"/>
      <c r="V8872"/>
      <c r="W8872"/>
      <c r="X8872"/>
    </row>
    <row r="8873" spans="1:24" x14ac:dyDescent="0.25">
      <c r="A8873" s="167" t="s">
        <v>127</v>
      </c>
      <c r="B8873" s="167" t="s">
        <v>5325</v>
      </c>
      <c r="C8873" s="167" t="s">
        <v>122</v>
      </c>
      <c r="D8873" s="167" t="s">
        <v>10</v>
      </c>
      <c r="E8873" s="167" t="s">
        <v>11</v>
      </c>
      <c r="F8873" s="167">
        <v>400</v>
      </c>
      <c r="G8873" s="167">
        <f t="shared" si="170"/>
        <v>400000</v>
      </c>
      <c r="H8873" s="167">
        <v>1000</v>
      </c>
      <c r="I8873" s="38"/>
      <c r="P8873"/>
      <c r="Q8873"/>
      <c r="R8873"/>
      <c r="S8873"/>
      <c r="T8873"/>
      <c r="U8873"/>
      <c r="V8873"/>
      <c r="W8873"/>
      <c r="X8873"/>
    </row>
    <row r="8874" spans="1:24" x14ac:dyDescent="0.25">
      <c r="A8874" s="167" t="s">
        <v>127</v>
      </c>
      <c r="B8874" s="167" t="s">
        <v>5326</v>
      </c>
      <c r="C8874" s="167" t="s">
        <v>64</v>
      </c>
      <c r="D8874" s="167" t="s">
        <v>10</v>
      </c>
      <c r="E8874" s="167" t="s">
        <v>11</v>
      </c>
      <c r="F8874" s="167">
        <v>290</v>
      </c>
      <c r="G8874" s="167">
        <f t="shared" si="170"/>
        <v>43500</v>
      </c>
      <c r="H8874" s="167">
        <v>150</v>
      </c>
      <c r="I8874" s="38"/>
      <c r="P8874"/>
      <c r="Q8874"/>
      <c r="R8874"/>
      <c r="S8874"/>
      <c r="T8874"/>
      <c r="U8874"/>
      <c r="V8874"/>
      <c r="W8874"/>
      <c r="X8874"/>
    </row>
    <row r="8875" spans="1:24" ht="27" x14ac:dyDescent="0.25">
      <c r="A8875" s="167" t="s">
        <v>127</v>
      </c>
      <c r="B8875" s="167" t="s">
        <v>5327</v>
      </c>
      <c r="C8875" s="167" t="s">
        <v>5328</v>
      </c>
      <c r="D8875" s="167" t="s">
        <v>10</v>
      </c>
      <c r="E8875" s="167" t="s">
        <v>11</v>
      </c>
      <c r="F8875" s="167">
        <v>1000</v>
      </c>
      <c r="G8875" s="167">
        <f t="shared" si="170"/>
        <v>30000</v>
      </c>
      <c r="H8875" s="167">
        <v>30</v>
      </c>
      <c r="I8875" s="38"/>
      <c r="P8875"/>
      <c r="Q8875"/>
      <c r="R8875"/>
      <c r="S8875"/>
      <c r="T8875"/>
      <c r="U8875"/>
      <c r="V8875"/>
      <c r="W8875"/>
      <c r="X8875"/>
    </row>
    <row r="8876" spans="1:24" ht="27" x14ac:dyDescent="0.25">
      <c r="A8876" s="167" t="s">
        <v>127</v>
      </c>
      <c r="B8876" s="167" t="s">
        <v>5329</v>
      </c>
      <c r="C8876" s="167" t="s">
        <v>4970</v>
      </c>
      <c r="D8876" s="167" t="s">
        <v>10</v>
      </c>
      <c r="E8876" s="167" t="s">
        <v>49</v>
      </c>
      <c r="F8876" s="167">
        <v>600</v>
      </c>
      <c r="G8876" s="167">
        <f t="shared" si="170"/>
        <v>90000</v>
      </c>
      <c r="H8876" s="167">
        <v>150</v>
      </c>
      <c r="I8876" s="38"/>
      <c r="P8876"/>
      <c r="Q8876"/>
      <c r="R8876"/>
      <c r="S8876"/>
      <c r="T8876"/>
      <c r="U8876"/>
      <c r="V8876"/>
      <c r="W8876"/>
      <c r="X8876"/>
    </row>
    <row r="8877" spans="1:24" x14ac:dyDescent="0.25">
      <c r="A8877" s="167" t="s">
        <v>127</v>
      </c>
      <c r="B8877" s="167" t="s">
        <v>5330</v>
      </c>
      <c r="C8877" s="167" t="s">
        <v>5331</v>
      </c>
      <c r="D8877" s="167" t="s">
        <v>10</v>
      </c>
      <c r="E8877" s="167" t="s">
        <v>11</v>
      </c>
      <c r="F8877" s="167">
        <v>3500</v>
      </c>
      <c r="G8877" s="167">
        <f t="shared" si="170"/>
        <v>35000</v>
      </c>
      <c r="H8877" s="167">
        <v>10</v>
      </c>
      <c r="I8877" s="38"/>
      <c r="P8877"/>
      <c r="Q8877"/>
      <c r="R8877"/>
      <c r="S8877"/>
      <c r="T8877"/>
      <c r="U8877"/>
      <c r="V8877"/>
      <c r="W8877"/>
      <c r="X8877"/>
    </row>
    <row r="8878" spans="1:24" x14ac:dyDescent="0.25">
      <c r="A8878" s="167" t="s">
        <v>127</v>
      </c>
      <c r="B8878" s="167" t="s">
        <v>5332</v>
      </c>
      <c r="C8878" s="167" t="s">
        <v>5333</v>
      </c>
      <c r="D8878" s="167" t="s">
        <v>10</v>
      </c>
      <c r="E8878" s="167" t="s">
        <v>11</v>
      </c>
      <c r="F8878" s="167">
        <v>6000</v>
      </c>
      <c r="G8878" s="167">
        <f t="shared" si="170"/>
        <v>42000</v>
      </c>
      <c r="H8878" s="167">
        <v>7</v>
      </c>
      <c r="I8878" s="38"/>
      <c r="P8878"/>
      <c r="Q8878"/>
      <c r="R8878"/>
      <c r="S8878"/>
      <c r="T8878"/>
      <c r="U8878"/>
      <c r="V8878"/>
      <c r="W8878"/>
      <c r="X8878"/>
    </row>
    <row r="8879" spans="1:24" ht="27" x14ac:dyDescent="0.25">
      <c r="A8879" s="167" t="s">
        <v>127</v>
      </c>
      <c r="B8879" s="167" t="s">
        <v>5334</v>
      </c>
      <c r="C8879" s="167" t="s">
        <v>588</v>
      </c>
      <c r="D8879" s="167" t="s">
        <v>10</v>
      </c>
      <c r="E8879" s="167" t="s">
        <v>24</v>
      </c>
      <c r="F8879" s="167">
        <v>600</v>
      </c>
      <c r="G8879" s="167">
        <f t="shared" si="170"/>
        <v>6000</v>
      </c>
      <c r="H8879" s="167">
        <v>10</v>
      </c>
      <c r="I8879" s="38"/>
      <c r="P8879"/>
      <c r="Q8879"/>
      <c r="R8879"/>
      <c r="S8879"/>
      <c r="T8879"/>
      <c r="U8879"/>
      <c r="V8879"/>
      <c r="W8879"/>
      <c r="X8879"/>
    </row>
    <row r="8880" spans="1:24" x14ac:dyDescent="0.25">
      <c r="A8880" s="167" t="s">
        <v>127</v>
      </c>
      <c r="B8880" s="167" t="s">
        <v>5335</v>
      </c>
      <c r="C8880" s="167" t="s">
        <v>26</v>
      </c>
      <c r="D8880" s="167" t="s">
        <v>10</v>
      </c>
      <c r="E8880" s="167" t="s">
        <v>11</v>
      </c>
      <c r="F8880" s="167">
        <v>18000</v>
      </c>
      <c r="G8880" s="167">
        <f t="shared" si="170"/>
        <v>90000</v>
      </c>
      <c r="H8880" s="167">
        <v>5</v>
      </c>
      <c r="I8880" s="38"/>
      <c r="P8880"/>
      <c r="Q8880"/>
      <c r="R8880"/>
      <c r="S8880"/>
      <c r="T8880"/>
      <c r="U8880"/>
      <c r="V8880"/>
      <c r="W8880"/>
      <c r="X8880"/>
    </row>
    <row r="8881" spans="1:24" x14ac:dyDescent="0.25">
      <c r="A8881" s="167" t="s">
        <v>127</v>
      </c>
      <c r="B8881" s="167" t="s">
        <v>5336</v>
      </c>
      <c r="C8881" s="167" t="s">
        <v>807</v>
      </c>
      <c r="D8881" s="167" t="s">
        <v>10</v>
      </c>
      <c r="E8881" s="167" t="s">
        <v>11</v>
      </c>
      <c r="F8881" s="167">
        <v>2000</v>
      </c>
      <c r="G8881" s="167">
        <f t="shared" si="170"/>
        <v>60000</v>
      </c>
      <c r="H8881" s="167">
        <v>30</v>
      </c>
      <c r="I8881" s="38"/>
      <c r="P8881"/>
      <c r="Q8881"/>
      <c r="R8881"/>
      <c r="S8881"/>
      <c r="T8881"/>
      <c r="U8881"/>
      <c r="V8881"/>
      <c r="W8881"/>
      <c r="X8881"/>
    </row>
    <row r="8882" spans="1:24" x14ac:dyDescent="0.25">
      <c r="A8882" s="167" t="s">
        <v>127</v>
      </c>
      <c r="B8882" s="167" t="s">
        <v>5337</v>
      </c>
      <c r="C8882" s="167" t="s">
        <v>28</v>
      </c>
      <c r="D8882" s="167" t="s">
        <v>10</v>
      </c>
      <c r="E8882" s="167" t="s">
        <v>24</v>
      </c>
      <c r="F8882" s="167">
        <v>780</v>
      </c>
      <c r="G8882" s="167">
        <f t="shared" si="170"/>
        <v>19500</v>
      </c>
      <c r="H8882" s="167">
        <v>25</v>
      </c>
      <c r="I8882" s="38"/>
      <c r="P8882"/>
      <c r="Q8882"/>
      <c r="R8882"/>
      <c r="S8882"/>
      <c r="T8882"/>
      <c r="U8882"/>
      <c r="V8882"/>
      <c r="W8882"/>
      <c r="X8882"/>
    </row>
    <row r="8883" spans="1:24" x14ac:dyDescent="0.25">
      <c r="A8883" s="167" t="s">
        <v>127</v>
      </c>
      <c r="B8883" s="167" t="s">
        <v>5338</v>
      </c>
      <c r="C8883" s="167" t="s">
        <v>124</v>
      </c>
      <c r="D8883" s="167" t="s">
        <v>10</v>
      </c>
      <c r="E8883" s="167" t="s">
        <v>24</v>
      </c>
      <c r="F8883" s="167">
        <v>2000</v>
      </c>
      <c r="G8883" s="167">
        <f t="shared" si="170"/>
        <v>30000</v>
      </c>
      <c r="H8883" s="167">
        <v>15</v>
      </c>
      <c r="I8883" s="38"/>
      <c r="P8883"/>
      <c r="Q8883"/>
      <c r="R8883"/>
      <c r="S8883"/>
      <c r="T8883"/>
      <c r="U8883"/>
      <c r="V8883"/>
      <c r="W8883"/>
      <c r="X8883"/>
    </row>
    <row r="8884" spans="1:24" x14ac:dyDescent="0.25">
      <c r="A8884" s="167" t="s">
        <v>127</v>
      </c>
      <c r="B8884" s="167" t="s">
        <v>5339</v>
      </c>
      <c r="C8884" s="167" t="s">
        <v>5340</v>
      </c>
      <c r="D8884" s="167" t="s">
        <v>10</v>
      </c>
      <c r="E8884" s="167" t="s">
        <v>11</v>
      </c>
      <c r="F8884" s="167">
        <v>4000</v>
      </c>
      <c r="G8884" s="167">
        <f t="shared" si="170"/>
        <v>200000</v>
      </c>
      <c r="H8884" s="167">
        <v>50</v>
      </c>
      <c r="I8884" s="38"/>
      <c r="P8884"/>
      <c r="Q8884"/>
      <c r="R8884"/>
      <c r="S8884"/>
      <c r="T8884"/>
      <c r="U8884"/>
      <c r="V8884"/>
      <c r="W8884"/>
      <c r="X8884"/>
    </row>
    <row r="8885" spans="1:24" ht="27" x14ac:dyDescent="0.25">
      <c r="A8885" s="167" t="s">
        <v>127</v>
      </c>
      <c r="B8885" s="167" t="s">
        <v>5341</v>
      </c>
      <c r="C8885" s="167" t="s">
        <v>30</v>
      </c>
      <c r="D8885" s="167" t="s">
        <v>10</v>
      </c>
      <c r="E8885" s="167" t="s">
        <v>11</v>
      </c>
      <c r="F8885" s="167">
        <v>1600</v>
      </c>
      <c r="G8885" s="167">
        <f t="shared" si="170"/>
        <v>8000</v>
      </c>
      <c r="H8885" s="167">
        <v>5</v>
      </c>
      <c r="I8885" s="38"/>
      <c r="P8885"/>
      <c r="Q8885"/>
      <c r="R8885"/>
      <c r="S8885"/>
      <c r="T8885"/>
      <c r="U8885"/>
      <c r="V8885"/>
      <c r="W8885"/>
      <c r="X8885"/>
    </row>
    <row r="8886" spans="1:24" x14ac:dyDescent="0.25">
      <c r="A8886" s="167" t="s">
        <v>127</v>
      </c>
      <c r="B8886" s="167" t="s">
        <v>5342</v>
      </c>
      <c r="C8886" s="167" t="s">
        <v>25</v>
      </c>
      <c r="D8886" s="167" t="s">
        <v>10</v>
      </c>
      <c r="E8886" s="167" t="s">
        <v>11</v>
      </c>
      <c r="F8886" s="167">
        <v>1000</v>
      </c>
      <c r="G8886" s="167">
        <f t="shared" si="170"/>
        <v>600000</v>
      </c>
      <c r="H8886" s="167">
        <v>600</v>
      </c>
      <c r="I8886" s="38"/>
      <c r="P8886"/>
      <c r="Q8886"/>
      <c r="R8886"/>
      <c r="S8886"/>
      <c r="T8886"/>
      <c r="U8886"/>
      <c r="V8886"/>
      <c r="W8886"/>
      <c r="X8886"/>
    </row>
    <row r="8887" spans="1:24" x14ac:dyDescent="0.25">
      <c r="A8887" s="167" t="s">
        <v>127</v>
      </c>
      <c r="B8887" s="167" t="s">
        <v>5343</v>
      </c>
      <c r="C8887" s="167" t="s">
        <v>5344</v>
      </c>
      <c r="D8887" s="167" t="s">
        <v>10</v>
      </c>
      <c r="E8887" s="167" t="s">
        <v>49</v>
      </c>
      <c r="F8887" s="167">
        <v>500</v>
      </c>
      <c r="G8887" s="167">
        <f t="shared" si="170"/>
        <v>10000</v>
      </c>
      <c r="H8887" s="167">
        <v>20</v>
      </c>
      <c r="I8887" s="38"/>
      <c r="P8887"/>
      <c r="Q8887"/>
      <c r="R8887"/>
      <c r="S8887"/>
      <c r="T8887"/>
      <c r="U8887"/>
      <c r="V8887"/>
      <c r="W8887"/>
      <c r="X8887"/>
    </row>
    <row r="8888" spans="1:24" x14ac:dyDescent="0.25">
      <c r="A8888" s="167" t="s">
        <v>127</v>
      </c>
      <c r="B8888" s="167" t="s">
        <v>5345</v>
      </c>
      <c r="C8888" s="167" t="s">
        <v>3761</v>
      </c>
      <c r="D8888" s="167" t="s">
        <v>10</v>
      </c>
      <c r="E8888" s="167" t="s">
        <v>11</v>
      </c>
      <c r="F8888" s="167">
        <v>50</v>
      </c>
      <c r="G8888" s="167">
        <f t="shared" si="170"/>
        <v>10000</v>
      </c>
      <c r="H8888" s="167">
        <v>200</v>
      </c>
      <c r="I8888" s="38"/>
      <c r="P8888"/>
      <c r="Q8888"/>
      <c r="R8888"/>
      <c r="S8888"/>
      <c r="T8888"/>
      <c r="U8888"/>
      <c r="V8888"/>
      <c r="W8888"/>
      <c r="X8888"/>
    </row>
    <row r="8889" spans="1:24" x14ac:dyDescent="0.25">
      <c r="A8889" s="167" t="s">
        <v>127</v>
      </c>
      <c r="B8889" s="167" t="s">
        <v>5346</v>
      </c>
      <c r="C8889" s="167" t="s">
        <v>238</v>
      </c>
      <c r="D8889" s="167" t="s">
        <v>10</v>
      </c>
      <c r="E8889" s="167" t="s">
        <v>11</v>
      </c>
      <c r="F8889" s="167">
        <v>200</v>
      </c>
      <c r="G8889" s="167">
        <f t="shared" si="170"/>
        <v>2000</v>
      </c>
      <c r="H8889" s="167">
        <v>10</v>
      </c>
      <c r="I8889" s="38"/>
      <c r="P8889"/>
      <c r="Q8889"/>
      <c r="R8889"/>
      <c r="S8889"/>
      <c r="T8889"/>
      <c r="U8889"/>
      <c r="V8889"/>
      <c r="W8889"/>
      <c r="X8889"/>
    </row>
    <row r="8890" spans="1:24" x14ac:dyDescent="0.25">
      <c r="A8890" s="167" t="s">
        <v>127</v>
      </c>
      <c r="B8890" s="167" t="s">
        <v>5347</v>
      </c>
      <c r="C8890" s="167" t="s">
        <v>123</v>
      </c>
      <c r="D8890" s="167" t="s">
        <v>10</v>
      </c>
      <c r="E8890" s="167" t="s">
        <v>11</v>
      </c>
      <c r="F8890" s="167">
        <v>1094</v>
      </c>
      <c r="G8890" s="167">
        <f t="shared" si="170"/>
        <v>32820</v>
      </c>
      <c r="H8890" s="167">
        <v>30</v>
      </c>
      <c r="I8890" s="38"/>
      <c r="P8890"/>
      <c r="Q8890"/>
      <c r="R8890"/>
      <c r="S8890"/>
      <c r="T8890"/>
      <c r="U8890"/>
      <c r="V8890"/>
      <c r="W8890"/>
      <c r="X8890"/>
    </row>
    <row r="8891" spans="1:24" x14ac:dyDescent="0.25">
      <c r="A8891" s="167" t="s">
        <v>127</v>
      </c>
      <c r="B8891" s="167" t="s">
        <v>5348</v>
      </c>
      <c r="C8891" s="167" t="s">
        <v>1525</v>
      </c>
      <c r="D8891" s="167" t="s">
        <v>10</v>
      </c>
      <c r="E8891" s="167" t="s">
        <v>11</v>
      </c>
      <c r="F8891" s="167">
        <v>5000</v>
      </c>
      <c r="G8891" s="167">
        <f t="shared" si="170"/>
        <v>250000</v>
      </c>
      <c r="H8891" s="167">
        <v>50</v>
      </c>
      <c r="I8891" s="38"/>
      <c r="P8891"/>
      <c r="Q8891"/>
      <c r="R8891"/>
      <c r="S8891"/>
      <c r="T8891"/>
      <c r="U8891"/>
      <c r="V8891"/>
      <c r="W8891"/>
      <c r="X8891"/>
    </row>
    <row r="8892" spans="1:24" x14ac:dyDescent="0.25">
      <c r="A8892" s="167" t="s">
        <v>127</v>
      </c>
      <c r="B8892" s="167" t="s">
        <v>5349</v>
      </c>
      <c r="C8892" s="167" t="s">
        <v>165</v>
      </c>
      <c r="D8892" s="167" t="s">
        <v>10</v>
      </c>
      <c r="E8892" s="167" t="s">
        <v>11</v>
      </c>
      <c r="F8892" s="167">
        <v>1000</v>
      </c>
      <c r="G8892" s="167">
        <f t="shared" si="170"/>
        <v>10000</v>
      </c>
      <c r="H8892" s="167">
        <v>10</v>
      </c>
      <c r="I8892" s="38"/>
      <c r="P8892"/>
      <c r="Q8892"/>
      <c r="R8892"/>
      <c r="S8892"/>
      <c r="T8892"/>
      <c r="U8892"/>
      <c r="V8892"/>
      <c r="W8892"/>
      <c r="X8892"/>
    </row>
    <row r="8893" spans="1:24" x14ac:dyDescent="0.25">
      <c r="A8893" s="167" t="s">
        <v>127</v>
      </c>
      <c r="B8893" s="167" t="s">
        <v>5350</v>
      </c>
      <c r="C8893" s="167" t="s">
        <v>177</v>
      </c>
      <c r="D8893" s="167" t="s">
        <v>10</v>
      </c>
      <c r="E8893" s="167" t="s">
        <v>11</v>
      </c>
      <c r="F8893" s="167">
        <v>300</v>
      </c>
      <c r="G8893" s="167">
        <f t="shared" si="170"/>
        <v>9000</v>
      </c>
      <c r="H8893" s="167">
        <v>30</v>
      </c>
      <c r="I8893" s="38"/>
      <c r="P8893"/>
      <c r="Q8893"/>
      <c r="R8893"/>
      <c r="S8893"/>
      <c r="T8893"/>
      <c r="U8893"/>
      <c r="V8893"/>
      <c r="W8893"/>
      <c r="X8893"/>
    </row>
    <row r="8894" spans="1:24" x14ac:dyDescent="0.25">
      <c r="A8894" s="167" t="s">
        <v>127</v>
      </c>
      <c r="B8894" s="167" t="s">
        <v>5351</v>
      </c>
      <c r="C8894" s="167" t="s">
        <v>160</v>
      </c>
      <c r="D8894" s="167" t="s">
        <v>10</v>
      </c>
      <c r="E8894" s="167" t="s">
        <v>46</v>
      </c>
      <c r="F8894" s="167">
        <v>200</v>
      </c>
      <c r="G8894" s="167">
        <f t="shared" si="170"/>
        <v>20000</v>
      </c>
      <c r="H8894" s="167">
        <v>100</v>
      </c>
      <c r="I8894" s="38"/>
      <c r="P8894"/>
      <c r="Q8894"/>
      <c r="R8894"/>
      <c r="S8894"/>
      <c r="T8894"/>
      <c r="U8894"/>
      <c r="V8894"/>
      <c r="W8894"/>
      <c r="X8894"/>
    </row>
    <row r="8895" spans="1:24" x14ac:dyDescent="0.25">
      <c r="A8895" s="167" t="s">
        <v>127</v>
      </c>
      <c r="B8895" s="167" t="s">
        <v>5352</v>
      </c>
      <c r="C8895" s="167" t="s">
        <v>124</v>
      </c>
      <c r="D8895" s="167" t="s">
        <v>10</v>
      </c>
      <c r="E8895" s="167" t="s">
        <v>24</v>
      </c>
      <c r="F8895" s="167">
        <v>1500</v>
      </c>
      <c r="G8895" s="167">
        <f t="shared" si="170"/>
        <v>60000</v>
      </c>
      <c r="H8895" s="167">
        <v>40</v>
      </c>
      <c r="I8895" s="38"/>
      <c r="P8895"/>
      <c r="Q8895"/>
      <c r="R8895"/>
      <c r="S8895"/>
      <c r="T8895"/>
      <c r="U8895"/>
      <c r="V8895"/>
      <c r="W8895"/>
      <c r="X8895"/>
    </row>
    <row r="8896" spans="1:24" x14ac:dyDescent="0.25">
      <c r="A8896" s="167" t="s">
        <v>127</v>
      </c>
      <c r="B8896" s="167" t="s">
        <v>5353</v>
      </c>
      <c r="C8896" s="167" t="s">
        <v>27</v>
      </c>
      <c r="D8896" s="167" t="s">
        <v>10</v>
      </c>
      <c r="E8896" s="167" t="s">
        <v>24</v>
      </c>
      <c r="F8896" s="167">
        <v>1500</v>
      </c>
      <c r="G8896" s="167">
        <f t="shared" si="170"/>
        <v>30000</v>
      </c>
      <c r="H8896" s="167">
        <v>20</v>
      </c>
      <c r="I8896" s="38"/>
      <c r="P8896"/>
      <c r="Q8896"/>
      <c r="R8896"/>
      <c r="S8896"/>
      <c r="T8896"/>
      <c r="U8896"/>
      <c r="V8896"/>
      <c r="W8896"/>
      <c r="X8896"/>
    </row>
    <row r="8897" spans="1:24" x14ac:dyDescent="0.25">
      <c r="A8897" s="167" t="s">
        <v>127</v>
      </c>
      <c r="B8897" s="167" t="s">
        <v>5354</v>
      </c>
      <c r="C8897" s="167" t="s">
        <v>5344</v>
      </c>
      <c r="D8897" s="167" t="s">
        <v>10</v>
      </c>
      <c r="E8897" s="167" t="s">
        <v>49</v>
      </c>
      <c r="F8897" s="167">
        <v>750</v>
      </c>
      <c r="G8897" s="167">
        <f t="shared" si="170"/>
        <v>15000</v>
      </c>
      <c r="H8897" s="167">
        <v>20</v>
      </c>
      <c r="I8897" s="38"/>
      <c r="P8897"/>
      <c r="Q8897"/>
      <c r="R8897"/>
      <c r="S8897"/>
      <c r="T8897"/>
      <c r="U8897"/>
      <c r="V8897"/>
      <c r="W8897"/>
      <c r="X8897"/>
    </row>
    <row r="8898" spans="1:24" ht="27" x14ac:dyDescent="0.25">
      <c r="A8898" s="167" t="s">
        <v>127</v>
      </c>
      <c r="B8898" s="167" t="s">
        <v>5355</v>
      </c>
      <c r="C8898" s="167" t="s">
        <v>588</v>
      </c>
      <c r="D8898" s="167" t="s">
        <v>10</v>
      </c>
      <c r="E8898" s="167" t="s">
        <v>24</v>
      </c>
      <c r="F8898" s="167">
        <v>1346</v>
      </c>
      <c r="G8898" s="167">
        <f t="shared" si="170"/>
        <v>69992</v>
      </c>
      <c r="H8898" s="167">
        <v>52</v>
      </c>
      <c r="I8898" s="38"/>
      <c r="P8898"/>
      <c r="Q8898"/>
      <c r="R8898"/>
      <c r="S8898"/>
      <c r="T8898"/>
      <c r="U8898"/>
      <c r="V8898"/>
      <c r="W8898"/>
      <c r="X8898"/>
    </row>
    <row r="8899" spans="1:24" x14ac:dyDescent="0.25">
      <c r="A8899" s="167" t="s">
        <v>127</v>
      </c>
      <c r="B8899" s="167" t="s">
        <v>5356</v>
      </c>
      <c r="C8899" s="167" t="s">
        <v>5357</v>
      </c>
      <c r="D8899" s="167" t="s">
        <v>10</v>
      </c>
      <c r="E8899" s="167" t="s">
        <v>11</v>
      </c>
      <c r="F8899" s="167">
        <v>4000</v>
      </c>
      <c r="G8899" s="167">
        <f t="shared" si="170"/>
        <v>32000</v>
      </c>
      <c r="H8899" s="167">
        <v>8</v>
      </c>
      <c r="I8899" s="38"/>
      <c r="P8899"/>
      <c r="Q8899"/>
      <c r="R8899"/>
      <c r="S8899"/>
      <c r="T8899"/>
      <c r="U8899"/>
      <c r="V8899"/>
      <c r="W8899"/>
      <c r="X8899"/>
    </row>
    <row r="8900" spans="1:24" x14ac:dyDescent="0.25">
      <c r="A8900" s="167" t="s">
        <v>127</v>
      </c>
      <c r="B8900" s="167" t="s">
        <v>5358</v>
      </c>
      <c r="C8900" s="167" t="s">
        <v>5344</v>
      </c>
      <c r="D8900" s="167" t="s">
        <v>10</v>
      </c>
      <c r="E8900" s="167" t="s">
        <v>49</v>
      </c>
      <c r="F8900" s="167">
        <v>875</v>
      </c>
      <c r="G8900" s="167">
        <f t="shared" si="170"/>
        <v>17500</v>
      </c>
      <c r="H8900" s="167">
        <v>20</v>
      </c>
      <c r="I8900" s="38"/>
      <c r="P8900"/>
      <c r="Q8900"/>
      <c r="R8900"/>
      <c r="S8900"/>
      <c r="T8900"/>
      <c r="U8900"/>
      <c r="V8900"/>
      <c r="W8900"/>
      <c r="X8900"/>
    </row>
    <row r="8901" spans="1:24" x14ac:dyDescent="0.25">
      <c r="A8901" s="167">
        <v>5122</v>
      </c>
      <c r="B8901" s="167" t="s">
        <v>4901</v>
      </c>
      <c r="C8901" s="167" t="s">
        <v>155</v>
      </c>
      <c r="D8901" s="167" t="s">
        <v>10</v>
      </c>
      <c r="E8901" s="167" t="s">
        <v>11</v>
      </c>
      <c r="F8901" s="167">
        <v>40000</v>
      </c>
      <c r="G8901" s="167">
        <f>+F8901*H8901</f>
        <v>240000</v>
      </c>
      <c r="H8901" s="167">
        <v>6</v>
      </c>
      <c r="I8901" s="38"/>
      <c r="P8901"/>
      <c r="Q8901"/>
      <c r="R8901"/>
      <c r="S8901"/>
      <c r="T8901"/>
      <c r="U8901"/>
      <c r="V8901"/>
      <c r="W8901"/>
      <c r="X8901"/>
    </row>
    <row r="8902" spans="1:24" x14ac:dyDescent="0.25">
      <c r="A8902" s="167">
        <v>4214</v>
      </c>
      <c r="B8902" s="167" t="s">
        <v>3036</v>
      </c>
      <c r="C8902" s="167" t="s">
        <v>458</v>
      </c>
      <c r="D8902" s="167" t="s">
        <v>10</v>
      </c>
      <c r="E8902" s="167" t="s">
        <v>11</v>
      </c>
      <c r="F8902" s="167">
        <v>180000</v>
      </c>
      <c r="G8902" s="167">
        <f>F8902*H8902</f>
        <v>180000</v>
      </c>
      <c r="H8902" s="167">
        <v>1</v>
      </c>
      <c r="I8902" s="38"/>
      <c r="P8902"/>
      <c r="Q8902"/>
      <c r="R8902"/>
      <c r="S8902"/>
      <c r="T8902"/>
      <c r="U8902"/>
      <c r="V8902"/>
      <c r="W8902"/>
      <c r="X8902"/>
    </row>
    <row r="8903" spans="1:24" x14ac:dyDescent="0.25">
      <c r="A8903" s="167" t="s">
        <v>127</v>
      </c>
      <c r="B8903" s="167" t="s">
        <v>851</v>
      </c>
      <c r="C8903" s="167" t="s">
        <v>134</v>
      </c>
      <c r="D8903" s="167" t="s">
        <v>35</v>
      </c>
      <c r="E8903" s="167" t="s">
        <v>24</v>
      </c>
      <c r="F8903" s="167">
        <v>44.86</v>
      </c>
      <c r="G8903" s="167">
        <f>F8903*H8903</f>
        <v>22430</v>
      </c>
      <c r="H8903" s="167">
        <v>500</v>
      </c>
      <c r="I8903" s="38"/>
      <c r="P8903"/>
      <c r="Q8903"/>
      <c r="R8903"/>
      <c r="S8903"/>
      <c r="T8903"/>
      <c r="U8903"/>
      <c r="V8903"/>
      <c r="W8903"/>
      <c r="X8903"/>
    </row>
    <row r="8904" spans="1:24" x14ac:dyDescent="0.25">
      <c r="A8904" s="167" t="s">
        <v>182</v>
      </c>
      <c r="B8904" s="167" t="s">
        <v>1340</v>
      </c>
      <c r="C8904" s="167" t="s">
        <v>725</v>
      </c>
      <c r="D8904" s="167" t="s">
        <v>10</v>
      </c>
      <c r="E8904" s="167" t="s">
        <v>11</v>
      </c>
      <c r="F8904" s="167">
        <v>0</v>
      </c>
      <c r="G8904" s="167">
        <f t="shared" ref="G8904:G8931" si="171">F8904*H8904</f>
        <v>0</v>
      </c>
      <c r="H8904" s="167">
        <v>70</v>
      </c>
      <c r="I8904" s="38"/>
      <c r="P8904"/>
      <c r="Q8904"/>
      <c r="R8904"/>
      <c r="S8904"/>
      <c r="T8904"/>
      <c r="U8904"/>
      <c r="V8904"/>
      <c r="W8904"/>
      <c r="X8904"/>
    </row>
    <row r="8905" spans="1:24" x14ac:dyDescent="0.25">
      <c r="A8905" s="10" t="s">
        <v>182</v>
      </c>
      <c r="B8905" s="10" t="s">
        <v>1341</v>
      </c>
      <c r="C8905" s="10" t="s">
        <v>14</v>
      </c>
      <c r="D8905" s="10" t="s">
        <v>10</v>
      </c>
      <c r="E8905" s="12" t="s">
        <v>11</v>
      </c>
      <c r="F8905" s="20">
        <v>0</v>
      </c>
      <c r="G8905" s="20">
        <f t="shared" si="171"/>
        <v>0</v>
      </c>
      <c r="H8905" s="33">
        <v>100</v>
      </c>
      <c r="I8905" s="38"/>
      <c r="P8905"/>
      <c r="Q8905"/>
      <c r="R8905"/>
      <c r="S8905"/>
      <c r="T8905"/>
      <c r="U8905"/>
      <c r="V8905"/>
      <c r="W8905"/>
      <c r="X8905"/>
    </row>
    <row r="8906" spans="1:24" x14ac:dyDescent="0.25">
      <c r="A8906" s="10" t="s">
        <v>182</v>
      </c>
      <c r="B8906" s="10" t="s">
        <v>1342</v>
      </c>
      <c r="C8906" s="10" t="s">
        <v>223</v>
      </c>
      <c r="D8906" s="10" t="s">
        <v>10</v>
      </c>
      <c r="E8906" s="12" t="s">
        <v>11</v>
      </c>
      <c r="F8906" s="20">
        <v>0</v>
      </c>
      <c r="G8906" s="20">
        <f t="shared" si="171"/>
        <v>0</v>
      </c>
      <c r="H8906" s="33">
        <v>100</v>
      </c>
      <c r="I8906" s="38"/>
      <c r="P8906"/>
      <c r="Q8906"/>
      <c r="R8906"/>
      <c r="S8906"/>
      <c r="T8906"/>
      <c r="U8906"/>
      <c r="V8906"/>
      <c r="W8906"/>
      <c r="X8906"/>
    </row>
    <row r="8907" spans="1:24" x14ac:dyDescent="0.25">
      <c r="A8907" s="10" t="s">
        <v>182</v>
      </c>
      <c r="B8907" s="10" t="s">
        <v>1343</v>
      </c>
      <c r="C8907" s="10" t="s">
        <v>174</v>
      </c>
      <c r="D8907" s="10" t="s">
        <v>10</v>
      </c>
      <c r="E8907" s="12" t="s">
        <v>11</v>
      </c>
      <c r="F8907" s="20">
        <v>0</v>
      </c>
      <c r="G8907" s="20">
        <f t="shared" si="171"/>
        <v>0</v>
      </c>
      <c r="H8907" s="33">
        <v>20</v>
      </c>
      <c r="I8907" s="38"/>
      <c r="P8907"/>
      <c r="Q8907"/>
      <c r="R8907"/>
      <c r="S8907"/>
      <c r="T8907"/>
      <c r="U8907"/>
      <c r="V8907"/>
      <c r="W8907"/>
      <c r="X8907"/>
    </row>
    <row r="8908" spans="1:24" x14ac:dyDescent="0.25">
      <c r="A8908" s="10" t="s">
        <v>182</v>
      </c>
      <c r="B8908" s="10" t="s">
        <v>1344</v>
      </c>
      <c r="C8908" s="10" t="s">
        <v>45</v>
      </c>
      <c r="D8908" s="10" t="s">
        <v>10</v>
      </c>
      <c r="E8908" s="12" t="s">
        <v>11</v>
      </c>
      <c r="F8908" s="20">
        <v>0</v>
      </c>
      <c r="G8908" s="20">
        <f t="shared" si="171"/>
        <v>0</v>
      </c>
      <c r="H8908" s="33">
        <v>50</v>
      </c>
      <c r="I8908" s="38"/>
      <c r="P8908"/>
      <c r="Q8908"/>
      <c r="R8908"/>
      <c r="S8908"/>
      <c r="T8908"/>
      <c r="U8908"/>
      <c r="V8908"/>
      <c r="W8908"/>
      <c r="X8908"/>
    </row>
    <row r="8909" spans="1:24" x14ac:dyDescent="0.25">
      <c r="A8909" s="10" t="s">
        <v>182</v>
      </c>
      <c r="B8909" s="10" t="s">
        <v>1345</v>
      </c>
      <c r="C8909" s="10" t="s">
        <v>195</v>
      </c>
      <c r="D8909" s="10" t="s">
        <v>10</v>
      </c>
      <c r="E8909" s="12" t="s">
        <v>11</v>
      </c>
      <c r="F8909" s="20">
        <v>0</v>
      </c>
      <c r="G8909" s="20">
        <f t="shared" si="171"/>
        <v>0</v>
      </c>
      <c r="H8909" s="33">
        <v>20</v>
      </c>
      <c r="I8909" s="38"/>
      <c r="P8909"/>
      <c r="Q8909"/>
      <c r="R8909"/>
      <c r="S8909"/>
      <c r="T8909"/>
      <c r="U8909"/>
      <c r="V8909"/>
      <c r="W8909"/>
      <c r="X8909"/>
    </row>
    <row r="8910" spans="1:24" ht="27" x14ac:dyDescent="0.25">
      <c r="A8910" s="10" t="s">
        <v>182</v>
      </c>
      <c r="B8910" s="10" t="s">
        <v>1346</v>
      </c>
      <c r="C8910" s="10" t="s">
        <v>73</v>
      </c>
      <c r="D8910" s="10" t="s">
        <v>10</v>
      </c>
      <c r="E8910" s="12" t="s">
        <v>11</v>
      </c>
      <c r="F8910" s="20">
        <v>0</v>
      </c>
      <c r="G8910" s="20">
        <f t="shared" si="171"/>
        <v>0</v>
      </c>
      <c r="H8910" s="33">
        <v>10</v>
      </c>
      <c r="I8910" s="38"/>
      <c r="P8910"/>
      <c r="Q8910"/>
      <c r="R8910"/>
      <c r="S8910"/>
      <c r="T8910"/>
      <c r="U8910"/>
      <c r="V8910"/>
      <c r="W8910"/>
      <c r="X8910"/>
    </row>
    <row r="8911" spans="1:24" x14ac:dyDescent="0.25">
      <c r="A8911" s="10" t="s">
        <v>182</v>
      </c>
      <c r="B8911" s="10" t="s">
        <v>1347</v>
      </c>
      <c r="C8911" s="10" t="s">
        <v>13</v>
      </c>
      <c r="D8911" s="10" t="s">
        <v>10</v>
      </c>
      <c r="E8911" s="12" t="s">
        <v>11</v>
      </c>
      <c r="F8911" s="20">
        <v>0</v>
      </c>
      <c r="G8911" s="20">
        <f t="shared" si="171"/>
        <v>0</v>
      </c>
      <c r="H8911" s="33">
        <v>502</v>
      </c>
      <c r="I8911" s="38"/>
      <c r="P8911"/>
      <c r="Q8911"/>
      <c r="R8911"/>
      <c r="S8911"/>
      <c r="T8911"/>
      <c r="U8911"/>
      <c r="V8911"/>
      <c r="W8911"/>
      <c r="X8911"/>
    </row>
    <row r="8912" spans="1:24" x14ac:dyDescent="0.25">
      <c r="A8912" s="10" t="s">
        <v>182</v>
      </c>
      <c r="B8912" s="10" t="s">
        <v>1348</v>
      </c>
      <c r="C8912" s="10" t="s">
        <v>220</v>
      </c>
      <c r="D8912" s="10" t="s">
        <v>10</v>
      </c>
      <c r="E8912" s="12" t="s">
        <v>11</v>
      </c>
      <c r="F8912" s="20">
        <v>0</v>
      </c>
      <c r="G8912" s="20">
        <f t="shared" si="171"/>
        <v>0</v>
      </c>
      <c r="H8912" s="33">
        <v>5</v>
      </c>
      <c r="I8912" s="38"/>
      <c r="P8912"/>
      <c r="Q8912"/>
      <c r="R8912"/>
      <c r="S8912"/>
      <c r="T8912"/>
      <c r="U8912"/>
      <c r="V8912"/>
      <c r="W8912"/>
      <c r="X8912"/>
    </row>
    <row r="8913" spans="1:24" x14ac:dyDescent="0.25">
      <c r="A8913" s="10" t="s">
        <v>182</v>
      </c>
      <c r="B8913" s="10" t="s">
        <v>1349</v>
      </c>
      <c r="C8913" s="10" t="s">
        <v>21</v>
      </c>
      <c r="D8913" s="10" t="s">
        <v>10</v>
      </c>
      <c r="E8913" s="12" t="s">
        <v>11</v>
      </c>
      <c r="F8913" s="20">
        <v>0</v>
      </c>
      <c r="G8913" s="20">
        <f t="shared" si="171"/>
        <v>0</v>
      </c>
      <c r="H8913" s="33">
        <v>25</v>
      </c>
      <c r="I8913" s="38"/>
      <c r="P8913"/>
      <c r="Q8913"/>
      <c r="R8913"/>
      <c r="S8913"/>
      <c r="T8913"/>
      <c r="U8913"/>
      <c r="V8913"/>
      <c r="W8913"/>
      <c r="X8913"/>
    </row>
    <row r="8914" spans="1:24" ht="27" x14ac:dyDescent="0.25">
      <c r="A8914" s="10" t="s">
        <v>182</v>
      </c>
      <c r="B8914" s="10" t="s">
        <v>1350</v>
      </c>
      <c r="C8914" s="10" t="s">
        <v>723</v>
      </c>
      <c r="D8914" s="10" t="s">
        <v>10</v>
      </c>
      <c r="E8914" s="12" t="s">
        <v>11</v>
      </c>
      <c r="F8914" s="20">
        <v>0</v>
      </c>
      <c r="G8914" s="20">
        <f t="shared" si="171"/>
        <v>0</v>
      </c>
      <c r="H8914" s="33">
        <v>300</v>
      </c>
      <c r="I8914" s="38"/>
      <c r="P8914"/>
      <c r="Q8914"/>
      <c r="R8914"/>
      <c r="S8914"/>
      <c r="T8914"/>
      <c r="U8914"/>
      <c r="V8914"/>
      <c r="W8914"/>
      <c r="X8914"/>
    </row>
    <row r="8915" spans="1:24" x14ac:dyDescent="0.25">
      <c r="A8915" s="10" t="s">
        <v>182</v>
      </c>
      <c r="B8915" s="10" t="s">
        <v>1351</v>
      </c>
      <c r="C8915" s="10" t="s">
        <v>20</v>
      </c>
      <c r="D8915" s="10" t="s">
        <v>10</v>
      </c>
      <c r="E8915" s="12" t="s">
        <v>11</v>
      </c>
      <c r="F8915" s="20">
        <v>0</v>
      </c>
      <c r="G8915" s="20">
        <f t="shared" si="171"/>
        <v>0</v>
      </c>
      <c r="H8915" s="33">
        <v>120</v>
      </c>
      <c r="I8915" s="38"/>
      <c r="P8915"/>
      <c r="Q8915"/>
      <c r="R8915"/>
      <c r="S8915"/>
      <c r="T8915"/>
      <c r="U8915"/>
      <c r="V8915"/>
      <c r="W8915"/>
      <c r="X8915"/>
    </row>
    <row r="8916" spans="1:24" ht="15" customHeight="1" x14ac:dyDescent="0.25">
      <c r="A8916" s="10" t="s">
        <v>182</v>
      </c>
      <c r="B8916" s="10" t="s">
        <v>1352</v>
      </c>
      <c r="C8916" s="10" t="s">
        <v>179</v>
      </c>
      <c r="D8916" s="10" t="s">
        <v>10</v>
      </c>
      <c r="E8916" s="12" t="s">
        <v>11</v>
      </c>
      <c r="F8916" s="20">
        <v>0</v>
      </c>
      <c r="G8916" s="20">
        <f t="shared" si="171"/>
        <v>0</v>
      </c>
      <c r="H8916" s="33">
        <v>100</v>
      </c>
      <c r="I8916" s="38"/>
      <c r="P8916"/>
      <c r="Q8916"/>
      <c r="R8916"/>
      <c r="S8916"/>
      <c r="T8916"/>
      <c r="U8916"/>
      <c r="V8916"/>
      <c r="W8916"/>
      <c r="X8916"/>
    </row>
    <row r="8917" spans="1:24" x14ac:dyDescent="0.25">
      <c r="A8917" s="10" t="s">
        <v>182</v>
      </c>
      <c r="B8917" s="10" t="s">
        <v>1353</v>
      </c>
      <c r="C8917" s="10" t="s">
        <v>108</v>
      </c>
      <c r="D8917" s="10" t="s">
        <v>10</v>
      </c>
      <c r="E8917" s="12" t="s">
        <v>11</v>
      </c>
      <c r="F8917" s="20">
        <v>0</v>
      </c>
      <c r="G8917" s="20">
        <f t="shared" si="171"/>
        <v>0</v>
      </c>
      <c r="H8917" s="33">
        <v>70</v>
      </c>
      <c r="I8917" s="38"/>
      <c r="P8917"/>
      <c r="Q8917"/>
      <c r="R8917"/>
      <c r="S8917"/>
      <c r="T8917"/>
      <c r="U8917"/>
      <c r="V8917"/>
      <c r="W8917"/>
      <c r="X8917"/>
    </row>
    <row r="8918" spans="1:24" ht="27" x14ac:dyDescent="0.25">
      <c r="A8918" s="10" t="s">
        <v>182</v>
      </c>
      <c r="B8918" s="10" t="s">
        <v>1354</v>
      </c>
      <c r="C8918" s="10" t="s">
        <v>217</v>
      </c>
      <c r="D8918" s="10" t="s">
        <v>10</v>
      </c>
      <c r="E8918" s="12" t="s">
        <v>16</v>
      </c>
      <c r="F8918" s="20">
        <v>0</v>
      </c>
      <c r="G8918" s="20">
        <f t="shared" si="171"/>
        <v>0</v>
      </c>
      <c r="H8918" s="33">
        <v>50</v>
      </c>
      <c r="I8918" s="38"/>
      <c r="P8918"/>
      <c r="Q8918"/>
      <c r="R8918"/>
      <c r="S8918"/>
      <c r="T8918"/>
      <c r="U8918"/>
      <c r="V8918"/>
      <c r="W8918"/>
      <c r="X8918"/>
    </row>
    <row r="8919" spans="1:24" x14ac:dyDescent="0.25">
      <c r="A8919" s="10" t="s">
        <v>182</v>
      </c>
      <c r="B8919" s="10" t="s">
        <v>1355</v>
      </c>
      <c r="C8919" s="10" t="s">
        <v>726</v>
      </c>
      <c r="D8919" s="10" t="s">
        <v>10</v>
      </c>
      <c r="E8919" s="12" t="s">
        <v>11</v>
      </c>
      <c r="F8919" s="20">
        <v>0</v>
      </c>
      <c r="G8919" s="20">
        <f t="shared" si="171"/>
        <v>0</v>
      </c>
      <c r="H8919" s="33">
        <v>80</v>
      </c>
      <c r="I8919" s="38"/>
      <c r="P8919"/>
      <c r="Q8919"/>
      <c r="R8919"/>
      <c r="S8919"/>
      <c r="T8919"/>
      <c r="U8919"/>
      <c r="V8919"/>
      <c r="W8919"/>
      <c r="X8919"/>
    </row>
    <row r="8920" spans="1:24" x14ac:dyDescent="0.25">
      <c r="A8920" s="10" t="s">
        <v>182</v>
      </c>
      <c r="B8920" s="10" t="s">
        <v>1356</v>
      </c>
      <c r="C8920" s="10" t="s">
        <v>215</v>
      </c>
      <c r="D8920" s="10" t="s">
        <v>10</v>
      </c>
      <c r="E8920" s="12" t="s">
        <v>11</v>
      </c>
      <c r="F8920" s="20">
        <v>0</v>
      </c>
      <c r="G8920" s="20">
        <f t="shared" si="171"/>
        <v>0</v>
      </c>
      <c r="H8920" s="33">
        <v>50</v>
      </c>
      <c r="I8920" s="38"/>
      <c r="P8920"/>
      <c r="Q8920"/>
      <c r="R8920"/>
      <c r="S8920"/>
      <c r="T8920"/>
      <c r="U8920"/>
      <c r="V8920"/>
      <c r="W8920"/>
      <c r="X8920"/>
    </row>
    <row r="8921" spans="1:24" x14ac:dyDescent="0.25">
      <c r="A8921" s="10" t="s">
        <v>182</v>
      </c>
      <c r="B8921" s="10" t="s">
        <v>1357</v>
      </c>
      <c r="C8921" s="10" t="s">
        <v>72</v>
      </c>
      <c r="D8921" s="10" t="s">
        <v>10</v>
      </c>
      <c r="E8921" s="12" t="s">
        <v>11</v>
      </c>
      <c r="F8921" s="20">
        <v>0</v>
      </c>
      <c r="G8921" s="20">
        <f t="shared" si="171"/>
        <v>0</v>
      </c>
      <c r="H8921" s="33">
        <v>5</v>
      </c>
      <c r="I8921" s="38"/>
      <c r="P8921"/>
      <c r="Q8921"/>
      <c r="R8921"/>
      <c r="S8921"/>
      <c r="T8921"/>
      <c r="U8921"/>
      <c r="V8921"/>
      <c r="W8921"/>
      <c r="X8921"/>
    </row>
    <row r="8922" spans="1:24" ht="27" x14ac:dyDescent="0.25">
      <c r="A8922" s="10" t="s">
        <v>182</v>
      </c>
      <c r="B8922" s="10" t="s">
        <v>1358</v>
      </c>
      <c r="C8922" s="10" t="s">
        <v>17</v>
      </c>
      <c r="D8922" s="10" t="s">
        <v>10</v>
      </c>
      <c r="E8922" s="12" t="s">
        <v>11</v>
      </c>
      <c r="F8922" s="20">
        <v>0</v>
      </c>
      <c r="G8922" s="20">
        <f t="shared" si="171"/>
        <v>0</v>
      </c>
      <c r="H8922" s="33">
        <v>5000</v>
      </c>
      <c r="I8922" s="38"/>
      <c r="P8922"/>
      <c r="Q8922"/>
      <c r="R8922"/>
      <c r="S8922"/>
      <c r="T8922"/>
      <c r="U8922"/>
      <c r="V8922"/>
      <c r="W8922"/>
      <c r="X8922"/>
    </row>
    <row r="8923" spans="1:24" x14ac:dyDescent="0.25">
      <c r="A8923" s="10" t="s">
        <v>182</v>
      </c>
      <c r="B8923" s="10" t="s">
        <v>42</v>
      </c>
      <c r="C8923" s="10" t="s">
        <v>12</v>
      </c>
      <c r="D8923" s="10" t="s">
        <v>10</v>
      </c>
      <c r="E8923" s="12" t="s">
        <v>11</v>
      </c>
      <c r="F8923" s="20">
        <v>0</v>
      </c>
      <c r="G8923" s="20">
        <f t="shared" si="171"/>
        <v>0</v>
      </c>
      <c r="H8923" s="33">
        <v>500</v>
      </c>
      <c r="I8923" s="38"/>
      <c r="P8923"/>
      <c r="Q8923"/>
      <c r="R8923"/>
      <c r="S8923"/>
      <c r="T8923"/>
      <c r="U8923"/>
      <c r="V8923"/>
      <c r="W8923"/>
      <c r="X8923"/>
    </row>
    <row r="8924" spans="1:24" x14ac:dyDescent="0.25">
      <c r="A8924" s="10" t="s">
        <v>182</v>
      </c>
      <c r="B8924" s="10" t="s">
        <v>1359</v>
      </c>
      <c r="C8924" s="10" t="s">
        <v>222</v>
      </c>
      <c r="D8924" s="10" t="s">
        <v>10</v>
      </c>
      <c r="E8924" s="12" t="s">
        <v>11</v>
      </c>
      <c r="F8924" s="20">
        <v>0</v>
      </c>
      <c r="G8924" s="20">
        <f t="shared" si="171"/>
        <v>0</v>
      </c>
      <c r="H8924" s="33">
        <v>150</v>
      </c>
      <c r="I8924" s="38"/>
      <c r="P8924"/>
      <c r="Q8924"/>
      <c r="R8924"/>
      <c r="S8924"/>
      <c r="T8924"/>
      <c r="U8924"/>
      <c r="V8924"/>
      <c r="W8924"/>
      <c r="X8924"/>
    </row>
    <row r="8925" spans="1:24" x14ac:dyDescent="0.25">
      <c r="A8925" s="10" t="s">
        <v>182</v>
      </c>
      <c r="B8925" s="10" t="s">
        <v>1360</v>
      </c>
      <c r="C8925" s="10" t="s">
        <v>1273</v>
      </c>
      <c r="D8925" s="10" t="s">
        <v>10</v>
      </c>
      <c r="E8925" s="12" t="s">
        <v>169</v>
      </c>
      <c r="F8925" s="20">
        <v>0</v>
      </c>
      <c r="G8925" s="20">
        <f t="shared" si="171"/>
        <v>0</v>
      </c>
      <c r="H8925" s="33">
        <v>30</v>
      </c>
      <c r="I8925" s="38"/>
      <c r="P8925"/>
      <c r="Q8925"/>
      <c r="R8925"/>
      <c r="S8925"/>
      <c r="T8925"/>
      <c r="U8925"/>
      <c r="V8925"/>
      <c r="W8925"/>
      <c r="X8925"/>
    </row>
    <row r="8926" spans="1:24" x14ac:dyDescent="0.25">
      <c r="A8926" s="10" t="s">
        <v>182</v>
      </c>
      <c r="B8926" s="10" t="s">
        <v>1361</v>
      </c>
      <c r="C8926" s="10" t="s">
        <v>198</v>
      </c>
      <c r="D8926" s="10" t="s">
        <v>10</v>
      </c>
      <c r="E8926" s="12" t="s">
        <v>11</v>
      </c>
      <c r="F8926" s="20">
        <v>0</v>
      </c>
      <c r="G8926" s="20">
        <f t="shared" si="171"/>
        <v>0</v>
      </c>
      <c r="H8926" s="33">
        <v>20</v>
      </c>
      <c r="I8926" s="38"/>
      <c r="P8926"/>
      <c r="Q8926"/>
      <c r="R8926"/>
      <c r="S8926"/>
      <c r="T8926"/>
      <c r="U8926"/>
      <c r="V8926"/>
      <c r="W8926"/>
      <c r="X8926"/>
    </row>
    <row r="8927" spans="1:24" x14ac:dyDescent="0.25">
      <c r="A8927" s="10" t="s">
        <v>182</v>
      </c>
      <c r="B8927" s="10" t="s">
        <v>1362</v>
      </c>
      <c r="C8927" s="10" t="s">
        <v>41</v>
      </c>
      <c r="D8927" s="10" t="s">
        <v>10</v>
      </c>
      <c r="E8927" s="12" t="s">
        <v>11</v>
      </c>
      <c r="F8927" s="20">
        <v>0</v>
      </c>
      <c r="G8927" s="20">
        <f t="shared" si="171"/>
        <v>0</v>
      </c>
      <c r="H8927" s="33">
        <v>40</v>
      </c>
      <c r="I8927" s="38"/>
      <c r="P8927"/>
      <c r="Q8927"/>
      <c r="R8927"/>
      <c r="S8927"/>
      <c r="T8927"/>
      <c r="U8927"/>
      <c r="V8927"/>
      <c r="W8927"/>
      <c r="X8927"/>
    </row>
    <row r="8928" spans="1:24" x14ac:dyDescent="0.25">
      <c r="A8928" s="10" t="s">
        <v>182</v>
      </c>
      <c r="B8928" s="10" t="s">
        <v>1363</v>
      </c>
      <c r="C8928" s="10" t="s">
        <v>199</v>
      </c>
      <c r="D8928" s="10" t="s">
        <v>10</v>
      </c>
      <c r="E8928" s="12" t="s">
        <v>169</v>
      </c>
      <c r="F8928" s="20">
        <v>0</v>
      </c>
      <c r="G8928" s="20">
        <f t="shared" si="171"/>
        <v>0</v>
      </c>
      <c r="H8928" s="33">
        <v>1200</v>
      </c>
      <c r="I8928" s="38"/>
      <c r="P8928"/>
      <c r="Q8928"/>
      <c r="R8928"/>
      <c r="S8928"/>
      <c r="T8928"/>
      <c r="U8928"/>
      <c r="V8928"/>
      <c r="W8928"/>
      <c r="X8928"/>
    </row>
    <row r="8929" spans="1:24" x14ac:dyDescent="0.25">
      <c r="A8929" s="10" t="s">
        <v>182</v>
      </c>
      <c r="B8929" s="10" t="s">
        <v>1364</v>
      </c>
      <c r="C8929" s="10" t="s">
        <v>584</v>
      </c>
      <c r="D8929" s="10" t="s">
        <v>10</v>
      </c>
      <c r="E8929" s="12" t="s">
        <v>11</v>
      </c>
      <c r="F8929" s="20">
        <v>0</v>
      </c>
      <c r="G8929" s="20">
        <f t="shared" si="171"/>
        <v>0</v>
      </c>
      <c r="H8929" s="33">
        <v>40</v>
      </c>
      <c r="I8929" s="38"/>
      <c r="P8929"/>
      <c r="Q8929"/>
      <c r="R8929"/>
      <c r="S8929"/>
      <c r="T8929"/>
      <c r="U8929"/>
      <c r="V8929"/>
      <c r="W8929"/>
      <c r="X8929"/>
    </row>
    <row r="8930" spans="1:24" x14ac:dyDescent="0.25">
      <c r="A8930" s="10" t="s">
        <v>182</v>
      </c>
      <c r="B8930" s="10" t="s">
        <v>1365</v>
      </c>
      <c r="C8930" s="10" t="s">
        <v>9</v>
      </c>
      <c r="D8930" s="10" t="s">
        <v>10</v>
      </c>
      <c r="E8930" s="12" t="s">
        <v>11</v>
      </c>
      <c r="F8930" s="20">
        <v>0</v>
      </c>
      <c r="G8930" s="20">
        <f t="shared" si="171"/>
        <v>0</v>
      </c>
      <c r="H8930" s="33">
        <v>5</v>
      </c>
      <c r="I8930" s="38"/>
      <c r="P8930"/>
      <c r="Q8930"/>
      <c r="R8930"/>
      <c r="S8930"/>
      <c r="T8930"/>
      <c r="U8930"/>
      <c r="V8930"/>
      <c r="W8930"/>
      <c r="X8930"/>
    </row>
    <row r="8931" spans="1:24" ht="27" x14ac:dyDescent="0.25">
      <c r="A8931" s="10" t="s">
        <v>182</v>
      </c>
      <c r="B8931" s="10" t="s">
        <v>1366</v>
      </c>
      <c r="C8931" s="10" t="s">
        <v>18</v>
      </c>
      <c r="D8931" s="10" t="s">
        <v>10</v>
      </c>
      <c r="E8931" s="12" t="s">
        <v>11</v>
      </c>
      <c r="F8931" s="20">
        <v>0</v>
      </c>
      <c r="G8931" s="20">
        <f t="shared" si="171"/>
        <v>0</v>
      </c>
      <c r="H8931" s="33">
        <v>350</v>
      </c>
      <c r="I8931" s="38"/>
      <c r="P8931"/>
      <c r="Q8931"/>
      <c r="R8931"/>
      <c r="S8931"/>
      <c r="T8931"/>
      <c r="U8931"/>
      <c r="V8931"/>
      <c r="W8931"/>
      <c r="X8931"/>
    </row>
    <row r="8932" spans="1:24" x14ac:dyDescent="0.25">
      <c r="A8932" s="496" t="s">
        <v>38</v>
      </c>
      <c r="B8932" s="497"/>
      <c r="C8932" s="497"/>
      <c r="D8932" s="497"/>
      <c r="E8932" s="497"/>
      <c r="F8932" s="497"/>
      <c r="G8932" s="497"/>
      <c r="H8932" s="497"/>
      <c r="I8932" s="38"/>
      <c r="P8932"/>
      <c r="Q8932"/>
      <c r="R8932"/>
      <c r="S8932"/>
      <c r="T8932"/>
      <c r="U8932"/>
      <c r="V8932"/>
      <c r="W8932"/>
      <c r="X8932"/>
    </row>
    <row r="8933" spans="1:24" ht="27" x14ac:dyDescent="0.25">
      <c r="A8933" s="10" t="s">
        <v>137</v>
      </c>
      <c r="B8933" s="10" t="s">
        <v>68</v>
      </c>
      <c r="C8933" s="10" t="s">
        <v>193</v>
      </c>
      <c r="D8933" s="10" t="s">
        <v>10</v>
      </c>
      <c r="E8933" s="10" t="s">
        <v>34</v>
      </c>
      <c r="F8933" s="10">
        <v>80000</v>
      </c>
      <c r="G8933" s="10">
        <v>80000</v>
      </c>
      <c r="H8933" s="10">
        <v>1</v>
      </c>
      <c r="I8933" s="38"/>
      <c r="P8933"/>
      <c r="Q8933"/>
      <c r="R8933"/>
      <c r="S8933"/>
      <c r="T8933"/>
      <c r="U8933"/>
      <c r="V8933"/>
      <c r="W8933"/>
      <c r="X8933"/>
    </row>
    <row r="8934" spans="1:24" ht="27" x14ac:dyDescent="0.25">
      <c r="A8934" s="10" t="s">
        <v>137</v>
      </c>
      <c r="B8934" s="10" t="s">
        <v>69</v>
      </c>
      <c r="C8934" s="10" t="s">
        <v>193</v>
      </c>
      <c r="D8934" s="10" t="s">
        <v>10</v>
      </c>
      <c r="E8934" s="10" t="s">
        <v>34</v>
      </c>
      <c r="F8934" s="10">
        <v>191988</v>
      </c>
      <c r="G8934" s="10">
        <f>F8934*H8934</f>
        <v>191988</v>
      </c>
      <c r="H8934" s="10">
        <v>1</v>
      </c>
      <c r="I8934" s="38"/>
      <c r="P8934"/>
      <c r="Q8934"/>
      <c r="R8934"/>
      <c r="S8934"/>
      <c r="T8934"/>
      <c r="U8934"/>
      <c r="V8934"/>
      <c r="W8934"/>
      <c r="X8934"/>
    </row>
    <row r="8935" spans="1:24" ht="27" x14ac:dyDescent="0.25">
      <c r="A8935" s="10" t="s">
        <v>202</v>
      </c>
      <c r="B8935" s="10" t="s">
        <v>5035</v>
      </c>
      <c r="C8935" s="10" t="s">
        <v>60</v>
      </c>
      <c r="D8935" s="10" t="s">
        <v>37</v>
      </c>
      <c r="E8935" s="10" t="s">
        <v>34</v>
      </c>
      <c r="F8935" s="10">
        <v>150000</v>
      </c>
      <c r="G8935" s="10">
        <v>150000</v>
      </c>
      <c r="H8935" s="10">
        <v>1</v>
      </c>
      <c r="I8935" s="38"/>
      <c r="P8935"/>
      <c r="Q8935"/>
      <c r="R8935"/>
      <c r="S8935"/>
      <c r="T8935"/>
      <c r="U8935"/>
      <c r="V8935"/>
      <c r="W8935"/>
      <c r="X8935"/>
    </row>
    <row r="8936" spans="1:24" ht="27" x14ac:dyDescent="0.25">
      <c r="A8936" s="10" t="s">
        <v>202</v>
      </c>
      <c r="B8936" s="10" t="s">
        <v>5036</v>
      </c>
      <c r="C8936" s="10" t="s">
        <v>60</v>
      </c>
      <c r="D8936" s="10" t="s">
        <v>37</v>
      </c>
      <c r="E8936" s="10" t="s">
        <v>34</v>
      </c>
      <c r="F8936" s="10">
        <v>450000</v>
      </c>
      <c r="G8936" s="10">
        <v>450000</v>
      </c>
      <c r="H8936" s="10">
        <v>1</v>
      </c>
      <c r="I8936" s="38"/>
      <c r="P8936"/>
      <c r="Q8936"/>
      <c r="R8936"/>
      <c r="S8936"/>
      <c r="T8936"/>
      <c r="U8936"/>
      <c r="V8936"/>
      <c r="W8936"/>
      <c r="X8936"/>
    </row>
    <row r="8937" spans="1:24" ht="27" x14ac:dyDescent="0.25">
      <c r="A8937" s="10" t="s">
        <v>202</v>
      </c>
      <c r="B8937" s="10" t="s">
        <v>5037</v>
      </c>
      <c r="C8937" s="10" t="s">
        <v>60</v>
      </c>
      <c r="D8937" s="10" t="s">
        <v>37</v>
      </c>
      <c r="E8937" s="10" t="s">
        <v>34</v>
      </c>
      <c r="F8937" s="10">
        <v>140000</v>
      </c>
      <c r="G8937" s="10">
        <v>140000</v>
      </c>
      <c r="H8937" s="10">
        <v>1</v>
      </c>
      <c r="I8937" s="38"/>
      <c r="P8937"/>
      <c r="Q8937"/>
      <c r="R8937"/>
      <c r="S8937"/>
      <c r="T8937"/>
      <c r="U8937"/>
      <c r="V8937"/>
      <c r="W8937"/>
      <c r="X8937"/>
    </row>
    <row r="8938" spans="1:24" ht="27" x14ac:dyDescent="0.25">
      <c r="A8938" s="10" t="s">
        <v>202</v>
      </c>
      <c r="B8938" s="10" t="s">
        <v>5038</v>
      </c>
      <c r="C8938" s="10" t="s">
        <v>60</v>
      </c>
      <c r="D8938" s="10" t="s">
        <v>37</v>
      </c>
      <c r="E8938" s="10" t="s">
        <v>34</v>
      </c>
      <c r="F8938" s="10">
        <v>510000</v>
      </c>
      <c r="G8938" s="10">
        <v>510000</v>
      </c>
      <c r="H8938" s="10">
        <v>1</v>
      </c>
      <c r="I8938" s="38"/>
      <c r="P8938"/>
      <c r="Q8938"/>
      <c r="R8938"/>
      <c r="S8938"/>
      <c r="T8938"/>
      <c r="U8938"/>
      <c r="V8938"/>
      <c r="W8938"/>
      <c r="X8938"/>
    </row>
    <row r="8939" spans="1:24" ht="27" x14ac:dyDescent="0.25">
      <c r="A8939" s="10" t="s">
        <v>202</v>
      </c>
      <c r="B8939" s="10" t="s">
        <v>5039</v>
      </c>
      <c r="C8939" s="10" t="s">
        <v>60</v>
      </c>
      <c r="D8939" s="10" t="s">
        <v>37</v>
      </c>
      <c r="E8939" s="10" t="s">
        <v>34</v>
      </c>
      <c r="F8939" s="10">
        <v>100000</v>
      </c>
      <c r="G8939" s="10">
        <v>100000</v>
      </c>
      <c r="H8939" s="10">
        <v>1</v>
      </c>
      <c r="I8939" s="38"/>
      <c r="P8939"/>
      <c r="Q8939"/>
      <c r="R8939"/>
      <c r="S8939"/>
      <c r="T8939"/>
      <c r="U8939"/>
      <c r="V8939"/>
      <c r="W8939"/>
      <c r="X8939"/>
    </row>
    <row r="8940" spans="1:24" ht="27" x14ac:dyDescent="0.25">
      <c r="A8940" s="10" t="s">
        <v>202</v>
      </c>
      <c r="B8940" s="10" t="s">
        <v>5040</v>
      </c>
      <c r="C8940" s="10" t="s">
        <v>60</v>
      </c>
      <c r="D8940" s="10" t="s">
        <v>37</v>
      </c>
      <c r="E8940" s="10" t="s">
        <v>34</v>
      </c>
      <c r="F8940" s="10">
        <v>100000</v>
      </c>
      <c r="G8940" s="10">
        <v>100000</v>
      </c>
      <c r="H8940" s="10">
        <v>1</v>
      </c>
      <c r="I8940" s="38"/>
      <c r="P8940"/>
      <c r="Q8940"/>
      <c r="R8940"/>
      <c r="S8940"/>
      <c r="T8940"/>
      <c r="U8940"/>
      <c r="V8940"/>
      <c r="W8940"/>
      <c r="X8940"/>
    </row>
    <row r="8941" spans="1:24" ht="27" x14ac:dyDescent="0.25">
      <c r="A8941" s="10" t="s">
        <v>202</v>
      </c>
      <c r="B8941" s="10" t="s">
        <v>5041</v>
      </c>
      <c r="C8941" s="10" t="s">
        <v>60</v>
      </c>
      <c r="D8941" s="10" t="s">
        <v>37</v>
      </c>
      <c r="E8941" s="10" t="s">
        <v>34</v>
      </c>
      <c r="F8941" s="10">
        <v>120000</v>
      </c>
      <c r="G8941" s="10">
        <v>120000</v>
      </c>
      <c r="H8941" s="10">
        <v>1</v>
      </c>
      <c r="I8941" s="38"/>
      <c r="P8941"/>
      <c r="Q8941"/>
      <c r="R8941"/>
      <c r="S8941"/>
      <c r="T8941"/>
      <c r="U8941"/>
      <c r="V8941"/>
      <c r="W8941"/>
      <c r="X8941"/>
    </row>
    <row r="8942" spans="1:24" ht="27" x14ac:dyDescent="0.25">
      <c r="A8942" s="10" t="s">
        <v>202</v>
      </c>
      <c r="B8942" s="10" t="s">
        <v>810</v>
      </c>
      <c r="C8942" s="10" t="s">
        <v>60</v>
      </c>
      <c r="D8942" s="10" t="s">
        <v>33</v>
      </c>
      <c r="E8942" s="10" t="s">
        <v>34</v>
      </c>
      <c r="F8942" s="10">
        <v>230000</v>
      </c>
      <c r="G8942" s="10">
        <f t="shared" ref="G8942:G8957" si="172">F8942*H8942</f>
        <v>230000</v>
      </c>
      <c r="H8942" s="10">
        <v>1</v>
      </c>
      <c r="I8942" s="38"/>
      <c r="P8942"/>
      <c r="Q8942"/>
      <c r="R8942"/>
      <c r="S8942"/>
      <c r="T8942"/>
      <c r="U8942"/>
      <c r="V8942"/>
      <c r="W8942"/>
      <c r="X8942"/>
    </row>
    <row r="8943" spans="1:24" ht="27" x14ac:dyDescent="0.25">
      <c r="A8943" s="10" t="s">
        <v>202</v>
      </c>
      <c r="B8943" s="10" t="s">
        <v>811</v>
      </c>
      <c r="C8943" s="10" t="s">
        <v>60</v>
      </c>
      <c r="D8943" s="10" t="s">
        <v>37</v>
      </c>
      <c r="E8943" s="10" t="s">
        <v>34</v>
      </c>
      <c r="F8943" s="10">
        <v>270000</v>
      </c>
      <c r="G8943" s="10">
        <f t="shared" si="172"/>
        <v>270000</v>
      </c>
      <c r="H8943" s="10">
        <v>1</v>
      </c>
      <c r="I8943" s="38"/>
      <c r="P8943"/>
      <c r="Q8943"/>
      <c r="R8943"/>
      <c r="S8943"/>
      <c r="T8943"/>
      <c r="U8943"/>
      <c r="V8943"/>
      <c r="W8943"/>
      <c r="X8943"/>
    </row>
    <row r="8944" spans="1:24" ht="27" x14ac:dyDescent="0.25">
      <c r="A8944" s="10" t="s">
        <v>202</v>
      </c>
      <c r="B8944" s="10" t="s">
        <v>812</v>
      </c>
      <c r="C8944" s="10" t="s">
        <v>60</v>
      </c>
      <c r="D8944" s="10" t="s">
        <v>37</v>
      </c>
      <c r="E8944" s="10" t="s">
        <v>34</v>
      </c>
      <c r="F8944" s="10">
        <v>190000</v>
      </c>
      <c r="G8944" s="10">
        <f t="shared" si="172"/>
        <v>190000</v>
      </c>
      <c r="H8944" s="10">
        <v>1</v>
      </c>
      <c r="I8944" s="38"/>
      <c r="P8944"/>
      <c r="Q8944"/>
      <c r="R8944"/>
      <c r="S8944"/>
      <c r="T8944"/>
      <c r="U8944"/>
      <c r="V8944"/>
      <c r="W8944"/>
      <c r="X8944"/>
    </row>
    <row r="8945" spans="1:24" ht="27" x14ac:dyDescent="0.25">
      <c r="A8945" s="10" t="s">
        <v>202</v>
      </c>
      <c r="B8945" s="10" t="s">
        <v>813</v>
      </c>
      <c r="C8945" s="10" t="s">
        <v>60</v>
      </c>
      <c r="D8945" s="10" t="s">
        <v>37</v>
      </c>
      <c r="E8945" s="10" t="s">
        <v>34</v>
      </c>
      <c r="F8945" s="10">
        <v>150000</v>
      </c>
      <c r="G8945" s="10">
        <f t="shared" si="172"/>
        <v>150000</v>
      </c>
      <c r="H8945" s="10">
        <v>1</v>
      </c>
      <c r="I8945" s="38"/>
      <c r="P8945"/>
      <c r="Q8945"/>
      <c r="R8945"/>
      <c r="S8945"/>
      <c r="T8945"/>
      <c r="U8945"/>
      <c r="V8945"/>
      <c r="W8945"/>
      <c r="X8945"/>
    </row>
    <row r="8946" spans="1:24" ht="27" x14ac:dyDescent="0.25">
      <c r="A8946" s="10" t="s">
        <v>202</v>
      </c>
      <c r="B8946" s="10" t="s">
        <v>814</v>
      </c>
      <c r="C8946" s="10" t="s">
        <v>60</v>
      </c>
      <c r="D8946" s="10" t="s">
        <v>37</v>
      </c>
      <c r="E8946" s="10" t="s">
        <v>34</v>
      </c>
      <c r="F8946" s="10">
        <v>190000</v>
      </c>
      <c r="G8946" s="10">
        <f t="shared" si="172"/>
        <v>190000</v>
      </c>
      <c r="H8946" s="10">
        <v>1</v>
      </c>
      <c r="I8946" s="38"/>
      <c r="P8946"/>
      <c r="Q8946"/>
      <c r="R8946"/>
      <c r="S8946"/>
      <c r="T8946"/>
      <c r="U8946"/>
      <c r="V8946"/>
      <c r="W8946"/>
      <c r="X8946"/>
    </row>
    <row r="8947" spans="1:24" ht="27" x14ac:dyDescent="0.25">
      <c r="A8947" s="10" t="s">
        <v>202</v>
      </c>
      <c r="B8947" s="10" t="s">
        <v>815</v>
      </c>
      <c r="C8947" s="10" t="s">
        <v>60</v>
      </c>
      <c r="D8947" s="10" t="s">
        <v>37</v>
      </c>
      <c r="E8947" s="10" t="s">
        <v>34</v>
      </c>
      <c r="F8947" s="10">
        <v>250000</v>
      </c>
      <c r="G8947" s="10">
        <f t="shared" si="172"/>
        <v>250000</v>
      </c>
      <c r="H8947" s="10">
        <v>1</v>
      </c>
      <c r="I8947" s="38"/>
      <c r="P8947"/>
      <c r="Q8947"/>
      <c r="R8947"/>
      <c r="S8947"/>
      <c r="T8947"/>
      <c r="U8947"/>
      <c r="V8947"/>
      <c r="W8947"/>
      <c r="X8947"/>
    </row>
    <row r="8948" spans="1:24" ht="27" x14ac:dyDescent="0.25">
      <c r="A8948" s="10" t="s">
        <v>202</v>
      </c>
      <c r="B8948" s="10" t="s">
        <v>816</v>
      </c>
      <c r="C8948" s="10" t="s">
        <v>60</v>
      </c>
      <c r="D8948" s="10" t="s">
        <v>37</v>
      </c>
      <c r="E8948" s="10" t="s">
        <v>34</v>
      </c>
      <c r="F8948" s="10">
        <v>180000</v>
      </c>
      <c r="G8948" s="10">
        <f t="shared" si="172"/>
        <v>180000</v>
      </c>
      <c r="H8948" s="10">
        <v>1</v>
      </c>
      <c r="I8948" s="38"/>
      <c r="P8948"/>
      <c r="Q8948"/>
      <c r="R8948"/>
      <c r="S8948"/>
      <c r="T8948"/>
      <c r="U8948"/>
      <c r="V8948"/>
      <c r="W8948"/>
      <c r="X8948"/>
    </row>
    <row r="8949" spans="1:24" ht="27" x14ac:dyDescent="0.25">
      <c r="A8949" s="10" t="s">
        <v>202</v>
      </c>
      <c r="B8949" s="10" t="s">
        <v>817</v>
      </c>
      <c r="C8949" s="10" t="s">
        <v>60</v>
      </c>
      <c r="D8949" s="10" t="s">
        <v>37</v>
      </c>
      <c r="E8949" s="10" t="s">
        <v>34</v>
      </c>
      <c r="F8949" s="10">
        <v>180000</v>
      </c>
      <c r="G8949" s="10">
        <f t="shared" si="172"/>
        <v>180000</v>
      </c>
      <c r="H8949" s="10">
        <v>1</v>
      </c>
      <c r="I8949" s="38"/>
      <c r="P8949"/>
      <c r="Q8949"/>
      <c r="R8949"/>
      <c r="S8949"/>
      <c r="T8949"/>
      <c r="U8949"/>
      <c r="V8949"/>
      <c r="W8949"/>
      <c r="X8949"/>
    </row>
    <row r="8950" spans="1:24" ht="27" x14ac:dyDescent="0.25">
      <c r="A8950" s="10" t="s">
        <v>202</v>
      </c>
      <c r="B8950" s="10" t="s">
        <v>819</v>
      </c>
      <c r="C8950" s="10" t="s">
        <v>60</v>
      </c>
      <c r="D8950" s="10" t="s">
        <v>37</v>
      </c>
      <c r="E8950" s="10" t="s">
        <v>34</v>
      </c>
      <c r="F8950" s="10">
        <v>190000</v>
      </c>
      <c r="G8950" s="10">
        <f t="shared" si="172"/>
        <v>190000</v>
      </c>
      <c r="H8950" s="10">
        <v>1</v>
      </c>
      <c r="I8950" s="38"/>
      <c r="P8950"/>
      <c r="Q8950"/>
      <c r="R8950"/>
      <c r="S8950"/>
      <c r="T8950"/>
      <c r="U8950"/>
      <c r="V8950"/>
      <c r="W8950"/>
      <c r="X8950"/>
    </row>
    <row r="8951" spans="1:24" ht="27" x14ac:dyDescent="0.25">
      <c r="A8951" s="10" t="s">
        <v>202</v>
      </c>
      <c r="B8951" s="10" t="s">
        <v>820</v>
      </c>
      <c r="C8951" s="10" t="s">
        <v>60</v>
      </c>
      <c r="D8951" s="10" t="s">
        <v>37</v>
      </c>
      <c r="E8951" s="10" t="s">
        <v>34</v>
      </c>
      <c r="F8951" s="10">
        <v>190000</v>
      </c>
      <c r="G8951" s="10">
        <f t="shared" si="172"/>
        <v>190000</v>
      </c>
      <c r="H8951" s="10">
        <v>1</v>
      </c>
      <c r="I8951" s="38"/>
      <c r="P8951"/>
      <c r="Q8951"/>
      <c r="R8951"/>
      <c r="S8951"/>
      <c r="T8951"/>
      <c r="U8951"/>
      <c r="V8951"/>
      <c r="W8951"/>
      <c r="X8951"/>
    </row>
    <row r="8952" spans="1:24" ht="27" x14ac:dyDescent="0.25">
      <c r="A8952" s="10" t="s">
        <v>202</v>
      </c>
      <c r="B8952" s="10" t="s">
        <v>821</v>
      </c>
      <c r="C8952" s="10" t="s">
        <v>60</v>
      </c>
      <c r="D8952" s="10" t="s">
        <v>37</v>
      </c>
      <c r="E8952" s="10" t="s">
        <v>34</v>
      </c>
      <c r="F8952" s="10">
        <v>130000</v>
      </c>
      <c r="G8952" s="10">
        <f t="shared" si="172"/>
        <v>130000</v>
      </c>
      <c r="H8952" s="10">
        <v>1</v>
      </c>
      <c r="I8952" s="38"/>
      <c r="P8952"/>
      <c r="Q8952"/>
      <c r="R8952"/>
      <c r="S8952"/>
      <c r="T8952"/>
      <c r="U8952"/>
      <c r="V8952"/>
      <c r="W8952"/>
      <c r="X8952"/>
    </row>
    <row r="8953" spans="1:24" ht="27" x14ac:dyDescent="0.25">
      <c r="A8953" s="10" t="s">
        <v>202</v>
      </c>
      <c r="B8953" s="10" t="s">
        <v>822</v>
      </c>
      <c r="C8953" s="10" t="s">
        <v>60</v>
      </c>
      <c r="D8953" s="10" t="s">
        <v>37</v>
      </c>
      <c r="E8953" s="10" t="s">
        <v>34</v>
      </c>
      <c r="F8953" s="10">
        <v>150000</v>
      </c>
      <c r="G8953" s="10">
        <f t="shared" si="172"/>
        <v>150000</v>
      </c>
      <c r="H8953" s="10">
        <v>1</v>
      </c>
      <c r="I8953" s="38"/>
      <c r="P8953"/>
      <c r="Q8953"/>
      <c r="R8953"/>
      <c r="S8953"/>
      <c r="T8953"/>
      <c r="U8953"/>
      <c r="V8953"/>
      <c r="W8953"/>
      <c r="X8953"/>
    </row>
    <row r="8954" spans="1:24" ht="27" x14ac:dyDescent="0.25">
      <c r="A8954" s="10" t="s">
        <v>202</v>
      </c>
      <c r="B8954" s="10" t="s">
        <v>823</v>
      </c>
      <c r="C8954" s="10" t="s">
        <v>60</v>
      </c>
      <c r="D8954" s="10" t="s">
        <v>37</v>
      </c>
      <c r="E8954" s="10" t="s">
        <v>34</v>
      </c>
      <c r="F8954" s="10">
        <v>190000</v>
      </c>
      <c r="G8954" s="10">
        <f t="shared" si="172"/>
        <v>190000</v>
      </c>
      <c r="H8954" s="10">
        <v>1</v>
      </c>
      <c r="I8954" s="38"/>
      <c r="P8954"/>
      <c r="Q8954"/>
      <c r="R8954"/>
      <c r="S8954"/>
      <c r="T8954"/>
      <c r="U8954"/>
      <c r="V8954"/>
      <c r="W8954"/>
      <c r="X8954"/>
    </row>
    <row r="8955" spans="1:24" ht="27" x14ac:dyDescent="0.25">
      <c r="A8955" s="10" t="s">
        <v>202</v>
      </c>
      <c r="B8955" s="10" t="s">
        <v>824</v>
      </c>
      <c r="C8955" s="10" t="s">
        <v>60</v>
      </c>
      <c r="D8955" s="10" t="s">
        <v>37</v>
      </c>
      <c r="E8955" s="10" t="s">
        <v>34</v>
      </c>
      <c r="F8955" s="10">
        <v>250000</v>
      </c>
      <c r="G8955" s="10">
        <f t="shared" si="172"/>
        <v>250000</v>
      </c>
      <c r="H8955" s="10">
        <v>1</v>
      </c>
      <c r="I8955" s="38"/>
      <c r="P8955"/>
      <c r="Q8955"/>
      <c r="R8955"/>
      <c r="S8955"/>
      <c r="T8955"/>
      <c r="U8955"/>
      <c r="V8955"/>
      <c r="W8955"/>
      <c r="X8955"/>
    </row>
    <row r="8956" spans="1:24" ht="27" x14ac:dyDescent="0.25">
      <c r="A8956" s="10" t="s">
        <v>202</v>
      </c>
      <c r="B8956" s="10" t="s">
        <v>825</v>
      </c>
      <c r="C8956" s="10" t="s">
        <v>60</v>
      </c>
      <c r="D8956" s="10" t="s">
        <v>37</v>
      </c>
      <c r="E8956" s="10" t="s">
        <v>34</v>
      </c>
      <c r="F8956" s="10">
        <v>150000</v>
      </c>
      <c r="G8956" s="10">
        <f t="shared" si="172"/>
        <v>150000</v>
      </c>
      <c r="H8956" s="10">
        <v>1</v>
      </c>
      <c r="I8956" s="38"/>
      <c r="P8956"/>
      <c r="Q8956"/>
      <c r="R8956"/>
      <c r="S8956"/>
      <c r="T8956"/>
      <c r="U8956"/>
      <c r="V8956"/>
      <c r="W8956"/>
      <c r="X8956"/>
    </row>
    <row r="8957" spans="1:24" ht="27" x14ac:dyDescent="0.25">
      <c r="A8957" s="10" t="s">
        <v>202</v>
      </c>
      <c r="B8957" s="10" t="s">
        <v>818</v>
      </c>
      <c r="C8957" s="10" t="s">
        <v>60</v>
      </c>
      <c r="D8957" s="10" t="s">
        <v>37</v>
      </c>
      <c r="E8957" s="10" t="s">
        <v>34</v>
      </c>
      <c r="F8957" s="10">
        <v>0</v>
      </c>
      <c r="G8957" s="10">
        <f t="shared" si="172"/>
        <v>0</v>
      </c>
      <c r="H8957" s="10">
        <v>1</v>
      </c>
      <c r="I8957" s="38"/>
      <c r="P8957"/>
      <c r="Q8957"/>
      <c r="R8957"/>
      <c r="S8957"/>
      <c r="T8957"/>
      <c r="U8957"/>
      <c r="V8957"/>
      <c r="W8957"/>
      <c r="X8957"/>
    </row>
    <row r="8958" spans="1:24" x14ac:dyDescent="0.25">
      <c r="A8958" s="496" t="s">
        <v>32</v>
      </c>
      <c r="B8958" s="497"/>
      <c r="C8958" s="497"/>
      <c r="D8958" s="497"/>
      <c r="E8958" s="497"/>
      <c r="F8958" s="497"/>
      <c r="G8958" s="497"/>
      <c r="H8958" s="497"/>
      <c r="I8958" s="38"/>
      <c r="P8958"/>
      <c r="Q8958"/>
      <c r="R8958"/>
      <c r="S8958"/>
      <c r="T8958"/>
      <c r="U8958"/>
      <c r="V8958"/>
      <c r="W8958"/>
      <c r="X8958"/>
    </row>
    <row r="8959" spans="1:24" ht="40.5" x14ac:dyDescent="0.25">
      <c r="A8959" s="469">
        <v>4241</v>
      </c>
      <c r="B8959" s="469" t="s">
        <v>8938</v>
      </c>
      <c r="C8959" s="469" t="s">
        <v>58</v>
      </c>
      <c r="D8959" s="469" t="s">
        <v>33</v>
      </c>
      <c r="E8959" s="469" t="s">
        <v>34</v>
      </c>
      <c r="F8959" s="469">
        <v>35000</v>
      </c>
      <c r="G8959" s="469">
        <v>35000</v>
      </c>
      <c r="H8959" s="469">
        <v>1</v>
      </c>
      <c r="I8959" s="38"/>
      <c r="P8959"/>
      <c r="Q8959"/>
      <c r="R8959"/>
      <c r="S8959"/>
      <c r="T8959"/>
      <c r="U8959"/>
      <c r="V8959"/>
      <c r="W8959"/>
      <c r="X8959"/>
    </row>
    <row r="8960" spans="1:24" ht="40.5" x14ac:dyDescent="0.25">
      <c r="A8960" s="458">
        <v>4215</v>
      </c>
      <c r="B8960" s="469" t="s">
        <v>8843</v>
      </c>
      <c r="C8960" s="469" t="s">
        <v>210</v>
      </c>
      <c r="D8960" s="469" t="s">
        <v>35</v>
      </c>
      <c r="E8960" s="469" t="s">
        <v>34</v>
      </c>
      <c r="F8960" s="469">
        <v>140000</v>
      </c>
      <c r="G8960" s="469">
        <v>140000</v>
      </c>
      <c r="H8960" s="469">
        <v>1</v>
      </c>
      <c r="I8960" s="38"/>
      <c r="P8960"/>
      <c r="Q8960"/>
      <c r="R8960"/>
      <c r="S8960"/>
      <c r="T8960"/>
      <c r="U8960"/>
      <c r="V8960"/>
      <c r="W8960"/>
      <c r="X8960"/>
    </row>
    <row r="8961" spans="1:24" ht="27" x14ac:dyDescent="0.25">
      <c r="A8961" s="399">
        <v>4241</v>
      </c>
      <c r="B8961" s="458" t="s">
        <v>8315</v>
      </c>
      <c r="C8961" s="458" t="s">
        <v>39</v>
      </c>
      <c r="D8961" s="458" t="s">
        <v>35</v>
      </c>
      <c r="E8961" s="458" t="s">
        <v>34</v>
      </c>
      <c r="F8961" s="458">
        <v>50000</v>
      </c>
      <c r="G8961" s="458">
        <v>50000</v>
      </c>
      <c r="H8961" s="458">
        <v>1</v>
      </c>
      <c r="I8961" s="38"/>
      <c r="P8961"/>
      <c r="Q8961"/>
      <c r="R8961"/>
      <c r="S8961"/>
      <c r="T8961"/>
      <c r="U8961"/>
      <c r="V8961"/>
      <c r="W8961"/>
      <c r="X8961"/>
    </row>
    <row r="8962" spans="1:24" ht="27" x14ac:dyDescent="0.25">
      <c r="A8962" s="440" t="s">
        <v>202</v>
      </c>
      <c r="B8962" s="440" t="s">
        <v>8624</v>
      </c>
      <c r="C8962" s="440" t="s">
        <v>39</v>
      </c>
      <c r="D8962" s="440" t="s">
        <v>35</v>
      </c>
      <c r="E8962" s="440" t="s">
        <v>34</v>
      </c>
      <c r="F8962" s="440">
        <v>299400</v>
      </c>
      <c r="G8962" s="440">
        <v>299400</v>
      </c>
      <c r="H8962" s="440">
        <v>1</v>
      </c>
      <c r="I8962" s="38"/>
      <c r="P8962"/>
      <c r="Q8962"/>
      <c r="R8962"/>
      <c r="S8962"/>
      <c r="T8962"/>
      <c r="U8962"/>
      <c r="V8962"/>
      <c r="W8962"/>
      <c r="X8962"/>
    </row>
    <row r="8963" spans="1:24" ht="27" x14ac:dyDescent="0.25">
      <c r="A8963" s="359">
        <v>4231</v>
      </c>
      <c r="B8963" s="399" t="s">
        <v>7839</v>
      </c>
      <c r="C8963" s="399" t="s">
        <v>3001</v>
      </c>
      <c r="D8963" s="399" t="s">
        <v>6052</v>
      </c>
      <c r="E8963" s="399" t="s">
        <v>34</v>
      </c>
      <c r="F8963" s="399">
        <v>250000</v>
      </c>
      <c r="G8963" s="399">
        <v>250000</v>
      </c>
      <c r="H8963" s="399">
        <v>1</v>
      </c>
      <c r="I8963" s="38"/>
      <c r="P8963"/>
      <c r="Q8963"/>
      <c r="R8963"/>
      <c r="S8963"/>
      <c r="T8963"/>
      <c r="U8963"/>
      <c r="V8963"/>
      <c r="W8963"/>
      <c r="X8963"/>
    </row>
    <row r="8964" spans="1:24" x14ac:dyDescent="0.25">
      <c r="A8964" s="359">
        <v>4241</v>
      </c>
      <c r="B8964" s="359" t="s">
        <v>7838</v>
      </c>
      <c r="C8964" s="359" t="s">
        <v>591</v>
      </c>
      <c r="D8964" s="359" t="s">
        <v>10</v>
      </c>
      <c r="E8964" s="359" t="s">
        <v>34</v>
      </c>
      <c r="F8964" s="359">
        <v>600000</v>
      </c>
      <c r="G8964" s="359">
        <v>600000</v>
      </c>
      <c r="H8964" s="359">
        <v>1</v>
      </c>
      <c r="I8964" s="38"/>
      <c r="P8964"/>
      <c r="Q8964"/>
      <c r="R8964"/>
      <c r="S8964"/>
      <c r="T8964"/>
      <c r="U8964"/>
      <c r="V8964"/>
      <c r="W8964"/>
      <c r="X8964"/>
    </row>
    <row r="8965" spans="1:24" ht="40.5" x14ac:dyDescent="0.25">
      <c r="A8965" s="359">
        <v>4251</v>
      </c>
      <c r="B8965" s="359" t="s">
        <v>7837</v>
      </c>
      <c r="C8965" s="359" t="s">
        <v>210</v>
      </c>
      <c r="D8965" s="359" t="s">
        <v>35</v>
      </c>
      <c r="E8965" s="359" t="s">
        <v>34</v>
      </c>
      <c r="F8965" s="359">
        <v>460000</v>
      </c>
      <c r="G8965" s="359">
        <v>460000</v>
      </c>
      <c r="H8965" s="359">
        <v>1</v>
      </c>
      <c r="I8965" s="38"/>
      <c r="P8965"/>
      <c r="Q8965"/>
      <c r="R8965"/>
      <c r="S8965"/>
      <c r="T8965"/>
      <c r="U8965"/>
      <c r="V8965"/>
      <c r="W8965"/>
      <c r="X8965"/>
    </row>
    <row r="8966" spans="1:24" ht="40.5" x14ac:dyDescent="0.25">
      <c r="A8966" s="359">
        <v>4239</v>
      </c>
      <c r="B8966" s="359" t="s">
        <v>7151</v>
      </c>
      <c r="C8966" s="359" t="s">
        <v>118</v>
      </c>
      <c r="D8966" s="359" t="s">
        <v>10</v>
      </c>
      <c r="E8966" s="359" t="s">
        <v>34</v>
      </c>
      <c r="F8966" s="359">
        <v>400000</v>
      </c>
      <c r="G8966" s="359">
        <v>400000</v>
      </c>
      <c r="H8966" s="359">
        <v>1</v>
      </c>
      <c r="I8966" s="38"/>
      <c r="P8966"/>
      <c r="Q8966"/>
      <c r="R8966"/>
      <c r="S8966"/>
      <c r="T8966"/>
      <c r="U8966"/>
      <c r="V8966"/>
      <c r="W8966"/>
      <c r="X8966"/>
    </row>
    <row r="8967" spans="1:24" ht="40.5" x14ac:dyDescent="0.25">
      <c r="A8967" s="287">
        <v>4239</v>
      </c>
      <c r="B8967" s="287" t="s">
        <v>7152</v>
      </c>
      <c r="C8967" s="287" t="s">
        <v>118</v>
      </c>
      <c r="D8967" s="287" t="s">
        <v>10</v>
      </c>
      <c r="E8967" s="287" t="s">
        <v>34</v>
      </c>
      <c r="F8967" s="287">
        <v>450000</v>
      </c>
      <c r="G8967" s="287">
        <v>450000</v>
      </c>
      <c r="H8967" s="287">
        <v>1</v>
      </c>
      <c r="I8967" s="38"/>
      <c r="P8967"/>
      <c r="Q8967"/>
      <c r="R8967"/>
      <c r="S8967"/>
      <c r="T8967"/>
      <c r="U8967"/>
      <c r="V8967"/>
      <c r="W8967"/>
      <c r="X8967"/>
    </row>
    <row r="8968" spans="1:24" ht="40.5" x14ac:dyDescent="0.25">
      <c r="A8968" s="287">
        <v>4239</v>
      </c>
      <c r="B8968" s="287" t="s">
        <v>7153</v>
      </c>
      <c r="C8968" s="287" t="s">
        <v>118</v>
      </c>
      <c r="D8968" s="287" t="s">
        <v>10</v>
      </c>
      <c r="E8968" s="287" t="s">
        <v>34</v>
      </c>
      <c r="F8968" s="287">
        <v>200000</v>
      </c>
      <c r="G8968" s="287">
        <v>200000</v>
      </c>
      <c r="H8968" s="287">
        <v>1</v>
      </c>
      <c r="I8968" s="38"/>
      <c r="P8968"/>
      <c r="Q8968"/>
      <c r="R8968"/>
      <c r="S8968"/>
      <c r="T8968"/>
      <c r="U8968"/>
      <c r="V8968"/>
      <c r="W8968"/>
      <c r="X8968"/>
    </row>
    <row r="8969" spans="1:24" ht="40.5" x14ac:dyDescent="0.25">
      <c r="A8969" s="287">
        <v>4239</v>
      </c>
      <c r="B8969" s="287" t="s">
        <v>7154</v>
      </c>
      <c r="C8969" s="287" t="s">
        <v>118</v>
      </c>
      <c r="D8969" s="287" t="s">
        <v>10</v>
      </c>
      <c r="E8969" s="287" t="s">
        <v>34</v>
      </c>
      <c r="F8969" s="287">
        <v>100000</v>
      </c>
      <c r="G8969" s="287">
        <v>100000</v>
      </c>
      <c r="H8969" s="287">
        <v>1</v>
      </c>
      <c r="I8969" s="38"/>
      <c r="P8969"/>
      <c r="Q8969"/>
      <c r="R8969"/>
      <c r="S8969"/>
      <c r="T8969"/>
      <c r="U8969"/>
      <c r="V8969"/>
      <c r="W8969"/>
      <c r="X8969"/>
    </row>
    <row r="8970" spans="1:24" ht="40.5" x14ac:dyDescent="0.25">
      <c r="A8970" s="287">
        <v>4239</v>
      </c>
      <c r="B8970" s="287" t="s">
        <v>7155</v>
      </c>
      <c r="C8970" s="287" t="s">
        <v>118</v>
      </c>
      <c r="D8970" s="287" t="s">
        <v>10</v>
      </c>
      <c r="E8970" s="287" t="s">
        <v>34</v>
      </c>
      <c r="F8970" s="287">
        <v>250000</v>
      </c>
      <c r="G8970" s="287">
        <v>250000</v>
      </c>
      <c r="H8970" s="287">
        <v>1</v>
      </c>
      <c r="I8970" s="38"/>
      <c r="P8970"/>
      <c r="Q8970"/>
      <c r="R8970"/>
      <c r="S8970"/>
      <c r="T8970"/>
      <c r="U8970"/>
      <c r="V8970"/>
      <c r="W8970"/>
      <c r="X8970"/>
    </row>
    <row r="8971" spans="1:24" ht="40.5" x14ac:dyDescent="0.25">
      <c r="A8971" s="287">
        <v>4239</v>
      </c>
      <c r="B8971" s="287" t="s">
        <v>7156</v>
      </c>
      <c r="C8971" s="287" t="s">
        <v>118</v>
      </c>
      <c r="D8971" s="287" t="s">
        <v>10</v>
      </c>
      <c r="E8971" s="287" t="s">
        <v>34</v>
      </c>
      <c r="F8971" s="287">
        <v>200000</v>
      </c>
      <c r="G8971" s="287">
        <v>200000</v>
      </c>
      <c r="H8971" s="287">
        <v>1</v>
      </c>
      <c r="I8971" s="38"/>
      <c r="P8971"/>
      <c r="Q8971"/>
      <c r="R8971"/>
      <c r="S8971"/>
      <c r="T8971"/>
      <c r="U8971"/>
      <c r="V8971"/>
      <c r="W8971"/>
      <c r="X8971"/>
    </row>
    <row r="8972" spans="1:24" ht="40.5" x14ac:dyDescent="0.25">
      <c r="A8972" s="287">
        <v>4239</v>
      </c>
      <c r="B8972" s="287" t="s">
        <v>7157</v>
      </c>
      <c r="C8972" s="287" t="s">
        <v>118</v>
      </c>
      <c r="D8972" s="287" t="s">
        <v>10</v>
      </c>
      <c r="E8972" s="287" t="s">
        <v>34</v>
      </c>
      <c r="F8972" s="287">
        <v>1100000</v>
      </c>
      <c r="G8972" s="287">
        <v>1100000</v>
      </c>
      <c r="H8972" s="287">
        <v>1</v>
      </c>
      <c r="I8972" s="38"/>
      <c r="P8972"/>
      <c r="Q8972"/>
      <c r="R8972"/>
      <c r="S8972"/>
      <c r="T8972"/>
      <c r="U8972"/>
      <c r="V8972"/>
      <c r="W8972"/>
      <c r="X8972"/>
    </row>
    <row r="8973" spans="1:24" ht="40.5" x14ac:dyDescent="0.25">
      <c r="A8973" s="287">
        <v>4239</v>
      </c>
      <c r="B8973" s="287" t="s">
        <v>7158</v>
      </c>
      <c r="C8973" s="287" t="s">
        <v>118</v>
      </c>
      <c r="D8973" s="287" t="s">
        <v>10</v>
      </c>
      <c r="E8973" s="287" t="s">
        <v>34</v>
      </c>
      <c r="F8973" s="287">
        <v>1000000</v>
      </c>
      <c r="G8973" s="287">
        <v>1000000</v>
      </c>
      <c r="H8973" s="287">
        <v>1</v>
      </c>
      <c r="I8973" s="38"/>
      <c r="P8973"/>
      <c r="Q8973"/>
      <c r="R8973"/>
      <c r="S8973"/>
      <c r="T8973"/>
      <c r="U8973"/>
      <c r="V8973"/>
      <c r="W8973"/>
      <c r="X8973"/>
    </row>
    <row r="8974" spans="1:24" ht="40.5" x14ac:dyDescent="0.25">
      <c r="A8974" s="287">
        <v>4239</v>
      </c>
      <c r="B8974" s="287" t="s">
        <v>7159</v>
      </c>
      <c r="C8974" s="287" t="s">
        <v>118</v>
      </c>
      <c r="D8974" s="287" t="s">
        <v>10</v>
      </c>
      <c r="E8974" s="287" t="s">
        <v>34</v>
      </c>
      <c r="F8974" s="287">
        <v>150000</v>
      </c>
      <c r="G8974" s="287">
        <v>150000</v>
      </c>
      <c r="H8974" s="287">
        <v>1</v>
      </c>
      <c r="I8974" s="38"/>
      <c r="P8974"/>
      <c r="Q8974"/>
      <c r="R8974"/>
      <c r="S8974"/>
      <c r="T8974"/>
      <c r="U8974"/>
      <c r="V8974"/>
      <c r="W8974"/>
      <c r="X8974"/>
    </row>
    <row r="8975" spans="1:24" ht="40.5" x14ac:dyDescent="0.25">
      <c r="A8975" s="287">
        <v>4239</v>
      </c>
      <c r="B8975" s="287" t="s">
        <v>7160</v>
      </c>
      <c r="C8975" s="287" t="s">
        <v>118</v>
      </c>
      <c r="D8975" s="287" t="s">
        <v>10</v>
      </c>
      <c r="E8975" s="287" t="s">
        <v>34</v>
      </c>
      <c r="F8975" s="287">
        <v>600000</v>
      </c>
      <c r="G8975" s="287">
        <v>600000</v>
      </c>
      <c r="H8975" s="287">
        <v>1</v>
      </c>
      <c r="I8975" s="38"/>
      <c r="P8975"/>
      <c r="Q8975"/>
      <c r="R8975"/>
      <c r="S8975"/>
      <c r="T8975"/>
      <c r="U8975"/>
      <c r="V8975"/>
      <c r="W8975"/>
      <c r="X8975"/>
    </row>
    <row r="8976" spans="1:24" ht="40.5" x14ac:dyDescent="0.25">
      <c r="A8976" s="287">
        <v>4241</v>
      </c>
      <c r="B8976" s="287" t="s">
        <v>842</v>
      </c>
      <c r="C8976" s="287" t="s">
        <v>36</v>
      </c>
      <c r="D8976" s="287" t="s">
        <v>33</v>
      </c>
      <c r="E8976" s="287" t="s">
        <v>34</v>
      </c>
      <c r="F8976" s="287">
        <v>56000</v>
      </c>
      <c r="G8976" s="287">
        <f>F8976*H8976</f>
        <v>56000</v>
      </c>
      <c r="H8976" s="287">
        <v>1</v>
      </c>
      <c r="I8976" s="38"/>
      <c r="P8976"/>
      <c r="Q8976"/>
      <c r="R8976"/>
      <c r="S8976"/>
      <c r="T8976"/>
      <c r="U8976"/>
      <c r="V8976"/>
      <c r="W8976"/>
      <c r="X8976"/>
    </row>
    <row r="8977" spans="1:24" ht="40.5" x14ac:dyDescent="0.25">
      <c r="A8977" s="10" t="s">
        <v>207</v>
      </c>
      <c r="B8977" s="10" t="s">
        <v>450</v>
      </c>
      <c r="C8977" s="10" t="s">
        <v>144</v>
      </c>
      <c r="D8977" s="10" t="s">
        <v>37</v>
      </c>
      <c r="E8977" s="10" t="s">
        <v>34</v>
      </c>
      <c r="F8977" s="10">
        <v>585000</v>
      </c>
      <c r="G8977" s="10">
        <v>585000</v>
      </c>
      <c r="H8977" s="10">
        <v>1</v>
      </c>
      <c r="I8977" s="38"/>
      <c r="P8977"/>
      <c r="Q8977"/>
      <c r="R8977"/>
      <c r="S8977"/>
      <c r="T8977"/>
      <c r="U8977"/>
      <c r="V8977"/>
      <c r="W8977"/>
      <c r="X8977"/>
    </row>
    <row r="8978" spans="1:24" ht="27" x14ac:dyDescent="0.25">
      <c r="A8978" s="10" t="s">
        <v>207</v>
      </c>
      <c r="B8978" s="10" t="s">
        <v>451</v>
      </c>
      <c r="C8978" s="10" t="s">
        <v>242</v>
      </c>
      <c r="D8978" s="10" t="s">
        <v>37</v>
      </c>
      <c r="E8978" s="10" t="s">
        <v>34</v>
      </c>
      <c r="F8978" s="10">
        <v>755000</v>
      </c>
      <c r="G8978" s="10">
        <v>755000</v>
      </c>
      <c r="H8978" s="10">
        <v>1</v>
      </c>
      <c r="I8978" s="38"/>
      <c r="P8978"/>
      <c r="Q8978"/>
      <c r="R8978"/>
      <c r="S8978"/>
      <c r="T8978"/>
      <c r="U8978"/>
      <c r="V8978"/>
      <c r="W8978"/>
      <c r="X8978"/>
    </row>
    <row r="8979" spans="1:24" ht="27" x14ac:dyDescent="0.25">
      <c r="A8979" s="10" t="s">
        <v>202</v>
      </c>
      <c r="B8979" s="10" t="s">
        <v>2177</v>
      </c>
      <c r="C8979" s="10" t="s">
        <v>39</v>
      </c>
      <c r="D8979" s="10" t="s">
        <v>37</v>
      </c>
      <c r="E8979" s="10" t="s">
        <v>34</v>
      </c>
      <c r="F8979" s="10">
        <v>0</v>
      </c>
      <c r="G8979" s="10">
        <f>F8979*H8979</f>
        <v>0</v>
      </c>
      <c r="H8979" s="10">
        <v>1</v>
      </c>
      <c r="I8979" s="38"/>
      <c r="P8979"/>
      <c r="Q8979"/>
      <c r="R8979"/>
      <c r="S8979"/>
      <c r="T8979"/>
      <c r="U8979"/>
      <c r="V8979"/>
      <c r="W8979"/>
      <c r="X8979"/>
    </row>
    <row r="8980" spans="1:24" ht="27" x14ac:dyDescent="0.25">
      <c r="A8980" s="10" t="s">
        <v>255</v>
      </c>
      <c r="B8980" s="10" t="s">
        <v>466</v>
      </c>
      <c r="C8980" s="10" t="s">
        <v>467</v>
      </c>
      <c r="D8980" s="10" t="s">
        <v>35</v>
      </c>
      <c r="E8980" s="10" t="s">
        <v>34</v>
      </c>
      <c r="F8980" s="10">
        <v>397000</v>
      </c>
      <c r="G8980" s="10">
        <f t="shared" ref="G8980:G8992" si="173">F8980*H8980</f>
        <v>397000</v>
      </c>
      <c r="H8980" s="10">
        <v>1</v>
      </c>
      <c r="I8980" s="38"/>
      <c r="P8980"/>
      <c r="Q8980"/>
      <c r="R8980"/>
      <c r="S8980"/>
      <c r="T8980"/>
      <c r="U8980"/>
      <c r="V8980"/>
      <c r="W8980"/>
      <c r="X8980"/>
    </row>
    <row r="8981" spans="1:24" ht="27" x14ac:dyDescent="0.25">
      <c r="A8981" s="10" t="s">
        <v>255</v>
      </c>
      <c r="B8981" s="10" t="s">
        <v>468</v>
      </c>
      <c r="C8981" s="10" t="s">
        <v>467</v>
      </c>
      <c r="D8981" s="10" t="s">
        <v>35</v>
      </c>
      <c r="E8981" s="10" t="s">
        <v>34</v>
      </c>
      <c r="F8981" s="10">
        <v>3997000</v>
      </c>
      <c r="G8981" s="10">
        <f t="shared" si="173"/>
        <v>3997000</v>
      </c>
      <c r="H8981" s="10">
        <v>1</v>
      </c>
      <c r="I8981" s="38"/>
      <c r="P8981"/>
      <c r="Q8981"/>
      <c r="R8981"/>
      <c r="S8981"/>
      <c r="T8981"/>
      <c r="U8981"/>
      <c r="V8981"/>
      <c r="W8981"/>
      <c r="X8981"/>
    </row>
    <row r="8982" spans="1:24" x14ac:dyDescent="0.25">
      <c r="A8982" s="10" t="s">
        <v>243</v>
      </c>
      <c r="B8982" s="10" t="s">
        <v>457</v>
      </c>
      <c r="C8982" s="10" t="s">
        <v>458</v>
      </c>
      <c r="D8982" s="10" t="s">
        <v>10</v>
      </c>
      <c r="E8982" s="10" t="s">
        <v>34</v>
      </c>
      <c r="F8982" s="10">
        <v>0</v>
      </c>
      <c r="G8982" s="10">
        <f t="shared" si="173"/>
        <v>0</v>
      </c>
      <c r="H8982" s="10">
        <v>1</v>
      </c>
      <c r="I8982" s="38"/>
      <c r="P8982"/>
      <c r="Q8982"/>
      <c r="R8982"/>
      <c r="S8982"/>
      <c r="T8982"/>
      <c r="U8982"/>
      <c r="V8982"/>
      <c r="W8982"/>
      <c r="X8982"/>
    </row>
    <row r="8983" spans="1:24" ht="27" x14ac:dyDescent="0.25">
      <c r="A8983" s="10" t="s">
        <v>207</v>
      </c>
      <c r="B8983" s="10" t="s">
        <v>90</v>
      </c>
      <c r="C8983" s="10" t="s">
        <v>459</v>
      </c>
      <c r="D8983" s="10" t="s">
        <v>35</v>
      </c>
      <c r="E8983" s="10" t="s">
        <v>34</v>
      </c>
      <c r="F8983" s="10">
        <v>240000</v>
      </c>
      <c r="G8983" s="10">
        <f>F8983*H8983</f>
        <v>240000</v>
      </c>
      <c r="H8983" s="10">
        <v>1</v>
      </c>
      <c r="I8983" s="38"/>
      <c r="P8983"/>
      <c r="Q8983"/>
      <c r="R8983"/>
      <c r="S8983"/>
      <c r="T8983"/>
      <c r="U8983"/>
      <c r="V8983"/>
      <c r="W8983"/>
      <c r="X8983"/>
    </row>
    <row r="8984" spans="1:24" ht="40.5" x14ac:dyDescent="0.25">
      <c r="A8984" s="10" t="s">
        <v>207</v>
      </c>
      <c r="B8984" s="10" t="s">
        <v>456</v>
      </c>
      <c r="C8984" s="10" t="s">
        <v>142</v>
      </c>
      <c r="D8984" s="10" t="s">
        <v>35</v>
      </c>
      <c r="E8984" s="10" t="s">
        <v>34</v>
      </c>
      <c r="F8984" s="10">
        <v>900000</v>
      </c>
      <c r="G8984" s="10">
        <f t="shared" si="173"/>
        <v>900000</v>
      </c>
      <c r="H8984" s="10">
        <v>1</v>
      </c>
      <c r="I8984" s="38"/>
      <c r="P8984"/>
      <c r="Q8984"/>
      <c r="R8984"/>
      <c r="S8984"/>
      <c r="T8984"/>
      <c r="U8984"/>
      <c r="V8984"/>
      <c r="W8984"/>
      <c r="X8984"/>
    </row>
    <row r="8985" spans="1:24" ht="40.5" x14ac:dyDescent="0.25">
      <c r="A8985" s="10" t="s">
        <v>207</v>
      </c>
      <c r="B8985" s="10" t="s">
        <v>452</v>
      </c>
      <c r="C8985" s="10" t="s">
        <v>453</v>
      </c>
      <c r="D8985" s="10" t="s">
        <v>37</v>
      </c>
      <c r="E8985" s="10" t="s">
        <v>34</v>
      </c>
      <c r="F8985" s="10">
        <v>190000</v>
      </c>
      <c r="G8985" s="10">
        <f t="shared" si="173"/>
        <v>190000</v>
      </c>
      <c r="H8985" s="34">
        <v>1</v>
      </c>
      <c r="I8985" s="38"/>
      <c r="P8985"/>
      <c r="Q8985"/>
      <c r="R8985"/>
      <c r="S8985"/>
      <c r="T8985"/>
      <c r="U8985"/>
      <c r="V8985"/>
      <c r="W8985"/>
      <c r="X8985"/>
    </row>
    <row r="8986" spans="1:24" ht="27" x14ac:dyDescent="0.25">
      <c r="A8986" s="10" t="s">
        <v>207</v>
      </c>
      <c r="B8986" s="10" t="s">
        <v>454</v>
      </c>
      <c r="C8986" s="10" t="s">
        <v>147</v>
      </c>
      <c r="D8986" s="20" t="s">
        <v>37</v>
      </c>
      <c r="E8986" s="20" t="s">
        <v>34</v>
      </c>
      <c r="F8986" s="20">
        <v>920000</v>
      </c>
      <c r="G8986" s="20">
        <f t="shared" si="173"/>
        <v>920000</v>
      </c>
      <c r="H8986" s="34">
        <v>1</v>
      </c>
      <c r="I8986" s="38"/>
      <c r="P8986"/>
      <c r="Q8986"/>
      <c r="R8986"/>
      <c r="S8986"/>
      <c r="T8986"/>
      <c r="U8986"/>
      <c r="V8986"/>
      <c r="W8986"/>
      <c r="X8986"/>
    </row>
    <row r="8987" spans="1:24" ht="54" x14ac:dyDescent="0.25">
      <c r="A8987" s="10" t="s">
        <v>207</v>
      </c>
      <c r="B8987" s="10" t="s">
        <v>455</v>
      </c>
      <c r="C8987" s="10" t="s">
        <v>148</v>
      </c>
      <c r="D8987" s="20" t="s">
        <v>37</v>
      </c>
      <c r="E8987" s="20" t="s">
        <v>34</v>
      </c>
      <c r="F8987" s="20">
        <v>730000</v>
      </c>
      <c r="G8987" s="20">
        <f t="shared" si="173"/>
        <v>730000</v>
      </c>
      <c r="H8987" s="34">
        <v>1</v>
      </c>
      <c r="I8987" s="38"/>
      <c r="P8987"/>
      <c r="Q8987"/>
      <c r="R8987"/>
      <c r="S8987"/>
      <c r="T8987"/>
      <c r="U8987"/>
      <c r="V8987"/>
      <c r="W8987"/>
      <c r="X8987"/>
    </row>
    <row r="8988" spans="1:24" ht="40.5" x14ac:dyDescent="0.25">
      <c r="A8988" s="10" t="s">
        <v>207</v>
      </c>
      <c r="B8988" s="10" t="s">
        <v>450</v>
      </c>
      <c r="C8988" s="10" t="s">
        <v>144</v>
      </c>
      <c r="D8988" s="20" t="s">
        <v>37</v>
      </c>
      <c r="E8988" s="20" t="s">
        <v>34</v>
      </c>
      <c r="F8988" s="20">
        <v>0</v>
      </c>
      <c r="G8988" s="20">
        <f t="shared" si="173"/>
        <v>0</v>
      </c>
      <c r="H8988" s="34">
        <v>1</v>
      </c>
      <c r="I8988" s="38"/>
      <c r="P8988"/>
      <c r="Q8988"/>
      <c r="R8988"/>
      <c r="S8988"/>
      <c r="T8988"/>
      <c r="U8988"/>
      <c r="V8988"/>
      <c r="W8988"/>
      <c r="X8988"/>
    </row>
    <row r="8989" spans="1:24" ht="27" x14ac:dyDescent="0.25">
      <c r="A8989" s="10" t="s">
        <v>207</v>
      </c>
      <c r="B8989" s="10" t="s">
        <v>451</v>
      </c>
      <c r="C8989" s="10" t="s">
        <v>242</v>
      </c>
      <c r="D8989" s="20" t="s">
        <v>37</v>
      </c>
      <c r="E8989" s="20" t="s">
        <v>34</v>
      </c>
      <c r="F8989" s="20">
        <v>0</v>
      </c>
      <c r="G8989" s="20">
        <f t="shared" si="173"/>
        <v>0</v>
      </c>
      <c r="H8989" s="34">
        <v>1</v>
      </c>
      <c r="I8989" s="38"/>
      <c r="P8989"/>
      <c r="Q8989"/>
      <c r="R8989"/>
      <c r="S8989"/>
      <c r="T8989"/>
      <c r="U8989"/>
      <c r="V8989"/>
      <c r="W8989"/>
      <c r="X8989"/>
    </row>
    <row r="8990" spans="1:24" ht="27" x14ac:dyDescent="0.25">
      <c r="A8990" s="10" t="s">
        <v>243</v>
      </c>
      <c r="B8990" s="10" t="s">
        <v>852</v>
      </c>
      <c r="C8990" s="10" t="s">
        <v>93</v>
      </c>
      <c r="D8990" s="10" t="s">
        <v>35</v>
      </c>
      <c r="E8990" s="10" t="s">
        <v>34</v>
      </c>
      <c r="F8990" s="10">
        <v>4093950</v>
      </c>
      <c r="G8990" s="10">
        <f t="shared" si="173"/>
        <v>4093950</v>
      </c>
      <c r="H8990" s="10">
        <v>1</v>
      </c>
      <c r="I8990" s="38"/>
      <c r="P8990"/>
      <c r="Q8990"/>
      <c r="R8990"/>
      <c r="S8990"/>
      <c r="T8990"/>
      <c r="U8990"/>
      <c r="V8990"/>
      <c r="W8990"/>
      <c r="X8990"/>
    </row>
    <row r="8991" spans="1:24" ht="40.5" x14ac:dyDescent="0.25">
      <c r="A8991" s="10" t="s">
        <v>243</v>
      </c>
      <c r="B8991" s="10" t="s">
        <v>87</v>
      </c>
      <c r="C8991" s="10" t="s">
        <v>94</v>
      </c>
      <c r="D8991" s="10" t="s">
        <v>35</v>
      </c>
      <c r="E8991" s="10" t="s">
        <v>34</v>
      </c>
      <c r="F8991" s="10">
        <v>228000</v>
      </c>
      <c r="G8991" s="10">
        <f t="shared" si="173"/>
        <v>228000</v>
      </c>
      <c r="H8991" s="10">
        <v>1</v>
      </c>
      <c r="I8991" s="38"/>
      <c r="P8991"/>
      <c r="Q8991"/>
      <c r="R8991"/>
      <c r="S8991"/>
      <c r="T8991"/>
      <c r="U8991"/>
      <c r="V8991"/>
      <c r="W8991"/>
      <c r="X8991"/>
    </row>
    <row r="8992" spans="1:24" ht="27" x14ac:dyDescent="0.25">
      <c r="A8992" s="10" t="s">
        <v>243</v>
      </c>
      <c r="B8992" s="10" t="s">
        <v>446</v>
      </c>
      <c r="C8992" s="10" t="s">
        <v>159</v>
      </c>
      <c r="D8992" s="22" t="s">
        <v>33</v>
      </c>
      <c r="E8992" s="20" t="s">
        <v>34</v>
      </c>
      <c r="F8992" s="20">
        <v>3966800</v>
      </c>
      <c r="G8992" s="20">
        <f t="shared" si="173"/>
        <v>3966800</v>
      </c>
      <c r="H8992" s="34">
        <v>1</v>
      </c>
      <c r="I8992" s="38"/>
      <c r="P8992"/>
      <c r="Q8992"/>
      <c r="R8992"/>
      <c r="S8992"/>
      <c r="T8992"/>
      <c r="U8992"/>
      <c r="V8992"/>
      <c r="W8992"/>
      <c r="X8992"/>
    </row>
    <row r="8993" spans="1:24" ht="15" customHeight="1" x14ac:dyDescent="0.25">
      <c r="A8993" s="501" t="s">
        <v>2699</v>
      </c>
      <c r="B8993" s="502"/>
      <c r="C8993" s="502"/>
      <c r="D8993" s="502"/>
      <c r="E8993" s="502"/>
      <c r="F8993" s="502"/>
      <c r="G8993" s="502"/>
      <c r="H8993" s="502"/>
      <c r="I8993" s="38"/>
      <c r="P8993"/>
      <c r="Q8993"/>
      <c r="R8993"/>
      <c r="S8993"/>
      <c r="T8993"/>
      <c r="U8993"/>
      <c r="V8993"/>
      <c r="W8993"/>
      <c r="X8993"/>
    </row>
    <row r="8994" spans="1:24" x14ac:dyDescent="0.25">
      <c r="A8994" s="496" t="s">
        <v>32</v>
      </c>
      <c r="B8994" s="497"/>
      <c r="C8994" s="497"/>
      <c r="D8994" s="497"/>
      <c r="E8994" s="497"/>
      <c r="F8994" s="497"/>
      <c r="G8994" s="497"/>
      <c r="H8994" s="497"/>
      <c r="I8994" s="38"/>
      <c r="P8994"/>
      <c r="Q8994"/>
      <c r="R8994"/>
      <c r="S8994"/>
      <c r="T8994"/>
      <c r="U8994"/>
      <c r="V8994"/>
      <c r="W8994"/>
      <c r="X8994"/>
    </row>
    <row r="8995" spans="1:24" ht="54" x14ac:dyDescent="0.25">
      <c r="A8995" s="10" t="s">
        <v>129</v>
      </c>
      <c r="B8995" s="10" t="s">
        <v>460</v>
      </c>
      <c r="C8995" s="10" t="s">
        <v>126</v>
      </c>
      <c r="D8995" s="34" t="s">
        <v>10</v>
      </c>
      <c r="E8995" s="34" t="s">
        <v>34</v>
      </c>
      <c r="F8995" s="34">
        <v>960000</v>
      </c>
      <c r="G8995" s="34">
        <f>F8995*H8995</f>
        <v>960000</v>
      </c>
      <c r="H8995" s="34">
        <v>1</v>
      </c>
      <c r="I8995" s="38"/>
      <c r="P8995"/>
      <c r="Q8995"/>
      <c r="R8995"/>
      <c r="S8995"/>
      <c r="T8995"/>
      <c r="U8995"/>
      <c r="V8995"/>
      <c r="W8995"/>
      <c r="X8995"/>
    </row>
    <row r="8996" spans="1:24" ht="54" x14ac:dyDescent="0.25">
      <c r="A8996" s="10" t="s">
        <v>129</v>
      </c>
      <c r="B8996" s="10" t="s">
        <v>461</v>
      </c>
      <c r="C8996" s="10" t="s">
        <v>126</v>
      </c>
      <c r="D8996" s="34" t="s">
        <v>10</v>
      </c>
      <c r="E8996" s="34" t="s">
        <v>34</v>
      </c>
      <c r="F8996" s="34">
        <v>540000</v>
      </c>
      <c r="G8996" s="34">
        <f>F8996*H8996</f>
        <v>540000</v>
      </c>
      <c r="H8996" s="34">
        <v>1</v>
      </c>
      <c r="I8996" s="38"/>
      <c r="P8996"/>
      <c r="Q8996"/>
      <c r="R8996"/>
      <c r="S8996"/>
      <c r="T8996"/>
      <c r="U8996"/>
      <c r="V8996"/>
      <c r="W8996"/>
      <c r="X8996"/>
    </row>
    <row r="8997" spans="1:24" ht="15" customHeight="1" x14ac:dyDescent="0.25">
      <c r="A8997" s="501" t="s">
        <v>2862</v>
      </c>
      <c r="B8997" s="502"/>
      <c r="C8997" s="502"/>
      <c r="D8997" s="502"/>
      <c r="E8997" s="502"/>
      <c r="F8997" s="502"/>
      <c r="G8997" s="502"/>
      <c r="H8997" s="502"/>
      <c r="I8997" s="38"/>
      <c r="P8997"/>
      <c r="Q8997"/>
      <c r="R8997"/>
      <c r="S8997"/>
      <c r="T8997"/>
      <c r="U8997"/>
      <c r="V8997"/>
      <c r="W8997"/>
      <c r="X8997"/>
    </row>
    <row r="8998" spans="1:24" x14ac:dyDescent="0.25">
      <c r="A8998" s="496" t="s">
        <v>32</v>
      </c>
      <c r="B8998" s="497"/>
      <c r="C8998" s="497"/>
      <c r="D8998" s="497"/>
      <c r="E8998" s="497"/>
      <c r="F8998" s="497"/>
      <c r="G8998" s="497"/>
      <c r="H8998" s="497"/>
      <c r="I8998" s="38"/>
      <c r="P8998"/>
      <c r="Q8998"/>
      <c r="R8998"/>
      <c r="S8998"/>
      <c r="T8998"/>
      <c r="U8998"/>
      <c r="V8998"/>
      <c r="W8998"/>
      <c r="X8998"/>
    </row>
    <row r="8999" spans="1:24" ht="27" x14ac:dyDescent="0.25">
      <c r="A8999" s="20">
        <v>5134</v>
      </c>
      <c r="B8999" s="20" t="s">
        <v>9106</v>
      </c>
      <c r="C8999" s="20" t="s">
        <v>60</v>
      </c>
      <c r="D8999" s="20" t="s">
        <v>40</v>
      </c>
      <c r="E8999" s="20" t="s">
        <v>34</v>
      </c>
      <c r="F8999" s="20">
        <v>300000</v>
      </c>
      <c r="G8999" s="20">
        <v>300000</v>
      </c>
      <c r="H8999" s="20">
        <v>1</v>
      </c>
      <c r="I8999" s="38"/>
      <c r="P8999"/>
      <c r="Q8999"/>
      <c r="R8999"/>
      <c r="S8999"/>
      <c r="T8999"/>
      <c r="U8999"/>
      <c r="V8999"/>
      <c r="W8999"/>
      <c r="X8999"/>
    </row>
    <row r="9000" spans="1:24" ht="27" x14ac:dyDescent="0.25">
      <c r="A9000" s="20">
        <v>5134</v>
      </c>
      <c r="B9000" s="20" t="s">
        <v>9107</v>
      </c>
      <c r="C9000" s="20" t="s">
        <v>60</v>
      </c>
      <c r="D9000" s="20" t="s">
        <v>40</v>
      </c>
      <c r="E9000" s="20" t="s">
        <v>34</v>
      </c>
      <c r="F9000" s="20">
        <v>300000</v>
      </c>
      <c r="G9000" s="20">
        <v>300000</v>
      </c>
      <c r="H9000" s="20">
        <v>1</v>
      </c>
      <c r="I9000" s="38"/>
      <c r="P9000"/>
      <c r="Q9000"/>
      <c r="R9000"/>
      <c r="S9000"/>
      <c r="T9000"/>
      <c r="U9000"/>
      <c r="V9000"/>
      <c r="W9000"/>
      <c r="X9000"/>
    </row>
    <row r="9001" spans="1:24" ht="27" x14ac:dyDescent="0.25">
      <c r="A9001" s="20">
        <v>5134</v>
      </c>
      <c r="B9001" s="20" t="s">
        <v>9108</v>
      </c>
      <c r="C9001" s="20" t="s">
        <v>60</v>
      </c>
      <c r="D9001" s="20" t="s">
        <v>40</v>
      </c>
      <c r="E9001" s="20" t="s">
        <v>34</v>
      </c>
      <c r="F9001" s="20">
        <v>400000</v>
      </c>
      <c r="G9001" s="20">
        <v>400000</v>
      </c>
      <c r="H9001" s="20">
        <v>1</v>
      </c>
      <c r="I9001" s="38"/>
      <c r="P9001"/>
      <c r="Q9001"/>
      <c r="R9001"/>
      <c r="S9001"/>
      <c r="T9001"/>
      <c r="U9001"/>
      <c r="V9001"/>
      <c r="W9001"/>
      <c r="X9001"/>
    </row>
    <row r="9002" spans="1:24" ht="27" x14ac:dyDescent="0.25">
      <c r="A9002" s="20">
        <v>5134</v>
      </c>
      <c r="B9002" s="20" t="s">
        <v>9109</v>
      </c>
      <c r="C9002" s="20" t="s">
        <v>60</v>
      </c>
      <c r="D9002" s="20" t="s">
        <v>40</v>
      </c>
      <c r="E9002" s="20" t="s">
        <v>34</v>
      </c>
      <c r="F9002" s="20">
        <v>400000</v>
      </c>
      <c r="G9002" s="20">
        <v>400000</v>
      </c>
      <c r="H9002" s="20">
        <v>1</v>
      </c>
      <c r="I9002" s="38"/>
      <c r="P9002"/>
      <c r="Q9002"/>
      <c r="R9002"/>
      <c r="S9002"/>
      <c r="T9002"/>
      <c r="U9002"/>
      <c r="V9002"/>
      <c r="W9002"/>
      <c r="X9002"/>
    </row>
    <row r="9003" spans="1:24" ht="27" x14ac:dyDescent="0.25">
      <c r="A9003" s="20">
        <v>5134</v>
      </c>
      <c r="B9003" s="20" t="s">
        <v>9110</v>
      </c>
      <c r="C9003" s="20" t="s">
        <v>60</v>
      </c>
      <c r="D9003" s="20" t="s">
        <v>40</v>
      </c>
      <c r="E9003" s="20" t="s">
        <v>34</v>
      </c>
      <c r="F9003" s="20">
        <v>400000</v>
      </c>
      <c r="G9003" s="20">
        <v>400000</v>
      </c>
      <c r="H9003" s="20">
        <v>1</v>
      </c>
      <c r="I9003" s="38"/>
      <c r="P9003"/>
      <c r="Q9003"/>
      <c r="R9003"/>
      <c r="S9003"/>
      <c r="T9003"/>
      <c r="U9003"/>
      <c r="V9003"/>
      <c r="W9003"/>
      <c r="X9003"/>
    </row>
    <row r="9004" spans="1:24" ht="27" x14ac:dyDescent="0.25">
      <c r="A9004" s="20">
        <v>5134</v>
      </c>
      <c r="B9004" s="20" t="s">
        <v>9111</v>
      </c>
      <c r="C9004" s="20" t="s">
        <v>60</v>
      </c>
      <c r="D9004" s="20" t="s">
        <v>40</v>
      </c>
      <c r="E9004" s="20" t="s">
        <v>34</v>
      </c>
      <c r="F9004" s="20">
        <v>400000</v>
      </c>
      <c r="G9004" s="20">
        <v>400000</v>
      </c>
      <c r="H9004" s="20">
        <v>1</v>
      </c>
      <c r="I9004" s="38"/>
      <c r="P9004"/>
      <c r="Q9004"/>
      <c r="R9004"/>
      <c r="S9004"/>
      <c r="T9004"/>
      <c r="U9004"/>
      <c r="V9004"/>
      <c r="W9004"/>
      <c r="X9004"/>
    </row>
    <row r="9005" spans="1:24" ht="27" x14ac:dyDescent="0.25">
      <c r="A9005" s="20">
        <v>5134</v>
      </c>
      <c r="B9005" s="20" t="s">
        <v>9112</v>
      </c>
      <c r="C9005" s="20" t="s">
        <v>60</v>
      </c>
      <c r="D9005" s="20" t="s">
        <v>40</v>
      </c>
      <c r="E9005" s="20" t="s">
        <v>34</v>
      </c>
      <c r="F9005" s="20">
        <v>300000</v>
      </c>
      <c r="G9005" s="20">
        <v>300000</v>
      </c>
      <c r="H9005" s="20">
        <v>1</v>
      </c>
      <c r="I9005" s="38"/>
      <c r="P9005"/>
      <c r="Q9005"/>
      <c r="R9005"/>
      <c r="S9005"/>
      <c r="T9005"/>
      <c r="U9005"/>
      <c r="V9005"/>
      <c r="W9005"/>
      <c r="X9005"/>
    </row>
    <row r="9006" spans="1:24" ht="27" x14ac:dyDescent="0.25">
      <c r="A9006" s="20">
        <v>5134</v>
      </c>
      <c r="B9006" s="20" t="s">
        <v>9113</v>
      </c>
      <c r="C9006" s="20" t="s">
        <v>60</v>
      </c>
      <c r="D9006" s="20" t="s">
        <v>40</v>
      </c>
      <c r="E9006" s="20" t="s">
        <v>34</v>
      </c>
      <c r="F9006" s="20">
        <v>300000</v>
      </c>
      <c r="G9006" s="20">
        <v>300000</v>
      </c>
      <c r="H9006" s="20">
        <v>1</v>
      </c>
      <c r="I9006" s="38"/>
      <c r="P9006"/>
      <c r="Q9006"/>
      <c r="R9006"/>
      <c r="S9006"/>
      <c r="T9006"/>
      <c r="U9006"/>
      <c r="V9006"/>
      <c r="W9006"/>
      <c r="X9006"/>
    </row>
    <row r="9007" spans="1:24" ht="27" x14ac:dyDescent="0.25">
      <c r="A9007" s="20">
        <v>5134</v>
      </c>
      <c r="B9007" s="20" t="s">
        <v>9114</v>
      </c>
      <c r="C9007" s="20" t="s">
        <v>60</v>
      </c>
      <c r="D9007" s="20" t="s">
        <v>40</v>
      </c>
      <c r="E9007" s="20" t="s">
        <v>34</v>
      </c>
      <c r="F9007" s="20">
        <v>400000</v>
      </c>
      <c r="G9007" s="20">
        <v>400000</v>
      </c>
      <c r="H9007" s="20">
        <v>1</v>
      </c>
      <c r="I9007" s="38"/>
      <c r="P9007"/>
      <c r="Q9007"/>
      <c r="R9007"/>
      <c r="S9007"/>
      <c r="T9007"/>
      <c r="U9007"/>
      <c r="V9007"/>
      <c r="W9007"/>
      <c r="X9007"/>
    </row>
    <row r="9008" spans="1:24" ht="27" x14ac:dyDescent="0.25">
      <c r="A9008" s="20">
        <v>5134</v>
      </c>
      <c r="B9008" s="20" t="s">
        <v>8270</v>
      </c>
      <c r="C9008" s="20" t="s">
        <v>60</v>
      </c>
      <c r="D9008" s="20" t="s">
        <v>40</v>
      </c>
      <c r="E9008" s="20" t="s">
        <v>34</v>
      </c>
      <c r="F9008" s="20">
        <v>300000</v>
      </c>
      <c r="G9008" s="20">
        <v>300000</v>
      </c>
      <c r="H9008" s="20">
        <v>1</v>
      </c>
      <c r="I9008" s="38"/>
      <c r="P9008"/>
      <c r="Q9008"/>
      <c r="R9008"/>
      <c r="S9008"/>
      <c r="T9008"/>
      <c r="U9008"/>
      <c r="V9008"/>
      <c r="W9008"/>
      <c r="X9008"/>
    </row>
    <row r="9009" spans="1:24" ht="27" x14ac:dyDescent="0.25">
      <c r="A9009" s="20">
        <v>5134</v>
      </c>
      <c r="B9009" s="20" t="s">
        <v>8271</v>
      </c>
      <c r="C9009" s="20" t="s">
        <v>60</v>
      </c>
      <c r="D9009" s="20" t="s">
        <v>40</v>
      </c>
      <c r="E9009" s="20" t="s">
        <v>34</v>
      </c>
      <c r="F9009" s="20">
        <v>300000</v>
      </c>
      <c r="G9009" s="20">
        <v>300000</v>
      </c>
      <c r="H9009" s="20">
        <v>1</v>
      </c>
      <c r="I9009" s="38"/>
      <c r="P9009"/>
      <c r="Q9009"/>
      <c r="R9009"/>
      <c r="S9009"/>
      <c r="T9009"/>
      <c r="U9009"/>
      <c r="V9009"/>
      <c r="W9009"/>
      <c r="X9009"/>
    </row>
    <row r="9010" spans="1:24" ht="27" x14ac:dyDescent="0.25">
      <c r="A9010" s="20">
        <v>5134</v>
      </c>
      <c r="B9010" s="20" t="s">
        <v>8272</v>
      </c>
      <c r="C9010" s="20" t="s">
        <v>60</v>
      </c>
      <c r="D9010" s="20" t="s">
        <v>40</v>
      </c>
      <c r="E9010" s="20" t="s">
        <v>34</v>
      </c>
      <c r="F9010" s="20">
        <v>300000</v>
      </c>
      <c r="G9010" s="20">
        <v>300000</v>
      </c>
      <c r="H9010" s="20">
        <v>1</v>
      </c>
      <c r="I9010" s="38"/>
      <c r="P9010"/>
      <c r="Q9010"/>
      <c r="R9010"/>
      <c r="S9010"/>
      <c r="T9010"/>
      <c r="U9010"/>
      <c r="V9010"/>
      <c r="W9010"/>
      <c r="X9010"/>
    </row>
    <row r="9011" spans="1:24" ht="27" x14ac:dyDescent="0.25">
      <c r="A9011" s="20">
        <v>5134</v>
      </c>
      <c r="B9011" s="20" t="s">
        <v>8273</v>
      </c>
      <c r="C9011" s="20" t="s">
        <v>60</v>
      </c>
      <c r="D9011" s="20" t="s">
        <v>40</v>
      </c>
      <c r="E9011" s="20" t="s">
        <v>34</v>
      </c>
      <c r="F9011" s="20">
        <v>300000</v>
      </c>
      <c r="G9011" s="20">
        <v>300000</v>
      </c>
      <c r="H9011" s="20">
        <v>1</v>
      </c>
      <c r="I9011" s="38"/>
      <c r="P9011"/>
      <c r="Q9011"/>
      <c r="R9011"/>
      <c r="S9011"/>
      <c r="T9011"/>
      <c r="U9011"/>
      <c r="V9011"/>
      <c r="W9011"/>
      <c r="X9011"/>
    </row>
    <row r="9012" spans="1:24" ht="27" x14ac:dyDescent="0.25">
      <c r="A9012" s="20">
        <v>5134</v>
      </c>
      <c r="B9012" s="20" t="s">
        <v>8264</v>
      </c>
      <c r="C9012" s="20" t="s">
        <v>60</v>
      </c>
      <c r="D9012" s="20" t="s">
        <v>40</v>
      </c>
      <c r="E9012" s="20" t="s">
        <v>34</v>
      </c>
      <c r="F9012" s="20">
        <v>200000</v>
      </c>
      <c r="G9012" s="20">
        <v>200000</v>
      </c>
      <c r="H9012" s="20">
        <v>1</v>
      </c>
      <c r="I9012" s="38"/>
      <c r="P9012"/>
      <c r="Q9012"/>
      <c r="R9012"/>
      <c r="S9012"/>
      <c r="T9012"/>
      <c r="U9012"/>
      <c r="V9012"/>
      <c r="W9012"/>
      <c r="X9012"/>
    </row>
    <row r="9013" spans="1:24" ht="27" x14ac:dyDescent="0.25">
      <c r="A9013" s="20">
        <v>5134</v>
      </c>
      <c r="B9013" s="20" t="s">
        <v>8265</v>
      </c>
      <c r="C9013" s="20" t="s">
        <v>60</v>
      </c>
      <c r="D9013" s="20" t="s">
        <v>40</v>
      </c>
      <c r="E9013" s="20" t="s">
        <v>34</v>
      </c>
      <c r="F9013" s="20">
        <v>880000</v>
      </c>
      <c r="G9013" s="20">
        <v>880000</v>
      </c>
      <c r="H9013" s="20">
        <v>1</v>
      </c>
      <c r="I9013" s="38"/>
      <c r="P9013"/>
      <c r="Q9013"/>
      <c r="R9013"/>
      <c r="S9013"/>
      <c r="T9013"/>
      <c r="U9013"/>
      <c r="V9013"/>
      <c r="W9013"/>
      <c r="X9013"/>
    </row>
    <row r="9014" spans="1:24" ht="27" x14ac:dyDescent="0.25">
      <c r="A9014" s="20">
        <v>5134</v>
      </c>
      <c r="B9014" s="20" t="s">
        <v>8266</v>
      </c>
      <c r="C9014" s="20" t="s">
        <v>60</v>
      </c>
      <c r="D9014" s="20" t="s">
        <v>40</v>
      </c>
      <c r="E9014" s="20" t="s">
        <v>34</v>
      </c>
      <c r="F9014" s="20">
        <v>150000</v>
      </c>
      <c r="G9014" s="20">
        <v>150000</v>
      </c>
      <c r="H9014" s="20">
        <v>1</v>
      </c>
      <c r="I9014" s="38"/>
      <c r="P9014"/>
      <c r="Q9014"/>
      <c r="R9014"/>
      <c r="S9014"/>
      <c r="T9014"/>
      <c r="U9014"/>
      <c r="V9014"/>
      <c r="W9014"/>
      <c r="X9014"/>
    </row>
    <row r="9015" spans="1:24" ht="27" x14ac:dyDescent="0.25">
      <c r="A9015" s="20">
        <v>5134</v>
      </c>
      <c r="B9015" s="20" t="s">
        <v>8267</v>
      </c>
      <c r="C9015" s="20" t="s">
        <v>60</v>
      </c>
      <c r="D9015" s="20" t="s">
        <v>40</v>
      </c>
      <c r="E9015" s="20" t="s">
        <v>34</v>
      </c>
      <c r="F9015" s="20">
        <v>100000</v>
      </c>
      <c r="G9015" s="20">
        <v>100000</v>
      </c>
      <c r="H9015" s="20">
        <v>1</v>
      </c>
      <c r="I9015" s="38"/>
      <c r="P9015"/>
      <c r="Q9015"/>
      <c r="R9015"/>
      <c r="S9015"/>
      <c r="T9015"/>
      <c r="U9015"/>
      <c r="V9015"/>
      <c r="W9015"/>
      <c r="X9015"/>
    </row>
    <row r="9016" spans="1:24" ht="27" x14ac:dyDescent="0.25">
      <c r="A9016" s="20">
        <v>5134</v>
      </c>
      <c r="B9016" s="20" t="s">
        <v>8268</v>
      </c>
      <c r="C9016" s="20" t="s">
        <v>60</v>
      </c>
      <c r="D9016" s="20" t="s">
        <v>40</v>
      </c>
      <c r="E9016" s="20" t="s">
        <v>34</v>
      </c>
      <c r="F9016" s="20">
        <v>140000</v>
      </c>
      <c r="G9016" s="20">
        <v>140000</v>
      </c>
      <c r="H9016" s="20">
        <v>1</v>
      </c>
      <c r="I9016" s="38"/>
      <c r="P9016"/>
      <c r="Q9016"/>
      <c r="R9016"/>
      <c r="S9016"/>
      <c r="T9016"/>
      <c r="U9016"/>
      <c r="V9016"/>
      <c r="W9016"/>
      <c r="X9016"/>
    </row>
    <row r="9017" spans="1:24" ht="27" x14ac:dyDescent="0.25">
      <c r="A9017" s="20">
        <v>5134</v>
      </c>
      <c r="B9017" s="20" t="s">
        <v>8269</v>
      </c>
      <c r="C9017" s="20" t="s">
        <v>60</v>
      </c>
      <c r="D9017" s="20" t="s">
        <v>40</v>
      </c>
      <c r="E9017" s="20" t="s">
        <v>34</v>
      </c>
      <c r="F9017" s="20">
        <v>100000</v>
      </c>
      <c r="G9017" s="20">
        <v>100000</v>
      </c>
      <c r="H9017" s="20">
        <v>1</v>
      </c>
      <c r="I9017" s="38"/>
      <c r="P9017"/>
      <c r="Q9017"/>
      <c r="R9017"/>
      <c r="S9017"/>
      <c r="T9017"/>
      <c r="U9017"/>
      <c r="V9017"/>
      <c r="W9017"/>
      <c r="X9017"/>
    </row>
    <row r="9018" spans="1:24" ht="27" x14ac:dyDescent="0.25">
      <c r="A9018" s="20">
        <v>5134</v>
      </c>
      <c r="B9018" s="20" t="s">
        <v>8042</v>
      </c>
      <c r="C9018" s="20" t="s">
        <v>60</v>
      </c>
      <c r="D9018" s="20" t="s">
        <v>40</v>
      </c>
      <c r="E9018" s="20" t="s">
        <v>34</v>
      </c>
      <c r="F9018" s="20">
        <v>300000</v>
      </c>
      <c r="G9018" s="20">
        <v>300000</v>
      </c>
      <c r="H9018" s="20">
        <v>1</v>
      </c>
      <c r="I9018" s="38"/>
      <c r="P9018"/>
      <c r="Q9018"/>
      <c r="R9018"/>
      <c r="S9018"/>
      <c r="T9018"/>
      <c r="U9018"/>
      <c r="V9018"/>
      <c r="W9018"/>
      <c r="X9018"/>
    </row>
    <row r="9019" spans="1:24" ht="27" x14ac:dyDescent="0.25">
      <c r="A9019" s="20">
        <v>5134</v>
      </c>
      <c r="B9019" s="20" t="s">
        <v>8043</v>
      </c>
      <c r="C9019" s="20" t="s">
        <v>60</v>
      </c>
      <c r="D9019" s="20" t="s">
        <v>40</v>
      </c>
      <c r="E9019" s="20" t="s">
        <v>34</v>
      </c>
      <c r="F9019" s="20">
        <v>300000</v>
      </c>
      <c r="G9019" s="20">
        <v>300000</v>
      </c>
      <c r="H9019" s="20">
        <v>1</v>
      </c>
      <c r="I9019" s="38"/>
      <c r="P9019"/>
      <c r="Q9019"/>
      <c r="R9019"/>
      <c r="S9019"/>
      <c r="T9019"/>
      <c r="U9019"/>
      <c r="V9019"/>
      <c r="W9019"/>
      <c r="X9019"/>
    </row>
    <row r="9020" spans="1:24" ht="27" x14ac:dyDescent="0.25">
      <c r="A9020" s="20">
        <v>5134</v>
      </c>
      <c r="B9020" s="20" t="s">
        <v>7349</v>
      </c>
      <c r="C9020" s="20" t="s">
        <v>60</v>
      </c>
      <c r="D9020" s="20" t="s">
        <v>37</v>
      </c>
      <c r="E9020" s="20" t="s">
        <v>34</v>
      </c>
      <c r="F9020" s="20">
        <v>100000</v>
      </c>
      <c r="G9020" s="20">
        <v>100000</v>
      </c>
      <c r="H9020" s="20">
        <v>1</v>
      </c>
      <c r="I9020" s="38"/>
      <c r="P9020"/>
      <c r="Q9020"/>
      <c r="R9020"/>
      <c r="S9020"/>
      <c r="T9020"/>
      <c r="U9020"/>
      <c r="V9020"/>
      <c r="W9020"/>
      <c r="X9020"/>
    </row>
    <row r="9021" spans="1:24" ht="27" x14ac:dyDescent="0.25">
      <c r="A9021" s="20">
        <v>5134</v>
      </c>
      <c r="B9021" s="20" t="s">
        <v>7350</v>
      </c>
      <c r="C9021" s="20" t="s">
        <v>60</v>
      </c>
      <c r="D9021" s="20" t="s">
        <v>37</v>
      </c>
      <c r="E9021" s="20" t="s">
        <v>34</v>
      </c>
      <c r="F9021" s="20">
        <v>140000</v>
      </c>
      <c r="G9021" s="20">
        <v>140000</v>
      </c>
      <c r="H9021" s="20">
        <v>1</v>
      </c>
      <c r="I9021" s="38"/>
      <c r="P9021"/>
      <c r="Q9021"/>
      <c r="R9021"/>
      <c r="S9021"/>
      <c r="T9021"/>
      <c r="U9021"/>
      <c r="V9021"/>
      <c r="W9021"/>
      <c r="X9021"/>
    </row>
    <row r="9022" spans="1:24" ht="27" x14ac:dyDescent="0.25">
      <c r="A9022" s="20">
        <v>5134</v>
      </c>
      <c r="B9022" s="20" t="s">
        <v>7351</v>
      </c>
      <c r="C9022" s="20" t="s">
        <v>60</v>
      </c>
      <c r="D9022" s="20" t="s">
        <v>37</v>
      </c>
      <c r="E9022" s="20" t="s">
        <v>34</v>
      </c>
      <c r="F9022" s="20">
        <v>100000</v>
      </c>
      <c r="G9022" s="20">
        <v>100000</v>
      </c>
      <c r="H9022" s="20">
        <v>1</v>
      </c>
      <c r="I9022" s="38"/>
      <c r="P9022"/>
      <c r="Q9022"/>
      <c r="R9022"/>
      <c r="S9022"/>
      <c r="T9022"/>
      <c r="U9022"/>
      <c r="V9022"/>
      <c r="W9022"/>
      <c r="X9022"/>
    </row>
    <row r="9023" spans="1:24" ht="27" x14ac:dyDescent="0.25">
      <c r="A9023" s="20">
        <v>5134</v>
      </c>
      <c r="B9023" s="20" t="s">
        <v>7352</v>
      </c>
      <c r="C9023" s="20" t="s">
        <v>60</v>
      </c>
      <c r="D9023" s="20" t="s">
        <v>37</v>
      </c>
      <c r="E9023" s="20" t="s">
        <v>34</v>
      </c>
      <c r="F9023" s="20">
        <v>150000</v>
      </c>
      <c r="G9023" s="20">
        <v>150000</v>
      </c>
      <c r="H9023" s="20">
        <v>1</v>
      </c>
      <c r="I9023" s="38"/>
      <c r="P9023"/>
      <c r="Q9023"/>
      <c r="R9023"/>
      <c r="S9023"/>
      <c r="T9023"/>
      <c r="U9023"/>
      <c r="V9023"/>
      <c r="W9023"/>
      <c r="X9023"/>
    </row>
    <row r="9024" spans="1:24" ht="27" x14ac:dyDescent="0.25">
      <c r="A9024" s="20">
        <v>5134</v>
      </c>
      <c r="B9024" s="20" t="s">
        <v>7353</v>
      </c>
      <c r="C9024" s="20" t="s">
        <v>60</v>
      </c>
      <c r="D9024" s="20" t="s">
        <v>37</v>
      </c>
      <c r="E9024" s="20" t="s">
        <v>34</v>
      </c>
      <c r="F9024" s="20">
        <v>880000</v>
      </c>
      <c r="G9024" s="20">
        <v>880000</v>
      </c>
      <c r="H9024" s="20">
        <v>1</v>
      </c>
      <c r="I9024" s="38"/>
      <c r="P9024"/>
      <c r="Q9024"/>
      <c r="R9024"/>
      <c r="S9024"/>
      <c r="T9024"/>
      <c r="U9024"/>
      <c r="V9024"/>
      <c r="W9024"/>
      <c r="X9024"/>
    </row>
    <row r="9025" spans="1:24" ht="27" x14ac:dyDescent="0.25">
      <c r="A9025" s="20">
        <v>5134</v>
      </c>
      <c r="B9025" s="20" t="s">
        <v>7354</v>
      </c>
      <c r="C9025" s="20" t="s">
        <v>60</v>
      </c>
      <c r="D9025" s="20" t="s">
        <v>37</v>
      </c>
      <c r="E9025" s="20" t="s">
        <v>34</v>
      </c>
      <c r="F9025" s="20">
        <v>200000</v>
      </c>
      <c r="G9025" s="20">
        <v>200000</v>
      </c>
      <c r="H9025" s="20">
        <v>1</v>
      </c>
      <c r="I9025" s="38"/>
      <c r="P9025"/>
      <c r="Q9025"/>
      <c r="R9025"/>
      <c r="S9025"/>
      <c r="T9025"/>
      <c r="U9025"/>
      <c r="V9025"/>
      <c r="W9025"/>
      <c r="X9025"/>
    </row>
    <row r="9026" spans="1:24" ht="27" x14ac:dyDescent="0.25">
      <c r="A9026" s="20">
        <v>5134</v>
      </c>
      <c r="B9026" s="20" t="s">
        <v>6682</v>
      </c>
      <c r="C9026" s="20" t="s">
        <v>60</v>
      </c>
      <c r="D9026" s="20" t="s">
        <v>37</v>
      </c>
      <c r="E9026" s="20" t="s">
        <v>34</v>
      </c>
      <c r="F9026" s="20">
        <v>250000</v>
      </c>
      <c r="G9026" s="20">
        <v>250000</v>
      </c>
      <c r="H9026" s="20">
        <v>1</v>
      </c>
      <c r="I9026" s="38"/>
      <c r="P9026"/>
      <c r="Q9026"/>
      <c r="R9026"/>
      <c r="S9026"/>
      <c r="T9026"/>
      <c r="U9026"/>
      <c r="V9026"/>
      <c r="W9026"/>
      <c r="X9026"/>
    </row>
    <row r="9027" spans="1:24" ht="27" x14ac:dyDescent="0.25">
      <c r="A9027" s="20">
        <v>5134</v>
      </c>
      <c r="B9027" s="20" t="s">
        <v>6683</v>
      </c>
      <c r="C9027" s="20" t="s">
        <v>60</v>
      </c>
      <c r="D9027" s="20" t="s">
        <v>37</v>
      </c>
      <c r="E9027" s="20" t="s">
        <v>34</v>
      </c>
      <c r="F9027" s="20">
        <v>200000</v>
      </c>
      <c r="G9027" s="20">
        <v>200000</v>
      </c>
      <c r="H9027" s="20">
        <v>1</v>
      </c>
      <c r="I9027" s="38"/>
      <c r="P9027"/>
      <c r="Q9027"/>
      <c r="R9027"/>
      <c r="S9027"/>
      <c r="T9027"/>
      <c r="U9027"/>
      <c r="V9027"/>
      <c r="W9027"/>
      <c r="X9027"/>
    </row>
    <row r="9028" spans="1:24" ht="27" x14ac:dyDescent="0.25">
      <c r="A9028" s="20">
        <v>5134</v>
      </c>
      <c r="B9028" s="20" t="s">
        <v>6684</v>
      </c>
      <c r="C9028" s="20" t="s">
        <v>60</v>
      </c>
      <c r="D9028" s="20" t="s">
        <v>37</v>
      </c>
      <c r="E9028" s="20" t="s">
        <v>34</v>
      </c>
      <c r="F9028" s="20">
        <v>250000</v>
      </c>
      <c r="G9028" s="20">
        <v>250000</v>
      </c>
      <c r="H9028" s="20">
        <v>1</v>
      </c>
      <c r="I9028" s="38"/>
      <c r="P9028"/>
      <c r="Q9028"/>
      <c r="R9028"/>
      <c r="S9028"/>
      <c r="T9028"/>
      <c r="U9028"/>
      <c r="V9028"/>
      <c r="W9028"/>
      <c r="X9028"/>
    </row>
    <row r="9029" spans="1:24" ht="27" x14ac:dyDescent="0.25">
      <c r="A9029" s="20">
        <v>5134</v>
      </c>
      <c r="B9029" s="20" t="s">
        <v>6685</v>
      </c>
      <c r="C9029" s="20" t="s">
        <v>60</v>
      </c>
      <c r="D9029" s="20" t="s">
        <v>37</v>
      </c>
      <c r="E9029" s="20" t="s">
        <v>34</v>
      </c>
      <c r="F9029" s="20">
        <v>200000</v>
      </c>
      <c r="G9029" s="20">
        <v>200000</v>
      </c>
      <c r="H9029" s="20">
        <v>1</v>
      </c>
      <c r="I9029" s="38"/>
      <c r="P9029"/>
      <c r="Q9029"/>
      <c r="R9029"/>
      <c r="S9029"/>
      <c r="T9029"/>
      <c r="U9029"/>
      <c r="V9029"/>
      <c r="W9029"/>
      <c r="X9029"/>
    </row>
    <row r="9030" spans="1:24" ht="27" x14ac:dyDescent="0.25">
      <c r="A9030" s="20">
        <v>5134</v>
      </c>
      <c r="B9030" s="20" t="s">
        <v>6686</v>
      </c>
      <c r="C9030" s="20" t="s">
        <v>60</v>
      </c>
      <c r="D9030" s="20" t="s">
        <v>37</v>
      </c>
      <c r="E9030" s="20" t="s">
        <v>34</v>
      </c>
      <c r="F9030" s="20">
        <v>200000</v>
      </c>
      <c r="G9030" s="20">
        <v>200000</v>
      </c>
      <c r="H9030" s="20">
        <v>1</v>
      </c>
      <c r="I9030" s="38"/>
      <c r="P9030"/>
      <c r="Q9030"/>
      <c r="R9030"/>
      <c r="S9030"/>
      <c r="T9030"/>
      <c r="U9030"/>
      <c r="V9030"/>
      <c r="W9030"/>
      <c r="X9030"/>
    </row>
    <row r="9031" spans="1:24" ht="27" x14ac:dyDescent="0.25">
      <c r="A9031" s="20">
        <v>5134</v>
      </c>
      <c r="B9031" s="20" t="s">
        <v>6687</v>
      </c>
      <c r="C9031" s="20" t="s">
        <v>60</v>
      </c>
      <c r="D9031" s="20" t="s">
        <v>37</v>
      </c>
      <c r="E9031" s="20" t="s">
        <v>34</v>
      </c>
      <c r="F9031" s="20">
        <v>250000</v>
      </c>
      <c r="G9031" s="20">
        <v>250000</v>
      </c>
      <c r="H9031" s="20">
        <v>1</v>
      </c>
      <c r="I9031" s="38"/>
      <c r="P9031"/>
      <c r="Q9031"/>
      <c r="R9031"/>
      <c r="S9031"/>
      <c r="T9031"/>
      <c r="U9031"/>
      <c r="V9031"/>
      <c r="W9031"/>
      <c r="X9031"/>
    </row>
    <row r="9032" spans="1:24" ht="27" x14ac:dyDescent="0.25">
      <c r="A9032" s="20">
        <v>5134</v>
      </c>
      <c r="B9032" s="20" t="s">
        <v>6688</v>
      </c>
      <c r="C9032" s="20" t="s">
        <v>60</v>
      </c>
      <c r="D9032" s="20" t="s">
        <v>37</v>
      </c>
      <c r="E9032" s="20" t="s">
        <v>34</v>
      </c>
      <c r="F9032" s="20">
        <v>250000</v>
      </c>
      <c r="G9032" s="20">
        <v>250000</v>
      </c>
      <c r="H9032" s="20">
        <v>1</v>
      </c>
      <c r="I9032" s="38"/>
      <c r="P9032"/>
      <c r="Q9032"/>
      <c r="R9032"/>
      <c r="S9032"/>
      <c r="T9032"/>
      <c r="U9032"/>
      <c r="V9032"/>
      <c r="W9032"/>
      <c r="X9032"/>
    </row>
    <row r="9033" spans="1:24" ht="27" x14ac:dyDescent="0.25">
      <c r="A9033" s="20">
        <v>5134</v>
      </c>
      <c r="B9033" s="20" t="s">
        <v>6689</v>
      </c>
      <c r="C9033" s="20" t="s">
        <v>60</v>
      </c>
      <c r="D9033" s="20" t="s">
        <v>37</v>
      </c>
      <c r="E9033" s="20" t="s">
        <v>34</v>
      </c>
      <c r="F9033" s="20">
        <v>200000</v>
      </c>
      <c r="G9033" s="20">
        <v>200000</v>
      </c>
      <c r="H9033" s="20">
        <v>1</v>
      </c>
      <c r="I9033" s="38"/>
      <c r="P9033"/>
      <c r="Q9033"/>
      <c r="R9033"/>
      <c r="S9033"/>
      <c r="T9033"/>
      <c r="U9033"/>
      <c r="V9033"/>
      <c r="W9033"/>
      <c r="X9033"/>
    </row>
    <row r="9034" spans="1:24" ht="27" x14ac:dyDescent="0.25">
      <c r="A9034" s="20">
        <v>5134</v>
      </c>
      <c r="B9034" s="20" t="s">
        <v>6690</v>
      </c>
      <c r="C9034" s="20" t="s">
        <v>60</v>
      </c>
      <c r="D9034" s="20" t="s">
        <v>37</v>
      </c>
      <c r="E9034" s="20" t="s">
        <v>34</v>
      </c>
      <c r="F9034" s="20">
        <v>200000</v>
      </c>
      <c r="G9034" s="20">
        <v>200000</v>
      </c>
      <c r="H9034" s="20">
        <v>1</v>
      </c>
      <c r="I9034" s="38"/>
      <c r="P9034"/>
      <c r="Q9034"/>
      <c r="R9034"/>
      <c r="S9034"/>
      <c r="T9034"/>
      <c r="U9034"/>
      <c r="V9034"/>
      <c r="W9034"/>
      <c r="X9034"/>
    </row>
    <row r="9035" spans="1:24" ht="27" x14ac:dyDescent="0.25">
      <c r="A9035" s="20">
        <v>5134</v>
      </c>
      <c r="B9035" s="20" t="s">
        <v>6691</v>
      </c>
      <c r="C9035" s="20" t="s">
        <v>60</v>
      </c>
      <c r="D9035" s="20" t="s">
        <v>37</v>
      </c>
      <c r="E9035" s="20" t="s">
        <v>34</v>
      </c>
      <c r="F9035" s="20">
        <v>200000</v>
      </c>
      <c r="G9035" s="20">
        <v>200000</v>
      </c>
      <c r="H9035" s="20">
        <v>1</v>
      </c>
      <c r="I9035" s="38"/>
      <c r="P9035"/>
      <c r="Q9035"/>
      <c r="R9035"/>
      <c r="S9035"/>
      <c r="T9035"/>
      <c r="U9035"/>
      <c r="V9035"/>
      <c r="W9035"/>
      <c r="X9035"/>
    </row>
    <row r="9036" spans="1:24" ht="27" x14ac:dyDescent="0.25">
      <c r="A9036" s="20">
        <v>5134</v>
      </c>
      <c r="B9036" s="20" t="s">
        <v>6692</v>
      </c>
      <c r="C9036" s="20" t="s">
        <v>60</v>
      </c>
      <c r="D9036" s="20" t="s">
        <v>37</v>
      </c>
      <c r="E9036" s="20" t="s">
        <v>34</v>
      </c>
      <c r="F9036" s="20">
        <v>200000</v>
      </c>
      <c r="G9036" s="20">
        <v>200000</v>
      </c>
      <c r="H9036" s="20">
        <v>1</v>
      </c>
      <c r="I9036" s="38"/>
      <c r="P9036"/>
      <c r="Q9036"/>
      <c r="R9036"/>
      <c r="S9036"/>
      <c r="T9036"/>
      <c r="U9036"/>
      <c r="V9036"/>
      <c r="W9036"/>
      <c r="X9036"/>
    </row>
    <row r="9037" spans="1:24" ht="27" x14ac:dyDescent="0.25">
      <c r="A9037" s="20">
        <v>5134</v>
      </c>
      <c r="B9037" s="20" t="s">
        <v>6693</v>
      </c>
      <c r="C9037" s="20" t="s">
        <v>60</v>
      </c>
      <c r="D9037" s="20" t="s">
        <v>37</v>
      </c>
      <c r="E9037" s="20" t="s">
        <v>34</v>
      </c>
      <c r="F9037" s="20">
        <v>150000</v>
      </c>
      <c r="G9037" s="20">
        <v>150000</v>
      </c>
      <c r="H9037" s="20">
        <v>1</v>
      </c>
      <c r="I9037" s="38"/>
      <c r="P9037"/>
      <c r="Q9037"/>
      <c r="R9037"/>
      <c r="S9037"/>
      <c r="T9037"/>
      <c r="U9037"/>
      <c r="V9037"/>
      <c r="W9037"/>
      <c r="X9037"/>
    </row>
    <row r="9038" spans="1:24" ht="27" x14ac:dyDescent="0.25">
      <c r="A9038" s="20">
        <v>5134</v>
      </c>
      <c r="B9038" s="20" t="s">
        <v>6694</v>
      </c>
      <c r="C9038" s="20" t="s">
        <v>60</v>
      </c>
      <c r="D9038" s="20" t="s">
        <v>37</v>
      </c>
      <c r="E9038" s="20" t="s">
        <v>34</v>
      </c>
      <c r="F9038" s="20">
        <v>250000</v>
      </c>
      <c r="G9038" s="20">
        <v>250000</v>
      </c>
      <c r="H9038" s="20">
        <v>1</v>
      </c>
      <c r="I9038" s="38"/>
      <c r="P9038"/>
      <c r="Q9038"/>
      <c r="R9038"/>
      <c r="S9038"/>
      <c r="T9038"/>
      <c r="U9038"/>
      <c r="V9038"/>
      <c r="W9038"/>
      <c r="X9038"/>
    </row>
    <row r="9039" spans="1:24" ht="27" x14ac:dyDescent="0.25">
      <c r="A9039" s="20">
        <v>5134</v>
      </c>
      <c r="B9039" s="20" t="s">
        <v>6695</v>
      </c>
      <c r="C9039" s="20" t="s">
        <v>60</v>
      </c>
      <c r="D9039" s="20" t="s">
        <v>37</v>
      </c>
      <c r="E9039" s="20" t="s">
        <v>34</v>
      </c>
      <c r="F9039" s="20">
        <v>200000</v>
      </c>
      <c r="G9039" s="20">
        <v>200000</v>
      </c>
      <c r="H9039" s="20">
        <v>1</v>
      </c>
      <c r="I9039" s="38"/>
      <c r="P9039"/>
      <c r="Q9039"/>
      <c r="R9039"/>
      <c r="S9039"/>
      <c r="T9039"/>
      <c r="U9039"/>
      <c r="V9039"/>
      <c r="W9039"/>
      <c r="X9039"/>
    </row>
    <row r="9040" spans="1:24" ht="27" x14ac:dyDescent="0.25">
      <c r="A9040" s="20">
        <v>5134</v>
      </c>
      <c r="B9040" s="20" t="s">
        <v>6696</v>
      </c>
      <c r="C9040" s="20" t="s">
        <v>60</v>
      </c>
      <c r="D9040" s="20" t="s">
        <v>37</v>
      </c>
      <c r="E9040" s="20" t="s">
        <v>34</v>
      </c>
      <c r="F9040" s="20">
        <v>200000</v>
      </c>
      <c r="G9040" s="20">
        <v>200000</v>
      </c>
      <c r="H9040" s="20">
        <v>1</v>
      </c>
      <c r="I9040" s="38"/>
      <c r="P9040"/>
      <c r="Q9040"/>
      <c r="R9040"/>
      <c r="S9040"/>
      <c r="T9040"/>
      <c r="U9040"/>
      <c r="V9040"/>
      <c r="W9040"/>
      <c r="X9040"/>
    </row>
    <row r="9041" spans="1:24" ht="27" x14ac:dyDescent="0.25">
      <c r="A9041" s="20">
        <v>5134</v>
      </c>
      <c r="B9041" s="20" t="s">
        <v>6697</v>
      </c>
      <c r="C9041" s="20" t="s">
        <v>60</v>
      </c>
      <c r="D9041" s="20" t="s">
        <v>37</v>
      </c>
      <c r="E9041" s="20" t="s">
        <v>34</v>
      </c>
      <c r="F9041" s="20">
        <v>200000</v>
      </c>
      <c r="G9041" s="20">
        <v>200000</v>
      </c>
      <c r="H9041" s="20">
        <v>1</v>
      </c>
      <c r="I9041" s="38"/>
      <c r="P9041"/>
      <c r="Q9041"/>
      <c r="R9041"/>
      <c r="S9041"/>
      <c r="T9041"/>
      <c r="U9041"/>
      <c r="V9041"/>
      <c r="W9041"/>
      <c r="X9041"/>
    </row>
    <row r="9042" spans="1:24" ht="27" x14ac:dyDescent="0.25">
      <c r="A9042" s="20">
        <v>5134</v>
      </c>
      <c r="B9042" s="20" t="s">
        <v>6698</v>
      </c>
      <c r="C9042" s="20" t="s">
        <v>60</v>
      </c>
      <c r="D9042" s="20" t="s">
        <v>37</v>
      </c>
      <c r="E9042" s="20" t="s">
        <v>34</v>
      </c>
      <c r="F9042" s="20">
        <v>200000</v>
      </c>
      <c r="G9042" s="20">
        <v>200000</v>
      </c>
      <c r="H9042" s="20">
        <v>1</v>
      </c>
      <c r="I9042" s="38"/>
      <c r="P9042"/>
      <c r="Q9042"/>
      <c r="R9042"/>
      <c r="S9042"/>
      <c r="T9042"/>
      <c r="U9042"/>
      <c r="V9042"/>
      <c r="W9042"/>
      <c r="X9042"/>
    </row>
    <row r="9043" spans="1:24" ht="27" x14ac:dyDescent="0.25">
      <c r="A9043" s="20">
        <v>5134</v>
      </c>
      <c r="B9043" s="20" t="s">
        <v>4500</v>
      </c>
      <c r="C9043" s="20" t="s">
        <v>60</v>
      </c>
      <c r="D9043" s="20" t="s">
        <v>35</v>
      </c>
      <c r="E9043" s="20" t="s">
        <v>34</v>
      </c>
      <c r="F9043" s="20">
        <v>510000</v>
      </c>
      <c r="G9043" s="20">
        <v>510000</v>
      </c>
      <c r="H9043" s="20">
        <v>1</v>
      </c>
      <c r="I9043" s="38"/>
      <c r="P9043"/>
      <c r="Q9043"/>
      <c r="R9043"/>
      <c r="S9043"/>
      <c r="T9043"/>
      <c r="U9043"/>
      <c r="V9043"/>
      <c r="W9043"/>
      <c r="X9043"/>
    </row>
    <row r="9044" spans="1:24" ht="27" x14ac:dyDescent="0.25">
      <c r="A9044" s="20">
        <v>5134</v>
      </c>
      <c r="B9044" s="20" t="s">
        <v>3616</v>
      </c>
      <c r="C9044" s="20" t="s">
        <v>60</v>
      </c>
      <c r="D9044" s="20" t="s">
        <v>40</v>
      </c>
      <c r="E9044" s="20" t="s">
        <v>34</v>
      </c>
      <c r="F9044" s="20">
        <v>0</v>
      </c>
      <c r="G9044" s="20">
        <f>F9044*H9044</f>
        <v>0</v>
      </c>
      <c r="H9044" s="20">
        <v>1</v>
      </c>
      <c r="I9044" s="38"/>
      <c r="P9044"/>
      <c r="Q9044"/>
      <c r="R9044"/>
      <c r="S9044"/>
      <c r="T9044"/>
      <c r="U9044"/>
      <c r="V9044"/>
      <c r="W9044"/>
      <c r="X9044"/>
    </row>
    <row r="9045" spans="1:24" ht="27" x14ac:dyDescent="0.25">
      <c r="A9045" s="20">
        <v>5134</v>
      </c>
      <c r="B9045" s="20" t="s">
        <v>3021</v>
      </c>
      <c r="C9045" s="20" t="s">
        <v>60</v>
      </c>
      <c r="D9045" s="20" t="s">
        <v>35</v>
      </c>
      <c r="E9045" s="20" t="s">
        <v>34</v>
      </c>
      <c r="F9045" s="20">
        <v>140000</v>
      </c>
      <c r="G9045" s="20">
        <f t="shared" ref="G9045:G9050" si="174">+F9045*H9045</f>
        <v>140000</v>
      </c>
      <c r="H9045" s="20">
        <v>1</v>
      </c>
      <c r="I9045" s="38"/>
      <c r="P9045"/>
      <c r="Q9045"/>
      <c r="R9045"/>
      <c r="S9045"/>
      <c r="T9045"/>
      <c r="U9045"/>
      <c r="V9045"/>
      <c r="W9045"/>
      <c r="X9045"/>
    </row>
    <row r="9046" spans="1:24" ht="27" x14ac:dyDescent="0.25">
      <c r="A9046" s="20">
        <v>5134</v>
      </c>
      <c r="B9046" s="20" t="s">
        <v>3022</v>
      </c>
      <c r="C9046" s="20" t="s">
        <v>60</v>
      </c>
      <c r="D9046" s="20" t="s">
        <v>35</v>
      </c>
      <c r="E9046" s="20" t="s">
        <v>34</v>
      </c>
      <c r="F9046" s="20">
        <v>450000</v>
      </c>
      <c r="G9046" s="20">
        <f t="shared" si="174"/>
        <v>450000</v>
      </c>
      <c r="H9046" s="20">
        <v>1</v>
      </c>
      <c r="I9046" s="38"/>
      <c r="P9046"/>
      <c r="Q9046"/>
      <c r="R9046"/>
      <c r="S9046"/>
      <c r="T9046"/>
      <c r="U9046"/>
      <c r="V9046"/>
      <c r="W9046"/>
      <c r="X9046"/>
    </row>
    <row r="9047" spans="1:24" ht="27" x14ac:dyDescent="0.25">
      <c r="A9047" s="20">
        <v>5134</v>
      </c>
      <c r="B9047" s="20" t="s">
        <v>3023</v>
      </c>
      <c r="C9047" s="20" t="s">
        <v>60</v>
      </c>
      <c r="D9047" s="20" t="s">
        <v>35</v>
      </c>
      <c r="E9047" s="20" t="s">
        <v>34</v>
      </c>
      <c r="F9047" s="20">
        <v>150000</v>
      </c>
      <c r="G9047" s="20">
        <f t="shared" si="174"/>
        <v>150000</v>
      </c>
      <c r="H9047" s="20">
        <v>1</v>
      </c>
      <c r="I9047" s="38"/>
      <c r="P9047"/>
      <c r="Q9047"/>
      <c r="R9047"/>
      <c r="S9047"/>
      <c r="T9047"/>
      <c r="U9047"/>
      <c r="V9047"/>
      <c r="W9047"/>
      <c r="X9047"/>
    </row>
    <row r="9048" spans="1:24" ht="27" x14ac:dyDescent="0.25">
      <c r="A9048" s="20">
        <v>5134</v>
      </c>
      <c r="B9048" s="20" t="s">
        <v>3024</v>
      </c>
      <c r="C9048" s="20" t="s">
        <v>60</v>
      </c>
      <c r="D9048" s="20" t="s">
        <v>35</v>
      </c>
      <c r="E9048" s="20" t="s">
        <v>34</v>
      </c>
      <c r="F9048" s="20">
        <v>120000</v>
      </c>
      <c r="G9048" s="20">
        <f t="shared" si="174"/>
        <v>120000</v>
      </c>
      <c r="H9048" s="20">
        <v>1</v>
      </c>
      <c r="I9048" s="38"/>
      <c r="P9048"/>
      <c r="Q9048"/>
      <c r="R9048"/>
      <c r="S9048"/>
      <c r="T9048"/>
      <c r="U9048"/>
      <c r="V9048"/>
      <c r="W9048"/>
      <c r="X9048"/>
    </row>
    <row r="9049" spans="1:24" ht="27" x14ac:dyDescent="0.25">
      <c r="A9049" s="20">
        <v>5134</v>
      </c>
      <c r="B9049" s="20" t="s">
        <v>3025</v>
      </c>
      <c r="C9049" s="20" t="s">
        <v>60</v>
      </c>
      <c r="D9049" s="20" t="s">
        <v>35</v>
      </c>
      <c r="E9049" s="20" t="s">
        <v>34</v>
      </c>
      <c r="F9049" s="20">
        <v>100000</v>
      </c>
      <c r="G9049" s="20">
        <f t="shared" si="174"/>
        <v>100000</v>
      </c>
      <c r="H9049" s="20">
        <v>1</v>
      </c>
      <c r="I9049" s="38"/>
      <c r="P9049"/>
      <c r="Q9049"/>
      <c r="R9049"/>
      <c r="S9049"/>
      <c r="T9049"/>
      <c r="U9049"/>
      <c r="V9049"/>
      <c r="W9049"/>
      <c r="X9049"/>
    </row>
    <row r="9050" spans="1:24" ht="27" x14ac:dyDescent="0.25">
      <c r="A9050" s="20">
        <v>5134</v>
      </c>
      <c r="B9050" s="20" t="s">
        <v>3026</v>
      </c>
      <c r="C9050" s="20" t="s">
        <v>60</v>
      </c>
      <c r="D9050" s="20" t="s">
        <v>35</v>
      </c>
      <c r="E9050" s="20" t="s">
        <v>34</v>
      </c>
      <c r="F9050" s="20">
        <v>100000</v>
      </c>
      <c r="G9050" s="20">
        <f t="shared" si="174"/>
        <v>100000</v>
      </c>
      <c r="H9050" s="20">
        <v>1</v>
      </c>
      <c r="I9050" s="38"/>
      <c r="P9050"/>
      <c r="Q9050"/>
      <c r="R9050"/>
      <c r="S9050"/>
      <c r="T9050"/>
      <c r="U9050"/>
      <c r="V9050"/>
      <c r="W9050"/>
      <c r="X9050"/>
    </row>
    <row r="9051" spans="1:24" ht="27" x14ac:dyDescent="0.25">
      <c r="A9051" s="20">
        <v>5134</v>
      </c>
      <c r="B9051" s="20" t="s">
        <v>6018</v>
      </c>
      <c r="C9051" s="20" t="s">
        <v>39</v>
      </c>
      <c r="D9051" s="20" t="s">
        <v>35</v>
      </c>
      <c r="E9051" s="20" t="s">
        <v>34</v>
      </c>
      <c r="F9051" s="20">
        <v>180000</v>
      </c>
      <c r="G9051" s="20">
        <v>180000</v>
      </c>
      <c r="H9051" s="20">
        <v>1</v>
      </c>
      <c r="I9051" s="38"/>
      <c r="P9051"/>
      <c r="Q9051"/>
      <c r="R9051"/>
      <c r="S9051"/>
      <c r="T9051"/>
      <c r="U9051"/>
      <c r="V9051"/>
      <c r="W9051"/>
      <c r="X9051"/>
    </row>
    <row r="9052" spans="1:24" ht="27" x14ac:dyDescent="0.25">
      <c r="A9052" s="20">
        <v>5134</v>
      </c>
      <c r="B9052" s="20" t="s">
        <v>4196</v>
      </c>
      <c r="C9052" s="20" t="s">
        <v>39</v>
      </c>
      <c r="D9052" s="20" t="s">
        <v>35</v>
      </c>
      <c r="E9052" s="20" t="s">
        <v>34</v>
      </c>
      <c r="F9052" s="20">
        <v>360000</v>
      </c>
      <c r="G9052" s="20">
        <v>360000</v>
      </c>
      <c r="H9052" s="20">
        <v>1</v>
      </c>
      <c r="I9052" s="38"/>
      <c r="P9052"/>
      <c r="Q9052"/>
      <c r="R9052"/>
      <c r="S9052"/>
      <c r="T9052"/>
      <c r="U9052"/>
      <c r="V9052"/>
      <c r="W9052"/>
      <c r="X9052"/>
    </row>
    <row r="9053" spans="1:24" ht="27" x14ac:dyDescent="0.25">
      <c r="A9053" s="20">
        <v>5134</v>
      </c>
      <c r="B9053" s="20" t="s">
        <v>3027</v>
      </c>
      <c r="C9053" s="20" t="s">
        <v>39</v>
      </c>
      <c r="D9053" s="20" t="s">
        <v>35</v>
      </c>
      <c r="E9053" s="20" t="s">
        <v>34</v>
      </c>
      <c r="F9053" s="20">
        <v>130000</v>
      </c>
      <c r="G9053" s="20">
        <f>F9053*H9053</f>
        <v>130000</v>
      </c>
      <c r="H9053" s="20">
        <v>1</v>
      </c>
      <c r="I9053" s="38"/>
      <c r="P9053"/>
      <c r="Q9053"/>
      <c r="R9053"/>
      <c r="S9053"/>
      <c r="T9053"/>
      <c r="U9053"/>
      <c r="V9053"/>
      <c r="W9053"/>
      <c r="X9053"/>
    </row>
    <row r="9054" spans="1:24" ht="27" x14ac:dyDescent="0.25">
      <c r="A9054" s="20">
        <v>5134</v>
      </c>
      <c r="B9054" s="20" t="s">
        <v>2863</v>
      </c>
      <c r="C9054" s="20" t="s">
        <v>39</v>
      </c>
      <c r="D9054" s="20" t="s">
        <v>35</v>
      </c>
      <c r="E9054" s="20" t="s">
        <v>34</v>
      </c>
      <c r="F9054" s="20">
        <v>0</v>
      </c>
      <c r="G9054" s="20">
        <f>F9054*H9054</f>
        <v>0</v>
      </c>
      <c r="H9054" s="20">
        <v>1</v>
      </c>
      <c r="I9054" s="38"/>
      <c r="P9054"/>
      <c r="Q9054"/>
      <c r="R9054"/>
      <c r="S9054"/>
      <c r="T9054"/>
      <c r="U9054"/>
      <c r="V9054"/>
      <c r="W9054"/>
      <c r="X9054"/>
    </row>
    <row r="9055" spans="1:24" ht="15" customHeight="1" x14ac:dyDescent="0.25">
      <c r="A9055" s="501" t="s">
        <v>2632</v>
      </c>
      <c r="B9055" s="502"/>
      <c r="C9055" s="502"/>
      <c r="D9055" s="502"/>
      <c r="E9055" s="502"/>
      <c r="F9055" s="502"/>
      <c r="G9055" s="502"/>
      <c r="H9055" s="502"/>
      <c r="I9055" s="38"/>
      <c r="P9055"/>
      <c r="Q9055"/>
      <c r="R9055"/>
      <c r="S9055"/>
      <c r="T9055"/>
      <c r="U9055"/>
      <c r="V9055"/>
      <c r="W9055"/>
      <c r="X9055"/>
    </row>
    <row r="9056" spans="1:24" x14ac:dyDescent="0.25">
      <c r="A9056" s="496" t="s">
        <v>38</v>
      </c>
      <c r="B9056" s="497"/>
      <c r="C9056" s="497"/>
      <c r="D9056" s="497"/>
      <c r="E9056" s="497"/>
      <c r="F9056" s="497"/>
      <c r="G9056" s="497"/>
      <c r="H9056" s="497"/>
      <c r="I9056" s="38"/>
      <c r="P9056"/>
      <c r="Q9056"/>
      <c r="R9056"/>
      <c r="S9056"/>
      <c r="T9056"/>
      <c r="U9056"/>
      <c r="V9056"/>
      <c r="W9056"/>
      <c r="X9056"/>
    </row>
    <row r="9057" spans="1:24" ht="27" x14ac:dyDescent="0.25">
      <c r="A9057" s="10">
        <v>4251</v>
      </c>
      <c r="B9057" s="10" t="s">
        <v>3905</v>
      </c>
      <c r="C9057" s="10" t="s">
        <v>157</v>
      </c>
      <c r="D9057" s="10" t="s">
        <v>35</v>
      </c>
      <c r="E9057" s="10" t="s">
        <v>34</v>
      </c>
      <c r="F9057" s="10">
        <v>39216000</v>
      </c>
      <c r="G9057" s="10">
        <v>39216000</v>
      </c>
      <c r="H9057" s="10">
        <v>1</v>
      </c>
      <c r="I9057" s="38"/>
      <c r="P9057"/>
      <c r="Q9057"/>
      <c r="R9057"/>
      <c r="S9057"/>
      <c r="T9057"/>
      <c r="U9057"/>
      <c r="V9057"/>
      <c r="W9057"/>
      <c r="X9057"/>
    </row>
    <row r="9058" spans="1:24" ht="27" x14ac:dyDescent="0.25">
      <c r="A9058" s="10"/>
      <c r="B9058" s="10" t="s">
        <v>2316</v>
      </c>
      <c r="C9058" s="10" t="s">
        <v>157</v>
      </c>
      <c r="D9058" s="10" t="s">
        <v>35</v>
      </c>
      <c r="E9058" s="10" t="s">
        <v>34</v>
      </c>
      <c r="F9058" s="10">
        <v>0</v>
      </c>
      <c r="G9058" s="10">
        <f>F9058*H9058</f>
        <v>0</v>
      </c>
      <c r="H9058" s="10">
        <v>1</v>
      </c>
      <c r="I9058" s="38"/>
      <c r="P9058"/>
      <c r="Q9058"/>
      <c r="R9058"/>
      <c r="S9058"/>
      <c r="T9058"/>
      <c r="U9058"/>
      <c r="V9058"/>
      <c r="W9058"/>
      <c r="X9058"/>
    </row>
    <row r="9059" spans="1:24" ht="27" x14ac:dyDescent="0.25">
      <c r="A9059" s="10"/>
      <c r="B9059" s="10" t="s">
        <v>2173</v>
      </c>
      <c r="C9059" s="10" t="s">
        <v>157</v>
      </c>
      <c r="D9059" s="10" t="s">
        <v>35</v>
      </c>
      <c r="E9059" s="10" t="s">
        <v>34</v>
      </c>
      <c r="F9059" s="10">
        <v>0</v>
      </c>
      <c r="G9059" s="10">
        <f>F9059*H9059</f>
        <v>0</v>
      </c>
      <c r="H9059" s="10">
        <v>1</v>
      </c>
      <c r="I9059" s="38"/>
      <c r="P9059"/>
      <c r="Q9059"/>
      <c r="R9059"/>
      <c r="S9059"/>
      <c r="T9059"/>
      <c r="U9059"/>
      <c r="V9059"/>
      <c r="W9059"/>
      <c r="X9059"/>
    </row>
    <row r="9060" spans="1:24" ht="15" customHeight="1" x14ac:dyDescent="0.25">
      <c r="A9060" s="501" t="s">
        <v>2631</v>
      </c>
      <c r="B9060" s="502"/>
      <c r="C9060" s="502"/>
      <c r="D9060" s="502"/>
      <c r="E9060" s="502"/>
      <c r="F9060" s="502"/>
      <c r="G9060" s="502"/>
      <c r="H9060" s="502"/>
      <c r="I9060" s="38"/>
      <c r="P9060"/>
      <c r="Q9060"/>
      <c r="R9060"/>
      <c r="S9060"/>
      <c r="T9060"/>
      <c r="U9060"/>
      <c r="V9060"/>
      <c r="W9060"/>
      <c r="X9060"/>
    </row>
    <row r="9061" spans="1:24" x14ac:dyDescent="0.25">
      <c r="A9061" s="496" t="s">
        <v>38</v>
      </c>
      <c r="B9061" s="497"/>
      <c r="C9061" s="497"/>
      <c r="D9061" s="497"/>
      <c r="E9061" s="497"/>
      <c r="F9061" s="497"/>
      <c r="G9061" s="497"/>
      <c r="H9061" s="497"/>
      <c r="I9061" s="38"/>
      <c r="P9061"/>
      <c r="Q9061"/>
      <c r="R9061"/>
      <c r="S9061"/>
      <c r="T9061"/>
      <c r="U9061"/>
      <c r="V9061"/>
      <c r="W9061"/>
      <c r="X9061"/>
    </row>
    <row r="9062" spans="1:24" ht="40.5" x14ac:dyDescent="0.25">
      <c r="A9062" s="10">
        <v>4251</v>
      </c>
      <c r="B9062" s="10" t="s">
        <v>3904</v>
      </c>
      <c r="C9062" s="10" t="s">
        <v>251</v>
      </c>
      <c r="D9062" s="10" t="s">
        <v>37</v>
      </c>
      <c r="E9062" s="10" t="s">
        <v>34</v>
      </c>
      <c r="F9062" s="10">
        <v>9971253</v>
      </c>
      <c r="G9062" s="10">
        <v>9971253</v>
      </c>
      <c r="H9062" s="10">
        <v>1</v>
      </c>
      <c r="I9062" s="38"/>
      <c r="P9062"/>
      <c r="Q9062"/>
      <c r="R9062"/>
      <c r="S9062"/>
      <c r="T9062"/>
      <c r="U9062"/>
      <c r="V9062"/>
      <c r="W9062"/>
      <c r="X9062"/>
    </row>
    <row r="9063" spans="1:24" ht="40.5" x14ac:dyDescent="0.25">
      <c r="A9063" s="10">
        <v>4251</v>
      </c>
      <c r="B9063" s="10" t="s">
        <v>8828</v>
      </c>
      <c r="C9063" s="10" t="s">
        <v>251</v>
      </c>
      <c r="D9063" s="10" t="s">
        <v>35</v>
      </c>
      <c r="E9063" s="10" t="s">
        <v>34</v>
      </c>
      <c r="F9063" s="10">
        <v>29702860</v>
      </c>
      <c r="G9063" s="10">
        <v>29702860</v>
      </c>
      <c r="H9063" s="10">
        <v>1</v>
      </c>
      <c r="I9063" s="38"/>
      <c r="P9063"/>
      <c r="Q9063"/>
      <c r="R9063"/>
      <c r="S9063"/>
      <c r="T9063"/>
      <c r="U9063"/>
      <c r="V9063"/>
      <c r="W9063"/>
      <c r="X9063"/>
    </row>
    <row r="9064" spans="1:24" ht="40.5" x14ac:dyDescent="0.25">
      <c r="A9064" s="10">
        <v>4251</v>
      </c>
      <c r="B9064" s="10" t="s">
        <v>3904</v>
      </c>
      <c r="C9064" s="10" t="s">
        <v>251</v>
      </c>
      <c r="D9064" s="10" t="s">
        <v>37</v>
      </c>
      <c r="E9064" s="10" t="s">
        <v>34</v>
      </c>
      <c r="F9064" s="10">
        <v>100791270</v>
      </c>
      <c r="G9064" s="10">
        <v>100791270</v>
      </c>
      <c r="H9064" s="10"/>
      <c r="I9064" s="38"/>
      <c r="P9064"/>
      <c r="Q9064"/>
      <c r="R9064"/>
      <c r="S9064"/>
      <c r="T9064"/>
      <c r="U9064"/>
      <c r="V9064"/>
      <c r="W9064"/>
      <c r="X9064"/>
    </row>
    <row r="9065" spans="1:24" ht="40.5" x14ac:dyDescent="0.25">
      <c r="A9065" s="10"/>
      <c r="B9065" s="10" t="s">
        <v>2172</v>
      </c>
      <c r="C9065" s="10" t="s">
        <v>251</v>
      </c>
      <c r="D9065" s="10" t="s">
        <v>37</v>
      </c>
      <c r="E9065" s="10" t="s">
        <v>34</v>
      </c>
      <c r="F9065" s="10">
        <v>0</v>
      </c>
      <c r="G9065" s="10">
        <f>F9065*H9065</f>
        <v>0</v>
      </c>
      <c r="H9065" s="10">
        <v>1</v>
      </c>
      <c r="I9065" s="38"/>
      <c r="P9065"/>
      <c r="Q9065"/>
      <c r="R9065"/>
      <c r="S9065"/>
      <c r="T9065"/>
      <c r="U9065"/>
      <c r="V9065"/>
      <c r="W9065"/>
      <c r="X9065"/>
    </row>
    <row r="9066" spans="1:24" ht="40.5" x14ac:dyDescent="0.25">
      <c r="A9066" s="10"/>
      <c r="B9066" s="10" t="s">
        <v>271</v>
      </c>
      <c r="C9066" s="10" t="s">
        <v>251</v>
      </c>
      <c r="D9066" s="20" t="s">
        <v>37</v>
      </c>
      <c r="E9066" s="20" t="s">
        <v>34</v>
      </c>
      <c r="F9066" s="20">
        <v>0</v>
      </c>
      <c r="G9066" s="20">
        <f>F9066*H9066</f>
        <v>0</v>
      </c>
      <c r="H9066" s="34">
        <v>1</v>
      </c>
      <c r="I9066" s="38"/>
      <c r="P9066"/>
      <c r="Q9066"/>
      <c r="R9066"/>
      <c r="S9066"/>
      <c r="T9066"/>
      <c r="U9066"/>
      <c r="V9066"/>
      <c r="W9066"/>
      <c r="X9066"/>
    </row>
    <row r="9067" spans="1:24" x14ac:dyDescent="0.25">
      <c r="A9067" s="496" t="s">
        <v>32</v>
      </c>
      <c r="B9067" s="497"/>
      <c r="C9067" s="497"/>
      <c r="D9067" s="497"/>
      <c r="E9067" s="497"/>
      <c r="F9067" s="497"/>
      <c r="G9067" s="497"/>
      <c r="H9067" s="497"/>
      <c r="I9067" s="38"/>
      <c r="P9067"/>
      <c r="Q9067"/>
      <c r="R9067"/>
      <c r="S9067"/>
      <c r="T9067"/>
      <c r="U9067"/>
      <c r="V9067"/>
      <c r="W9067"/>
      <c r="X9067"/>
    </row>
    <row r="9068" spans="1:24" ht="27" x14ac:dyDescent="0.25">
      <c r="A9068" s="468">
        <v>4251</v>
      </c>
      <c r="B9068" s="468" t="s">
        <v>8937</v>
      </c>
      <c r="C9068" s="468" t="s">
        <v>111</v>
      </c>
      <c r="D9068" s="468" t="s">
        <v>40</v>
      </c>
      <c r="E9068" s="468" t="s">
        <v>34</v>
      </c>
      <c r="F9068" s="468">
        <v>297000</v>
      </c>
      <c r="G9068" s="468">
        <v>297000</v>
      </c>
      <c r="H9068" s="468">
        <v>1</v>
      </c>
      <c r="I9068" s="38"/>
      <c r="P9068"/>
      <c r="Q9068"/>
      <c r="R9068"/>
      <c r="S9068"/>
      <c r="T9068"/>
      <c r="U9068"/>
      <c r="V9068"/>
      <c r="W9068"/>
      <c r="X9068"/>
    </row>
    <row r="9069" spans="1:24" ht="27" x14ac:dyDescent="0.25">
      <c r="A9069" s="468">
        <v>4251</v>
      </c>
      <c r="B9069" s="468" t="s">
        <v>4676</v>
      </c>
      <c r="C9069" s="468" t="s">
        <v>111</v>
      </c>
      <c r="D9069" s="468" t="s">
        <v>37</v>
      </c>
      <c r="E9069" s="468" t="s">
        <v>34</v>
      </c>
      <c r="F9069" s="468">
        <v>1007900</v>
      </c>
      <c r="G9069" s="468">
        <v>1007900</v>
      </c>
      <c r="H9069" s="468">
        <v>1</v>
      </c>
      <c r="I9069" s="38"/>
      <c r="P9069"/>
      <c r="Q9069"/>
      <c r="R9069"/>
      <c r="S9069"/>
      <c r="T9069"/>
      <c r="U9069"/>
      <c r="V9069"/>
      <c r="W9069"/>
      <c r="X9069"/>
    </row>
    <row r="9070" spans="1:24" ht="27" x14ac:dyDescent="0.25">
      <c r="A9070" s="468">
        <v>4251</v>
      </c>
      <c r="B9070" s="468" t="s">
        <v>4676</v>
      </c>
      <c r="C9070" s="468" t="s">
        <v>111</v>
      </c>
      <c r="D9070" s="468" t="s">
        <v>37</v>
      </c>
      <c r="E9070" s="468" t="s">
        <v>34</v>
      </c>
      <c r="F9070" s="468">
        <v>1007900</v>
      </c>
      <c r="G9070" s="468">
        <v>1007900</v>
      </c>
      <c r="H9070" s="468">
        <v>1</v>
      </c>
      <c r="I9070" s="38"/>
      <c r="P9070"/>
      <c r="Q9070"/>
      <c r="R9070"/>
      <c r="S9070"/>
      <c r="T9070"/>
      <c r="U9070"/>
      <c r="V9070"/>
      <c r="W9070"/>
      <c r="X9070"/>
    </row>
    <row r="9071" spans="1:24" ht="27" x14ac:dyDescent="0.25">
      <c r="A9071" s="468">
        <v>4251</v>
      </c>
      <c r="B9071" s="468" t="s">
        <v>3355</v>
      </c>
      <c r="C9071" s="468" t="s">
        <v>111</v>
      </c>
      <c r="D9071" s="468" t="s">
        <v>37</v>
      </c>
      <c r="E9071" s="468" t="s">
        <v>34</v>
      </c>
      <c r="F9071" s="468">
        <v>0</v>
      </c>
      <c r="G9071" s="468">
        <f>F9071*H9071</f>
        <v>0</v>
      </c>
      <c r="H9071" s="468">
        <v>1</v>
      </c>
      <c r="I9071" s="38"/>
      <c r="P9071"/>
      <c r="Q9071"/>
      <c r="R9071"/>
      <c r="S9071"/>
      <c r="T9071"/>
      <c r="U9071"/>
      <c r="V9071"/>
      <c r="W9071"/>
      <c r="X9071"/>
    </row>
    <row r="9072" spans="1:24" ht="15" customHeight="1" x14ac:dyDescent="0.25">
      <c r="A9072" s="501" t="s">
        <v>2715</v>
      </c>
      <c r="B9072" s="502"/>
      <c r="C9072" s="502"/>
      <c r="D9072" s="502"/>
      <c r="E9072" s="502"/>
      <c r="F9072" s="502"/>
      <c r="G9072" s="502"/>
      <c r="H9072" s="502"/>
      <c r="I9072" s="38"/>
      <c r="P9072"/>
      <c r="Q9072"/>
      <c r="R9072"/>
      <c r="S9072"/>
      <c r="T9072"/>
      <c r="U9072"/>
      <c r="V9072"/>
      <c r="W9072"/>
      <c r="X9072"/>
    </row>
    <row r="9073" spans="1:24" ht="15" customHeight="1" x14ac:dyDescent="0.25">
      <c r="A9073" s="496" t="s">
        <v>38</v>
      </c>
      <c r="B9073" s="497"/>
      <c r="C9073" s="497"/>
      <c r="D9073" s="497"/>
      <c r="E9073" s="497"/>
      <c r="F9073" s="497"/>
      <c r="G9073" s="497"/>
      <c r="H9073" s="497"/>
      <c r="I9073" s="38"/>
      <c r="P9073"/>
      <c r="Q9073"/>
      <c r="R9073"/>
      <c r="S9073"/>
      <c r="T9073"/>
      <c r="U9073"/>
      <c r="V9073"/>
      <c r="W9073"/>
      <c r="X9073"/>
    </row>
    <row r="9074" spans="1:24" ht="27" x14ac:dyDescent="0.25">
      <c r="A9074" s="10">
        <v>4251</v>
      </c>
      <c r="B9074" s="10" t="s">
        <v>8829</v>
      </c>
      <c r="C9074" s="10" t="s">
        <v>157</v>
      </c>
      <c r="D9074" s="10" t="s">
        <v>35</v>
      </c>
      <c r="E9074" s="10" t="s">
        <v>34</v>
      </c>
      <c r="F9074" s="10">
        <v>37255000</v>
      </c>
      <c r="G9074" s="10">
        <v>37255000</v>
      </c>
      <c r="H9074" s="10">
        <v>1</v>
      </c>
      <c r="I9074" s="38"/>
      <c r="P9074"/>
      <c r="Q9074"/>
      <c r="R9074"/>
      <c r="S9074"/>
      <c r="T9074"/>
      <c r="U9074"/>
      <c r="V9074"/>
      <c r="W9074"/>
      <c r="X9074"/>
    </row>
    <row r="9075" spans="1:24" ht="27" x14ac:dyDescent="0.25">
      <c r="A9075" s="10">
        <v>4251</v>
      </c>
      <c r="B9075" s="10" t="s">
        <v>3906</v>
      </c>
      <c r="C9075" s="10" t="s">
        <v>157</v>
      </c>
      <c r="D9075" s="10" t="s">
        <v>35</v>
      </c>
      <c r="E9075" s="10" t="s">
        <v>34</v>
      </c>
      <c r="F9075" s="10">
        <v>21568800</v>
      </c>
      <c r="G9075" s="10">
        <v>21568800</v>
      </c>
      <c r="H9075" s="10">
        <v>1</v>
      </c>
      <c r="I9075" s="38"/>
      <c r="P9075"/>
      <c r="Q9075"/>
      <c r="R9075"/>
      <c r="S9075"/>
      <c r="T9075"/>
      <c r="U9075"/>
      <c r="V9075"/>
      <c r="W9075"/>
      <c r="X9075"/>
    </row>
    <row r="9076" spans="1:24" ht="27" x14ac:dyDescent="0.25">
      <c r="A9076" s="10"/>
      <c r="B9076" s="10" t="s">
        <v>2317</v>
      </c>
      <c r="C9076" s="10" t="s">
        <v>157</v>
      </c>
      <c r="D9076" s="10" t="s">
        <v>35</v>
      </c>
      <c r="E9076" s="10" t="s">
        <v>34</v>
      </c>
      <c r="F9076" s="10">
        <v>0</v>
      </c>
      <c r="G9076" s="10">
        <f>F9076*H9076</f>
        <v>0</v>
      </c>
      <c r="H9076" s="10">
        <v>1</v>
      </c>
      <c r="I9076" s="38"/>
      <c r="P9076"/>
      <c r="Q9076"/>
      <c r="R9076"/>
      <c r="S9076"/>
      <c r="T9076"/>
      <c r="U9076"/>
      <c r="V9076"/>
      <c r="W9076"/>
      <c r="X9076"/>
    </row>
    <row r="9077" spans="1:24" ht="27" x14ac:dyDescent="0.25">
      <c r="A9077" s="10"/>
      <c r="B9077" s="10" t="s">
        <v>2174</v>
      </c>
      <c r="C9077" s="10" t="s">
        <v>157</v>
      </c>
      <c r="D9077" s="10" t="s">
        <v>35</v>
      </c>
      <c r="E9077" s="10" t="s">
        <v>34</v>
      </c>
      <c r="F9077" s="10">
        <v>0</v>
      </c>
      <c r="G9077" s="10">
        <f>F9077*H9077</f>
        <v>0</v>
      </c>
      <c r="H9077" s="10">
        <v>1</v>
      </c>
      <c r="I9077" s="38"/>
      <c r="P9077"/>
      <c r="Q9077"/>
      <c r="R9077"/>
      <c r="S9077"/>
      <c r="T9077"/>
      <c r="U9077"/>
      <c r="V9077"/>
      <c r="W9077"/>
      <c r="X9077"/>
    </row>
    <row r="9078" spans="1:24" x14ac:dyDescent="0.25">
      <c r="A9078" s="496" t="s">
        <v>32</v>
      </c>
      <c r="B9078" s="497"/>
      <c r="C9078" s="497"/>
      <c r="D9078" s="497"/>
      <c r="E9078" s="497"/>
      <c r="F9078" s="497"/>
      <c r="G9078" s="497"/>
      <c r="H9078" s="497"/>
      <c r="I9078" s="38"/>
      <c r="P9078"/>
      <c r="Q9078"/>
      <c r="R9078"/>
      <c r="S9078"/>
      <c r="T9078"/>
      <c r="U9078"/>
      <c r="V9078"/>
      <c r="W9078"/>
      <c r="X9078"/>
    </row>
    <row r="9079" spans="1:24" ht="27" x14ac:dyDescent="0.25">
      <c r="A9079" s="469">
        <v>4251</v>
      </c>
      <c r="B9079" s="469" t="s">
        <v>8916</v>
      </c>
      <c r="C9079" s="469" t="s">
        <v>111</v>
      </c>
      <c r="D9079" s="469" t="s">
        <v>40</v>
      </c>
      <c r="E9079" s="469" t="s">
        <v>34</v>
      </c>
      <c r="F9079" s="469">
        <v>745000</v>
      </c>
      <c r="G9079" s="469">
        <v>745000</v>
      </c>
      <c r="H9079" s="469">
        <v>1</v>
      </c>
      <c r="I9079" s="38"/>
      <c r="P9079"/>
      <c r="Q9079"/>
      <c r="R9079"/>
      <c r="S9079"/>
      <c r="T9079"/>
      <c r="U9079"/>
      <c r="V9079"/>
      <c r="W9079"/>
      <c r="X9079"/>
    </row>
    <row r="9080" spans="1:24" ht="27" x14ac:dyDescent="0.25">
      <c r="A9080" s="469">
        <v>4251</v>
      </c>
      <c r="B9080" s="469" t="s">
        <v>8917</v>
      </c>
      <c r="C9080" s="469" t="s">
        <v>111</v>
      </c>
      <c r="D9080" s="469" t="s">
        <v>40</v>
      </c>
      <c r="E9080" s="469" t="s">
        <v>34</v>
      </c>
      <c r="F9080" s="469">
        <v>169600</v>
      </c>
      <c r="G9080" s="469">
        <v>169600</v>
      </c>
      <c r="H9080" s="469">
        <v>1</v>
      </c>
      <c r="I9080" s="38"/>
      <c r="P9080"/>
      <c r="Q9080"/>
      <c r="R9080"/>
      <c r="S9080"/>
      <c r="T9080"/>
      <c r="U9080"/>
      <c r="V9080"/>
      <c r="W9080"/>
      <c r="X9080"/>
    </row>
    <row r="9081" spans="1:24" ht="27" x14ac:dyDescent="0.25">
      <c r="A9081" s="183">
        <v>4251</v>
      </c>
      <c r="B9081" s="469" t="s">
        <v>5589</v>
      </c>
      <c r="C9081" s="469" t="s">
        <v>111</v>
      </c>
      <c r="D9081" s="469" t="s">
        <v>40</v>
      </c>
      <c r="E9081" s="469" t="s">
        <v>34</v>
      </c>
      <c r="F9081" s="469">
        <v>392000</v>
      </c>
      <c r="G9081" s="469">
        <v>392000</v>
      </c>
      <c r="H9081" s="469">
        <v>1</v>
      </c>
      <c r="I9081" s="38"/>
      <c r="P9081"/>
      <c r="Q9081"/>
      <c r="R9081"/>
      <c r="S9081"/>
      <c r="T9081"/>
      <c r="U9081"/>
      <c r="V9081"/>
      <c r="W9081"/>
      <c r="X9081"/>
    </row>
    <row r="9082" spans="1:24" ht="27" x14ac:dyDescent="0.25">
      <c r="A9082" s="10" t="s">
        <v>131</v>
      </c>
      <c r="B9082" s="10" t="s">
        <v>2254</v>
      </c>
      <c r="C9082" s="10" t="s">
        <v>111</v>
      </c>
      <c r="D9082" s="10" t="s">
        <v>40</v>
      </c>
      <c r="E9082" s="10" t="s">
        <v>34</v>
      </c>
      <c r="F9082" s="10">
        <v>784000</v>
      </c>
      <c r="G9082" s="10">
        <v>784000</v>
      </c>
      <c r="H9082" s="10">
        <v>1</v>
      </c>
      <c r="I9082" s="38"/>
      <c r="P9082"/>
      <c r="Q9082"/>
      <c r="R9082"/>
      <c r="S9082"/>
      <c r="T9082"/>
      <c r="U9082"/>
      <c r="V9082"/>
      <c r="W9082"/>
      <c r="X9082"/>
    </row>
    <row r="9083" spans="1:24" ht="27" x14ac:dyDescent="0.25">
      <c r="A9083" s="10" t="s">
        <v>131</v>
      </c>
      <c r="B9083" s="10" t="s">
        <v>2255</v>
      </c>
      <c r="C9083" s="10" t="s">
        <v>111</v>
      </c>
      <c r="D9083" s="20" t="s">
        <v>40</v>
      </c>
      <c r="E9083" s="20" t="s">
        <v>34</v>
      </c>
      <c r="F9083" s="20">
        <v>0</v>
      </c>
      <c r="G9083" s="20">
        <f>F9083*H9083</f>
        <v>0</v>
      </c>
      <c r="H9083" s="34">
        <v>1</v>
      </c>
      <c r="I9083" s="38"/>
      <c r="P9083"/>
      <c r="Q9083"/>
      <c r="R9083"/>
      <c r="S9083"/>
      <c r="T9083"/>
      <c r="U9083"/>
      <c r="V9083"/>
      <c r="W9083"/>
      <c r="X9083"/>
    </row>
    <row r="9084" spans="1:24" x14ac:dyDescent="0.25">
      <c r="A9084" s="501" t="s">
        <v>8899</v>
      </c>
      <c r="B9084" s="502"/>
      <c r="C9084" s="502"/>
      <c r="D9084" s="502"/>
      <c r="E9084" s="502"/>
      <c r="F9084" s="502"/>
      <c r="G9084" s="502"/>
      <c r="H9084" s="502"/>
      <c r="I9084" s="38"/>
      <c r="P9084"/>
      <c r="Q9084"/>
      <c r="R9084"/>
      <c r="S9084"/>
      <c r="T9084"/>
      <c r="U9084"/>
      <c r="V9084"/>
      <c r="W9084"/>
      <c r="X9084"/>
    </row>
    <row r="9085" spans="1:24" x14ac:dyDescent="0.25">
      <c r="A9085" s="496" t="s">
        <v>38</v>
      </c>
      <c r="B9085" s="497"/>
      <c r="C9085" s="497"/>
      <c r="D9085" s="497"/>
      <c r="E9085" s="497"/>
      <c r="F9085" s="497"/>
      <c r="G9085" s="497"/>
      <c r="H9085" s="497"/>
      <c r="I9085" s="38"/>
      <c r="P9085"/>
      <c r="Q9085"/>
      <c r="R9085"/>
      <c r="S9085"/>
      <c r="T9085"/>
      <c r="U9085"/>
      <c r="V9085"/>
      <c r="W9085"/>
      <c r="X9085"/>
    </row>
    <row r="9086" spans="1:24" ht="40.5" x14ac:dyDescent="0.25">
      <c r="A9086" s="465">
        <v>5113</v>
      </c>
      <c r="B9086" s="465" t="s">
        <v>8900</v>
      </c>
      <c r="C9086" s="465" t="s">
        <v>63</v>
      </c>
      <c r="D9086" s="465" t="s">
        <v>35</v>
      </c>
      <c r="E9086" s="465" t="s">
        <v>34</v>
      </c>
      <c r="F9086" s="465">
        <v>8482135</v>
      </c>
      <c r="G9086" s="465">
        <v>8482135</v>
      </c>
      <c r="H9086" s="465">
        <v>1</v>
      </c>
      <c r="I9086" s="38"/>
      <c r="P9086"/>
      <c r="Q9086"/>
      <c r="R9086"/>
      <c r="S9086"/>
      <c r="T9086"/>
      <c r="U9086"/>
      <c r="V9086"/>
      <c r="W9086"/>
      <c r="X9086"/>
    </row>
    <row r="9087" spans="1:24" x14ac:dyDescent="0.25">
      <c r="A9087" s="501" t="s">
        <v>2660</v>
      </c>
      <c r="B9087" s="502"/>
      <c r="C9087" s="502"/>
      <c r="D9087" s="502"/>
      <c r="E9087" s="502"/>
      <c r="F9087" s="502"/>
      <c r="G9087" s="502"/>
      <c r="H9087" s="502"/>
      <c r="I9087" s="38"/>
      <c r="P9087"/>
      <c r="Q9087"/>
      <c r="R9087"/>
      <c r="S9087"/>
      <c r="T9087"/>
      <c r="U9087"/>
      <c r="V9087"/>
      <c r="W9087"/>
      <c r="X9087"/>
    </row>
    <row r="9088" spans="1:24" ht="15" customHeight="1" x14ac:dyDescent="0.25">
      <c r="A9088" s="496" t="s">
        <v>38</v>
      </c>
      <c r="B9088" s="497"/>
      <c r="C9088" s="497"/>
      <c r="D9088" s="497"/>
      <c r="E9088" s="497"/>
      <c r="F9088" s="497"/>
      <c r="G9088" s="497"/>
      <c r="H9088" s="497"/>
      <c r="I9088" s="38"/>
      <c r="P9088"/>
      <c r="Q9088"/>
      <c r="R9088"/>
      <c r="S9088"/>
      <c r="T9088"/>
      <c r="U9088"/>
      <c r="V9088"/>
      <c r="W9088"/>
      <c r="X9088"/>
    </row>
    <row r="9089" spans="1:24" ht="27" x14ac:dyDescent="0.25">
      <c r="A9089" s="180">
        <v>4861</v>
      </c>
      <c r="B9089" s="180" t="s">
        <v>5527</v>
      </c>
      <c r="C9089" s="180" t="s">
        <v>104</v>
      </c>
      <c r="D9089" s="180" t="s">
        <v>35</v>
      </c>
      <c r="E9089" s="180" t="s">
        <v>34</v>
      </c>
      <c r="F9089" s="180">
        <v>32000000</v>
      </c>
      <c r="G9089" s="180">
        <v>32000000</v>
      </c>
      <c r="H9089" s="180">
        <v>1</v>
      </c>
      <c r="I9089" s="38"/>
      <c r="P9089"/>
      <c r="Q9089"/>
      <c r="R9089"/>
      <c r="S9089"/>
      <c r="T9089"/>
      <c r="U9089"/>
      <c r="V9089"/>
      <c r="W9089"/>
      <c r="X9089"/>
    </row>
    <row r="9090" spans="1:24" ht="27" x14ac:dyDescent="0.25">
      <c r="A9090" s="20" t="s">
        <v>133</v>
      </c>
      <c r="B9090" s="20" t="s">
        <v>3903</v>
      </c>
      <c r="C9090" s="20" t="s">
        <v>104</v>
      </c>
      <c r="D9090" s="20" t="s">
        <v>35</v>
      </c>
      <c r="E9090" s="20" t="s">
        <v>34</v>
      </c>
      <c r="F9090" s="20">
        <v>32000000</v>
      </c>
      <c r="G9090" s="20">
        <v>32000000</v>
      </c>
      <c r="H9090" s="20">
        <v>1</v>
      </c>
      <c r="I9090" s="38"/>
      <c r="P9090"/>
      <c r="Q9090"/>
      <c r="R9090"/>
      <c r="S9090"/>
      <c r="T9090"/>
      <c r="U9090"/>
      <c r="V9090"/>
      <c r="W9090"/>
      <c r="X9090"/>
    </row>
    <row r="9091" spans="1:24" ht="27" x14ac:dyDescent="0.25">
      <c r="A9091" s="20">
        <v>4861</v>
      </c>
      <c r="B9091" s="20" t="s">
        <v>2179</v>
      </c>
      <c r="C9091" s="20" t="s">
        <v>104</v>
      </c>
      <c r="D9091" s="20" t="s">
        <v>35</v>
      </c>
      <c r="E9091" s="20" t="s">
        <v>34</v>
      </c>
      <c r="F9091" s="20">
        <v>0</v>
      </c>
      <c r="G9091" s="20">
        <v>0</v>
      </c>
      <c r="H9091" s="20">
        <v>1</v>
      </c>
      <c r="I9091" s="38"/>
      <c r="P9091"/>
      <c r="Q9091"/>
      <c r="R9091"/>
      <c r="S9091"/>
      <c r="T9091"/>
      <c r="U9091"/>
      <c r="V9091"/>
      <c r="W9091"/>
      <c r="X9091"/>
    </row>
    <row r="9092" spans="1:24" ht="27" x14ac:dyDescent="0.25">
      <c r="A9092" s="20"/>
      <c r="B9092" s="20" t="s">
        <v>2387</v>
      </c>
      <c r="C9092" s="20" t="s">
        <v>104</v>
      </c>
      <c r="D9092" s="20" t="s">
        <v>35</v>
      </c>
      <c r="E9092" s="20" t="s">
        <v>34</v>
      </c>
      <c r="F9092" s="20">
        <v>0</v>
      </c>
      <c r="G9092" s="20">
        <f>F9092*H9092</f>
        <v>0</v>
      </c>
      <c r="H9092" s="20">
        <v>1</v>
      </c>
      <c r="I9092" s="38"/>
      <c r="P9092"/>
      <c r="Q9092"/>
      <c r="R9092"/>
      <c r="S9092"/>
      <c r="T9092"/>
      <c r="U9092"/>
      <c r="V9092"/>
      <c r="W9092"/>
      <c r="X9092"/>
    </row>
    <row r="9093" spans="1:24" x14ac:dyDescent="0.25">
      <c r="A9093" s="496" t="s">
        <v>32</v>
      </c>
      <c r="B9093" s="497"/>
      <c r="C9093" s="497"/>
      <c r="D9093" s="497"/>
      <c r="E9093" s="497"/>
      <c r="F9093" s="497"/>
      <c r="G9093" s="497"/>
      <c r="H9093" s="497"/>
      <c r="I9093" s="38"/>
      <c r="P9093"/>
      <c r="Q9093"/>
      <c r="R9093"/>
      <c r="S9093"/>
      <c r="T9093"/>
      <c r="U9093"/>
      <c r="V9093"/>
      <c r="W9093"/>
      <c r="X9093"/>
    </row>
    <row r="9094" spans="1:24" ht="40.5" x14ac:dyDescent="0.25">
      <c r="A9094" s="20" t="s">
        <v>133</v>
      </c>
      <c r="B9094" s="20" t="s">
        <v>3615</v>
      </c>
      <c r="C9094" s="20" t="s">
        <v>291</v>
      </c>
      <c r="D9094" s="20" t="s">
        <v>35</v>
      </c>
      <c r="E9094" s="20" t="s">
        <v>34</v>
      </c>
      <c r="F9094" s="20">
        <v>13596000</v>
      </c>
      <c r="G9094" s="20">
        <v>13596000</v>
      </c>
      <c r="H9094" s="20">
        <v>1</v>
      </c>
      <c r="I9094" s="38"/>
      <c r="P9094"/>
      <c r="Q9094"/>
      <c r="R9094"/>
      <c r="S9094"/>
      <c r="T9094"/>
      <c r="U9094"/>
      <c r="V9094"/>
      <c r="W9094"/>
      <c r="X9094"/>
    </row>
    <row r="9095" spans="1:24" ht="40.5" x14ac:dyDescent="0.25">
      <c r="A9095" s="10"/>
      <c r="B9095" s="10" t="s">
        <v>2270</v>
      </c>
      <c r="C9095" s="10" t="s">
        <v>291</v>
      </c>
      <c r="D9095" s="20" t="s">
        <v>35</v>
      </c>
      <c r="E9095" s="20" t="s">
        <v>34</v>
      </c>
      <c r="F9095" s="20">
        <v>0</v>
      </c>
      <c r="G9095" s="20">
        <f>F9095*H9095</f>
        <v>0</v>
      </c>
      <c r="H9095" s="34">
        <v>1</v>
      </c>
      <c r="I9095" s="38"/>
      <c r="P9095"/>
      <c r="Q9095"/>
      <c r="R9095"/>
      <c r="S9095"/>
      <c r="T9095"/>
      <c r="U9095"/>
      <c r="V9095"/>
      <c r="W9095"/>
      <c r="X9095"/>
    </row>
    <row r="9096" spans="1:24" x14ac:dyDescent="0.25">
      <c r="A9096" s="501" t="s">
        <v>6503</v>
      </c>
      <c r="B9096" s="502"/>
      <c r="C9096" s="502"/>
      <c r="D9096" s="502"/>
      <c r="E9096" s="502"/>
      <c r="F9096" s="502"/>
      <c r="G9096" s="502"/>
      <c r="H9096" s="502"/>
      <c r="I9096" s="38"/>
      <c r="P9096"/>
      <c r="Q9096"/>
      <c r="R9096"/>
      <c r="S9096"/>
      <c r="T9096"/>
      <c r="U9096"/>
      <c r="V9096"/>
      <c r="W9096"/>
      <c r="X9096"/>
    </row>
    <row r="9097" spans="1:24" x14ac:dyDescent="0.25">
      <c r="A9097" s="496" t="s">
        <v>32</v>
      </c>
      <c r="B9097" s="497"/>
      <c r="C9097" s="497"/>
      <c r="D9097" s="497"/>
      <c r="E9097" s="497"/>
      <c r="F9097" s="497"/>
      <c r="G9097" s="497"/>
      <c r="H9097" s="498"/>
      <c r="I9097" s="38"/>
      <c r="P9097"/>
      <c r="Q9097"/>
      <c r="R9097"/>
      <c r="S9097"/>
      <c r="T9097"/>
      <c r="U9097"/>
      <c r="V9097"/>
      <c r="W9097"/>
      <c r="X9097"/>
    </row>
    <row r="9098" spans="1:24" ht="27" x14ac:dyDescent="0.25">
      <c r="A9098" s="332">
        <v>4251</v>
      </c>
      <c r="B9098" s="332" t="s">
        <v>7653</v>
      </c>
      <c r="C9098" s="332" t="s">
        <v>143</v>
      </c>
      <c r="D9098" s="332" t="s">
        <v>35</v>
      </c>
      <c r="E9098" s="332" t="s">
        <v>34</v>
      </c>
      <c r="F9098" s="332">
        <v>19607850</v>
      </c>
      <c r="G9098" s="332">
        <v>19607850</v>
      </c>
      <c r="H9098" s="332">
        <v>1</v>
      </c>
      <c r="I9098" s="38"/>
      <c r="P9098"/>
      <c r="Q9098"/>
      <c r="R9098"/>
      <c r="S9098"/>
      <c r="T9098"/>
      <c r="U9098"/>
      <c r="V9098"/>
      <c r="W9098"/>
      <c r="X9098"/>
    </row>
    <row r="9099" spans="1:24" ht="27" x14ac:dyDescent="0.25">
      <c r="A9099" s="235">
        <v>4251</v>
      </c>
      <c r="B9099" s="332" t="s">
        <v>6504</v>
      </c>
      <c r="C9099" s="332" t="s">
        <v>111</v>
      </c>
      <c r="D9099" s="332" t="s">
        <v>40</v>
      </c>
      <c r="E9099" s="332" t="s">
        <v>34</v>
      </c>
      <c r="F9099" s="332">
        <v>392150</v>
      </c>
      <c r="G9099" s="332">
        <v>392150</v>
      </c>
      <c r="H9099" s="332">
        <v>1</v>
      </c>
      <c r="I9099" s="38"/>
      <c r="P9099"/>
      <c r="Q9099"/>
      <c r="R9099"/>
      <c r="S9099"/>
      <c r="T9099"/>
      <c r="U9099"/>
      <c r="V9099"/>
      <c r="W9099"/>
      <c r="X9099"/>
    </row>
    <row r="9100" spans="1:24" ht="14.25" customHeight="1" x14ac:dyDescent="0.25">
      <c r="A9100" s="501" t="s">
        <v>2716</v>
      </c>
      <c r="B9100" s="502"/>
      <c r="C9100" s="502"/>
      <c r="D9100" s="502"/>
      <c r="E9100" s="502"/>
      <c r="F9100" s="502"/>
      <c r="G9100" s="502"/>
      <c r="H9100" s="502"/>
      <c r="I9100" s="38"/>
      <c r="P9100"/>
      <c r="Q9100"/>
      <c r="R9100"/>
      <c r="S9100"/>
      <c r="T9100"/>
      <c r="U9100"/>
      <c r="V9100"/>
      <c r="W9100"/>
      <c r="X9100"/>
    </row>
    <row r="9101" spans="1:24" x14ac:dyDescent="0.25">
      <c r="A9101" s="496" t="s">
        <v>32</v>
      </c>
      <c r="B9101" s="497"/>
      <c r="C9101" s="497"/>
      <c r="D9101" s="497"/>
      <c r="E9101" s="497"/>
      <c r="F9101" s="497"/>
      <c r="G9101" s="497"/>
      <c r="H9101" s="498"/>
      <c r="I9101" s="38"/>
      <c r="P9101"/>
      <c r="Q9101"/>
      <c r="R9101"/>
      <c r="S9101"/>
      <c r="T9101"/>
      <c r="U9101"/>
      <c r="V9101"/>
      <c r="W9101"/>
      <c r="X9101"/>
    </row>
    <row r="9102" spans="1:24" ht="27" x14ac:dyDescent="0.25">
      <c r="A9102" s="10" t="s">
        <v>255</v>
      </c>
      <c r="B9102" s="10" t="s">
        <v>468</v>
      </c>
      <c r="C9102" s="34" t="s">
        <v>467</v>
      </c>
      <c r="D9102" s="34" t="s">
        <v>35</v>
      </c>
      <c r="E9102" s="34" t="s">
        <v>34</v>
      </c>
      <c r="F9102" s="34">
        <v>3997000</v>
      </c>
      <c r="G9102" s="34">
        <f>F9102*H9102</f>
        <v>3997000</v>
      </c>
      <c r="H9102" s="34">
        <v>1</v>
      </c>
      <c r="I9102" s="38"/>
      <c r="P9102"/>
      <c r="Q9102"/>
      <c r="R9102"/>
      <c r="S9102"/>
      <c r="T9102"/>
      <c r="U9102"/>
      <c r="V9102"/>
      <c r="W9102"/>
      <c r="X9102"/>
    </row>
    <row r="9103" spans="1:24" x14ac:dyDescent="0.25">
      <c r="A9103" s="501" t="s">
        <v>2717</v>
      </c>
      <c r="B9103" s="502"/>
      <c r="C9103" s="502"/>
      <c r="D9103" s="502"/>
      <c r="E9103" s="502"/>
      <c r="F9103" s="502"/>
      <c r="G9103" s="502"/>
      <c r="H9103" s="502"/>
      <c r="I9103" s="38"/>
      <c r="P9103"/>
      <c r="Q9103"/>
      <c r="R9103"/>
      <c r="S9103"/>
      <c r="T9103"/>
      <c r="U9103"/>
      <c r="V9103"/>
      <c r="W9103"/>
      <c r="X9103"/>
    </row>
    <row r="9104" spans="1:24" x14ac:dyDescent="0.25">
      <c r="A9104" s="496" t="s">
        <v>38</v>
      </c>
      <c r="B9104" s="497"/>
      <c r="C9104" s="497"/>
      <c r="D9104" s="497"/>
      <c r="E9104" s="497"/>
      <c r="F9104" s="497"/>
      <c r="G9104" s="497"/>
      <c r="H9104" s="498"/>
      <c r="P9104"/>
      <c r="Q9104"/>
      <c r="R9104"/>
      <c r="S9104"/>
      <c r="T9104"/>
      <c r="U9104"/>
      <c r="V9104"/>
      <c r="W9104"/>
      <c r="X9104"/>
    </row>
    <row r="9105" spans="1:24" ht="27" x14ac:dyDescent="0.25">
      <c r="A9105" s="10">
        <v>4251</v>
      </c>
      <c r="B9105" s="10" t="s">
        <v>3908</v>
      </c>
      <c r="C9105" s="10" t="s">
        <v>141</v>
      </c>
      <c r="D9105" s="10" t="s">
        <v>35</v>
      </c>
      <c r="E9105" s="10" t="s">
        <v>34</v>
      </c>
      <c r="F9105" s="10">
        <v>32353200</v>
      </c>
      <c r="G9105" s="10">
        <v>32353200</v>
      </c>
      <c r="H9105" s="10">
        <v>1</v>
      </c>
      <c r="P9105"/>
      <c r="Q9105"/>
      <c r="R9105"/>
      <c r="S9105"/>
      <c r="T9105"/>
      <c r="U9105"/>
      <c r="V9105"/>
      <c r="W9105"/>
      <c r="X9105"/>
    </row>
    <row r="9106" spans="1:24" ht="27" x14ac:dyDescent="0.25">
      <c r="A9106" s="10"/>
      <c r="B9106" s="10" t="s">
        <v>2319</v>
      </c>
      <c r="C9106" s="10" t="s">
        <v>141</v>
      </c>
      <c r="D9106" s="10" t="s">
        <v>35</v>
      </c>
      <c r="E9106" s="10" t="s">
        <v>34</v>
      </c>
      <c r="F9106" s="10">
        <v>0</v>
      </c>
      <c r="G9106" s="10">
        <f>F9106*H9106</f>
        <v>0</v>
      </c>
      <c r="H9106" s="10">
        <v>1</v>
      </c>
      <c r="P9106"/>
      <c r="Q9106"/>
      <c r="R9106"/>
      <c r="S9106"/>
      <c r="T9106"/>
      <c r="U9106"/>
      <c r="V9106"/>
      <c r="W9106"/>
      <c r="X9106"/>
    </row>
    <row r="9107" spans="1:24" ht="27" x14ac:dyDescent="0.25">
      <c r="A9107" s="10"/>
      <c r="B9107" s="10" t="s">
        <v>2176</v>
      </c>
      <c r="C9107" s="10" t="s">
        <v>141</v>
      </c>
      <c r="D9107" s="10" t="s">
        <v>35</v>
      </c>
      <c r="E9107" s="10" t="s">
        <v>34</v>
      </c>
      <c r="F9107" s="10">
        <v>0</v>
      </c>
      <c r="G9107" s="10">
        <f>F9107*H9107</f>
        <v>0</v>
      </c>
      <c r="H9107" s="10">
        <v>1</v>
      </c>
      <c r="P9107"/>
      <c r="Q9107"/>
      <c r="R9107"/>
      <c r="S9107"/>
      <c r="T9107"/>
      <c r="U9107"/>
      <c r="V9107"/>
      <c r="W9107"/>
      <c r="X9107"/>
    </row>
    <row r="9108" spans="1:24" x14ac:dyDescent="0.25">
      <c r="A9108" s="496" t="s">
        <v>32</v>
      </c>
      <c r="B9108" s="497"/>
      <c r="C9108" s="497"/>
      <c r="D9108" s="497"/>
      <c r="E9108" s="497"/>
      <c r="F9108" s="497"/>
      <c r="G9108" s="497"/>
      <c r="H9108" s="498"/>
      <c r="P9108"/>
      <c r="Q9108"/>
      <c r="R9108"/>
      <c r="S9108"/>
      <c r="T9108"/>
      <c r="U9108"/>
      <c r="V9108"/>
      <c r="W9108"/>
      <c r="X9108"/>
    </row>
    <row r="9109" spans="1:24" ht="27" x14ac:dyDescent="0.25">
      <c r="A9109" s="182">
        <v>4251</v>
      </c>
      <c r="B9109" s="182" t="s">
        <v>5612</v>
      </c>
      <c r="C9109" s="182" t="s">
        <v>141</v>
      </c>
      <c r="D9109" s="182" t="s">
        <v>35</v>
      </c>
      <c r="E9109" s="182" t="s">
        <v>34</v>
      </c>
      <c r="F9109" s="182">
        <v>29412000</v>
      </c>
      <c r="G9109" s="182">
        <v>29412000</v>
      </c>
      <c r="H9109" s="182">
        <v>1</v>
      </c>
      <c r="P9109"/>
      <c r="Q9109"/>
      <c r="R9109"/>
      <c r="S9109"/>
      <c r="T9109"/>
      <c r="U9109"/>
      <c r="V9109"/>
      <c r="W9109"/>
      <c r="X9109"/>
    </row>
    <row r="9110" spans="1:24" ht="27" x14ac:dyDescent="0.25">
      <c r="A9110" s="142">
        <v>4251</v>
      </c>
      <c r="B9110" s="182" t="s">
        <v>4542</v>
      </c>
      <c r="C9110" s="182" t="s">
        <v>111</v>
      </c>
      <c r="D9110" s="182" t="s">
        <v>40</v>
      </c>
      <c r="E9110" s="182" t="s">
        <v>34</v>
      </c>
      <c r="F9110" s="182">
        <v>588000</v>
      </c>
      <c r="G9110" s="182">
        <v>588000</v>
      </c>
      <c r="H9110" s="182">
        <v>1</v>
      </c>
      <c r="I9110"/>
      <c r="P9110"/>
      <c r="Q9110"/>
      <c r="R9110"/>
      <c r="S9110"/>
      <c r="T9110"/>
      <c r="U9110"/>
      <c r="V9110"/>
      <c r="W9110"/>
      <c r="X9110"/>
    </row>
    <row r="9111" spans="1:24" x14ac:dyDescent="0.25">
      <c r="A9111" s="501" t="s">
        <v>3019</v>
      </c>
      <c r="B9111" s="502"/>
      <c r="C9111" s="502"/>
      <c r="D9111" s="502"/>
      <c r="E9111" s="502"/>
      <c r="F9111" s="502"/>
      <c r="G9111" s="502"/>
      <c r="H9111" s="535"/>
      <c r="I9111"/>
      <c r="P9111"/>
      <c r="Q9111"/>
      <c r="R9111"/>
      <c r="S9111"/>
      <c r="T9111"/>
      <c r="U9111"/>
      <c r="V9111"/>
      <c r="W9111"/>
      <c r="X9111"/>
    </row>
    <row r="9112" spans="1:24" x14ac:dyDescent="0.25">
      <c r="A9112" s="496" t="s">
        <v>38</v>
      </c>
      <c r="B9112" s="497"/>
      <c r="C9112" s="497"/>
      <c r="D9112" s="497"/>
      <c r="E9112" s="497"/>
      <c r="F9112" s="497"/>
      <c r="G9112" s="497"/>
      <c r="H9112" s="498"/>
      <c r="I9112"/>
      <c r="P9112"/>
      <c r="Q9112"/>
      <c r="R9112"/>
      <c r="S9112"/>
      <c r="T9112"/>
      <c r="U9112"/>
      <c r="V9112"/>
      <c r="W9112"/>
      <c r="X9112"/>
    </row>
    <row r="9113" spans="1:24" x14ac:dyDescent="0.25">
      <c r="A9113" s="68">
        <v>4269</v>
      </c>
      <c r="B9113" s="68" t="s">
        <v>3020</v>
      </c>
      <c r="C9113" s="68" t="s">
        <v>2402</v>
      </c>
      <c r="D9113" s="20" t="s">
        <v>10</v>
      </c>
      <c r="E9113" s="20" t="s">
        <v>34</v>
      </c>
      <c r="F9113" s="68">
        <v>5000</v>
      </c>
      <c r="G9113" s="68">
        <f>+F9113*H9113</f>
        <v>24200000</v>
      </c>
      <c r="H9113" s="10">
        <v>4840</v>
      </c>
      <c r="I9113"/>
      <c r="P9113"/>
      <c r="Q9113"/>
      <c r="R9113"/>
      <c r="S9113"/>
      <c r="T9113"/>
      <c r="U9113"/>
      <c r="V9113"/>
      <c r="W9113"/>
      <c r="X9113"/>
    </row>
    <row r="9114" spans="1:24" x14ac:dyDescent="0.25">
      <c r="A9114" s="501" t="s">
        <v>2718</v>
      </c>
      <c r="B9114" s="502"/>
      <c r="C9114" s="502"/>
      <c r="D9114" s="502"/>
      <c r="E9114" s="502"/>
      <c r="F9114" s="502"/>
      <c r="G9114" s="502"/>
      <c r="H9114" s="535"/>
      <c r="I9114"/>
      <c r="P9114"/>
      <c r="Q9114"/>
      <c r="R9114"/>
      <c r="S9114"/>
      <c r="T9114"/>
      <c r="U9114"/>
      <c r="V9114"/>
      <c r="W9114"/>
      <c r="X9114"/>
    </row>
    <row r="9115" spans="1:24" x14ac:dyDescent="0.25">
      <c r="A9115" s="496" t="s">
        <v>38</v>
      </c>
      <c r="B9115" s="497"/>
      <c r="C9115" s="497"/>
      <c r="D9115" s="497"/>
      <c r="E9115" s="497"/>
      <c r="F9115" s="497"/>
      <c r="G9115" s="497"/>
      <c r="H9115" s="498"/>
      <c r="I9115"/>
      <c r="P9115"/>
      <c r="Q9115"/>
      <c r="R9115"/>
      <c r="S9115"/>
      <c r="T9115"/>
      <c r="U9115"/>
      <c r="V9115"/>
      <c r="W9115"/>
      <c r="X9115"/>
    </row>
    <row r="9116" spans="1:24" ht="27" x14ac:dyDescent="0.25">
      <c r="A9116" s="10">
        <v>4251</v>
      </c>
      <c r="B9116" s="10" t="s">
        <v>3907</v>
      </c>
      <c r="C9116" s="10" t="s">
        <v>149</v>
      </c>
      <c r="D9116" s="10" t="s">
        <v>35</v>
      </c>
      <c r="E9116" s="10" t="s">
        <v>34</v>
      </c>
      <c r="F9116" s="10">
        <v>38905000</v>
      </c>
      <c r="G9116" s="10">
        <v>38905000</v>
      </c>
      <c r="H9116" s="10">
        <v>1</v>
      </c>
      <c r="I9116"/>
      <c r="P9116"/>
      <c r="Q9116"/>
      <c r="R9116"/>
      <c r="S9116"/>
      <c r="T9116"/>
      <c r="U9116"/>
      <c r="V9116"/>
      <c r="W9116"/>
      <c r="X9116"/>
    </row>
    <row r="9117" spans="1:24" ht="27" x14ac:dyDescent="0.25">
      <c r="A9117" s="10"/>
      <c r="B9117" s="10" t="s">
        <v>2318</v>
      </c>
      <c r="C9117" s="10" t="s">
        <v>149</v>
      </c>
      <c r="D9117" s="10" t="s">
        <v>35</v>
      </c>
      <c r="E9117" s="10" t="s">
        <v>34</v>
      </c>
      <c r="F9117" s="10">
        <v>0</v>
      </c>
      <c r="G9117" s="10">
        <f>F9117*H9117</f>
        <v>0</v>
      </c>
      <c r="H9117" s="10">
        <v>1</v>
      </c>
      <c r="I9117"/>
      <c r="P9117"/>
      <c r="Q9117"/>
      <c r="R9117"/>
      <c r="S9117"/>
      <c r="T9117"/>
      <c r="U9117"/>
      <c r="V9117"/>
      <c r="W9117"/>
      <c r="X9117"/>
    </row>
    <row r="9118" spans="1:24" ht="27" x14ac:dyDescent="0.25">
      <c r="A9118" s="10"/>
      <c r="B9118" s="10" t="s">
        <v>2175</v>
      </c>
      <c r="C9118" s="10" t="s">
        <v>149</v>
      </c>
      <c r="D9118" s="10" t="s">
        <v>35</v>
      </c>
      <c r="E9118" s="10" t="s">
        <v>34</v>
      </c>
      <c r="F9118" s="10">
        <v>0</v>
      </c>
      <c r="G9118" s="10">
        <f>F9118*H9118</f>
        <v>0</v>
      </c>
      <c r="H9118" s="10">
        <v>1</v>
      </c>
      <c r="I9118"/>
      <c r="P9118"/>
      <c r="Q9118"/>
      <c r="R9118"/>
      <c r="S9118"/>
      <c r="T9118"/>
      <c r="U9118"/>
      <c r="V9118"/>
      <c r="W9118"/>
      <c r="X9118"/>
    </row>
    <row r="9119" spans="1:24" x14ac:dyDescent="0.25">
      <c r="A9119" s="496" t="s">
        <v>32</v>
      </c>
      <c r="B9119" s="497"/>
      <c r="C9119" s="497"/>
      <c r="D9119" s="497"/>
      <c r="E9119" s="497"/>
      <c r="F9119" s="497"/>
      <c r="G9119" s="497"/>
      <c r="H9119" s="498"/>
      <c r="I9119"/>
      <c r="P9119"/>
      <c r="Q9119"/>
      <c r="R9119"/>
      <c r="S9119"/>
      <c r="T9119"/>
      <c r="U9119"/>
      <c r="V9119"/>
      <c r="W9119"/>
      <c r="X9119"/>
    </row>
    <row r="9120" spans="1:24" ht="27" x14ac:dyDescent="0.25">
      <c r="A9120" s="142">
        <v>4251</v>
      </c>
      <c r="B9120" s="142" t="s">
        <v>4541</v>
      </c>
      <c r="C9120" s="142" t="s">
        <v>111</v>
      </c>
      <c r="D9120" s="142" t="s">
        <v>40</v>
      </c>
      <c r="E9120" s="142" t="s">
        <v>34</v>
      </c>
      <c r="F9120" s="142">
        <v>671000</v>
      </c>
      <c r="G9120" s="142">
        <v>671000</v>
      </c>
      <c r="H9120" s="142">
        <v>1</v>
      </c>
      <c r="I9120"/>
      <c r="P9120"/>
      <c r="Q9120"/>
      <c r="R9120"/>
      <c r="S9120"/>
      <c r="T9120"/>
      <c r="U9120"/>
      <c r="V9120"/>
      <c r="W9120"/>
      <c r="X9120"/>
    </row>
    <row r="9121" spans="1:24" x14ac:dyDescent="0.25">
      <c r="A9121" s="501" t="s">
        <v>2675</v>
      </c>
      <c r="B9121" s="502"/>
      <c r="C9121" s="502"/>
      <c r="D9121" s="502"/>
      <c r="E9121" s="502"/>
      <c r="F9121" s="502"/>
      <c r="G9121" s="502"/>
      <c r="H9121" s="535"/>
      <c r="I9121"/>
      <c r="P9121"/>
      <c r="Q9121"/>
      <c r="R9121"/>
      <c r="S9121"/>
      <c r="T9121"/>
      <c r="U9121"/>
      <c r="V9121"/>
      <c r="W9121"/>
      <c r="X9121"/>
    </row>
    <row r="9122" spans="1:24" x14ac:dyDescent="0.25">
      <c r="A9122" s="496" t="s">
        <v>32</v>
      </c>
      <c r="B9122" s="497"/>
      <c r="C9122" s="497"/>
      <c r="D9122" s="497"/>
      <c r="E9122" s="497"/>
      <c r="F9122" s="497"/>
      <c r="G9122" s="497"/>
      <c r="H9122" s="498"/>
      <c r="I9122"/>
      <c r="P9122"/>
      <c r="Q9122"/>
      <c r="R9122"/>
      <c r="S9122"/>
      <c r="T9122"/>
      <c r="U9122"/>
      <c r="V9122"/>
      <c r="W9122"/>
      <c r="X9122"/>
    </row>
    <row r="9123" spans="1:24" ht="40.5" x14ac:dyDescent="0.25">
      <c r="A9123" s="10" t="s">
        <v>129</v>
      </c>
      <c r="B9123" s="10" t="s">
        <v>3475</v>
      </c>
      <c r="C9123" s="10" t="s">
        <v>128</v>
      </c>
      <c r="D9123" s="10" t="s">
        <v>10</v>
      </c>
      <c r="E9123" s="10" t="s">
        <v>34</v>
      </c>
      <c r="F9123" s="10">
        <v>500000</v>
      </c>
      <c r="G9123" s="10">
        <v>500000</v>
      </c>
      <c r="H9123" s="10">
        <v>1</v>
      </c>
      <c r="I9123"/>
      <c r="P9123"/>
      <c r="Q9123"/>
      <c r="R9123"/>
      <c r="S9123"/>
      <c r="T9123"/>
      <c r="U9123"/>
      <c r="V9123"/>
      <c r="W9123"/>
      <c r="X9123"/>
    </row>
    <row r="9124" spans="1:24" ht="40.5" x14ac:dyDescent="0.25">
      <c r="A9124" s="10" t="s">
        <v>129</v>
      </c>
      <c r="B9124" s="10" t="s">
        <v>3476</v>
      </c>
      <c r="C9124" s="10" t="s">
        <v>128</v>
      </c>
      <c r="D9124" s="10" t="s">
        <v>10</v>
      </c>
      <c r="E9124" s="10" t="s">
        <v>34</v>
      </c>
      <c r="F9124" s="10">
        <v>900000</v>
      </c>
      <c r="G9124" s="10">
        <v>900000</v>
      </c>
      <c r="H9124" s="10">
        <v>1</v>
      </c>
      <c r="I9124"/>
      <c r="P9124"/>
      <c r="Q9124"/>
      <c r="R9124"/>
      <c r="S9124"/>
      <c r="T9124"/>
      <c r="U9124"/>
      <c r="V9124"/>
      <c r="W9124"/>
      <c r="X9124"/>
    </row>
    <row r="9125" spans="1:24" ht="40.5" x14ac:dyDescent="0.25">
      <c r="A9125" s="10" t="s">
        <v>129</v>
      </c>
      <c r="B9125" s="10" t="s">
        <v>3477</v>
      </c>
      <c r="C9125" s="10" t="s">
        <v>128</v>
      </c>
      <c r="D9125" s="10" t="s">
        <v>10</v>
      </c>
      <c r="E9125" s="10" t="s">
        <v>34</v>
      </c>
      <c r="F9125" s="10">
        <v>500000</v>
      </c>
      <c r="G9125" s="10">
        <v>500000</v>
      </c>
      <c r="H9125" s="10">
        <v>1</v>
      </c>
      <c r="I9125"/>
      <c r="P9125"/>
      <c r="Q9125"/>
      <c r="R9125"/>
      <c r="S9125"/>
      <c r="T9125"/>
      <c r="U9125"/>
      <c r="V9125"/>
      <c r="W9125"/>
      <c r="X9125"/>
    </row>
    <row r="9126" spans="1:24" ht="40.5" x14ac:dyDescent="0.25">
      <c r="A9126" s="10" t="s">
        <v>129</v>
      </c>
      <c r="B9126" s="10" t="s">
        <v>3478</v>
      </c>
      <c r="C9126" s="10" t="s">
        <v>128</v>
      </c>
      <c r="D9126" s="10" t="s">
        <v>10</v>
      </c>
      <c r="E9126" s="10" t="s">
        <v>34</v>
      </c>
      <c r="F9126" s="10">
        <v>235000</v>
      </c>
      <c r="G9126" s="10">
        <v>235000</v>
      </c>
      <c r="H9126" s="10">
        <v>1</v>
      </c>
      <c r="I9126"/>
      <c r="P9126"/>
      <c r="Q9126"/>
      <c r="R9126"/>
      <c r="S9126"/>
      <c r="T9126"/>
      <c r="U9126"/>
      <c r="V9126"/>
      <c r="W9126"/>
      <c r="X9126"/>
    </row>
    <row r="9127" spans="1:24" ht="40.5" x14ac:dyDescent="0.25">
      <c r="A9127" s="10" t="s">
        <v>129</v>
      </c>
      <c r="B9127" s="10" t="s">
        <v>469</v>
      </c>
      <c r="C9127" s="10" t="s">
        <v>128</v>
      </c>
      <c r="D9127" s="10" t="s">
        <v>10</v>
      </c>
      <c r="E9127" s="10" t="s">
        <v>34</v>
      </c>
      <c r="F9127" s="10">
        <v>0</v>
      </c>
      <c r="G9127" s="10">
        <f t="shared" ref="G9127:G9132" si="175">F9127*H9127</f>
        <v>0</v>
      </c>
      <c r="H9127" s="10">
        <v>1</v>
      </c>
      <c r="I9127"/>
      <c r="P9127"/>
      <c r="Q9127"/>
      <c r="R9127"/>
      <c r="S9127"/>
      <c r="T9127"/>
      <c r="U9127"/>
      <c r="V9127"/>
      <c r="W9127"/>
      <c r="X9127"/>
    </row>
    <row r="9128" spans="1:24" ht="40.5" x14ac:dyDescent="0.25">
      <c r="A9128" s="10" t="s">
        <v>129</v>
      </c>
      <c r="B9128" s="10" t="s">
        <v>470</v>
      </c>
      <c r="C9128" s="10" t="s">
        <v>128</v>
      </c>
      <c r="D9128" s="20" t="s">
        <v>10</v>
      </c>
      <c r="E9128" s="20" t="s">
        <v>34</v>
      </c>
      <c r="F9128" s="20">
        <v>0</v>
      </c>
      <c r="G9128" s="20">
        <f t="shared" si="175"/>
        <v>0</v>
      </c>
      <c r="H9128" s="20">
        <v>1</v>
      </c>
      <c r="I9128"/>
      <c r="P9128"/>
      <c r="Q9128"/>
      <c r="R9128"/>
      <c r="S9128"/>
      <c r="T9128"/>
      <c r="U9128"/>
      <c r="V9128"/>
      <c r="W9128"/>
      <c r="X9128"/>
    </row>
    <row r="9129" spans="1:24" ht="40.5" x14ac:dyDescent="0.25">
      <c r="A9129" s="10" t="s">
        <v>129</v>
      </c>
      <c r="B9129" s="10" t="s">
        <v>471</v>
      </c>
      <c r="C9129" s="10" t="s">
        <v>128</v>
      </c>
      <c r="D9129" s="10" t="s">
        <v>10</v>
      </c>
      <c r="E9129" s="10" t="s">
        <v>34</v>
      </c>
      <c r="F9129" s="10">
        <v>424000</v>
      </c>
      <c r="G9129" s="10">
        <v>424000</v>
      </c>
      <c r="H9129" s="10">
        <v>1</v>
      </c>
      <c r="I9129"/>
      <c r="P9129"/>
      <c r="Q9129"/>
      <c r="R9129"/>
      <c r="S9129"/>
      <c r="T9129"/>
      <c r="U9129"/>
      <c r="V9129"/>
      <c r="W9129"/>
      <c r="X9129"/>
    </row>
    <row r="9130" spans="1:24" ht="40.5" x14ac:dyDescent="0.25">
      <c r="A9130" s="10" t="s">
        <v>129</v>
      </c>
      <c r="B9130" s="10" t="s">
        <v>472</v>
      </c>
      <c r="C9130" s="10" t="s">
        <v>128</v>
      </c>
      <c r="D9130" s="10" t="s">
        <v>10</v>
      </c>
      <c r="E9130" s="10" t="s">
        <v>34</v>
      </c>
      <c r="F9130" s="10">
        <v>777000</v>
      </c>
      <c r="G9130" s="10">
        <v>777000</v>
      </c>
      <c r="H9130" s="10">
        <v>1</v>
      </c>
      <c r="I9130"/>
      <c r="P9130"/>
      <c r="Q9130"/>
      <c r="R9130"/>
      <c r="S9130"/>
      <c r="T9130"/>
      <c r="U9130"/>
      <c r="V9130"/>
      <c r="W9130"/>
      <c r="X9130"/>
    </row>
    <row r="9131" spans="1:24" ht="40.5" x14ac:dyDescent="0.25">
      <c r="A9131" s="10" t="s">
        <v>129</v>
      </c>
      <c r="B9131" s="10" t="s">
        <v>473</v>
      </c>
      <c r="C9131" s="10" t="s">
        <v>128</v>
      </c>
      <c r="D9131" s="10" t="s">
        <v>10</v>
      </c>
      <c r="E9131" s="10" t="s">
        <v>34</v>
      </c>
      <c r="F9131" s="10">
        <v>0</v>
      </c>
      <c r="G9131" s="10">
        <f t="shared" si="175"/>
        <v>0</v>
      </c>
      <c r="H9131" s="10">
        <v>1</v>
      </c>
      <c r="I9131"/>
      <c r="P9131"/>
      <c r="Q9131"/>
      <c r="R9131"/>
      <c r="S9131"/>
      <c r="T9131"/>
      <c r="U9131"/>
      <c r="V9131"/>
      <c r="W9131"/>
      <c r="X9131"/>
    </row>
    <row r="9132" spans="1:24" ht="40.5" x14ac:dyDescent="0.25">
      <c r="A9132" s="10" t="s">
        <v>129</v>
      </c>
      <c r="B9132" s="10" t="s">
        <v>474</v>
      </c>
      <c r="C9132" s="10" t="s">
        <v>128</v>
      </c>
      <c r="D9132" s="20" t="s">
        <v>10</v>
      </c>
      <c r="E9132" s="20" t="s">
        <v>34</v>
      </c>
      <c r="F9132" s="20">
        <v>0</v>
      </c>
      <c r="G9132" s="20">
        <f t="shared" si="175"/>
        <v>0</v>
      </c>
      <c r="H9132" s="20">
        <v>1</v>
      </c>
      <c r="I9132"/>
      <c r="P9132"/>
      <c r="Q9132"/>
      <c r="R9132"/>
      <c r="S9132"/>
      <c r="T9132"/>
      <c r="U9132"/>
      <c r="V9132"/>
      <c r="W9132"/>
      <c r="X9132"/>
    </row>
    <row r="9133" spans="1:24" ht="40.5" x14ac:dyDescent="0.25">
      <c r="A9133" s="10">
        <v>4239</v>
      </c>
      <c r="B9133" s="10" t="s">
        <v>1782</v>
      </c>
      <c r="C9133" s="10" t="s">
        <v>128</v>
      </c>
      <c r="D9133" s="20" t="s">
        <v>10</v>
      </c>
      <c r="E9133" s="20" t="s">
        <v>34</v>
      </c>
      <c r="F9133" s="20">
        <v>0</v>
      </c>
      <c r="G9133" s="20">
        <f>F9133*H9133</f>
        <v>0</v>
      </c>
      <c r="H9133" s="20">
        <v>1</v>
      </c>
      <c r="I9133"/>
      <c r="P9133"/>
      <c r="Q9133"/>
      <c r="R9133"/>
      <c r="S9133"/>
      <c r="T9133"/>
      <c r="U9133"/>
      <c r="V9133"/>
      <c r="W9133"/>
      <c r="X9133"/>
    </row>
    <row r="9134" spans="1:24" x14ac:dyDescent="0.25">
      <c r="A9134" s="501" t="s">
        <v>2640</v>
      </c>
      <c r="B9134" s="502"/>
      <c r="C9134" s="502"/>
      <c r="D9134" s="502"/>
      <c r="E9134" s="502"/>
      <c r="F9134" s="502"/>
      <c r="G9134" s="502"/>
      <c r="H9134" s="535"/>
      <c r="I9134"/>
      <c r="P9134"/>
      <c r="Q9134"/>
      <c r="R9134"/>
      <c r="S9134"/>
      <c r="T9134"/>
      <c r="U9134"/>
      <c r="V9134"/>
      <c r="W9134"/>
      <c r="X9134"/>
    </row>
    <row r="9135" spans="1:24" x14ac:dyDescent="0.25">
      <c r="A9135" s="496" t="s">
        <v>32</v>
      </c>
      <c r="B9135" s="497"/>
      <c r="C9135" s="497"/>
      <c r="D9135" s="497"/>
      <c r="E9135" s="497"/>
      <c r="F9135" s="497"/>
      <c r="G9135" s="497"/>
      <c r="H9135" s="498"/>
      <c r="I9135"/>
      <c r="P9135"/>
      <c r="Q9135"/>
      <c r="R9135"/>
      <c r="S9135"/>
      <c r="T9135"/>
      <c r="U9135"/>
      <c r="V9135"/>
      <c r="W9135"/>
      <c r="X9135"/>
    </row>
    <row r="9136" spans="1:24" ht="40.5" x14ac:dyDescent="0.25">
      <c r="A9136" s="10">
        <v>4239</v>
      </c>
      <c r="B9136" s="10" t="s">
        <v>9105</v>
      </c>
      <c r="C9136" s="10" t="s">
        <v>118</v>
      </c>
      <c r="D9136" s="10" t="s">
        <v>10</v>
      </c>
      <c r="E9136" s="10" t="s">
        <v>34</v>
      </c>
      <c r="F9136" s="10">
        <v>3650000</v>
      </c>
      <c r="G9136" s="10">
        <v>3650000</v>
      </c>
      <c r="H9136" s="10">
        <v>1</v>
      </c>
      <c r="I9136"/>
      <c r="P9136"/>
      <c r="Q9136"/>
      <c r="R9136"/>
      <c r="S9136"/>
      <c r="T9136"/>
      <c r="U9136"/>
      <c r="V9136"/>
      <c r="W9136"/>
      <c r="X9136"/>
    </row>
    <row r="9137" spans="1:24" ht="40.5" x14ac:dyDescent="0.25">
      <c r="A9137" s="10" t="s">
        <v>129</v>
      </c>
      <c r="B9137" s="10" t="s">
        <v>3464</v>
      </c>
      <c r="C9137" s="10" t="s">
        <v>118</v>
      </c>
      <c r="D9137" s="10" t="s">
        <v>10</v>
      </c>
      <c r="E9137" s="10" t="s">
        <v>34</v>
      </c>
      <c r="F9137" s="10">
        <v>300000</v>
      </c>
      <c r="G9137" s="10">
        <v>300000</v>
      </c>
      <c r="H9137" s="10">
        <v>1</v>
      </c>
      <c r="I9137"/>
      <c r="P9137"/>
      <c r="Q9137"/>
      <c r="R9137"/>
      <c r="S9137"/>
      <c r="T9137"/>
      <c r="U9137"/>
      <c r="V9137"/>
      <c r="W9137"/>
      <c r="X9137"/>
    </row>
    <row r="9138" spans="1:24" ht="40.5" x14ac:dyDescent="0.25">
      <c r="A9138" s="10" t="s">
        <v>129</v>
      </c>
      <c r="B9138" s="10" t="s">
        <v>3465</v>
      </c>
      <c r="C9138" s="10" t="s">
        <v>118</v>
      </c>
      <c r="D9138" s="10" t="s">
        <v>10</v>
      </c>
      <c r="E9138" s="10" t="s">
        <v>34</v>
      </c>
      <c r="F9138" s="10">
        <v>200000</v>
      </c>
      <c r="G9138" s="10">
        <v>200000</v>
      </c>
      <c r="H9138" s="10">
        <v>1</v>
      </c>
      <c r="I9138"/>
      <c r="P9138"/>
      <c r="Q9138"/>
      <c r="R9138"/>
      <c r="S9138"/>
      <c r="T9138"/>
      <c r="U9138"/>
      <c r="V9138"/>
      <c r="W9138"/>
      <c r="X9138"/>
    </row>
    <row r="9139" spans="1:24" ht="40.5" x14ac:dyDescent="0.25">
      <c r="A9139" s="10" t="s">
        <v>129</v>
      </c>
      <c r="B9139" s="10" t="s">
        <v>3466</v>
      </c>
      <c r="C9139" s="10" t="s">
        <v>118</v>
      </c>
      <c r="D9139" s="10" t="s">
        <v>10</v>
      </c>
      <c r="E9139" s="10" t="s">
        <v>34</v>
      </c>
      <c r="F9139" s="10">
        <v>500000</v>
      </c>
      <c r="G9139" s="10">
        <v>500000</v>
      </c>
      <c r="H9139" s="10">
        <v>1</v>
      </c>
      <c r="I9139"/>
      <c r="P9139"/>
      <c r="Q9139"/>
      <c r="R9139"/>
      <c r="S9139"/>
      <c r="T9139"/>
      <c r="U9139"/>
      <c r="V9139"/>
      <c r="W9139"/>
      <c r="X9139"/>
    </row>
    <row r="9140" spans="1:24" ht="40.5" x14ac:dyDescent="0.25">
      <c r="A9140" s="10" t="s">
        <v>129</v>
      </c>
      <c r="B9140" s="10" t="s">
        <v>3467</v>
      </c>
      <c r="C9140" s="10" t="s">
        <v>118</v>
      </c>
      <c r="D9140" s="10" t="s">
        <v>10</v>
      </c>
      <c r="E9140" s="10" t="s">
        <v>34</v>
      </c>
      <c r="F9140" s="10">
        <v>200000</v>
      </c>
      <c r="G9140" s="10">
        <v>200000</v>
      </c>
      <c r="H9140" s="10">
        <v>1</v>
      </c>
      <c r="I9140"/>
      <c r="P9140"/>
      <c r="Q9140"/>
      <c r="R9140"/>
      <c r="S9140"/>
      <c r="T9140"/>
      <c r="U9140"/>
      <c r="V9140"/>
      <c r="W9140"/>
      <c r="X9140"/>
    </row>
    <row r="9141" spans="1:24" ht="40.5" x14ac:dyDescent="0.25">
      <c r="A9141" s="10" t="s">
        <v>129</v>
      </c>
      <c r="B9141" s="10" t="s">
        <v>3468</v>
      </c>
      <c r="C9141" s="10" t="s">
        <v>118</v>
      </c>
      <c r="D9141" s="10" t="s">
        <v>10</v>
      </c>
      <c r="E9141" s="10" t="s">
        <v>34</v>
      </c>
      <c r="F9141" s="10">
        <v>200000</v>
      </c>
      <c r="G9141" s="10">
        <v>200000</v>
      </c>
      <c r="H9141" s="10">
        <v>1</v>
      </c>
      <c r="I9141"/>
      <c r="P9141"/>
      <c r="Q9141"/>
      <c r="R9141"/>
      <c r="S9141"/>
      <c r="T9141"/>
      <c r="U9141"/>
      <c r="V9141"/>
      <c r="W9141"/>
      <c r="X9141"/>
    </row>
    <row r="9142" spans="1:24" ht="40.5" x14ac:dyDescent="0.25">
      <c r="A9142" s="10" t="s">
        <v>129</v>
      </c>
      <c r="B9142" s="10" t="s">
        <v>3469</v>
      </c>
      <c r="C9142" s="10" t="s">
        <v>118</v>
      </c>
      <c r="D9142" s="10" t="s">
        <v>10</v>
      </c>
      <c r="E9142" s="10" t="s">
        <v>34</v>
      </c>
      <c r="F9142" s="10">
        <v>700000</v>
      </c>
      <c r="G9142" s="10">
        <v>700000</v>
      </c>
      <c r="H9142" s="10">
        <v>1</v>
      </c>
      <c r="I9142"/>
      <c r="P9142"/>
      <c r="Q9142"/>
      <c r="R9142"/>
      <c r="S9142"/>
      <c r="T9142"/>
      <c r="U9142"/>
      <c r="V9142"/>
      <c r="W9142"/>
      <c r="X9142"/>
    </row>
    <row r="9143" spans="1:24" ht="40.5" x14ac:dyDescent="0.25">
      <c r="A9143" s="10" t="s">
        <v>129</v>
      </c>
      <c r="B9143" s="10" t="s">
        <v>3470</v>
      </c>
      <c r="C9143" s="10" t="s">
        <v>118</v>
      </c>
      <c r="D9143" s="10" t="s">
        <v>10</v>
      </c>
      <c r="E9143" s="10" t="s">
        <v>34</v>
      </c>
      <c r="F9143" s="10">
        <v>400000</v>
      </c>
      <c r="G9143" s="10">
        <v>400000</v>
      </c>
      <c r="H9143" s="10">
        <v>1</v>
      </c>
      <c r="I9143"/>
      <c r="P9143"/>
      <c r="Q9143"/>
      <c r="R9143"/>
      <c r="S9143"/>
      <c r="T9143"/>
      <c r="U9143"/>
      <c r="V9143"/>
      <c r="W9143"/>
      <c r="X9143"/>
    </row>
    <row r="9144" spans="1:24" ht="40.5" x14ac:dyDescent="0.25">
      <c r="A9144" s="10" t="s">
        <v>129</v>
      </c>
      <c r="B9144" s="10" t="s">
        <v>3471</v>
      </c>
      <c r="C9144" s="10" t="s">
        <v>118</v>
      </c>
      <c r="D9144" s="10" t="s">
        <v>10</v>
      </c>
      <c r="E9144" s="10" t="s">
        <v>34</v>
      </c>
      <c r="F9144" s="10">
        <v>230000</v>
      </c>
      <c r="G9144" s="10">
        <v>230000</v>
      </c>
      <c r="H9144" s="10">
        <v>1</v>
      </c>
      <c r="I9144"/>
      <c r="P9144"/>
      <c r="Q9144"/>
      <c r="R9144"/>
      <c r="S9144"/>
      <c r="T9144"/>
      <c r="U9144"/>
      <c r="V9144"/>
      <c r="W9144"/>
      <c r="X9144"/>
    </row>
    <row r="9145" spans="1:24" ht="40.5" x14ac:dyDescent="0.25">
      <c r="A9145" s="10" t="s">
        <v>129</v>
      </c>
      <c r="B9145" s="10" t="s">
        <v>3472</v>
      </c>
      <c r="C9145" s="10" t="s">
        <v>118</v>
      </c>
      <c r="D9145" s="10" t="s">
        <v>10</v>
      </c>
      <c r="E9145" s="10" t="s">
        <v>34</v>
      </c>
      <c r="F9145" s="10">
        <v>250000</v>
      </c>
      <c r="G9145" s="10">
        <v>250000</v>
      </c>
      <c r="H9145" s="10">
        <v>1</v>
      </c>
      <c r="I9145"/>
      <c r="P9145"/>
      <c r="Q9145"/>
      <c r="R9145"/>
      <c r="S9145"/>
      <c r="T9145"/>
      <c r="U9145"/>
      <c r="V9145"/>
      <c r="W9145"/>
      <c r="X9145"/>
    </row>
    <row r="9146" spans="1:24" ht="40.5" x14ac:dyDescent="0.25">
      <c r="A9146" s="10" t="s">
        <v>129</v>
      </c>
      <c r="B9146" s="10" t="s">
        <v>3473</v>
      </c>
      <c r="C9146" s="10" t="s">
        <v>118</v>
      </c>
      <c r="D9146" s="10" t="s">
        <v>10</v>
      </c>
      <c r="E9146" s="10" t="s">
        <v>34</v>
      </c>
      <c r="F9146" s="10">
        <v>115000</v>
      </c>
      <c r="G9146" s="10">
        <v>115000</v>
      </c>
      <c r="H9146" s="10">
        <v>1</v>
      </c>
      <c r="I9146"/>
      <c r="P9146"/>
      <c r="Q9146"/>
      <c r="R9146"/>
      <c r="S9146"/>
      <c r="T9146"/>
      <c r="U9146"/>
      <c r="V9146"/>
      <c r="W9146"/>
      <c r="X9146"/>
    </row>
    <row r="9147" spans="1:24" ht="40.5" x14ac:dyDescent="0.25">
      <c r="A9147" s="10" t="s">
        <v>129</v>
      </c>
      <c r="B9147" s="10" t="s">
        <v>3474</v>
      </c>
      <c r="C9147" s="10" t="s">
        <v>118</v>
      </c>
      <c r="D9147" s="10" t="s">
        <v>10</v>
      </c>
      <c r="E9147" s="10" t="s">
        <v>34</v>
      </c>
      <c r="F9147" s="10">
        <v>150000</v>
      </c>
      <c r="G9147" s="10">
        <v>150000</v>
      </c>
      <c r="H9147" s="10">
        <v>1</v>
      </c>
      <c r="I9147"/>
      <c r="P9147"/>
      <c r="Q9147"/>
      <c r="R9147"/>
      <c r="S9147"/>
      <c r="T9147"/>
      <c r="U9147"/>
      <c r="V9147"/>
      <c r="W9147"/>
      <c r="X9147"/>
    </row>
    <row r="9148" spans="1:24" ht="40.5" x14ac:dyDescent="0.25">
      <c r="A9148" s="10" t="s">
        <v>129</v>
      </c>
      <c r="B9148" s="10" t="s">
        <v>462</v>
      </c>
      <c r="C9148" s="10" t="s">
        <v>118</v>
      </c>
      <c r="D9148" s="10" t="s">
        <v>10</v>
      </c>
      <c r="E9148" s="10" t="s">
        <v>34</v>
      </c>
      <c r="F9148" s="10">
        <v>199000</v>
      </c>
      <c r="G9148" s="10">
        <v>199000</v>
      </c>
      <c r="H9148" s="10">
        <v>1</v>
      </c>
      <c r="I9148"/>
      <c r="P9148"/>
      <c r="Q9148"/>
      <c r="R9148"/>
      <c r="S9148"/>
      <c r="T9148"/>
      <c r="U9148"/>
      <c r="V9148"/>
      <c r="W9148"/>
      <c r="X9148"/>
    </row>
    <row r="9149" spans="1:24" ht="40.5" x14ac:dyDescent="0.25">
      <c r="A9149" s="10" t="s">
        <v>129</v>
      </c>
      <c r="B9149" s="10" t="s">
        <v>463</v>
      </c>
      <c r="C9149" s="10" t="s">
        <v>118</v>
      </c>
      <c r="D9149" s="10" t="s">
        <v>10</v>
      </c>
      <c r="E9149" s="10" t="s">
        <v>34</v>
      </c>
      <c r="F9149" s="10">
        <v>795788</v>
      </c>
      <c r="G9149" s="10">
        <v>795788</v>
      </c>
      <c r="H9149" s="10">
        <v>1</v>
      </c>
      <c r="I9149"/>
      <c r="P9149"/>
      <c r="Q9149"/>
      <c r="R9149"/>
      <c r="S9149"/>
      <c r="T9149"/>
      <c r="U9149"/>
      <c r="V9149"/>
      <c r="W9149"/>
      <c r="X9149"/>
    </row>
    <row r="9150" spans="1:24" ht="40.5" x14ac:dyDescent="0.25">
      <c r="A9150" s="10" t="s">
        <v>129</v>
      </c>
      <c r="B9150" s="10" t="s">
        <v>464</v>
      </c>
      <c r="C9150" s="10" t="s">
        <v>118</v>
      </c>
      <c r="D9150" s="10" t="s">
        <v>10</v>
      </c>
      <c r="E9150" s="10" t="s">
        <v>34</v>
      </c>
      <c r="F9150" s="10">
        <v>229000</v>
      </c>
      <c r="G9150" s="10">
        <v>229000</v>
      </c>
      <c r="H9150" s="10">
        <v>1</v>
      </c>
      <c r="I9150"/>
      <c r="P9150"/>
      <c r="Q9150"/>
      <c r="R9150"/>
      <c r="S9150"/>
      <c r="T9150"/>
      <c r="U9150"/>
      <c r="V9150"/>
      <c r="W9150"/>
      <c r="X9150"/>
    </row>
    <row r="9151" spans="1:24" ht="40.5" x14ac:dyDescent="0.25">
      <c r="A9151" s="10" t="s">
        <v>129</v>
      </c>
      <c r="B9151" s="10" t="s">
        <v>465</v>
      </c>
      <c r="C9151" s="10" t="s">
        <v>118</v>
      </c>
      <c r="D9151" s="10" t="s">
        <v>10</v>
      </c>
      <c r="E9151" s="10" t="s">
        <v>34</v>
      </c>
      <c r="F9151" s="10">
        <v>1995848</v>
      </c>
      <c r="G9151" s="10">
        <v>1995848</v>
      </c>
      <c r="H9151" s="10">
        <v>1</v>
      </c>
      <c r="I9151"/>
      <c r="P9151"/>
      <c r="Q9151"/>
      <c r="R9151"/>
      <c r="S9151"/>
      <c r="T9151"/>
      <c r="U9151"/>
      <c r="V9151"/>
      <c r="W9151"/>
      <c r="X9151"/>
    </row>
    <row r="9152" spans="1:24" x14ac:dyDescent="0.25">
      <c r="A9152" s="499" t="s">
        <v>8</v>
      </c>
      <c r="B9152" s="499"/>
      <c r="C9152" s="499"/>
      <c r="D9152" s="499"/>
      <c r="E9152" s="499"/>
      <c r="F9152" s="499"/>
      <c r="G9152" s="499"/>
      <c r="H9152" s="500"/>
      <c r="I9152"/>
      <c r="P9152"/>
      <c r="Q9152"/>
      <c r="R9152"/>
      <c r="S9152"/>
      <c r="T9152"/>
      <c r="U9152"/>
      <c r="V9152"/>
      <c r="W9152"/>
      <c r="X9152"/>
    </row>
    <row r="9153" spans="1:24" x14ac:dyDescent="0.25">
      <c r="A9153" s="476">
        <v>4267</v>
      </c>
      <c r="B9153" s="476" t="s">
        <v>9020</v>
      </c>
      <c r="C9153" s="476" t="s">
        <v>3462</v>
      </c>
      <c r="D9153" s="476" t="s">
        <v>35</v>
      </c>
      <c r="E9153" s="476" t="s">
        <v>34</v>
      </c>
      <c r="F9153" s="476">
        <v>1500</v>
      </c>
      <c r="G9153" s="476">
        <f>+F9153*H9153</f>
        <v>3600000</v>
      </c>
      <c r="H9153" s="476">
        <v>2400</v>
      </c>
      <c r="I9153"/>
      <c r="P9153"/>
      <c r="Q9153"/>
      <c r="R9153"/>
      <c r="S9153"/>
      <c r="T9153"/>
      <c r="U9153"/>
      <c r="V9153"/>
      <c r="W9153"/>
      <c r="X9153"/>
    </row>
    <row r="9154" spans="1:24" x14ac:dyDescent="0.25">
      <c r="A9154" s="501" t="s">
        <v>4983</v>
      </c>
      <c r="B9154" s="502"/>
      <c r="C9154" s="502"/>
      <c r="D9154" s="502"/>
      <c r="E9154" s="502"/>
      <c r="F9154" s="502"/>
      <c r="G9154" s="502"/>
      <c r="H9154" s="535"/>
      <c r="I9154"/>
      <c r="P9154"/>
      <c r="Q9154"/>
      <c r="R9154"/>
      <c r="S9154"/>
      <c r="T9154"/>
      <c r="U9154"/>
      <c r="V9154"/>
      <c r="W9154"/>
      <c r="X9154"/>
    </row>
    <row r="9155" spans="1:24" x14ac:dyDescent="0.25">
      <c r="A9155" s="499" t="s">
        <v>8</v>
      </c>
      <c r="B9155" s="499"/>
      <c r="C9155" s="499"/>
      <c r="D9155" s="499"/>
      <c r="E9155" s="499"/>
      <c r="F9155" s="499"/>
      <c r="G9155" s="499"/>
      <c r="H9155" s="500"/>
      <c r="I9155"/>
      <c r="P9155"/>
      <c r="Q9155"/>
      <c r="R9155"/>
      <c r="S9155"/>
      <c r="T9155"/>
      <c r="U9155"/>
      <c r="V9155"/>
      <c r="W9155"/>
      <c r="X9155"/>
    </row>
    <row r="9156" spans="1:24" x14ac:dyDescent="0.25">
      <c r="A9156" s="159">
        <v>5129</v>
      </c>
      <c r="B9156" s="159" t="s">
        <v>8910</v>
      </c>
      <c r="C9156" s="159" t="s">
        <v>101</v>
      </c>
      <c r="D9156" s="159" t="s">
        <v>10</v>
      </c>
      <c r="E9156" s="159" t="s">
        <v>11</v>
      </c>
      <c r="F9156" s="159">
        <v>190000</v>
      </c>
      <c r="G9156" s="159">
        <v>190000</v>
      </c>
      <c r="H9156" s="159">
        <v>1</v>
      </c>
      <c r="I9156"/>
      <c r="P9156"/>
      <c r="Q9156"/>
      <c r="R9156"/>
      <c r="S9156"/>
      <c r="T9156"/>
      <c r="U9156"/>
      <c r="V9156"/>
      <c r="W9156"/>
      <c r="X9156"/>
    </row>
    <row r="9157" spans="1:24" x14ac:dyDescent="0.25">
      <c r="A9157" s="159">
        <v>5129</v>
      </c>
      <c r="B9157" s="159" t="s">
        <v>8911</v>
      </c>
      <c r="C9157" s="159" t="s">
        <v>188</v>
      </c>
      <c r="D9157" s="159" t="s">
        <v>10</v>
      </c>
      <c r="E9157" s="159" t="s">
        <v>11</v>
      </c>
      <c r="F9157" s="159">
        <v>72000</v>
      </c>
      <c r="G9157" s="159">
        <v>72000</v>
      </c>
      <c r="H9157" s="159">
        <v>2</v>
      </c>
      <c r="I9157"/>
      <c r="P9157"/>
      <c r="Q9157"/>
      <c r="R9157"/>
      <c r="S9157"/>
      <c r="T9157"/>
      <c r="U9157"/>
      <c r="V9157"/>
      <c r="W9157"/>
      <c r="X9157"/>
    </row>
    <row r="9158" spans="1:24" x14ac:dyDescent="0.25">
      <c r="A9158" s="159">
        <v>5129</v>
      </c>
      <c r="B9158" s="159" t="s">
        <v>8912</v>
      </c>
      <c r="C9158" s="159" t="s">
        <v>4226</v>
      </c>
      <c r="D9158" s="159" t="s">
        <v>10</v>
      </c>
      <c r="E9158" s="159" t="s">
        <v>11</v>
      </c>
      <c r="F9158" s="159">
        <v>200000</v>
      </c>
      <c r="G9158" s="159">
        <v>200000</v>
      </c>
      <c r="H9158" s="159">
        <v>1</v>
      </c>
      <c r="I9158"/>
      <c r="P9158"/>
      <c r="Q9158"/>
      <c r="R9158"/>
      <c r="S9158"/>
      <c r="T9158"/>
      <c r="U9158"/>
      <c r="V9158"/>
      <c r="W9158"/>
      <c r="X9158"/>
    </row>
    <row r="9159" spans="1:24" x14ac:dyDescent="0.25">
      <c r="A9159" s="159">
        <v>5129</v>
      </c>
      <c r="B9159" s="159" t="s">
        <v>8913</v>
      </c>
      <c r="C9159" s="159" t="s">
        <v>100</v>
      </c>
      <c r="D9159" s="159" t="s">
        <v>10</v>
      </c>
      <c r="E9159" s="159" t="s">
        <v>11</v>
      </c>
      <c r="F9159" s="159">
        <v>220000</v>
      </c>
      <c r="G9159" s="159">
        <v>220000</v>
      </c>
      <c r="H9159" s="159">
        <v>1</v>
      </c>
      <c r="I9159"/>
      <c r="P9159"/>
      <c r="Q9159"/>
      <c r="R9159"/>
      <c r="S9159"/>
      <c r="T9159"/>
      <c r="U9159"/>
      <c r="V9159"/>
      <c r="W9159"/>
      <c r="X9159"/>
    </row>
    <row r="9160" spans="1:24" ht="27" x14ac:dyDescent="0.25">
      <c r="A9160" s="159">
        <v>4261</v>
      </c>
      <c r="B9160" s="159" t="s">
        <v>8740</v>
      </c>
      <c r="C9160" s="159" t="s">
        <v>7544</v>
      </c>
      <c r="D9160" s="159" t="s">
        <v>10</v>
      </c>
      <c r="E9160" s="159" t="s">
        <v>11</v>
      </c>
      <c r="F9160" s="159">
        <v>25000</v>
      </c>
      <c r="G9160" s="159">
        <f t="shared" ref="G9160:G9167" si="176">+F9160*H9160</f>
        <v>625000</v>
      </c>
      <c r="H9160" s="159">
        <v>25</v>
      </c>
      <c r="I9160"/>
      <c r="P9160"/>
      <c r="Q9160"/>
      <c r="R9160"/>
      <c r="S9160"/>
      <c r="T9160"/>
      <c r="U9160"/>
      <c r="V9160"/>
      <c r="W9160"/>
      <c r="X9160"/>
    </row>
    <row r="9161" spans="1:24" x14ac:dyDescent="0.25">
      <c r="A9161" s="159">
        <v>5129</v>
      </c>
      <c r="B9161" s="159" t="s">
        <v>7418</v>
      </c>
      <c r="C9161" s="159" t="s">
        <v>103</v>
      </c>
      <c r="D9161" s="159" t="s">
        <v>10</v>
      </c>
      <c r="E9161" s="159" t="s">
        <v>11</v>
      </c>
      <c r="F9161" s="159">
        <v>150000</v>
      </c>
      <c r="G9161" s="159">
        <f t="shared" si="176"/>
        <v>300000</v>
      </c>
      <c r="H9161" s="159">
        <v>2</v>
      </c>
      <c r="I9161"/>
      <c r="P9161"/>
      <c r="Q9161"/>
      <c r="R9161"/>
      <c r="S9161"/>
      <c r="T9161"/>
      <c r="U9161"/>
      <c r="V9161"/>
      <c r="W9161"/>
      <c r="X9161"/>
    </row>
    <row r="9162" spans="1:24" x14ac:dyDescent="0.25">
      <c r="A9162" s="159">
        <v>5129</v>
      </c>
      <c r="B9162" s="159" t="s">
        <v>7419</v>
      </c>
      <c r="C9162" s="159" t="s">
        <v>101</v>
      </c>
      <c r="D9162" s="159" t="s">
        <v>10</v>
      </c>
      <c r="E9162" s="159" t="s">
        <v>11</v>
      </c>
      <c r="F9162" s="159">
        <v>140000</v>
      </c>
      <c r="G9162" s="159">
        <f t="shared" si="176"/>
        <v>280000</v>
      </c>
      <c r="H9162" s="159">
        <v>2</v>
      </c>
      <c r="I9162"/>
      <c r="P9162"/>
      <c r="Q9162"/>
      <c r="R9162"/>
      <c r="S9162"/>
      <c r="T9162"/>
      <c r="U9162"/>
      <c r="V9162"/>
      <c r="W9162"/>
      <c r="X9162"/>
    </row>
    <row r="9163" spans="1:24" x14ac:dyDescent="0.25">
      <c r="A9163" s="159">
        <v>5129</v>
      </c>
      <c r="B9163" s="159" t="s">
        <v>7420</v>
      </c>
      <c r="C9163" s="159" t="s">
        <v>4131</v>
      </c>
      <c r="D9163" s="159" t="s">
        <v>10</v>
      </c>
      <c r="E9163" s="159" t="s">
        <v>11</v>
      </c>
      <c r="F9163" s="159">
        <v>155000</v>
      </c>
      <c r="G9163" s="159">
        <f t="shared" si="176"/>
        <v>465000</v>
      </c>
      <c r="H9163" s="159">
        <v>3</v>
      </c>
      <c r="I9163"/>
      <c r="P9163"/>
      <c r="Q9163"/>
      <c r="R9163"/>
      <c r="S9163"/>
      <c r="T9163"/>
      <c r="U9163"/>
      <c r="V9163"/>
      <c r="W9163"/>
      <c r="X9163"/>
    </row>
    <row r="9164" spans="1:24" x14ac:dyDescent="0.25">
      <c r="A9164" s="159">
        <v>5129</v>
      </c>
      <c r="B9164" s="159" t="s">
        <v>7421</v>
      </c>
      <c r="C9164" s="159" t="s">
        <v>101</v>
      </c>
      <c r="D9164" s="159" t="s">
        <v>10</v>
      </c>
      <c r="E9164" s="159" t="s">
        <v>11</v>
      </c>
      <c r="F9164" s="159">
        <v>190000</v>
      </c>
      <c r="G9164" s="159">
        <f t="shared" si="176"/>
        <v>570000</v>
      </c>
      <c r="H9164" s="159">
        <v>3</v>
      </c>
      <c r="I9164"/>
      <c r="P9164"/>
      <c r="Q9164"/>
      <c r="R9164"/>
      <c r="S9164"/>
      <c r="T9164"/>
      <c r="U9164"/>
      <c r="V9164"/>
      <c r="W9164"/>
      <c r="X9164"/>
    </row>
    <row r="9165" spans="1:24" x14ac:dyDescent="0.25">
      <c r="A9165" s="159">
        <v>5129</v>
      </c>
      <c r="B9165" s="159" t="s">
        <v>7422</v>
      </c>
      <c r="C9165" s="159" t="s">
        <v>98</v>
      </c>
      <c r="D9165" s="159" t="s">
        <v>10</v>
      </c>
      <c r="E9165" s="159" t="s">
        <v>11</v>
      </c>
      <c r="F9165" s="159">
        <v>115000</v>
      </c>
      <c r="G9165" s="159">
        <f t="shared" si="176"/>
        <v>115000</v>
      </c>
      <c r="H9165" s="159">
        <v>1</v>
      </c>
      <c r="I9165"/>
      <c r="P9165"/>
      <c r="Q9165"/>
      <c r="R9165"/>
      <c r="S9165"/>
      <c r="T9165"/>
      <c r="U9165"/>
      <c r="V9165"/>
      <c r="W9165"/>
      <c r="X9165"/>
    </row>
    <row r="9166" spans="1:24" x14ac:dyDescent="0.25">
      <c r="A9166" s="159">
        <v>5129</v>
      </c>
      <c r="B9166" s="159" t="s">
        <v>7423</v>
      </c>
      <c r="C9166" s="159" t="s">
        <v>100</v>
      </c>
      <c r="D9166" s="159" t="s">
        <v>10</v>
      </c>
      <c r="E9166" s="159" t="s">
        <v>11</v>
      </c>
      <c r="F9166" s="159">
        <v>230000</v>
      </c>
      <c r="G9166" s="159">
        <f t="shared" si="176"/>
        <v>230000</v>
      </c>
      <c r="H9166" s="159">
        <v>1</v>
      </c>
      <c r="I9166"/>
      <c r="P9166"/>
      <c r="Q9166"/>
      <c r="R9166"/>
      <c r="S9166"/>
      <c r="T9166"/>
      <c r="U9166"/>
      <c r="V9166"/>
      <c r="W9166"/>
      <c r="X9166"/>
    </row>
    <row r="9167" spans="1:24" x14ac:dyDescent="0.25">
      <c r="A9167" s="159">
        <v>4267</v>
      </c>
      <c r="B9167" s="159" t="s">
        <v>4985</v>
      </c>
      <c r="C9167" s="159" t="s">
        <v>3462</v>
      </c>
      <c r="D9167" s="159" t="s">
        <v>35</v>
      </c>
      <c r="E9167" s="159" t="s">
        <v>34</v>
      </c>
      <c r="F9167" s="159">
        <v>13340</v>
      </c>
      <c r="G9167" s="159">
        <f t="shared" si="176"/>
        <v>4802400</v>
      </c>
      <c r="H9167" s="159">
        <v>360</v>
      </c>
      <c r="I9167"/>
      <c r="P9167"/>
      <c r="Q9167"/>
      <c r="R9167"/>
      <c r="S9167"/>
      <c r="T9167"/>
      <c r="U9167"/>
      <c r="V9167"/>
      <c r="W9167"/>
      <c r="X9167"/>
    </row>
    <row r="9168" spans="1:24" x14ac:dyDescent="0.25">
      <c r="A9168" s="159">
        <v>4267</v>
      </c>
      <c r="B9168" s="159" t="s">
        <v>4984</v>
      </c>
      <c r="C9168" s="159" t="s">
        <v>91</v>
      </c>
      <c r="D9168" s="159" t="s">
        <v>35</v>
      </c>
      <c r="E9168" s="159" t="s">
        <v>34</v>
      </c>
      <c r="F9168" s="159">
        <v>1317600</v>
      </c>
      <c r="G9168" s="159">
        <v>1317600</v>
      </c>
      <c r="H9168" s="159">
        <v>1</v>
      </c>
      <c r="I9168"/>
      <c r="P9168"/>
      <c r="Q9168"/>
      <c r="R9168"/>
      <c r="S9168"/>
      <c r="T9168"/>
      <c r="U9168"/>
      <c r="V9168"/>
      <c r="W9168"/>
      <c r="X9168"/>
    </row>
    <row r="9169" spans="1:24" x14ac:dyDescent="0.25">
      <c r="A9169" s="501" t="s">
        <v>8852</v>
      </c>
      <c r="B9169" s="502"/>
      <c r="C9169" s="502"/>
      <c r="D9169" s="502"/>
      <c r="E9169" s="502"/>
      <c r="F9169" s="502"/>
      <c r="G9169" s="502"/>
      <c r="H9169" s="535"/>
      <c r="I9169"/>
      <c r="P9169"/>
      <c r="Q9169"/>
      <c r="R9169"/>
      <c r="S9169"/>
      <c r="T9169"/>
      <c r="U9169"/>
      <c r="V9169"/>
      <c r="W9169"/>
      <c r="X9169"/>
    </row>
    <row r="9170" spans="1:24" x14ac:dyDescent="0.25">
      <c r="A9170" s="499" t="s">
        <v>3543</v>
      </c>
      <c r="B9170" s="499"/>
      <c r="C9170" s="499"/>
      <c r="D9170" s="499"/>
      <c r="E9170" s="499"/>
      <c r="F9170" s="499"/>
      <c r="G9170" s="499"/>
      <c r="H9170" s="500"/>
      <c r="I9170"/>
      <c r="P9170"/>
      <c r="Q9170"/>
      <c r="R9170"/>
      <c r="S9170"/>
      <c r="T9170"/>
      <c r="U9170"/>
      <c r="V9170"/>
      <c r="W9170"/>
      <c r="X9170"/>
    </row>
    <row r="9171" spans="1:24" ht="27" x14ac:dyDescent="0.25">
      <c r="A9171" s="463">
        <v>5129</v>
      </c>
      <c r="B9171" s="463" t="s">
        <v>8853</v>
      </c>
      <c r="C9171" s="463" t="s">
        <v>111</v>
      </c>
      <c r="D9171" s="463" t="s">
        <v>40</v>
      </c>
      <c r="E9171" s="463" t="s">
        <v>34</v>
      </c>
      <c r="F9171" s="463">
        <v>283170</v>
      </c>
      <c r="G9171" s="463">
        <v>283170</v>
      </c>
      <c r="H9171" s="463">
        <v>1</v>
      </c>
      <c r="I9171"/>
      <c r="P9171"/>
      <c r="Q9171"/>
      <c r="R9171"/>
      <c r="S9171"/>
      <c r="T9171"/>
      <c r="U9171"/>
      <c r="V9171"/>
      <c r="W9171"/>
      <c r="X9171"/>
    </row>
    <row r="9172" spans="1:24" x14ac:dyDescent="0.25">
      <c r="A9172" s="501" t="s">
        <v>2702</v>
      </c>
      <c r="B9172" s="502"/>
      <c r="C9172" s="502"/>
      <c r="D9172" s="502"/>
      <c r="E9172" s="502"/>
      <c r="F9172" s="502"/>
      <c r="G9172" s="502"/>
      <c r="H9172" s="535"/>
      <c r="I9172"/>
      <c r="P9172"/>
      <c r="Q9172"/>
      <c r="R9172"/>
      <c r="S9172"/>
      <c r="T9172"/>
      <c r="U9172"/>
      <c r="V9172"/>
      <c r="W9172"/>
      <c r="X9172"/>
    </row>
    <row r="9173" spans="1:24" x14ac:dyDescent="0.25">
      <c r="A9173" s="499" t="s">
        <v>3543</v>
      </c>
      <c r="B9173" s="499"/>
      <c r="C9173" s="499"/>
      <c r="D9173" s="499"/>
      <c r="E9173" s="499"/>
      <c r="F9173" s="499"/>
      <c r="G9173" s="499"/>
      <c r="H9173" s="500"/>
      <c r="I9173"/>
      <c r="P9173"/>
      <c r="Q9173"/>
      <c r="R9173"/>
      <c r="S9173"/>
      <c r="T9173"/>
      <c r="U9173"/>
      <c r="V9173"/>
      <c r="W9173"/>
      <c r="X9173"/>
    </row>
    <row r="9174" spans="1:24" x14ac:dyDescent="0.25">
      <c r="A9174" s="10" t="s">
        <v>129</v>
      </c>
      <c r="B9174" s="10" t="s">
        <v>447</v>
      </c>
      <c r="C9174" s="20" t="s">
        <v>448</v>
      </c>
      <c r="D9174" s="20" t="s">
        <v>33</v>
      </c>
      <c r="E9174" s="20" t="s">
        <v>34</v>
      </c>
      <c r="F9174" s="20">
        <v>450000</v>
      </c>
      <c r="G9174" s="20">
        <f>F9174*H9174</f>
        <v>450000</v>
      </c>
      <c r="H9174" s="20">
        <v>1</v>
      </c>
      <c r="I9174"/>
      <c r="P9174"/>
      <c r="Q9174"/>
      <c r="R9174"/>
      <c r="S9174"/>
      <c r="T9174"/>
      <c r="U9174"/>
      <c r="V9174"/>
      <c r="W9174"/>
      <c r="X9174"/>
    </row>
    <row r="9175" spans="1:24" x14ac:dyDescent="0.25">
      <c r="A9175" s="501" t="s">
        <v>2719</v>
      </c>
      <c r="B9175" s="502"/>
      <c r="C9175" s="502"/>
      <c r="D9175" s="502"/>
      <c r="E9175" s="502"/>
      <c r="F9175" s="502"/>
      <c r="G9175" s="502"/>
      <c r="H9175" s="535"/>
      <c r="I9175"/>
      <c r="P9175"/>
      <c r="Q9175"/>
      <c r="R9175"/>
      <c r="S9175"/>
      <c r="T9175"/>
      <c r="U9175"/>
      <c r="V9175"/>
      <c r="W9175"/>
      <c r="X9175"/>
    </row>
    <row r="9176" spans="1:24" x14ac:dyDescent="0.25">
      <c r="A9176" s="20" t="s">
        <v>129</v>
      </c>
      <c r="B9176" s="20" t="s">
        <v>449</v>
      </c>
      <c r="C9176" s="20" t="s">
        <v>448</v>
      </c>
      <c r="D9176" s="20" t="s">
        <v>33</v>
      </c>
      <c r="E9176" s="20" t="s">
        <v>34</v>
      </c>
      <c r="F9176" s="20">
        <v>550000</v>
      </c>
      <c r="G9176" s="20">
        <f>F9176*H9176</f>
        <v>550000</v>
      </c>
      <c r="H9176" s="20">
        <v>1</v>
      </c>
      <c r="I9176"/>
      <c r="P9176"/>
      <c r="Q9176"/>
      <c r="R9176"/>
      <c r="S9176"/>
      <c r="T9176"/>
      <c r="U9176"/>
      <c r="V9176"/>
      <c r="W9176"/>
      <c r="X9176"/>
    </row>
    <row r="9177" spans="1:24" x14ac:dyDescent="0.25">
      <c r="A9177" s="501" t="s">
        <v>3028</v>
      </c>
      <c r="B9177" s="502"/>
      <c r="C9177" s="502"/>
      <c r="D9177" s="502"/>
      <c r="E9177" s="502"/>
      <c r="F9177" s="502"/>
      <c r="G9177" s="502"/>
      <c r="H9177" s="535"/>
      <c r="I9177"/>
      <c r="P9177"/>
      <c r="Q9177"/>
      <c r="R9177"/>
      <c r="S9177"/>
      <c r="T9177"/>
      <c r="U9177"/>
      <c r="V9177"/>
      <c r="W9177"/>
      <c r="X9177"/>
    </row>
    <row r="9178" spans="1:24" x14ac:dyDescent="0.25">
      <c r="A9178" s="69"/>
      <c r="B9178" s="536" t="s">
        <v>3029</v>
      </c>
      <c r="C9178" s="536"/>
      <c r="D9178" s="536"/>
      <c r="E9178" s="536"/>
      <c r="F9178" s="536"/>
      <c r="G9178" s="536"/>
      <c r="H9178" s="537"/>
      <c r="I9178"/>
      <c r="P9178"/>
      <c r="Q9178"/>
      <c r="R9178"/>
      <c r="S9178"/>
      <c r="T9178"/>
      <c r="U9178"/>
      <c r="V9178"/>
      <c r="W9178"/>
      <c r="X9178"/>
    </row>
    <row r="9179" spans="1:24" x14ac:dyDescent="0.25">
      <c r="A9179" s="10">
        <v>5129</v>
      </c>
      <c r="B9179" s="10" t="s">
        <v>3720</v>
      </c>
      <c r="C9179" s="10" t="s">
        <v>96</v>
      </c>
      <c r="D9179" s="10" t="s">
        <v>10</v>
      </c>
      <c r="E9179" s="10" t="s">
        <v>11</v>
      </c>
      <c r="F9179" s="10">
        <v>50000</v>
      </c>
      <c r="G9179" s="10">
        <f>F9179*H9179</f>
        <v>3500000</v>
      </c>
      <c r="H9179" s="10">
        <v>70</v>
      </c>
      <c r="I9179"/>
      <c r="P9179"/>
      <c r="Q9179"/>
      <c r="R9179"/>
      <c r="S9179"/>
      <c r="T9179"/>
      <c r="U9179"/>
      <c r="V9179"/>
      <c r="W9179"/>
      <c r="X9179"/>
    </row>
    <row r="9180" spans="1:24" x14ac:dyDescent="0.25">
      <c r="A9180" s="10">
        <v>4129</v>
      </c>
      <c r="B9180" s="10" t="s">
        <v>3030</v>
      </c>
      <c r="C9180" s="10" t="s">
        <v>96</v>
      </c>
      <c r="D9180" s="10" t="s">
        <v>35</v>
      </c>
      <c r="E9180" s="10" t="s">
        <v>11</v>
      </c>
      <c r="F9180" s="10">
        <v>50000</v>
      </c>
      <c r="G9180" s="10">
        <f>F9180*H9180</f>
        <v>3500000</v>
      </c>
      <c r="H9180" s="10">
        <v>70</v>
      </c>
      <c r="I9180"/>
      <c r="P9180"/>
      <c r="Q9180"/>
      <c r="R9180"/>
      <c r="S9180"/>
      <c r="T9180"/>
      <c r="U9180"/>
      <c r="V9180"/>
      <c r="W9180"/>
      <c r="X9180"/>
    </row>
    <row r="9181" spans="1:24" ht="27" x14ac:dyDescent="0.25">
      <c r="A9181" s="10">
        <v>5129</v>
      </c>
      <c r="B9181" s="10" t="s">
        <v>3031</v>
      </c>
      <c r="C9181" s="10" t="s">
        <v>3033</v>
      </c>
      <c r="D9181" s="10" t="s">
        <v>10</v>
      </c>
      <c r="E9181" s="10" t="s">
        <v>11</v>
      </c>
      <c r="F9181" s="10">
        <v>420000</v>
      </c>
      <c r="G9181" s="10">
        <f>+F9181*H9181</f>
        <v>1680000</v>
      </c>
      <c r="H9181" s="10">
        <v>4</v>
      </c>
      <c r="I9181"/>
      <c r="P9181"/>
      <c r="Q9181"/>
      <c r="R9181"/>
      <c r="S9181"/>
      <c r="T9181"/>
      <c r="U9181"/>
      <c r="V9181"/>
      <c r="W9181"/>
      <c r="X9181"/>
    </row>
    <row r="9182" spans="1:24" ht="27" x14ac:dyDescent="0.25">
      <c r="A9182" s="10">
        <v>5129</v>
      </c>
      <c r="B9182" s="10" t="s">
        <v>3032</v>
      </c>
      <c r="C9182" s="10" t="s">
        <v>95</v>
      </c>
      <c r="D9182" s="10" t="s">
        <v>10</v>
      </c>
      <c r="E9182" s="10" t="s">
        <v>11</v>
      </c>
      <c r="F9182" s="10">
        <v>21335</v>
      </c>
      <c r="G9182" s="10">
        <f>+F9182*H9182</f>
        <v>320025</v>
      </c>
      <c r="H9182" s="10">
        <v>15</v>
      </c>
      <c r="I9182"/>
      <c r="P9182"/>
      <c r="Q9182"/>
      <c r="R9182"/>
      <c r="S9182"/>
      <c r="T9182"/>
      <c r="U9182"/>
      <c r="V9182"/>
      <c r="W9182"/>
      <c r="X9182"/>
    </row>
    <row r="9183" spans="1:24" ht="15" customHeight="1" x14ac:dyDescent="0.25">
      <c r="A9183" s="499" t="s">
        <v>38</v>
      </c>
      <c r="B9183" s="499"/>
      <c r="C9183" s="499"/>
      <c r="D9183" s="499"/>
      <c r="E9183" s="499"/>
      <c r="F9183" s="499"/>
      <c r="G9183" s="499"/>
      <c r="H9183" s="500"/>
      <c r="I9183"/>
      <c r="P9183"/>
      <c r="Q9183"/>
      <c r="R9183"/>
      <c r="S9183"/>
      <c r="T9183"/>
      <c r="U9183"/>
      <c r="V9183"/>
      <c r="W9183"/>
      <c r="X9183"/>
    </row>
    <row r="9184" spans="1:24" ht="27" x14ac:dyDescent="0.25">
      <c r="A9184" s="468">
        <v>5113</v>
      </c>
      <c r="B9184" s="468" t="s">
        <v>8914</v>
      </c>
      <c r="C9184" s="468" t="s">
        <v>62</v>
      </c>
      <c r="D9184" s="468" t="s">
        <v>35</v>
      </c>
      <c r="E9184" s="468" t="s">
        <v>34</v>
      </c>
      <c r="F9184" s="468">
        <v>19771900</v>
      </c>
      <c r="G9184" s="468">
        <v>19771900</v>
      </c>
      <c r="H9184" s="10">
        <v>1</v>
      </c>
      <c r="I9184"/>
      <c r="P9184"/>
      <c r="Q9184"/>
      <c r="R9184"/>
      <c r="S9184"/>
      <c r="T9184"/>
      <c r="U9184"/>
      <c r="V9184"/>
      <c r="W9184"/>
      <c r="X9184"/>
    </row>
    <row r="9185" spans="1:24" ht="27" x14ac:dyDescent="0.25">
      <c r="A9185" s="468">
        <v>5113</v>
      </c>
      <c r="B9185" s="468" t="s">
        <v>8915</v>
      </c>
      <c r="C9185" s="468" t="s">
        <v>62</v>
      </c>
      <c r="D9185" s="468" t="s">
        <v>35</v>
      </c>
      <c r="E9185" s="468" t="s">
        <v>34</v>
      </c>
      <c r="F9185" s="468">
        <v>6173090</v>
      </c>
      <c r="G9185" s="468">
        <v>6173090</v>
      </c>
      <c r="H9185" s="10">
        <v>1</v>
      </c>
      <c r="I9185"/>
      <c r="P9185"/>
      <c r="Q9185"/>
      <c r="R9185"/>
      <c r="S9185"/>
      <c r="T9185"/>
      <c r="U9185"/>
      <c r="V9185"/>
      <c r="W9185"/>
      <c r="X9185"/>
    </row>
    <row r="9186" spans="1:24" ht="27" x14ac:dyDescent="0.25">
      <c r="A9186" s="416">
        <v>5113</v>
      </c>
      <c r="B9186" s="468" t="s">
        <v>8527</v>
      </c>
      <c r="C9186" s="468" t="s">
        <v>62</v>
      </c>
      <c r="D9186" s="468" t="s">
        <v>35</v>
      </c>
      <c r="E9186" s="468" t="s">
        <v>34</v>
      </c>
      <c r="F9186" s="468">
        <v>7418170</v>
      </c>
      <c r="G9186" s="468">
        <v>7418170</v>
      </c>
      <c r="H9186" s="10">
        <v>1</v>
      </c>
      <c r="I9186"/>
      <c r="P9186"/>
      <c r="Q9186"/>
      <c r="R9186"/>
      <c r="S9186"/>
      <c r="T9186"/>
      <c r="U9186"/>
      <c r="V9186"/>
      <c r="W9186"/>
      <c r="X9186"/>
    </row>
    <row r="9187" spans="1:24" ht="27" x14ac:dyDescent="0.25">
      <c r="A9187" s="416">
        <v>5113</v>
      </c>
      <c r="B9187" s="416" t="s">
        <v>8528</v>
      </c>
      <c r="C9187" s="416" t="s">
        <v>62</v>
      </c>
      <c r="D9187" s="416" t="s">
        <v>35</v>
      </c>
      <c r="E9187" s="416" t="s">
        <v>34</v>
      </c>
      <c r="F9187" s="416">
        <v>20218020</v>
      </c>
      <c r="G9187" s="416">
        <v>20218020</v>
      </c>
      <c r="H9187" s="10">
        <v>1</v>
      </c>
      <c r="I9187"/>
      <c r="P9187"/>
      <c r="Q9187"/>
      <c r="R9187"/>
      <c r="S9187"/>
      <c r="T9187"/>
      <c r="U9187"/>
      <c r="V9187"/>
      <c r="W9187"/>
      <c r="X9187"/>
    </row>
    <row r="9188" spans="1:24" ht="27" x14ac:dyDescent="0.25">
      <c r="A9188" s="264">
        <v>5112</v>
      </c>
      <c r="B9188" s="416" t="s">
        <v>6927</v>
      </c>
      <c r="C9188" s="416" t="s">
        <v>62</v>
      </c>
      <c r="D9188" s="416" t="s">
        <v>35</v>
      </c>
      <c r="E9188" s="416" t="s">
        <v>34</v>
      </c>
      <c r="F9188" s="416">
        <v>11139450</v>
      </c>
      <c r="G9188" s="416">
        <v>11139450</v>
      </c>
      <c r="H9188" s="10">
        <v>1</v>
      </c>
      <c r="I9188"/>
      <c r="P9188"/>
      <c r="Q9188"/>
      <c r="R9188"/>
      <c r="S9188"/>
      <c r="T9188"/>
      <c r="U9188"/>
      <c r="V9188"/>
      <c r="W9188"/>
      <c r="X9188"/>
    </row>
    <row r="9189" spans="1:24" ht="27" x14ac:dyDescent="0.25">
      <c r="A9189" s="264">
        <v>5112</v>
      </c>
      <c r="B9189" s="264" t="s">
        <v>6928</v>
      </c>
      <c r="C9189" s="264" t="s">
        <v>62</v>
      </c>
      <c r="D9189" s="264" t="s">
        <v>35</v>
      </c>
      <c r="E9189" s="264" t="s">
        <v>34</v>
      </c>
      <c r="F9189" s="264">
        <v>13328790</v>
      </c>
      <c r="G9189" s="264">
        <v>13328790</v>
      </c>
      <c r="H9189" s="10">
        <v>1</v>
      </c>
      <c r="I9189"/>
      <c r="P9189"/>
      <c r="Q9189"/>
      <c r="R9189"/>
      <c r="S9189"/>
      <c r="T9189"/>
      <c r="U9189"/>
      <c r="V9189"/>
      <c r="W9189"/>
      <c r="X9189"/>
    </row>
    <row r="9190" spans="1:24" ht="27" x14ac:dyDescent="0.25">
      <c r="A9190" s="264">
        <v>5113</v>
      </c>
      <c r="B9190" s="264" t="s">
        <v>6884</v>
      </c>
      <c r="C9190" s="264" t="s">
        <v>62</v>
      </c>
      <c r="D9190" s="264" t="s">
        <v>35</v>
      </c>
      <c r="E9190" s="264" t="s">
        <v>34</v>
      </c>
      <c r="F9190" s="264">
        <v>6543540</v>
      </c>
      <c r="G9190" s="264">
        <v>6543540</v>
      </c>
      <c r="H9190" s="10">
        <v>1</v>
      </c>
      <c r="I9190"/>
      <c r="P9190"/>
      <c r="Q9190"/>
      <c r="R9190"/>
      <c r="S9190"/>
      <c r="T9190"/>
      <c r="U9190"/>
      <c r="V9190"/>
      <c r="W9190"/>
      <c r="X9190"/>
    </row>
    <row r="9191" spans="1:24" ht="27" x14ac:dyDescent="0.25">
      <c r="A9191" s="264">
        <v>5113</v>
      </c>
      <c r="B9191" s="264" t="s">
        <v>6885</v>
      </c>
      <c r="C9191" s="264" t="s">
        <v>62</v>
      </c>
      <c r="D9191" s="264" t="s">
        <v>35</v>
      </c>
      <c r="E9191" s="264" t="s">
        <v>34</v>
      </c>
      <c r="F9191" s="264">
        <v>6978030</v>
      </c>
      <c r="G9191" s="264">
        <v>6978030</v>
      </c>
      <c r="H9191" s="10">
        <v>1</v>
      </c>
      <c r="I9191"/>
      <c r="P9191"/>
      <c r="Q9191"/>
      <c r="R9191"/>
      <c r="S9191"/>
      <c r="T9191"/>
      <c r="U9191"/>
      <c r="V9191"/>
      <c r="W9191"/>
      <c r="X9191"/>
    </row>
    <row r="9192" spans="1:24" ht="27" x14ac:dyDescent="0.25">
      <c r="A9192" s="260">
        <v>5113</v>
      </c>
      <c r="B9192" s="264" t="s">
        <v>6886</v>
      </c>
      <c r="C9192" s="264" t="s">
        <v>62</v>
      </c>
      <c r="D9192" s="264" t="s">
        <v>35</v>
      </c>
      <c r="E9192" s="264" t="s">
        <v>34</v>
      </c>
      <c r="F9192" s="264">
        <v>20833330</v>
      </c>
      <c r="G9192" s="264">
        <v>20833330</v>
      </c>
      <c r="H9192" s="10">
        <v>1</v>
      </c>
      <c r="I9192"/>
      <c r="P9192"/>
      <c r="Q9192"/>
      <c r="R9192"/>
      <c r="S9192"/>
      <c r="T9192"/>
      <c r="U9192"/>
      <c r="V9192"/>
      <c r="W9192"/>
      <c r="X9192"/>
    </row>
    <row r="9193" spans="1:24" ht="27" x14ac:dyDescent="0.25">
      <c r="A9193" s="260">
        <v>5113</v>
      </c>
      <c r="B9193" s="260" t="s">
        <v>6887</v>
      </c>
      <c r="C9193" s="260" t="s">
        <v>62</v>
      </c>
      <c r="D9193" s="260" t="s">
        <v>35</v>
      </c>
      <c r="E9193" s="260" t="s">
        <v>34</v>
      </c>
      <c r="F9193" s="260">
        <v>17567520</v>
      </c>
      <c r="G9193" s="260">
        <v>17567520</v>
      </c>
      <c r="H9193" s="10">
        <v>1</v>
      </c>
      <c r="I9193"/>
      <c r="P9193"/>
      <c r="Q9193"/>
      <c r="R9193"/>
      <c r="S9193"/>
      <c r="T9193"/>
      <c r="U9193"/>
      <c r="V9193"/>
      <c r="W9193"/>
      <c r="X9193"/>
    </row>
    <row r="9194" spans="1:24" ht="27" x14ac:dyDescent="0.25">
      <c r="A9194" s="260">
        <v>5113</v>
      </c>
      <c r="B9194" s="260" t="s">
        <v>6888</v>
      </c>
      <c r="C9194" s="260" t="s">
        <v>62</v>
      </c>
      <c r="D9194" s="260" t="s">
        <v>35</v>
      </c>
      <c r="E9194" s="260" t="s">
        <v>34</v>
      </c>
      <c r="F9194" s="260">
        <v>20215330</v>
      </c>
      <c r="G9194" s="260">
        <v>20215330</v>
      </c>
      <c r="H9194" s="10">
        <v>1</v>
      </c>
      <c r="I9194"/>
      <c r="P9194"/>
      <c r="Q9194"/>
      <c r="R9194"/>
      <c r="S9194"/>
      <c r="T9194"/>
      <c r="U9194"/>
      <c r="V9194"/>
      <c r="W9194"/>
      <c r="X9194"/>
    </row>
    <row r="9195" spans="1:24" ht="27" x14ac:dyDescent="0.25">
      <c r="A9195" s="260">
        <v>5113</v>
      </c>
      <c r="B9195" s="260" t="s">
        <v>6889</v>
      </c>
      <c r="C9195" s="260" t="s">
        <v>62</v>
      </c>
      <c r="D9195" s="260" t="s">
        <v>35</v>
      </c>
      <c r="E9195" s="260" t="s">
        <v>34</v>
      </c>
      <c r="F9195" s="260">
        <v>7875510</v>
      </c>
      <c r="G9195" s="260">
        <v>7875510</v>
      </c>
      <c r="H9195" s="10">
        <v>1</v>
      </c>
      <c r="I9195"/>
      <c r="P9195"/>
      <c r="Q9195"/>
      <c r="R9195"/>
      <c r="S9195"/>
      <c r="T9195"/>
      <c r="U9195"/>
      <c r="V9195"/>
      <c r="W9195"/>
      <c r="X9195"/>
    </row>
    <row r="9196" spans="1:24" x14ac:dyDescent="0.25">
      <c r="A9196" s="499" t="s">
        <v>3543</v>
      </c>
      <c r="B9196" s="499"/>
      <c r="C9196" s="499"/>
      <c r="D9196" s="499"/>
      <c r="E9196" s="499"/>
      <c r="F9196" s="499"/>
      <c r="G9196" s="499"/>
      <c r="H9196" s="500"/>
      <c r="I9196"/>
      <c r="P9196"/>
      <c r="Q9196"/>
      <c r="R9196"/>
      <c r="S9196"/>
      <c r="T9196"/>
      <c r="U9196"/>
      <c r="V9196"/>
      <c r="W9196"/>
      <c r="X9196"/>
    </row>
    <row r="9197" spans="1:24" ht="27" x14ac:dyDescent="0.25">
      <c r="A9197" s="476">
        <v>5113</v>
      </c>
      <c r="B9197" s="476" t="s">
        <v>9021</v>
      </c>
      <c r="C9197" s="476" t="s">
        <v>111</v>
      </c>
      <c r="D9197" s="476" t="s">
        <v>40</v>
      </c>
      <c r="E9197" s="476" t="s">
        <v>34</v>
      </c>
      <c r="F9197" s="476">
        <v>404360</v>
      </c>
      <c r="G9197" s="476">
        <v>404360</v>
      </c>
      <c r="H9197" s="476">
        <v>1</v>
      </c>
      <c r="I9197"/>
      <c r="P9197"/>
      <c r="Q9197"/>
      <c r="R9197"/>
      <c r="S9197"/>
      <c r="T9197"/>
      <c r="U9197"/>
      <c r="V9197"/>
      <c r="W9197"/>
      <c r="X9197"/>
    </row>
    <row r="9198" spans="1:24" ht="27" x14ac:dyDescent="0.25">
      <c r="A9198" s="476">
        <v>5113</v>
      </c>
      <c r="B9198" s="476" t="s">
        <v>9022</v>
      </c>
      <c r="C9198" s="476" t="s">
        <v>111</v>
      </c>
      <c r="D9198" s="476" t="s">
        <v>40</v>
      </c>
      <c r="E9198" s="476" t="s">
        <v>34</v>
      </c>
      <c r="F9198" s="476">
        <v>395430</v>
      </c>
      <c r="G9198" s="476">
        <v>395430</v>
      </c>
      <c r="H9198" s="476">
        <v>1</v>
      </c>
      <c r="I9198"/>
      <c r="P9198"/>
      <c r="Q9198"/>
      <c r="R9198"/>
      <c r="S9198"/>
      <c r="T9198"/>
      <c r="U9198"/>
      <c r="V9198"/>
      <c r="W9198"/>
      <c r="X9198"/>
    </row>
    <row r="9199" spans="1:24" ht="27" x14ac:dyDescent="0.25">
      <c r="A9199" s="476">
        <v>5113</v>
      </c>
      <c r="B9199" s="476" t="s">
        <v>9023</v>
      </c>
      <c r="C9199" s="476" t="s">
        <v>111</v>
      </c>
      <c r="D9199" s="476" t="s">
        <v>40</v>
      </c>
      <c r="E9199" s="476" t="s">
        <v>34</v>
      </c>
      <c r="F9199" s="476">
        <v>123460</v>
      </c>
      <c r="G9199" s="476">
        <v>123460</v>
      </c>
      <c r="H9199" s="476">
        <v>1</v>
      </c>
      <c r="I9199"/>
      <c r="P9199"/>
      <c r="Q9199"/>
      <c r="R9199"/>
      <c r="S9199"/>
      <c r="T9199"/>
      <c r="U9199"/>
      <c r="V9199"/>
      <c r="W9199"/>
      <c r="X9199"/>
    </row>
    <row r="9200" spans="1:24" ht="27" x14ac:dyDescent="0.25">
      <c r="A9200" s="476">
        <v>5113</v>
      </c>
      <c r="B9200" s="476" t="s">
        <v>9024</v>
      </c>
      <c r="C9200" s="476" t="s">
        <v>111</v>
      </c>
      <c r="D9200" s="476" t="s">
        <v>40</v>
      </c>
      <c r="E9200" s="476" t="s">
        <v>34</v>
      </c>
      <c r="F9200" s="476">
        <v>148360</v>
      </c>
      <c r="G9200" s="476">
        <v>148360</v>
      </c>
      <c r="H9200" s="476">
        <v>1</v>
      </c>
      <c r="I9200"/>
      <c r="P9200"/>
      <c r="Q9200"/>
      <c r="R9200"/>
      <c r="S9200"/>
      <c r="T9200"/>
      <c r="U9200"/>
      <c r="V9200"/>
      <c r="W9200"/>
      <c r="X9200"/>
    </row>
    <row r="9201" spans="1:24" ht="27" x14ac:dyDescent="0.25">
      <c r="A9201" s="317">
        <v>5112</v>
      </c>
      <c r="B9201" s="476" t="s">
        <v>7502</v>
      </c>
      <c r="C9201" s="476" t="s">
        <v>61</v>
      </c>
      <c r="D9201" s="476" t="s">
        <v>33</v>
      </c>
      <c r="E9201" s="476" t="s">
        <v>34</v>
      </c>
      <c r="F9201" s="476">
        <v>79970</v>
      </c>
      <c r="G9201" s="476">
        <v>79970</v>
      </c>
      <c r="H9201" s="476">
        <v>1</v>
      </c>
      <c r="I9201"/>
      <c r="P9201"/>
      <c r="Q9201"/>
      <c r="R9201"/>
      <c r="S9201"/>
      <c r="T9201"/>
      <c r="U9201"/>
      <c r="V9201"/>
      <c r="W9201"/>
      <c r="X9201"/>
    </row>
    <row r="9202" spans="1:24" ht="27" x14ac:dyDescent="0.25">
      <c r="A9202" s="317">
        <v>5112</v>
      </c>
      <c r="B9202" s="317" t="s">
        <v>7503</v>
      </c>
      <c r="C9202" s="317" t="s">
        <v>61</v>
      </c>
      <c r="D9202" s="317" t="s">
        <v>33</v>
      </c>
      <c r="E9202" s="317" t="s">
        <v>34</v>
      </c>
      <c r="F9202" s="317">
        <v>66840</v>
      </c>
      <c r="G9202" s="317">
        <v>66840</v>
      </c>
      <c r="H9202" s="10">
        <v>1</v>
      </c>
      <c r="I9202"/>
      <c r="P9202"/>
      <c r="Q9202"/>
      <c r="R9202"/>
      <c r="S9202"/>
      <c r="T9202"/>
      <c r="U9202"/>
      <c r="V9202"/>
      <c r="W9202"/>
      <c r="X9202"/>
    </row>
    <row r="9203" spans="1:24" ht="27" x14ac:dyDescent="0.25">
      <c r="A9203" s="317">
        <v>5113</v>
      </c>
      <c r="B9203" s="317" t="s">
        <v>7491</v>
      </c>
      <c r="C9203" s="317" t="s">
        <v>61</v>
      </c>
      <c r="D9203" s="317" t="s">
        <v>33</v>
      </c>
      <c r="E9203" s="317" t="s">
        <v>34</v>
      </c>
      <c r="F9203" s="317">
        <v>121290</v>
      </c>
      <c r="G9203" s="317">
        <v>121290</v>
      </c>
      <c r="H9203" s="10">
        <v>1</v>
      </c>
      <c r="I9203"/>
      <c r="P9203"/>
      <c r="Q9203"/>
      <c r="R9203"/>
      <c r="S9203"/>
      <c r="T9203"/>
      <c r="U9203"/>
      <c r="V9203"/>
      <c r="W9203"/>
      <c r="X9203"/>
    </row>
    <row r="9204" spans="1:24" ht="27" x14ac:dyDescent="0.25">
      <c r="A9204" s="317">
        <v>5113</v>
      </c>
      <c r="B9204" s="317" t="s">
        <v>7492</v>
      </c>
      <c r="C9204" s="317" t="s">
        <v>61</v>
      </c>
      <c r="D9204" s="317" t="s">
        <v>33</v>
      </c>
      <c r="E9204" s="317" t="s">
        <v>34</v>
      </c>
      <c r="F9204" s="317">
        <v>125000</v>
      </c>
      <c r="G9204" s="317">
        <v>125000</v>
      </c>
      <c r="H9204" s="10">
        <v>1</v>
      </c>
      <c r="I9204"/>
      <c r="P9204"/>
      <c r="Q9204"/>
      <c r="R9204"/>
      <c r="S9204"/>
      <c r="T9204"/>
      <c r="U9204"/>
      <c r="V9204"/>
      <c r="W9204"/>
      <c r="X9204"/>
    </row>
    <row r="9205" spans="1:24" ht="27" x14ac:dyDescent="0.25">
      <c r="A9205" s="317">
        <v>5113</v>
      </c>
      <c r="B9205" s="317" t="s">
        <v>7493</v>
      </c>
      <c r="C9205" s="317" t="s">
        <v>61</v>
      </c>
      <c r="D9205" s="317" t="s">
        <v>33</v>
      </c>
      <c r="E9205" s="317" t="s">
        <v>34</v>
      </c>
      <c r="F9205" s="317">
        <v>47250</v>
      </c>
      <c r="G9205" s="317">
        <v>47250</v>
      </c>
      <c r="H9205" s="10">
        <v>1</v>
      </c>
      <c r="I9205"/>
      <c r="P9205"/>
      <c r="Q9205"/>
      <c r="R9205"/>
      <c r="S9205"/>
      <c r="T9205"/>
      <c r="U9205"/>
      <c r="V9205"/>
      <c r="W9205"/>
      <c r="X9205"/>
    </row>
    <row r="9206" spans="1:24" ht="27" x14ac:dyDescent="0.25">
      <c r="A9206" s="317">
        <v>5113</v>
      </c>
      <c r="B9206" s="317" t="s">
        <v>7494</v>
      </c>
      <c r="C9206" s="317" t="s">
        <v>61</v>
      </c>
      <c r="D9206" s="317" t="s">
        <v>33</v>
      </c>
      <c r="E9206" s="317" t="s">
        <v>34</v>
      </c>
      <c r="F9206" s="317">
        <v>105410</v>
      </c>
      <c r="G9206" s="317">
        <v>105410</v>
      </c>
      <c r="H9206" s="10">
        <v>1</v>
      </c>
      <c r="I9206"/>
      <c r="P9206"/>
      <c r="Q9206"/>
      <c r="R9206"/>
      <c r="S9206"/>
      <c r="T9206"/>
      <c r="U9206"/>
      <c r="V9206"/>
      <c r="W9206"/>
      <c r="X9206"/>
    </row>
    <row r="9207" spans="1:24" ht="27" x14ac:dyDescent="0.25">
      <c r="A9207" s="317">
        <v>5113</v>
      </c>
      <c r="B9207" s="317" t="s">
        <v>7495</v>
      </c>
      <c r="C9207" s="317" t="s">
        <v>61</v>
      </c>
      <c r="D9207" s="317" t="s">
        <v>33</v>
      </c>
      <c r="E9207" s="317" t="s">
        <v>34</v>
      </c>
      <c r="F9207" s="317">
        <v>39260</v>
      </c>
      <c r="G9207" s="317">
        <v>39260</v>
      </c>
      <c r="H9207" s="10">
        <v>1</v>
      </c>
      <c r="I9207"/>
      <c r="P9207"/>
      <c r="Q9207"/>
      <c r="R9207"/>
      <c r="S9207"/>
      <c r="T9207"/>
      <c r="U9207"/>
      <c r="V9207"/>
      <c r="W9207"/>
      <c r="X9207"/>
    </row>
    <row r="9208" spans="1:24" ht="27" x14ac:dyDescent="0.25">
      <c r="A9208" s="317">
        <v>5113</v>
      </c>
      <c r="B9208" s="317" t="s">
        <v>7496</v>
      </c>
      <c r="C9208" s="317" t="s">
        <v>61</v>
      </c>
      <c r="D9208" s="317" t="s">
        <v>33</v>
      </c>
      <c r="E9208" s="317" t="s">
        <v>34</v>
      </c>
      <c r="F9208" s="317">
        <v>41870</v>
      </c>
      <c r="G9208" s="317">
        <v>41870</v>
      </c>
      <c r="H9208" s="10">
        <v>1</v>
      </c>
      <c r="I9208"/>
      <c r="P9208"/>
      <c r="Q9208"/>
      <c r="R9208"/>
      <c r="S9208"/>
      <c r="T9208"/>
      <c r="U9208"/>
      <c r="V9208"/>
      <c r="W9208"/>
      <c r="X9208"/>
    </row>
    <row r="9209" spans="1:24" x14ac:dyDescent="0.25">
      <c r="A9209" s="501" t="s">
        <v>4981</v>
      </c>
      <c r="B9209" s="502"/>
      <c r="C9209" s="502"/>
      <c r="D9209" s="502"/>
      <c r="E9209" s="502"/>
      <c r="F9209" s="502"/>
      <c r="G9209" s="502"/>
      <c r="H9209" s="535"/>
      <c r="I9209"/>
      <c r="P9209"/>
      <c r="Q9209"/>
      <c r="R9209"/>
      <c r="S9209"/>
      <c r="T9209"/>
      <c r="U9209"/>
      <c r="V9209"/>
      <c r="W9209"/>
      <c r="X9209"/>
    </row>
    <row r="9210" spans="1:24" ht="15" customHeight="1" x14ac:dyDescent="0.25">
      <c r="A9210" s="512" t="s">
        <v>38</v>
      </c>
      <c r="B9210" s="536"/>
      <c r="C9210" s="536"/>
      <c r="D9210" s="536"/>
      <c r="E9210" s="536"/>
      <c r="F9210" s="536"/>
      <c r="G9210" s="536"/>
      <c r="H9210" s="537"/>
      <c r="I9210"/>
      <c r="P9210"/>
      <c r="Q9210"/>
      <c r="R9210"/>
      <c r="S9210"/>
      <c r="T9210"/>
      <c r="U9210"/>
      <c r="V9210"/>
      <c r="W9210"/>
      <c r="X9210"/>
    </row>
    <row r="9211" spans="1:24" ht="27" x14ac:dyDescent="0.25">
      <c r="A9211" s="280">
        <v>4251</v>
      </c>
      <c r="B9211" s="280" t="s">
        <v>7013</v>
      </c>
      <c r="C9211" s="280" t="s">
        <v>104</v>
      </c>
      <c r="D9211" s="280" t="s">
        <v>35</v>
      </c>
      <c r="E9211" s="280" t="s">
        <v>34</v>
      </c>
      <c r="F9211" s="280">
        <v>4647060</v>
      </c>
      <c r="G9211" s="280">
        <v>4647060</v>
      </c>
      <c r="H9211" s="281">
        <v>1</v>
      </c>
      <c r="I9211"/>
      <c r="P9211"/>
      <c r="Q9211"/>
      <c r="R9211"/>
      <c r="S9211"/>
      <c r="T9211"/>
      <c r="U9211"/>
      <c r="V9211"/>
      <c r="W9211"/>
      <c r="X9211"/>
    </row>
    <row r="9212" spans="1:24" x14ac:dyDescent="0.25">
      <c r="A9212" s="69"/>
      <c r="B9212" s="536" t="s">
        <v>3029</v>
      </c>
      <c r="C9212" s="536"/>
      <c r="D9212" s="536"/>
      <c r="E9212" s="536"/>
      <c r="F9212" s="536"/>
      <c r="G9212" s="536"/>
      <c r="H9212" s="537"/>
      <c r="I9212"/>
      <c r="P9212"/>
      <c r="Q9212"/>
      <c r="R9212"/>
      <c r="S9212"/>
      <c r="T9212"/>
      <c r="U9212"/>
      <c r="V9212"/>
      <c r="W9212"/>
      <c r="X9212"/>
    </row>
    <row r="9213" spans="1:24" ht="40.5" x14ac:dyDescent="0.25">
      <c r="A9213" s="10">
        <v>4239</v>
      </c>
      <c r="B9213" s="10" t="s">
        <v>5910</v>
      </c>
      <c r="C9213" s="10" t="s">
        <v>118</v>
      </c>
      <c r="D9213" s="10" t="s">
        <v>10</v>
      </c>
      <c r="E9213" s="10" t="s">
        <v>34</v>
      </c>
      <c r="F9213" s="10">
        <v>250000</v>
      </c>
      <c r="G9213" s="10">
        <v>250000</v>
      </c>
      <c r="H9213" s="10">
        <v>1</v>
      </c>
      <c r="I9213"/>
      <c r="P9213"/>
      <c r="Q9213"/>
      <c r="R9213"/>
      <c r="S9213"/>
      <c r="T9213"/>
      <c r="U9213"/>
      <c r="V9213"/>
      <c r="W9213"/>
      <c r="X9213"/>
    </row>
    <row r="9214" spans="1:24" ht="40.5" x14ac:dyDescent="0.25">
      <c r="A9214" s="10">
        <v>4239</v>
      </c>
      <c r="B9214" s="10" t="s">
        <v>5911</v>
      </c>
      <c r="C9214" s="10" t="s">
        <v>118</v>
      </c>
      <c r="D9214" s="10" t="s">
        <v>10</v>
      </c>
      <c r="E9214" s="10" t="s">
        <v>34</v>
      </c>
      <c r="F9214" s="10">
        <v>346000</v>
      </c>
      <c r="G9214" s="10">
        <v>346000</v>
      </c>
      <c r="H9214" s="10">
        <v>1</v>
      </c>
      <c r="I9214"/>
      <c r="P9214"/>
      <c r="Q9214"/>
      <c r="R9214"/>
      <c r="S9214"/>
      <c r="T9214"/>
      <c r="U9214"/>
      <c r="V9214"/>
      <c r="W9214"/>
      <c r="X9214"/>
    </row>
    <row r="9215" spans="1:24" ht="40.5" x14ac:dyDescent="0.25">
      <c r="A9215" s="10">
        <v>4239</v>
      </c>
      <c r="B9215" s="10" t="s">
        <v>5912</v>
      </c>
      <c r="C9215" s="10" t="s">
        <v>118</v>
      </c>
      <c r="D9215" s="10" t="s">
        <v>10</v>
      </c>
      <c r="E9215" s="10" t="s">
        <v>34</v>
      </c>
      <c r="F9215" s="10">
        <v>299000</v>
      </c>
      <c r="G9215" s="10">
        <v>299000</v>
      </c>
      <c r="H9215" s="10">
        <v>1</v>
      </c>
      <c r="I9215"/>
      <c r="P9215"/>
      <c r="Q9215"/>
      <c r="R9215"/>
      <c r="S9215"/>
      <c r="T9215"/>
      <c r="U9215"/>
      <c r="V9215"/>
      <c r="W9215"/>
      <c r="X9215"/>
    </row>
    <row r="9216" spans="1:24" ht="40.5" x14ac:dyDescent="0.25">
      <c r="A9216" s="10">
        <v>4239</v>
      </c>
      <c r="B9216" s="10" t="s">
        <v>5913</v>
      </c>
      <c r="C9216" s="10" t="s">
        <v>118</v>
      </c>
      <c r="D9216" s="10" t="s">
        <v>10</v>
      </c>
      <c r="E9216" s="10" t="s">
        <v>34</v>
      </c>
      <c r="F9216" s="10">
        <v>285150</v>
      </c>
      <c r="G9216" s="10">
        <v>285150</v>
      </c>
      <c r="H9216" s="10">
        <v>1</v>
      </c>
      <c r="I9216"/>
      <c r="P9216"/>
      <c r="Q9216"/>
      <c r="R9216"/>
      <c r="S9216"/>
      <c r="T9216"/>
      <c r="U9216"/>
      <c r="V9216"/>
      <c r="W9216"/>
      <c r="X9216"/>
    </row>
    <row r="9217" spans="1:24" ht="40.5" x14ac:dyDescent="0.25">
      <c r="A9217" s="10">
        <v>4239</v>
      </c>
      <c r="B9217" s="10" t="s">
        <v>5914</v>
      </c>
      <c r="C9217" s="10" t="s">
        <v>118</v>
      </c>
      <c r="D9217" s="10" t="s">
        <v>10</v>
      </c>
      <c r="E9217" s="10" t="s">
        <v>34</v>
      </c>
      <c r="F9217" s="10">
        <v>321800</v>
      </c>
      <c r="G9217" s="10">
        <v>321800</v>
      </c>
      <c r="H9217" s="10">
        <v>1</v>
      </c>
      <c r="I9217"/>
      <c r="P9217"/>
      <c r="Q9217"/>
      <c r="R9217"/>
      <c r="S9217"/>
      <c r="T9217"/>
      <c r="U9217"/>
      <c r="V9217"/>
      <c r="W9217"/>
      <c r="X9217"/>
    </row>
    <row r="9218" spans="1:24" ht="40.5" x14ac:dyDescent="0.25">
      <c r="A9218" s="10">
        <v>423</v>
      </c>
      <c r="B9218" s="10" t="s">
        <v>5915</v>
      </c>
      <c r="C9218" s="10" t="s">
        <v>118</v>
      </c>
      <c r="D9218" s="10" t="s">
        <v>10</v>
      </c>
      <c r="E9218" s="10" t="s">
        <v>34</v>
      </c>
      <c r="F9218" s="10">
        <v>297800</v>
      </c>
      <c r="G9218" s="10">
        <v>297800</v>
      </c>
      <c r="H9218" s="10">
        <v>1</v>
      </c>
      <c r="I9218"/>
      <c r="P9218"/>
      <c r="Q9218"/>
      <c r="R9218"/>
      <c r="S9218"/>
      <c r="T9218"/>
      <c r="U9218"/>
      <c r="V9218"/>
      <c r="W9218"/>
      <c r="X9218"/>
    </row>
    <row r="9219" spans="1:24" x14ac:dyDescent="0.25">
      <c r="A9219" s="499" t="s">
        <v>3543</v>
      </c>
      <c r="B9219" s="499"/>
      <c r="C9219" s="499"/>
      <c r="D9219" s="499"/>
      <c r="E9219" s="499"/>
      <c r="F9219" s="499"/>
      <c r="G9219" s="499"/>
      <c r="H9219" s="500"/>
      <c r="I9219"/>
      <c r="P9219"/>
      <c r="Q9219"/>
      <c r="R9219"/>
      <c r="S9219"/>
      <c r="T9219"/>
      <c r="U9219"/>
      <c r="V9219"/>
      <c r="W9219"/>
      <c r="X9219"/>
    </row>
    <row r="9220" spans="1:24" x14ac:dyDescent="0.25">
      <c r="A9220" s="149">
        <v>4267</v>
      </c>
      <c r="B9220" s="149" t="s">
        <v>4982</v>
      </c>
      <c r="C9220" s="149" t="s">
        <v>91</v>
      </c>
      <c r="D9220" s="149" t="s">
        <v>35</v>
      </c>
      <c r="E9220" s="149" t="s">
        <v>34</v>
      </c>
      <c r="F9220" s="149">
        <v>300000</v>
      </c>
      <c r="G9220" s="149">
        <v>300000</v>
      </c>
      <c r="H9220" s="149">
        <v>1</v>
      </c>
      <c r="I9220"/>
      <c r="P9220"/>
      <c r="Q9220"/>
      <c r="R9220"/>
      <c r="S9220"/>
      <c r="T9220"/>
      <c r="U9220"/>
      <c r="V9220"/>
      <c r="W9220"/>
      <c r="X9220"/>
    </row>
    <row r="9221" spans="1:24" x14ac:dyDescent="0.25">
      <c r="A9221" s="501" t="s">
        <v>3034</v>
      </c>
      <c r="B9221" s="502"/>
      <c r="C9221" s="502"/>
      <c r="D9221" s="502"/>
      <c r="E9221" s="502"/>
      <c r="F9221" s="502"/>
      <c r="G9221" s="502"/>
      <c r="H9221" s="535"/>
      <c r="I9221"/>
      <c r="P9221"/>
      <c r="Q9221"/>
      <c r="R9221"/>
      <c r="S9221"/>
      <c r="T9221"/>
      <c r="U9221"/>
      <c r="V9221"/>
      <c r="W9221"/>
      <c r="X9221"/>
    </row>
    <row r="9222" spans="1:24" x14ac:dyDescent="0.25">
      <c r="A9222" s="69"/>
      <c r="B9222" s="536" t="s">
        <v>3029</v>
      </c>
      <c r="C9222" s="536"/>
      <c r="D9222" s="536"/>
      <c r="E9222" s="536"/>
      <c r="F9222" s="536"/>
      <c r="G9222" s="536"/>
      <c r="H9222" s="537"/>
      <c r="I9222"/>
      <c r="P9222"/>
      <c r="Q9222"/>
      <c r="R9222"/>
      <c r="S9222"/>
      <c r="T9222"/>
      <c r="U9222"/>
      <c r="V9222"/>
      <c r="W9222"/>
      <c r="X9222"/>
    </row>
    <row r="9223" spans="1:24" x14ac:dyDescent="0.25">
      <c r="A9223" s="10">
        <v>5129</v>
      </c>
      <c r="B9223" s="10" t="s">
        <v>3035</v>
      </c>
      <c r="C9223" s="10" t="s">
        <v>125</v>
      </c>
      <c r="D9223" s="10" t="s">
        <v>35</v>
      </c>
      <c r="E9223" s="10" t="s">
        <v>11</v>
      </c>
      <c r="F9223" s="10">
        <v>1277000</v>
      </c>
      <c r="G9223" s="10">
        <f>F9223*H9223</f>
        <v>8939000</v>
      </c>
      <c r="H9223" s="10">
        <v>7</v>
      </c>
      <c r="I9223"/>
      <c r="P9223"/>
      <c r="Q9223"/>
      <c r="R9223"/>
      <c r="S9223"/>
      <c r="T9223"/>
      <c r="U9223"/>
      <c r="V9223"/>
      <c r="W9223"/>
      <c r="X9223"/>
    </row>
    <row r="9224" spans="1:24" x14ac:dyDescent="0.25">
      <c r="A9224" s="499" t="s">
        <v>3543</v>
      </c>
      <c r="B9224" s="499"/>
      <c r="C9224" s="499"/>
      <c r="D9224" s="499"/>
      <c r="E9224" s="499"/>
      <c r="F9224" s="499"/>
      <c r="G9224" s="499"/>
      <c r="H9224" s="500"/>
      <c r="I9224"/>
      <c r="P9224"/>
      <c r="Q9224"/>
      <c r="R9224"/>
      <c r="S9224"/>
      <c r="T9224"/>
      <c r="U9224"/>
      <c r="V9224"/>
      <c r="W9224"/>
      <c r="X9224"/>
    </row>
    <row r="9225" spans="1:24" ht="27" x14ac:dyDescent="0.25">
      <c r="A9225" s="22">
        <v>5129</v>
      </c>
      <c r="B9225" s="22" t="s">
        <v>4888</v>
      </c>
      <c r="C9225" s="25" t="s">
        <v>111</v>
      </c>
      <c r="D9225" s="22" t="s">
        <v>40</v>
      </c>
      <c r="E9225" s="22" t="s">
        <v>34</v>
      </c>
      <c r="F9225" s="22">
        <v>178700</v>
      </c>
      <c r="G9225" s="22">
        <v>178700</v>
      </c>
      <c r="H9225" s="22">
        <v>1</v>
      </c>
      <c r="I9225"/>
      <c r="P9225"/>
      <c r="Q9225"/>
      <c r="R9225"/>
      <c r="S9225"/>
      <c r="T9225"/>
      <c r="U9225"/>
      <c r="V9225"/>
      <c r="W9225"/>
      <c r="X9225"/>
    </row>
    <row r="9226" spans="1:24" x14ac:dyDescent="0.25">
      <c r="A9226" s="501" t="s">
        <v>2612</v>
      </c>
      <c r="B9226" s="502"/>
      <c r="C9226" s="502"/>
      <c r="D9226" s="502"/>
      <c r="E9226" s="502"/>
      <c r="F9226" s="502"/>
      <c r="G9226" s="502"/>
      <c r="H9226" s="535"/>
      <c r="I9226"/>
      <c r="P9226"/>
      <c r="Q9226"/>
      <c r="R9226"/>
      <c r="S9226"/>
      <c r="T9226"/>
      <c r="U9226"/>
      <c r="V9226"/>
      <c r="W9226"/>
      <c r="X9226"/>
    </row>
    <row r="9227" spans="1:24" x14ac:dyDescent="0.25">
      <c r="A9227" s="69"/>
      <c r="B9227" s="536" t="s">
        <v>3029</v>
      </c>
      <c r="C9227" s="536"/>
      <c r="D9227" s="536"/>
      <c r="E9227" s="536"/>
      <c r="F9227" s="536"/>
      <c r="G9227" s="536"/>
      <c r="H9227" s="537"/>
      <c r="I9227"/>
      <c r="P9227"/>
      <c r="Q9227"/>
      <c r="R9227"/>
      <c r="S9227"/>
      <c r="T9227"/>
      <c r="U9227"/>
      <c r="V9227"/>
      <c r="W9227"/>
      <c r="X9227"/>
    </row>
    <row r="9228" spans="1:24" ht="27" x14ac:dyDescent="0.25">
      <c r="A9228" s="80">
        <v>5113</v>
      </c>
      <c r="B9228" s="80" t="s">
        <v>6571</v>
      </c>
      <c r="C9228" s="81" t="s">
        <v>62</v>
      </c>
      <c r="D9228" s="80" t="s">
        <v>37</v>
      </c>
      <c r="E9228" s="80" t="s">
        <v>34</v>
      </c>
      <c r="F9228" s="80">
        <v>136864120</v>
      </c>
      <c r="G9228" s="80">
        <v>136864120</v>
      </c>
      <c r="H9228" s="22">
        <v>1</v>
      </c>
      <c r="I9228"/>
      <c r="P9228"/>
      <c r="Q9228"/>
      <c r="R9228"/>
      <c r="S9228"/>
      <c r="T9228"/>
      <c r="U9228"/>
      <c r="V9228"/>
      <c r="W9228"/>
      <c r="X9228"/>
    </row>
    <row r="9229" spans="1:24" x14ac:dyDescent="0.25">
      <c r="A9229" s="499" t="s">
        <v>3543</v>
      </c>
      <c r="B9229" s="499"/>
      <c r="C9229" s="499"/>
      <c r="D9229" s="499"/>
      <c r="E9229" s="499"/>
      <c r="F9229" s="499"/>
      <c r="G9229" s="499"/>
      <c r="H9229" s="500"/>
      <c r="I9229"/>
      <c r="P9229"/>
      <c r="Q9229"/>
      <c r="R9229"/>
      <c r="S9229"/>
      <c r="T9229"/>
      <c r="U9229"/>
      <c r="V9229"/>
      <c r="W9229"/>
      <c r="X9229"/>
    </row>
    <row r="9230" spans="1:24" ht="27" x14ac:dyDescent="0.25">
      <c r="A9230" s="80">
        <v>5113</v>
      </c>
      <c r="B9230" s="80" t="s">
        <v>7490</v>
      </c>
      <c r="C9230" s="81" t="s">
        <v>61</v>
      </c>
      <c r="D9230" s="80" t="s">
        <v>33</v>
      </c>
      <c r="E9230" s="80" t="s">
        <v>34</v>
      </c>
      <c r="F9230" s="80">
        <v>693700</v>
      </c>
      <c r="G9230" s="80">
        <v>693700</v>
      </c>
      <c r="H9230" s="80">
        <v>1</v>
      </c>
      <c r="I9230"/>
      <c r="P9230"/>
      <c r="Q9230"/>
      <c r="R9230"/>
      <c r="S9230"/>
      <c r="T9230"/>
      <c r="U9230"/>
      <c r="V9230"/>
      <c r="W9230"/>
      <c r="X9230"/>
    </row>
    <row r="9231" spans="1:24" x14ac:dyDescent="0.25">
      <c r="A9231" s="501" t="s">
        <v>6047</v>
      </c>
      <c r="B9231" s="502"/>
      <c r="C9231" s="502"/>
      <c r="D9231" s="502"/>
      <c r="E9231" s="502"/>
      <c r="F9231" s="502"/>
      <c r="G9231" s="502"/>
      <c r="H9231" s="535"/>
      <c r="I9231"/>
      <c r="P9231"/>
      <c r="Q9231"/>
      <c r="R9231"/>
      <c r="S9231"/>
      <c r="T9231"/>
      <c r="U9231"/>
      <c r="V9231"/>
      <c r="W9231"/>
      <c r="X9231"/>
    </row>
    <row r="9232" spans="1:24" x14ac:dyDescent="0.25">
      <c r="A9232" s="69"/>
      <c r="B9232" s="536" t="s">
        <v>3029</v>
      </c>
      <c r="C9232" s="536"/>
      <c r="D9232" s="536"/>
      <c r="E9232" s="536"/>
      <c r="F9232" s="536"/>
      <c r="G9232" s="536"/>
      <c r="H9232" s="537"/>
      <c r="I9232"/>
      <c r="P9232"/>
      <c r="Q9232"/>
      <c r="R9232"/>
      <c r="S9232"/>
      <c r="T9232"/>
      <c r="U9232"/>
      <c r="V9232"/>
      <c r="W9232"/>
      <c r="X9232"/>
    </row>
    <row r="9233" spans="1:24" x14ac:dyDescent="0.25">
      <c r="A9233" s="10">
        <v>5129</v>
      </c>
      <c r="B9233" s="10" t="s">
        <v>7805</v>
      </c>
      <c r="C9233" s="10" t="s">
        <v>96</v>
      </c>
      <c r="D9233" s="10" t="s">
        <v>6052</v>
      </c>
      <c r="E9233" s="10" t="s">
        <v>11</v>
      </c>
      <c r="F9233" s="10">
        <v>334000</v>
      </c>
      <c r="G9233" s="10">
        <f t="shared" ref="G9233:G9241" si="177">+F9233*H9233</f>
        <v>3006000</v>
      </c>
      <c r="H9233" s="10">
        <v>9</v>
      </c>
      <c r="I9233"/>
      <c r="P9233"/>
      <c r="Q9233"/>
      <c r="R9233"/>
      <c r="S9233"/>
      <c r="T9233"/>
      <c r="U9233"/>
      <c r="V9233"/>
      <c r="W9233"/>
      <c r="X9233"/>
    </row>
    <row r="9234" spans="1:24" x14ac:dyDescent="0.25">
      <c r="A9234" s="10">
        <v>5129</v>
      </c>
      <c r="B9234" s="10" t="s">
        <v>7806</v>
      </c>
      <c r="C9234" s="10" t="s">
        <v>96</v>
      </c>
      <c r="D9234" s="10" t="s">
        <v>6052</v>
      </c>
      <c r="E9234" s="10" t="s">
        <v>11</v>
      </c>
      <c r="F9234" s="10">
        <v>336000</v>
      </c>
      <c r="G9234" s="10">
        <f t="shared" si="177"/>
        <v>1008000</v>
      </c>
      <c r="H9234" s="10">
        <v>3</v>
      </c>
      <c r="I9234"/>
      <c r="P9234"/>
      <c r="Q9234"/>
      <c r="R9234"/>
      <c r="S9234"/>
      <c r="T9234"/>
      <c r="U9234"/>
      <c r="V9234"/>
      <c r="W9234"/>
      <c r="X9234"/>
    </row>
    <row r="9235" spans="1:24" x14ac:dyDescent="0.25">
      <c r="A9235" s="10">
        <v>5129</v>
      </c>
      <c r="B9235" s="10" t="s">
        <v>7807</v>
      </c>
      <c r="C9235" s="10" t="s">
        <v>96</v>
      </c>
      <c r="D9235" s="10" t="s">
        <v>6052</v>
      </c>
      <c r="E9235" s="10" t="s">
        <v>11</v>
      </c>
      <c r="F9235" s="10">
        <v>385000</v>
      </c>
      <c r="G9235" s="10">
        <f t="shared" si="177"/>
        <v>770000</v>
      </c>
      <c r="H9235" s="10">
        <v>2</v>
      </c>
      <c r="I9235"/>
      <c r="P9235"/>
      <c r="Q9235"/>
      <c r="R9235"/>
      <c r="S9235"/>
      <c r="T9235"/>
      <c r="U9235"/>
      <c r="V9235"/>
      <c r="W9235"/>
      <c r="X9235"/>
    </row>
    <row r="9236" spans="1:24" x14ac:dyDescent="0.25">
      <c r="A9236" s="10">
        <v>5129</v>
      </c>
      <c r="B9236" s="10" t="s">
        <v>7808</v>
      </c>
      <c r="C9236" s="10" t="s">
        <v>96</v>
      </c>
      <c r="D9236" s="10" t="s">
        <v>6052</v>
      </c>
      <c r="E9236" s="10" t="s">
        <v>11</v>
      </c>
      <c r="F9236" s="10">
        <v>652000</v>
      </c>
      <c r="G9236" s="10">
        <f t="shared" si="177"/>
        <v>1956000</v>
      </c>
      <c r="H9236" s="10">
        <v>3</v>
      </c>
      <c r="I9236"/>
      <c r="P9236"/>
      <c r="Q9236"/>
      <c r="R9236"/>
      <c r="S9236"/>
      <c r="T9236"/>
      <c r="U9236"/>
      <c r="V9236"/>
      <c r="W9236"/>
      <c r="X9236"/>
    </row>
    <row r="9237" spans="1:24" x14ac:dyDescent="0.25">
      <c r="A9237" s="10">
        <v>5129</v>
      </c>
      <c r="B9237" s="10" t="s">
        <v>6048</v>
      </c>
      <c r="C9237" s="10" t="s">
        <v>96</v>
      </c>
      <c r="D9237" s="10" t="s">
        <v>6052</v>
      </c>
      <c r="E9237" s="10" t="s">
        <v>11</v>
      </c>
      <c r="F9237" s="10">
        <v>422000</v>
      </c>
      <c r="G9237" s="10">
        <f t="shared" si="177"/>
        <v>8862000</v>
      </c>
      <c r="H9237" s="10">
        <v>21</v>
      </c>
      <c r="I9237"/>
      <c r="P9237"/>
      <c r="Q9237"/>
      <c r="R9237"/>
      <c r="S9237"/>
      <c r="T9237"/>
      <c r="U9237"/>
      <c r="V9237"/>
      <c r="W9237"/>
      <c r="X9237"/>
    </row>
    <row r="9238" spans="1:24" x14ac:dyDescent="0.25">
      <c r="A9238" s="10">
        <v>5129</v>
      </c>
      <c r="B9238" s="10" t="s">
        <v>6049</v>
      </c>
      <c r="C9238" s="10" t="s">
        <v>96</v>
      </c>
      <c r="D9238" s="10" t="s">
        <v>6052</v>
      </c>
      <c r="E9238" s="10" t="s">
        <v>11</v>
      </c>
      <c r="F9238" s="10">
        <v>514000</v>
      </c>
      <c r="G9238" s="10">
        <f t="shared" si="177"/>
        <v>1028000</v>
      </c>
      <c r="H9238" s="10">
        <v>2</v>
      </c>
      <c r="I9238"/>
      <c r="P9238"/>
      <c r="Q9238"/>
      <c r="R9238"/>
      <c r="S9238"/>
      <c r="T9238"/>
      <c r="U9238"/>
      <c r="V9238"/>
      <c r="W9238"/>
      <c r="X9238"/>
    </row>
    <row r="9239" spans="1:24" x14ac:dyDescent="0.25">
      <c r="A9239" s="10">
        <v>5129</v>
      </c>
      <c r="B9239" s="10" t="s">
        <v>6050</v>
      </c>
      <c r="C9239" s="10" t="s">
        <v>96</v>
      </c>
      <c r="D9239" s="10" t="s">
        <v>6052</v>
      </c>
      <c r="E9239" s="10" t="s">
        <v>11</v>
      </c>
      <c r="F9239" s="10">
        <v>635000</v>
      </c>
      <c r="G9239" s="10">
        <f t="shared" si="177"/>
        <v>1905000</v>
      </c>
      <c r="H9239" s="10">
        <v>3</v>
      </c>
    </row>
    <row r="9240" spans="1:24" x14ac:dyDescent="0.25">
      <c r="A9240" s="10">
        <v>5129</v>
      </c>
      <c r="B9240" s="10" t="s">
        <v>6051</v>
      </c>
      <c r="C9240" s="10" t="s">
        <v>96</v>
      </c>
      <c r="D9240" s="10" t="s">
        <v>6052</v>
      </c>
      <c r="E9240" s="10" t="s">
        <v>11</v>
      </c>
      <c r="F9240" s="10">
        <v>635000</v>
      </c>
      <c r="G9240" s="10">
        <f t="shared" si="177"/>
        <v>1905000</v>
      </c>
      <c r="H9240" s="10">
        <v>3</v>
      </c>
    </row>
    <row r="9241" spans="1:24" x14ac:dyDescent="0.25">
      <c r="A9241" s="10" t="s">
        <v>135</v>
      </c>
      <c r="B9241" s="10" t="s">
        <v>8602</v>
      </c>
      <c r="C9241" s="10" t="s">
        <v>2416</v>
      </c>
      <c r="D9241" s="10" t="s">
        <v>35</v>
      </c>
      <c r="E9241" s="10" t="s">
        <v>11</v>
      </c>
      <c r="F9241" s="10">
        <v>52440</v>
      </c>
      <c r="G9241" s="10">
        <f t="shared" si="177"/>
        <v>14158800</v>
      </c>
      <c r="H9241" s="10">
        <v>270</v>
      </c>
    </row>
    <row r="9242" spans="1:24" x14ac:dyDescent="0.25">
      <c r="A9242" s="511" t="s">
        <v>38</v>
      </c>
      <c r="B9242" s="512"/>
      <c r="C9242" s="512"/>
      <c r="D9242" s="512"/>
      <c r="E9242" s="512"/>
      <c r="F9242" s="512"/>
      <c r="G9242" s="512"/>
      <c r="H9242" s="513"/>
    </row>
    <row r="9243" spans="1:24" ht="20.25" customHeight="1" x14ac:dyDescent="0.25">
      <c r="A9243" s="276">
        <v>4251</v>
      </c>
      <c r="B9243" s="276" t="s">
        <v>7004</v>
      </c>
      <c r="C9243" s="276" t="s">
        <v>5382</v>
      </c>
      <c r="D9243" s="276" t="s">
        <v>35</v>
      </c>
      <c r="E9243" s="276" t="s">
        <v>34</v>
      </c>
      <c r="F9243" s="276">
        <v>1960800</v>
      </c>
      <c r="G9243" s="276">
        <v>1960800</v>
      </c>
      <c r="H9243" s="10">
        <v>1</v>
      </c>
    </row>
    <row r="9244" spans="1:24" ht="20.25" customHeight="1" x14ac:dyDescent="0.25">
      <c r="A9244" s="511" t="s">
        <v>32</v>
      </c>
      <c r="B9244" s="512"/>
      <c r="C9244" s="512"/>
      <c r="D9244" s="512"/>
      <c r="E9244" s="512"/>
      <c r="F9244" s="512"/>
      <c r="G9244" s="512"/>
      <c r="H9244" s="513"/>
    </row>
    <row r="9245" spans="1:24" ht="27" x14ac:dyDescent="0.25">
      <c r="A9245" s="456">
        <v>4251</v>
      </c>
      <c r="B9245" s="456" t="s">
        <v>8776</v>
      </c>
      <c r="C9245" s="456" t="s">
        <v>111</v>
      </c>
      <c r="D9245" s="456" t="s">
        <v>40</v>
      </c>
      <c r="E9245" s="456" t="s">
        <v>34</v>
      </c>
      <c r="F9245" s="456">
        <v>39200</v>
      </c>
      <c r="G9245" s="456">
        <v>39200</v>
      </c>
      <c r="H9245" s="456">
        <v>1</v>
      </c>
    </row>
    <row r="9246" spans="1:24" x14ac:dyDescent="0.25">
      <c r="A9246" s="501" t="s">
        <v>6929</v>
      </c>
      <c r="B9246" s="502"/>
      <c r="C9246" s="502"/>
      <c r="D9246" s="502"/>
      <c r="E9246" s="502"/>
      <c r="F9246" s="502"/>
      <c r="G9246" s="502"/>
      <c r="H9246" s="535"/>
    </row>
    <row r="9247" spans="1:24" x14ac:dyDescent="0.25">
      <c r="A9247" s="511" t="s">
        <v>38</v>
      </c>
      <c r="B9247" s="512"/>
      <c r="C9247" s="512"/>
      <c r="D9247" s="512"/>
      <c r="E9247" s="512"/>
      <c r="F9247" s="512"/>
      <c r="G9247" s="512"/>
      <c r="H9247" s="513"/>
    </row>
    <row r="9248" spans="1:24" s="4" customFormat="1" ht="27" x14ac:dyDescent="0.25">
      <c r="A9248" s="25">
        <v>4251</v>
      </c>
      <c r="B9248" s="25" t="s">
        <v>7338</v>
      </c>
      <c r="C9248" s="25" t="s">
        <v>111</v>
      </c>
      <c r="D9248" s="25" t="s">
        <v>40</v>
      </c>
      <c r="E9248" s="25" t="s">
        <v>34</v>
      </c>
      <c r="F9248" s="25">
        <v>55520</v>
      </c>
      <c r="G9248" s="25">
        <v>55520</v>
      </c>
      <c r="H9248" s="25">
        <v>1</v>
      </c>
      <c r="I9248" s="46"/>
      <c r="P9248" s="46"/>
      <c r="Q9248" s="46"/>
      <c r="R9248" s="46"/>
      <c r="S9248" s="46"/>
      <c r="T9248" s="46"/>
      <c r="U9248" s="46"/>
      <c r="V9248" s="46"/>
      <c r="W9248" s="46"/>
      <c r="X9248" s="46"/>
    </row>
    <row r="9249" spans="1:24" s="4" customFormat="1" ht="27" x14ac:dyDescent="0.25">
      <c r="A9249" s="25">
        <v>4251</v>
      </c>
      <c r="B9249" s="25" t="s">
        <v>7339</v>
      </c>
      <c r="C9249" s="25" t="s">
        <v>111</v>
      </c>
      <c r="D9249" s="25" t="s">
        <v>40</v>
      </c>
      <c r="E9249" s="25" t="s">
        <v>34</v>
      </c>
      <c r="F9249" s="25">
        <v>55150</v>
      </c>
      <c r="G9249" s="25">
        <v>55150</v>
      </c>
      <c r="H9249" s="25">
        <v>1</v>
      </c>
      <c r="I9249" s="46"/>
      <c r="P9249" s="46"/>
      <c r="Q9249" s="46"/>
      <c r="R9249" s="46"/>
      <c r="S9249" s="46"/>
      <c r="T9249" s="46"/>
      <c r="U9249" s="46"/>
      <c r="V9249" s="46"/>
      <c r="W9249" s="46"/>
      <c r="X9249" s="46"/>
    </row>
    <row r="9250" spans="1:24" s="4" customFormat="1" ht="27" x14ac:dyDescent="0.25">
      <c r="A9250" s="25">
        <v>4251</v>
      </c>
      <c r="B9250" s="25" t="s">
        <v>7340</v>
      </c>
      <c r="C9250" s="25" t="s">
        <v>111</v>
      </c>
      <c r="D9250" s="25" t="s">
        <v>40</v>
      </c>
      <c r="E9250" s="25" t="s">
        <v>34</v>
      </c>
      <c r="F9250" s="25">
        <v>38210</v>
      </c>
      <c r="G9250" s="25">
        <v>38210</v>
      </c>
      <c r="H9250" s="25">
        <v>1</v>
      </c>
      <c r="I9250" s="46"/>
      <c r="P9250" s="46"/>
      <c r="Q9250" s="46"/>
      <c r="R9250" s="46"/>
      <c r="S9250" s="46"/>
      <c r="T9250" s="46"/>
      <c r="U9250" s="46"/>
      <c r="V9250" s="46"/>
      <c r="W9250" s="46"/>
      <c r="X9250" s="46"/>
    </row>
    <row r="9251" spans="1:24" s="4" customFormat="1" ht="27" x14ac:dyDescent="0.25">
      <c r="A9251" s="25">
        <v>4251</v>
      </c>
      <c r="B9251" s="25" t="s">
        <v>7341</v>
      </c>
      <c r="C9251" s="25" t="s">
        <v>111</v>
      </c>
      <c r="D9251" s="25" t="s">
        <v>40</v>
      </c>
      <c r="E9251" s="25" t="s">
        <v>34</v>
      </c>
      <c r="F9251" s="25">
        <v>28360</v>
      </c>
      <c r="G9251" s="25">
        <v>28360</v>
      </c>
      <c r="H9251" s="25">
        <v>1</v>
      </c>
      <c r="I9251" s="46"/>
      <c r="P9251" s="46"/>
      <c r="Q9251" s="46"/>
      <c r="R9251" s="46"/>
      <c r="S9251" s="46"/>
      <c r="T9251" s="46"/>
      <c r="U9251" s="46"/>
      <c r="V9251" s="46"/>
      <c r="W9251" s="46"/>
      <c r="X9251" s="46"/>
    </row>
    <row r="9252" spans="1:24" s="4" customFormat="1" ht="27" x14ac:dyDescent="0.25">
      <c r="A9252" s="25">
        <v>4251</v>
      </c>
      <c r="B9252" s="25" t="s">
        <v>7342</v>
      </c>
      <c r="C9252" s="25" t="s">
        <v>111</v>
      </c>
      <c r="D9252" s="25" t="s">
        <v>40</v>
      </c>
      <c r="E9252" s="25" t="s">
        <v>34</v>
      </c>
      <c r="F9252" s="25">
        <v>207780</v>
      </c>
      <c r="G9252" s="25">
        <v>207780</v>
      </c>
      <c r="H9252" s="25">
        <v>1</v>
      </c>
      <c r="I9252" s="46"/>
      <c r="P9252" s="46"/>
      <c r="Q9252" s="46"/>
      <c r="R9252" s="46"/>
      <c r="S9252" s="46"/>
      <c r="T9252" s="46"/>
      <c r="U9252" s="46"/>
      <c r="V9252" s="46"/>
      <c r="W9252" s="46"/>
      <c r="X9252" s="46"/>
    </row>
    <row r="9253" spans="1:24" s="4" customFormat="1" ht="27" x14ac:dyDescent="0.25">
      <c r="A9253" s="25">
        <v>4251</v>
      </c>
      <c r="B9253" s="25" t="s">
        <v>6930</v>
      </c>
      <c r="C9253" s="25" t="s">
        <v>62</v>
      </c>
      <c r="D9253" s="25" t="s">
        <v>35</v>
      </c>
      <c r="E9253" s="25" t="s">
        <v>34</v>
      </c>
      <c r="F9253" s="25">
        <v>2776030</v>
      </c>
      <c r="G9253" s="25">
        <v>2776030</v>
      </c>
      <c r="H9253" s="25">
        <v>1</v>
      </c>
      <c r="I9253" s="46"/>
      <c r="P9253" s="46"/>
      <c r="Q9253" s="46"/>
      <c r="R9253" s="46"/>
      <c r="S9253" s="46"/>
      <c r="T9253" s="46"/>
      <c r="U9253" s="46"/>
      <c r="V9253" s="46"/>
      <c r="W9253" s="46"/>
      <c r="X9253" s="46"/>
    </row>
    <row r="9254" spans="1:24" ht="27" x14ac:dyDescent="0.25">
      <c r="A9254" s="22">
        <v>4251</v>
      </c>
      <c r="B9254" s="22" t="s">
        <v>6931</v>
      </c>
      <c r="C9254" s="25" t="s">
        <v>62</v>
      </c>
      <c r="D9254" s="22" t="s">
        <v>35</v>
      </c>
      <c r="E9254" s="22" t="s">
        <v>34</v>
      </c>
      <c r="F9254" s="22">
        <v>1910690</v>
      </c>
      <c r="G9254" s="22">
        <v>1910690</v>
      </c>
      <c r="H9254" s="22">
        <v>1</v>
      </c>
    </row>
    <row r="9255" spans="1:24" ht="27" x14ac:dyDescent="0.25">
      <c r="A9255" s="22">
        <v>4251</v>
      </c>
      <c r="B9255" s="22" t="s">
        <v>6932</v>
      </c>
      <c r="C9255" s="25" t="s">
        <v>62</v>
      </c>
      <c r="D9255" s="22" t="s">
        <v>35</v>
      </c>
      <c r="E9255" s="22" t="s">
        <v>34</v>
      </c>
      <c r="F9255" s="22">
        <v>1417780</v>
      </c>
      <c r="G9255" s="22">
        <v>1417780</v>
      </c>
      <c r="H9255" s="22">
        <v>1</v>
      </c>
    </row>
    <row r="9256" spans="1:24" ht="27" x14ac:dyDescent="0.25">
      <c r="A9256" s="22">
        <v>4251</v>
      </c>
      <c r="B9256" s="22" t="s">
        <v>6933</v>
      </c>
      <c r="C9256" s="25" t="s">
        <v>62</v>
      </c>
      <c r="D9256" s="22" t="s">
        <v>35</v>
      </c>
      <c r="E9256" s="22" t="s">
        <v>34</v>
      </c>
      <c r="F9256" s="22">
        <v>10389030</v>
      </c>
      <c r="G9256" s="22">
        <v>10389030</v>
      </c>
      <c r="H9256" s="22">
        <v>1</v>
      </c>
    </row>
    <row r="9257" spans="1:24" ht="27" x14ac:dyDescent="0.25">
      <c r="A9257" s="22">
        <v>4251</v>
      </c>
      <c r="B9257" s="22" t="s">
        <v>6934</v>
      </c>
      <c r="C9257" s="25" t="s">
        <v>62</v>
      </c>
      <c r="D9257" s="22" t="s">
        <v>35</v>
      </c>
      <c r="E9257" s="22" t="s">
        <v>34</v>
      </c>
      <c r="F9257" s="22">
        <v>2757690</v>
      </c>
      <c r="G9257" s="22">
        <v>2757690</v>
      </c>
      <c r="H9257" s="22">
        <v>1</v>
      </c>
    </row>
    <row r="9258" spans="1:24" ht="15" customHeight="1" x14ac:dyDescent="0.25">
      <c r="A9258" s="499" t="s">
        <v>3543</v>
      </c>
      <c r="B9258" s="499"/>
      <c r="C9258" s="499"/>
      <c r="D9258" s="499"/>
      <c r="E9258" s="499"/>
      <c r="F9258" s="499"/>
      <c r="G9258" s="499"/>
      <c r="H9258" s="500"/>
      <c r="I9258"/>
      <c r="P9258"/>
      <c r="Q9258"/>
      <c r="R9258"/>
      <c r="S9258"/>
      <c r="T9258"/>
      <c r="U9258"/>
      <c r="V9258"/>
      <c r="W9258"/>
      <c r="X9258"/>
    </row>
    <row r="9259" spans="1:24" ht="27" x14ac:dyDescent="0.25">
      <c r="A9259" s="81">
        <v>4251</v>
      </c>
      <c r="B9259" s="81" t="s">
        <v>7497</v>
      </c>
      <c r="C9259" s="81" t="s">
        <v>61</v>
      </c>
      <c r="D9259" s="81" t="s">
        <v>33</v>
      </c>
      <c r="E9259" s="81" t="s">
        <v>34</v>
      </c>
      <c r="F9259" s="81">
        <v>11460</v>
      </c>
      <c r="G9259" s="81">
        <v>11460</v>
      </c>
      <c r="H9259" s="25">
        <v>1</v>
      </c>
      <c r="I9259"/>
      <c r="P9259"/>
      <c r="Q9259"/>
      <c r="R9259"/>
      <c r="S9259"/>
      <c r="T9259"/>
      <c r="U9259"/>
      <c r="V9259"/>
      <c r="W9259"/>
      <c r="X9259"/>
    </row>
    <row r="9260" spans="1:24" ht="27" x14ac:dyDescent="0.25">
      <c r="A9260" s="81">
        <v>4251</v>
      </c>
      <c r="B9260" s="81" t="s">
        <v>7498</v>
      </c>
      <c r="C9260" s="81" t="s">
        <v>61</v>
      </c>
      <c r="D9260" s="81" t="s">
        <v>33</v>
      </c>
      <c r="E9260" s="81" t="s">
        <v>34</v>
      </c>
      <c r="F9260" s="81">
        <v>8510</v>
      </c>
      <c r="G9260" s="81">
        <v>8510</v>
      </c>
      <c r="H9260" s="25">
        <v>1</v>
      </c>
      <c r="I9260"/>
      <c r="P9260"/>
      <c r="Q9260"/>
      <c r="R9260"/>
      <c r="S9260"/>
      <c r="T9260"/>
      <c r="U9260"/>
      <c r="V9260"/>
      <c r="W9260"/>
      <c r="X9260"/>
    </row>
    <row r="9261" spans="1:24" ht="27" x14ac:dyDescent="0.25">
      <c r="A9261" s="81">
        <v>4251</v>
      </c>
      <c r="B9261" s="81" t="s">
        <v>7499</v>
      </c>
      <c r="C9261" s="81" t="s">
        <v>61</v>
      </c>
      <c r="D9261" s="81" t="s">
        <v>33</v>
      </c>
      <c r="E9261" s="81" t="s">
        <v>34</v>
      </c>
      <c r="F9261" s="81">
        <v>16660</v>
      </c>
      <c r="G9261" s="81">
        <v>16660</v>
      </c>
      <c r="H9261" s="25">
        <v>1</v>
      </c>
      <c r="I9261"/>
      <c r="P9261"/>
      <c r="Q9261"/>
      <c r="R9261"/>
      <c r="S9261"/>
      <c r="T9261"/>
      <c r="U9261"/>
      <c r="V9261"/>
      <c r="W9261"/>
      <c r="X9261"/>
    </row>
    <row r="9262" spans="1:24" ht="27" x14ac:dyDescent="0.25">
      <c r="A9262" s="81">
        <v>4251</v>
      </c>
      <c r="B9262" s="81" t="s">
        <v>7500</v>
      </c>
      <c r="C9262" s="81" t="s">
        <v>61</v>
      </c>
      <c r="D9262" s="81" t="s">
        <v>33</v>
      </c>
      <c r="E9262" s="81" t="s">
        <v>34</v>
      </c>
      <c r="F9262" s="81">
        <v>16550</v>
      </c>
      <c r="G9262" s="81">
        <v>16550</v>
      </c>
      <c r="H9262" s="25">
        <v>1</v>
      </c>
      <c r="I9262"/>
      <c r="P9262"/>
      <c r="Q9262"/>
      <c r="R9262"/>
      <c r="S9262"/>
      <c r="T9262"/>
      <c r="U9262"/>
      <c r="V9262"/>
      <c r="W9262"/>
      <c r="X9262"/>
    </row>
    <row r="9263" spans="1:24" ht="27" x14ac:dyDescent="0.25">
      <c r="A9263" s="81">
        <v>4251</v>
      </c>
      <c r="B9263" s="81" t="s">
        <v>7501</v>
      </c>
      <c r="C9263" s="81" t="s">
        <v>61</v>
      </c>
      <c r="D9263" s="81" t="s">
        <v>33</v>
      </c>
      <c r="E9263" s="81" t="s">
        <v>34</v>
      </c>
      <c r="F9263" s="81">
        <v>62330</v>
      </c>
      <c r="G9263" s="81">
        <v>62330</v>
      </c>
      <c r="H9263" s="25">
        <v>1</v>
      </c>
      <c r="I9263"/>
      <c r="P9263"/>
      <c r="Q9263"/>
      <c r="R9263"/>
      <c r="S9263"/>
      <c r="T9263"/>
      <c r="U9263"/>
      <c r="V9263"/>
      <c r="W9263"/>
      <c r="X9263"/>
    </row>
    <row r="9264" spans="1:24" x14ac:dyDescent="0.25">
      <c r="A9264" s="501" t="s">
        <v>2638</v>
      </c>
      <c r="B9264" s="502"/>
      <c r="C9264" s="502"/>
      <c r="D9264" s="502"/>
      <c r="E9264" s="502"/>
      <c r="F9264" s="502"/>
      <c r="G9264" s="502"/>
      <c r="H9264" s="535"/>
      <c r="I9264"/>
      <c r="P9264"/>
      <c r="Q9264"/>
      <c r="R9264"/>
      <c r="S9264"/>
      <c r="T9264"/>
      <c r="U9264"/>
      <c r="V9264"/>
      <c r="W9264"/>
      <c r="X9264"/>
    </row>
    <row r="9265" spans="1:24" x14ac:dyDescent="0.25">
      <c r="A9265" s="511" t="s">
        <v>38</v>
      </c>
      <c r="B9265" s="512"/>
      <c r="C9265" s="512"/>
      <c r="D9265" s="512"/>
      <c r="E9265" s="512"/>
      <c r="F9265" s="512"/>
      <c r="G9265" s="512"/>
      <c r="H9265" s="513"/>
      <c r="I9265"/>
      <c r="P9265"/>
      <c r="Q9265"/>
      <c r="R9265"/>
      <c r="S9265"/>
      <c r="T9265"/>
      <c r="U9265"/>
      <c r="V9265"/>
      <c r="W9265"/>
      <c r="X9265"/>
    </row>
    <row r="9266" spans="1:24" ht="27" x14ac:dyDescent="0.25">
      <c r="A9266" s="21">
        <v>5113</v>
      </c>
      <c r="B9266" s="21" t="s">
        <v>7589</v>
      </c>
      <c r="C9266" s="103" t="s">
        <v>140</v>
      </c>
      <c r="D9266" s="21" t="s">
        <v>35</v>
      </c>
      <c r="E9266" s="21" t="s">
        <v>34</v>
      </c>
      <c r="F9266" s="21">
        <v>5787900</v>
      </c>
      <c r="G9266" s="21">
        <v>5787900</v>
      </c>
      <c r="H9266" s="21">
        <v>1</v>
      </c>
      <c r="I9266"/>
      <c r="P9266"/>
      <c r="Q9266"/>
      <c r="R9266"/>
      <c r="S9266"/>
      <c r="T9266"/>
      <c r="U9266"/>
      <c r="V9266"/>
      <c r="W9266"/>
      <c r="X9266"/>
    </row>
    <row r="9267" spans="1:24" ht="27" x14ac:dyDescent="0.25">
      <c r="A9267" s="21">
        <v>5113</v>
      </c>
      <c r="B9267" s="21" t="s">
        <v>6987</v>
      </c>
      <c r="C9267" s="103" t="s">
        <v>140</v>
      </c>
      <c r="D9267" s="21" t="s">
        <v>35</v>
      </c>
      <c r="E9267" s="21" t="s">
        <v>34</v>
      </c>
      <c r="F9267" s="21">
        <v>5787900</v>
      </c>
      <c r="G9267" s="21">
        <v>5787900</v>
      </c>
      <c r="H9267" s="21">
        <v>1</v>
      </c>
      <c r="I9267"/>
      <c r="P9267"/>
      <c r="Q9267"/>
      <c r="R9267"/>
      <c r="S9267"/>
      <c r="T9267"/>
      <c r="U9267"/>
      <c r="V9267"/>
      <c r="W9267"/>
      <c r="X9267"/>
    </row>
    <row r="9268" spans="1:24" ht="15" customHeight="1" x14ac:dyDescent="0.25">
      <c r="A9268" s="499" t="s">
        <v>3543</v>
      </c>
      <c r="B9268" s="499"/>
      <c r="C9268" s="499"/>
      <c r="D9268" s="499"/>
      <c r="E9268" s="499"/>
      <c r="F9268" s="499"/>
      <c r="G9268" s="499"/>
      <c r="H9268" s="500"/>
      <c r="I9268"/>
      <c r="P9268"/>
      <c r="Q9268"/>
      <c r="R9268"/>
      <c r="S9268"/>
      <c r="T9268"/>
      <c r="U9268"/>
      <c r="V9268"/>
      <c r="W9268"/>
      <c r="X9268"/>
    </row>
    <row r="9269" spans="1:24" ht="27" x14ac:dyDescent="0.25">
      <c r="A9269" s="22">
        <v>5113</v>
      </c>
      <c r="B9269" s="22" t="s">
        <v>7504</v>
      </c>
      <c r="C9269" s="25" t="s">
        <v>61</v>
      </c>
      <c r="D9269" s="22" t="s">
        <v>33</v>
      </c>
      <c r="E9269" s="22" t="s">
        <v>34</v>
      </c>
      <c r="F9269" s="22">
        <v>34730</v>
      </c>
      <c r="G9269" s="22">
        <v>34730</v>
      </c>
      <c r="H9269" s="22">
        <v>1</v>
      </c>
      <c r="I9269"/>
      <c r="P9269"/>
      <c r="Q9269"/>
      <c r="R9269"/>
      <c r="S9269"/>
      <c r="T9269"/>
      <c r="U9269"/>
      <c r="V9269"/>
      <c r="W9269"/>
      <c r="X9269"/>
    </row>
  </sheetData>
  <mergeCells count="1090">
    <mergeCell ref="A3698:H3698"/>
    <mergeCell ref="A3691:H3691"/>
    <mergeCell ref="A3692:H3692"/>
    <mergeCell ref="A4134:H4134"/>
    <mergeCell ref="A4641:H4641"/>
    <mergeCell ref="A4461:H4461"/>
    <mergeCell ref="A4540:H4540"/>
    <mergeCell ref="A4408:H4408"/>
    <mergeCell ref="A4442:H4442"/>
    <mergeCell ref="A4538:H4538"/>
    <mergeCell ref="A4596:H4596"/>
    <mergeCell ref="A4648:H4648"/>
    <mergeCell ref="A4554:H4554"/>
    <mergeCell ref="A4616:H4616"/>
    <mergeCell ref="A4543:H4543"/>
    <mergeCell ref="A4544:H4544"/>
    <mergeCell ref="A4604:H4604"/>
    <mergeCell ref="A4632:H4632"/>
    <mergeCell ref="A4633:H4633"/>
    <mergeCell ref="A4590:H4590"/>
    <mergeCell ref="A4609:H4609"/>
    <mergeCell ref="A4432:H4432"/>
    <mergeCell ref="A4233:H4233"/>
    <mergeCell ref="A4433:H4433"/>
    <mergeCell ref="B4228:G4228"/>
    <mergeCell ref="A3958:H3958"/>
    <mergeCell ref="A4141:H4141"/>
    <mergeCell ref="A3978:H3978"/>
    <mergeCell ref="A3964:H3964"/>
    <mergeCell ref="A4378:H4378"/>
    <mergeCell ref="A4407:H4407"/>
    <mergeCell ref="A4643:H4643"/>
    <mergeCell ref="A5121:H5121"/>
    <mergeCell ref="A6011:H6011"/>
    <mergeCell ref="A4956:H4956"/>
    <mergeCell ref="A5829:H5829"/>
    <mergeCell ref="A5830:H5830"/>
    <mergeCell ref="A5875:H5875"/>
    <mergeCell ref="A5876:H5876"/>
    <mergeCell ref="B5587:G5587"/>
    <mergeCell ref="A5827:H5827"/>
    <mergeCell ref="A5119:H5119"/>
    <mergeCell ref="A5022:H5022"/>
    <mergeCell ref="A5913:H5913"/>
    <mergeCell ref="A5989:H5989"/>
    <mergeCell ref="A5916:H5916"/>
    <mergeCell ref="B4946:G4946"/>
    <mergeCell ref="A4955:H4955"/>
    <mergeCell ref="A4967:H4967"/>
    <mergeCell ref="A4950:H4950"/>
    <mergeCell ref="A5917:H5917"/>
    <mergeCell ref="A5184:H5184"/>
    <mergeCell ref="A5021:H5021"/>
    <mergeCell ref="A5926:H5926"/>
    <mergeCell ref="A5933:H5933"/>
    <mergeCell ref="A4962:H4962"/>
    <mergeCell ref="A4949:H4949"/>
    <mergeCell ref="B5577:G5577"/>
    <mergeCell ref="A6524:H6524"/>
    <mergeCell ref="A6525:H6525"/>
    <mergeCell ref="A6102:H6102"/>
    <mergeCell ref="A4227:H4227"/>
    <mergeCell ref="A4232:H4232"/>
    <mergeCell ref="A4880:H4880"/>
    <mergeCell ref="A4455:H4455"/>
    <mergeCell ref="A4438:H4438"/>
    <mergeCell ref="A4440:H4440"/>
    <mergeCell ref="A4578:H4578"/>
    <mergeCell ref="A4458:H4458"/>
    <mergeCell ref="A4460:H4460"/>
    <mergeCell ref="A4470:H4470"/>
    <mergeCell ref="A4469:H4469"/>
    <mergeCell ref="A4647:H4647"/>
    <mergeCell ref="A4443:H4443"/>
    <mergeCell ref="A4928:H4928"/>
    <mergeCell ref="A6506:H6506"/>
    <mergeCell ref="A6009:H6009"/>
    <mergeCell ref="A6502:H6502"/>
    <mergeCell ref="A5993:H5993"/>
    <mergeCell ref="A5823:H5823"/>
    <mergeCell ref="A6449:H6449"/>
    <mergeCell ref="A6495:H6495"/>
    <mergeCell ref="A5150:H5150"/>
    <mergeCell ref="A4961:H4961"/>
    <mergeCell ref="A6240:H6240"/>
    <mergeCell ref="A5919:H5919"/>
    <mergeCell ref="A5156:H5156"/>
    <mergeCell ref="A5158:H5158"/>
    <mergeCell ref="A5096:H5096"/>
    <mergeCell ref="A4938:H4938"/>
    <mergeCell ref="A4124:H4124"/>
    <mergeCell ref="A4162:H4162"/>
    <mergeCell ref="A4169:H4169"/>
    <mergeCell ref="A4437:H4437"/>
    <mergeCell ref="A4425:H4425"/>
    <mergeCell ref="A4617:H4617"/>
    <mergeCell ref="A4640:H4640"/>
    <mergeCell ref="A5005:H5005"/>
    <mergeCell ref="A4999:H4999"/>
    <mergeCell ref="A5003:H5003"/>
    <mergeCell ref="A4209:H4209"/>
    <mergeCell ref="A4159:H4159"/>
    <mergeCell ref="A4142:H4142"/>
    <mergeCell ref="A4176:H4176"/>
    <mergeCell ref="A4636:H4636"/>
    <mergeCell ref="A4608:H4608"/>
    <mergeCell ref="A4649:H4649"/>
    <mergeCell ref="A4637:H4637"/>
    <mergeCell ref="A4918:H4918"/>
    <mergeCell ref="A4879:H4879"/>
    <mergeCell ref="A4537:H4537"/>
    <mergeCell ref="A4509:H4509"/>
    <mergeCell ref="A4508:H4508"/>
    <mergeCell ref="A4927:H4927"/>
    <mergeCell ref="A4850:H4850"/>
    <mergeCell ref="A4975:H4975"/>
    <mergeCell ref="A4177:H4177"/>
    <mergeCell ref="A4231:H4231"/>
    <mergeCell ref="A4930:H4930"/>
    <mergeCell ref="A4933:H4933"/>
    <mergeCell ref="A4934:H4934"/>
    <mergeCell ref="A4945:H4945"/>
    <mergeCell ref="A9231:H9231"/>
    <mergeCell ref="B9232:H9232"/>
    <mergeCell ref="A9210:H9210"/>
    <mergeCell ref="A9224:H9224"/>
    <mergeCell ref="A5141:H5141"/>
    <mergeCell ref="A6545:H6545"/>
    <mergeCell ref="A6666:H6666"/>
    <mergeCell ref="A6980:H6980"/>
    <mergeCell ref="A6983:H6983"/>
    <mergeCell ref="A7004:H7004"/>
    <mergeCell ref="A5161:H5161"/>
    <mergeCell ref="A5153:H5153"/>
    <mergeCell ref="A5958:H5958"/>
    <mergeCell ref="A5014:H5014"/>
    <mergeCell ref="B4939:G4939"/>
    <mergeCell ref="A4942:H4942"/>
    <mergeCell ref="A5000:H5000"/>
    <mergeCell ref="A5188:H5188"/>
    <mergeCell ref="A5538:H5538"/>
    <mergeCell ref="A5881:H5881"/>
    <mergeCell ref="A5882:H5882"/>
    <mergeCell ref="A5819:H5819"/>
    <mergeCell ref="A5811:H5811"/>
    <mergeCell ref="A4973:H4973"/>
    <mergeCell ref="A5097:H5097"/>
    <mergeCell ref="A5187:H5187"/>
    <mergeCell ref="A5891:H5891"/>
    <mergeCell ref="A5813:H5813"/>
    <mergeCell ref="A4976:H4976"/>
    <mergeCell ref="A5006:H5006"/>
    <mergeCell ref="A5810:H5810"/>
    <mergeCell ref="A5873:H5873"/>
    <mergeCell ref="A9268:H9268"/>
    <mergeCell ref="A5895:H5895"/>
    <mergeCell ref="A6242:H6242"/>
    <mergeCell ref="A5101:H5101"/>
    <mergeCell ref="A5107:H5107"/>
    <mergeCell ref="A5108:H5108"/>
    <mergeCell ref="A5146:H5146"/>
    <mergeCell ref="A5118:H5118"/>
    <mergeCell ref="A5163:H5163"/>
    <mergeCell ref="A5147:H5147"/>
    <mergeCell ref="A5586:H5586"/>
    <mergeCell ref="A5177:H5177"/>
    <mergeCell ref="A5183:H5183"/>
    <mergeCell ref="A5178:H5178"/>
    <mergeCell ref="A5144:H5144"/>
    <mergeCell ref="A5879:H5879"/>
    <mergeCell ref="A5923:H5923"/>
    <mergeCell ref="A5576:H5576"/>
    <mergeCell ref="A5541:H5541"/>
    <mergeCell ref="A5186:H5186"/>
    <mergeCell ref="A6119:H6119"/>
    <mergeCell ref="A6514:H6514"/>
    <mergeCell ref="A6503:H6503"/>
    <mergeCell ref="A6190:H6190"/>
    <mergeCell ref="A6081:H6081"/>
    <mergeCell ref="A6082:H6082"/>
    <mergeCell ref="A6552:H6552"/>
    <mergeCell ref="A5160:H5160"/>
    <mergeCell ref="A5164:H5164"/>
    <mergeCell ref="A7288:H7288"/>
    <mergeCell ref="A6511:H6511"/>
    <mergeCell ref="A5818:H5818"/>
    <mergeCell ref="A3655:H3655"/>
    <mergeCell ref="A3696:H3696"/>
    <mergeCell ref="A4170:H4170"/>
    <mergeCell ref="A4164:H4164"/>
    <mergeCell ref="B4210:G4210"/>
    <mergeCell ref="A3845:H3845"/>
    <mergeCell ref="A3979:H3979"/>
    <mergeCell ref="A6001:H6001"/>
    <mergeCell ref="A6002:H6002"/>
    <mergeCell ref="A5920:H5920"/>
    <mergeCell ref="A6008:H6008"/>
    <mergeCell ref="D3709:E3709"/>
    <mergeCell ref="A3708:H3708"/>
    <mergeCell ref="A4106:H4106"/>
    <mergeCell ref="A3968:H3968"/>
    <mergeCell ref="A4970:H4970"/>
    <mergeCell ref="A4644:H4644"/>
    <mergeCell ref="A4622:H4622"/>
    <mergeCell ref="A4454:H4454"/>
    <mergeCell ref="A3973:H3973"/>
    <mergeCell ref="A4003:H4003"/>
    <mergeCell ref="A3838:H3838"/>
    <mergeCell ref="A3823:H3823"/>
    <mergeCell ref="B3842:G3842"/>
    <mergeCell ref="A3815:H3815"/>
    <mergeCell ref="A3727:H3727"/>
    <mergeCell ref="B3814:G3814"/>
    <mergeCell ref="A4014:H4014"/>
    <mergeCell ref="A3790:H3790"/>
    <mergeCell ref="A4167:H4167"/>
    <mergeCell ref="A3775:H3775"/>
    <mergeCell ref="B3808:G3808"/>
    <mergeCell ref="A4089:H4089"/>
    <mergeCell ref="A4008:H4008"/>
    <mergeCell ref="A4018:H4018"/>
    <mergeCell ref="A3841:H3841"/>
    <mergeCell ref="A3821:H3821"/>
    <mergeCell ref="A3811:H3811"/>
    <mergeCell ref="A5892:H5892"/>
    <mergeCell ref="A3793:H3793"/>
    <mergeCell ref="B3818:G3818"/>
    <mergeCell ref="A5151:H5151"/>
    <mergeCell ref="A5053:H5053"/>
    <mergeCell ref="A5100:H5100"/>
    <mergeCell ref="A5171:H5171"/>
    <mergeCell ref="A5878:H5878"/>
    <mergeCell ref="A4966:H4966"/>
    <mergeCell ref="A4972:H4972"/>
    <mergeCell ref="A5853:H5853"/>
    <mergeCell ref="B4125:G4125"/>
    <mergeCell ref="A4173:H4173"/>
    <mergeCell ref="A4165:H4165"/>
    <mergeCell ref="A3835:H3835"/>
    <mergeCell ref="A3967:H3967"/>
    <mergeCell ref="A4078:H4078"/>
    <mergeCell ref="A4090:H4090"/>
    <mergeCell ref="A3824:H3824"/>
    <mergeCell ref="A3957:H3957"/>
    <mergeCell ref="A3844:H3844"/>
    <mergeCell ref="A4041:H4041"/>
    <mergeCell ref="B4009:G4009"/>
    <mergeCell ref="A5155:H5155"/>
    <mergeCell ref="A4160:H4160"/>
    <mergeCell ref="A4133:H4133"/>
    <mergeCell ref="A3773:H3773"/>
    <mergeCell ref="B3776:G3776"/>
    <mergeCell ref="A3807:H3807"/>
    <mergeCell ref="A3839:H3839"/>
    <mergeCell ref="A3846:H3846"/>
    <mergeCell ref="A3791:H3791"/>
    <mergeCell ref="A3960:H3960"/>
    <mergeCell ref="A3961:H3961"/>
    <mergeCell ref="A3972:H3972"/>
    <mergeCell ref="B4019:G4019"/>
    <mergeCell ref="A4028:H4028"/>
    <mergeCell ref="A4025:H4025"/>
    <mergeCell ref="A3935:H3935"/>
    <mergeCell ref="A4022:H4022"/>
    <mergeCell ref="A4023:H4023"/>
    <mergeCell ref="A4029:H4029"/>
    <mergeCell ref="A3836:H3836"/>
    <mergeCell ref="B3785:G3785"/>
    <mergeCell ref="A3830:H3830"/>
    <mergeCell ref="A3999:H3999"/>
    <mergeCell ref="A2137:H2137"/>
    <mergeCell ref="A2310:H2310"/>
    <mergeCell ref="A2315:H2315"/>
    <mergeCell ref="A2148:H2148"/>
    <mergeCell ref="A3105:H3105"/>
    <mergeCell ref="A3047:H3047"/>
    <mergeCell ref="A2322:H2322"/>
    <mergeCell ref="A2801:H2801"/>
    <mergeCell ref="A6089:H6089"/>
    <mergeCell ref="A6233:H6233"/>
    <mergeCell ref="A6130:H6130"/>
    <mergeCell ref="A6131:H6131"/>
    <mergeCell ref="A1:C5"/>
    <mergeCell ref="H2:H5"/>
    <mergeCell ref="A3695:H3695"/>
    <mergeCell ref="D1:G5"/>
    <mergeCell ref="A510:H510"/>
    <mergeCell ref="A509:H509"/>
    <mergeCell ref="A506:H506"/>
    <mergeCell ref="A507:H507"/>
    <mergeCell ref="A556:H556"/>
    <mergeCell ref="A1084:H1084"/>
    <mergeCell ref="A1085:H1085"/>
    <mergeCell ref="A2529:H2529"/>
    <mergeCell ref="A2530:H2530"/>
    <mergeCell ref="A2463:H2463"/>
    <mergeCell ref="A2536:H2536"/>
    <mergeCell ref="A2523:H2523"/>
    <mergeCell ref="A3813:H3813"/>
    <mergeCell ref="A2262:H2262"/>
    <mergeCell ref="A2450:H2450"/>
    <mergeCell ref="A2481:H2481"/>
    <mergeCell ref="A2555:H2555"/>
    <mergeCell ref="A3135:H3135"/>
    <mergeCell ref="A2587:H2587"/>
    <mergeCell ref="A3090:H3090"/>
    <mergeCell ref="A2750:H2750"/>
    <mergeCell ref="A2984:H2984"/>
    <mergeCell ref="A2519:H2519"/>
    <mergeCell ref="A2868:H2868"/>
    <mergeCell ref="A2551:H2551"/>
    <mergeCell ref="A2542:H2542"/>
    <mergeCell ref="A2929:H2929"/>
    <mergeCell ref="A2981:H2981"/>
    <mergeCell ref="A3091:H3091"/>
    <mergeCell ref="A3004:H3004"/>
    <mergeCell ref="A3069:H3069"/>
    <mergeCell ref="A3106:H3106"/>
    <mergeCell ref="A3087:H3087"/>
    <mergeCell ref="A2918:H2918"/>
    <mergeCell ref="A2940:H2940"/>
    <mergeCell ref="A2951:H2951"/>
    <mergeCell ref="A2976:H2976"/>
    <mergeCell ref="B3114:G3114"/>
    <mergeCell ref="A3085:H3085"/>
    <mergeCell ref="A3078:H3078"/>
    <mergeCell ref="A2995:H2995"/>
    <mergeCell ref="A3117:H3117"/>
    <mergeCell ref="A2908:H2908"/>
    <mergeCell ref="A2510:H2510"/>
    <mergeCell ref="A2397:H2397"/>
    <mergeCell ref="A2475:H2475"/>
    <mergeCell ref="A1799:H1799"/>
    <mergeCell ref="A1800:H1800"/>
    <mergeCell ref="A1807:H1807"/>
    <mergeCell ref="A1824:H1824"/>
    <mergeCell ref="A1803:H1803"/>
    <mergeCell ref="A2802:H2802"/>
    <mergeCell ref="A2915:H2915"/>
    <mergeCell ref="A2070:H2070"/>
    <mergeCell ref="A2319:H2319"/>
    <mergeCell ref="A3046:H3046"/>
    <mergeCell ref="A3049:H3049"/>
    <mergeCell ref="A1804:H1804"/>
    <mergeCell ref="A3021:H3021"/>
    <mergeCell ref="A2874:H2874"/>
    <mergeCell ref="A2442:H2442"/>
    <mergeCell ref="A1806:H1806"/>
    <mergeCell ref="A1819:H1819"/>
    <mergeCell ref="A2565:H2565"/>
    <mergeCell ref="A2554:H2554"/>
    <mergeCell ref="A2533:H2533"/>
    <mergeCell ref="A2522:H2522"/>
    <mergeCell ref="A1835:H1835"/>
    <mergeCell ref="A1880:H1880"/>
    <mergeCell ref="A2073:H2073"/>
    <mergeCell ref="A2074:H2074"/>
    <mergeCell ref="A2018:H2018"/>
    <mergeCell ref="A2026:H2026"/>
    <mergeCell ref="A1999:H1999"/>
    <mergeCell ref="A2069:H2069"/>
    <mergeCell ref="A1879:H1879"/>
    <mergeCell ref="A2323:H2323"/>
    <mergeCell ref="A2017:H2017"/>
    <mergeCell ref="A1827:H1827"/>
    <mergeCell ref="A1830:H1830"/>
    <mergeCell ref="A2000:H2000"/>
    <mergeCell ref="A2931:H2931"/>
    <mergeCell ref="A2922:H2922"/>
    <mergeCell ref="A3005:H3005"/>
    <mergeCell ref="A2873:H2873"/>
    <mergeCell ref="A2140:H2140"/>
    <mergeCell ref="A2066:H2066"/>
    <mergeCell ref="A2067:H2067"/>
    <mergeCell ref="A2404:H2404"/>
    <mergeCell ref="A1931:H1931"/>
    <mergeCell ref="A2014:H2014"/>
    <mergeCell ref="A2526:H2526"/>
    <mergeCell ref="A2509:H2509"/>
    <mergeCell ref="A2537:H2537"/>
    <mergeCell ref="A2134:H2134"/>
    <mergeCell ref="A2109:H2109"/>
    <mergeCell ref="A2131:H2131"/>
    <mergeCell ref="A2132:H2132"/>
    <mergeCell ref="A2437:H2437"/>
    <mergeCell ref="A2438:H2438"/>
    <mergeCell ref="A2141:H2141"/>
    <mergeCell ref="A2198:H2198"/>
    <mergeCell ref="A2440:H2440"/>
    <mergeCell ref="A2932:H2932"/>
    <mergeCell ref="A2965:H2965"/>
    <mergeCell ref="A2939:H2939"/>
    <mergeCell ref="A2585:H2585"/>
    <mergeCell ref="A2048:H2048"/>
    <mergeCell ref="A2935:H2935"/>
    <mergeCell ref="A2087:H2087"/>
    <mergeCell ref="A2058:H2058"/>
    <mergeCell ref="A2080:H2080"/>
    <mergeCell ref="A2082:H2082"/>
    <mergeCell ref="A2086:H2086"/>
    <mergeCell ref="A3522:H3522"/>
    <mergeCell ref="A2884:H2884"/>
    <mergeCell ref="A2917:H2917"/>
    <mergeCell ref="A2909:H2909"/>
    <mergeCell ref="A2885:H2885"/>
    <mergeCell ref="A2897:H2897"/>
    <mergeCell ref="A3094:H3094"/>
    <mergeCell ref="A3095:H3095"/>
    <mergeCell ref="A3064:H3064"/>
    <mergeCell ref="A2985:H2985"/>
    <mergeCell ref="A3136:H3136"/>
    <mergeCell ref="A3055:H3055"/>
    <mergeCell ref="A2898:H2898"/>
    <mergeCell ref="A2888:H2888"/>
    <mergeCell ref="A2904:H2904"/>
    <mergeCell ref="A2914:H2914"/>
    <mergeCell ref="A2316:H2316"/>
    <mergeCell ref="A3138:H3138"/>
    <mergeCell ref="B3118:G3118"/>
    <mergeCell ref="A3101:H3101"/>
    <mergeCell ref="A3113:H3113"/>
    <mergeCell ref="B3102:G3102"/>
    <mergeCell ref="A2320:H2320"/>
    <mergeCell ref="A2265:H2265"/>
    <mergeCell ref="A2209:H2209"/>
    <mergeCell ref="A2470:H2470"/>
    <mergeCell ref="A2878:H2878"/>
    <mergeCell ref="A2149:H2149"/>
    <mergeCell ref="A2127:H2127"/>
    <mergeCell ref="A2128:H2128"/>
    <mergeCell ref="A3578:H3578"/>
    <mergeCell ref="A3580:H3580"/>
    <mergeCell ref="A2188:H2188"/>
    <mergeCell ref="A2520:H2520"/>
    <mergeCell ref="A2288:H2288"/>
    <mergeCell ref="A2926:H2926"/>
    <mergeCell ref="A2927:H2927"/>
    <mergeCell ref="A2566:H2566"/>
    <mergeCell ref="A3072:H3072"/>
    <mergeCell ref="A2552:H2552"/>
    <mergeCell ref="A3020:H3020"/>
    <mergeCell ref="A3139:H3139"/>
    <mergeCell ref="A2573:H2573"/>
    <mergeCell ref="A2574:H2574"/>
    <mergeCell ref="A3131:H3131"/>
    <mergeCell ref="B3109:G3109"/>
    <mergeCell ref="A2877:H2877"/>
    <mergeCell ref="A3143:H3143"/>
    <mergeCell ref="A3363:H3363"/>
    <mergeCell ref="A2136:H2136"/>
    <mergeCell ref="A2934:H2934"/>
    <mergeCell ref="A3445:H3445"/>
    <mergeCell ref="A3523:H3523"/>
    <mergeCell ref="A3444:H3444"/>
    <mergeCell ref="A3142:H3142"/>
    <mergeCell ref="A3534:H3534"/>
    <mergeCell ref="A2586:H2586"/>
    <mergeCell ref="A3539:H3539"/>
    <mergeCell ref="A3533:H3533"/>
    <mergeCell ref="A3546:H3546"/>
    <mergeCell ref="A3589:H3589"/>
    <mergeCell ref="A3596:H3596"/>
    <mergeCell ref="A3631:H3631"/>
    <mergeCell ref="B3573:G3573"/>
    <mergeCell ref="A3572:H3572"/>
    <mergeCell ref="A3519:H3519"/>
    <mergeCell ref="A3420:H3420"/>
    <mergeCell ref="A3570:H3570"/>
    <mergeCell ref="A3593:H3593"/>
    <mergeCell ref="A3552:H3552"/>
    <mergeCell ref="A3558:H3558"/>
    <mergeCell ref="A3543:H3543"/>
    <mergeCell ref="A3531:H3531"/>
    <mergeCell ref="A3568:H3568"/>
    <mergeCell ref="A3527:H3527"/>
    <mergeCell ref="A3555:H3555"/>
    <mergeCell ref="A3556:H3556"/>
    <mergeCell ref="A3528:H3528"/>
    <mergeCell ref="A3547:H3547"/>
    <mergeCell ref="A3553:H3553"/>
    <mergeCell ref="A3582:H3582"/>
    <mergeCell ref="A3536:H3536"/>
    <mergeCell ref="B3537:G3537"/>
    <mergeCell ref="B3597:G3597"/>
    <mergeCell ref="A1797:H1797"/>
    <mergeCell ref="A1700:H1700"/>
    <mergeCell ref="A1651:H1651"/>
    <mergeCell ref="A1738:H1738"/>
    <mergeCell ref="A1747:H1747"/>
    <mergeCell ref="A1737:H1737"/>
    <mergeCell ref="A1660:H1660"/>
    <mergeCell ref="A1756:H1756"/>
    <mergeCell ref="A1762:H1762"/>
    <mergeCell ref="A1667:H1667"/>
    <mergeCell ref="A1666:H1666"/>
    <mergeCell ref="A1699:H1699"/>
    <mergeCell ref="A1656:H1656"/>
    <mergeCell ref="A1709:H1709"/>
    <mergeCell ref="A1683:H1683"/>
    <mergeCell ref="A1677:H1677"/>
    <mergeCell ref="A1703:H1703"/>
    <mergeCell ref="A1704:H1704"/>
    <mergeCell ref="A1688:H1688"/>
    <mergeCell ref="A1689:H1689"/>
    <mergeCell ref="A1659:H1659"/>
    <mergeCell ref="A1755:H1755"/>
    <mergeCell ref="A1796:H1796"/>
    <mergeCell ref="A1792:H1792"/>
    <mergeCell ref="A1693:H1693"/>
    <mergeCell ref="A1784:H1784"/>
    <mergeCell ref="A1793:H1793"/>
    <mergeCell ref="A1663:H1663"/>
    <mergeCell ref="A1643:H1643"/>
    <mergeCell ref="A1718:H1718"/>
    <mergeCell ref="A1710:H1710"/>
    <mergeCell ref="A1692:H1692"/>
    <mergeCell ref="A1075:H1075"/>
    <mergeCell ref="A1079:H1079"/>
    <mergeCell ref="A1425:H1425"/>
    <mergeCell ref="A1422:H1422"/>
    <mergeCell ref="A1633:H1633"/>
    <mergeCell ref="A1582:H1582"/>
    <mergeCell ref="A1527:H1527"/>
    <mergeCell ref="A1585:H1585"/>
    <mergeCell ref="A1512:H1512"/>
    <mergeCell ref="A1528:H1528"/>
    <mergeCell ref="A1533:H1533"/>
    <mergeCell ref="A1580:H1580"/>
    <mergeCell ref="A1433:H1433"/>
    <mergeCell ref="A1524:H1524"/>
    <mergeCell ref="A1502:H1502"/>
    <mergeCell ref="A1551:H1551"/>
    <mergeCell ref="A1583:H1583"/>
    <mergeCell ref="A1076:H1076"/>
    <mergeCell ref="A1088:H1088"/>
    <mergeCell ref="A1094:H1094"/>
    <mergeCell ref="A1644:H1644"/>
    <mergeCell ref="A1622:H1622"/>
    <mergeCell ref="A1543:H1543"/>
    <mergeCell ref="A1523:H1523"/>
    <mergeCell ref="A1541:H1541"/>
    <mergeCell ref="A1429:H1429"/>
    <mergeCell ref="A1570:H1570"/>
    <mergeCell ref="A504:H504"/>
    <mergeCell ref="A566:H566"/>
    <mergeCell ref="A1586:H1586"/>
    <mergeCell ref="A1417:H1417"/>
    <mergeCell ref="A572:H572"/>
    <mergeCell ref="A1096:H1096"/>
    <mergeCell ref="A1421:H1421"/>
    <mergeCell ref="A1432:H1432"/>
    <mergeCell ref="A1462:H1462"/>
    <mergeCell ref="A1097:H1097"/>
    <mergeCell ref="A1503:H1503"/>
    <mergeCell ref="A1443:H1443"/>
    <mergeCell ref="A513:H513"/>
    <mergeCell ref="A514:H514"/>
    <mergeCell ref="A1072:H1072"/>
    <mergeCell ref="A1073:H1073"/>
    <mergeCell ref="A1463:H1463"/>
    <mergeCell ref="A1540:H1540"/>
    <mergeCell ref="A1565:H1565"/>
    <mergeCell ref="A1544:H1544"/>
    <mergeCell ref="A1552:H1552"/>
    <mergeCell ref="A1566:H1566"/>
    <mergeCell ref="A6:H6"/>
    <mergeCell ref="A1092:H1092"/>
    <mergeCell ref="A464:H464"/>
    <mergeCell ref="A496:H496"/>
    <mergeCell ref="A497:H497"/>
    <mergeCell ref="A519:H519"/>
    <mergeCell ref="A465:H465"/>
    <mergeCell ref="A480:H480"/>
    <mergeCell ref="A549:H549"/>
    <mergeCell ref="A520:H520"/>
    <mergeCell ref="A551:H551"/>
    <mergeCell ref="A430:H430"/>
    <mergeCell ref="A582:H582"/>
    <mergeCell ref="A516:H516"/>
    <mergeCell ref="A517:H517"/>
    <mergeCell ref="A563:H563"/>
    <mergeCell ref="A7:H7"/>
    <mergeCell ref="A490:H490"/>
    <mergeCell ref="A491:H491"/>
    <mergeCell ref="A11:H11"/>
    <mergeCell ref="A575:H575"/>
    <mergeCell ref="A576:H576"/>
    <mergeCell ref="A478:H478"/>
    <mergeCell ref="A555:H555"/>
    <mergeCell ref="A503:H503"/>
    <mergeCell ref="A567:H567"/>
    <mergeCell ref="A12:H12"/>
    <mergeCell ref="A281:H281"/>
    <mergeCell ref="A1091:H1091"/>
    <mergeCell ref="A564:H564"/>
    <mergeCell ref="A559:H559"/>
    <mergeCell ref="A560:H560"/>
    <mergeCell ref="A1834:H1834"/>
    <mergeCell ref="A2977:H2977"/>
    <mergeCell ref="A3079:H3079"/>
    <mergeCell ref="A3081:H3081"/>
    <mergeCell ref="A3144:H3144"/>
    <mergeCell ref="A3084:H3084"/>
    <mergeCell ref="A3070:H3070"/>
    <mergeCell ref="B3088:G3088"/>
    <mergeCell ref="A2143:H2143"/>
    <mergeCell ref="A3816:H3816"/>
    <mergeCell ref="A4040:H4040"/>
    <mergeCell ref="B4034:G4034"/>
    <mergeCell ref="A3976:H3976"/>
    <mergeCell ref="A4079:H4079"/>
    <mergeCell ref="A3567:H3567"/>
    <mergeCell ref="A3559:H3559"/>
    <mergeCell ref="A4969:H4969"/>
    <mergeCell ref="B3754:G3754"/>
    <mergeCell ref="B4004:G4004"/>
    <mergeCell ref="A4219:H4219"/>
    <mergeCell ref="A4214:H4214"/>
    <mergeCell ref="A2880:H2880"/>
    <mergeCell ref="A2881:H2881"/>
    <mergeCell ref="A2263:H2263"/>
    <mergeCell ref="A2409:H2409"/>
    <mergeCell ref="A2410:H2410"/>
    <mergeCell ref="A2259:H2259"/>
    <mergeCell ref="A2260:H2260"/>
    <mergeCell ref="A2482:H2482"/>
    <mergeCell ref="A3583:H3583"/>
    <mergeCell ref="A3551:H3551"/>
    <mergeCell ref="B3540:G3540"/>
    <mergeCell ref="A6982:H6982"/>
    <mergeCell ref="A6977:H6977"/>
    <mergeCell ref="B6943:G6943"/>
    <mergeCell ref="A6815:H6815"/>
    <mergeCell ref="A7519:H7519"/>
    <mergeCell ref="B7648:G7648"/>
    <mergeCell ref="A7100:H7100"/>
    <mergeCell ref="A7122:H7122"/>
    <mergeCell ref="A7863:H7863"/>
    <mergeCell ref="A6510:H6510"/>
    <mergeCell ref="A6507:H6507"/>
    <mergeCell ref="A6499:H6499"/>
    <mergeCell ref="A4218:H4218"/>
    <mergeCell ref="A4612:H4612"/>
    <mergeCell ref="A4595:H4595"/>
    <mergeCell ref="A5896:H5896"/>
    <mergeCell ref="A5872:H5872"/>
    <mergeCell ref="A7796:H7796"/>
    <mergeCell ref="A7848:H7848"/>
    <mergeCell ref="A7852:H7852"/>
    <mergeCell ref="A7851:H7851"/>
    <mergeCell ref="A7797:H7797"/>
    <mergeCell ref="A7800:H7800"/>
    <mergeCell ref="A7670:H7670"/>
    <mergeCell ref="A6446:H6446"/>
    <mergeCell ref="A6447:H6447"/>
    <mergeCell ref="A6500:H6500"/>
    <mergeCell ref="A4958:H4958"/>
    <mergeCell ref="A5826:H5826"/>
    <mergeCell ref="A4591:H4591"/>
    <mergeCell ref="A5142:H5142"/>
    <mergeCell ref="A6518:H6518"/>
    <mergeCell ref="A7834:H7834"/>
    <mergeCell ref="B8363:G8363"/>
    <mergeCell ref="A7985:H7985"/>
    <mergeCell ref="A7873:H7873"/>
    <mergeCell ref="A7980:H7980"/>
    <mergeCell ref="A7965:H7965"/>
    <mergeCell ref="A7974:H7974"/>
    <mergeCell ref="A7975:H7975"/>
    <mergeCell ref="A7928:H7928"/>
    <mergeCell ref="A7908:H7908"/>
    <mergeCell ref="A7966:H7966"/>
    <mergeCell ref="A7948:H7948"/>
    <mergeCell ref="A7979:H7979"/>
    <mergeCell ref="A7892:H7892"/>
    <mergeCell ref="A7893:H7893"/>
    <mergeCell ref="A7887:H7887"/>
    <mergeCell ref="A7949:H7949"/>
    <mergeCell ref="A7902:H7902"/>
    <mergeCell ref="A7903:H7903"/>
    <mergeCell ref="A7905:H7905"/>
    <mergeCell ref="A7927:H7927"/>
    <mergeCell ref="A7909:H7909"/>
    <mergeCell ref="A8230:H8230"/>
    <mergeCell ref="A8310:H8310"/>
    <mergeCell ref="A8307:H8307"/>
    <mergeCell ref="A8324:H8324"/>
    <mergeCell ref="B7986:G7986"/>
    <mergeCell ref="A7995:H7995"/>
    <mergeCell ref="A9088:H9088"/>
    <mergeCell ref="A8733:H8733"/>
    <mergeCell ref="A8809:H8809"/>
    <mergeCell ref="A8823:H8823"/>
    <mergeCell ref="A8783:H8783"/>
    <mergeCell ref="A8159:H8159"/>
    <mergeCell ref="A8326:H8326"/>
    <mergeCell ref="A8205:H8205"/>
    <mergeCell ref="A8311:H8311"/>
    <mergeCell ref="B8329:G8329"/>
    <mergeCell ref="A8229:H8229"/>
    <mergeCell ref="A8308:H8308"/>
    <mergeCell ref="A8208:H8208"/>
    <mergeCell ref="A8802:H8802"/>
    <mergeCell ref="A8803:H8803"/>
    <mergeCell ref="A8805:H8805"/>
    <mergeCell ref="A8701:H8701"/>
    <mergeCell ref="A8793:H8793"/>
    <mergeCell ref="A8794:H8794"/>
    <mergeCell ref="A8797:H8797"/>
    <mergeCell ref="A9072:H9072"/>
    <mergeCell ref="A8993:H8993"/>
    <mergeCell ref="A8204:H8204"/>
    <mergeCell ref="A8560:H8560"/>
    <mergeCell ref="A8394:H8394"/>
    <mergeCell ref="A8373:H8373"/>
    <mergeCell ref="A6789:H6789"/>
    <mergeCell ref="A6790:H6790"/>
    <mergeCell ref="A6713:H6713"/>
    <mergeCell ref="A6682:H6682"/>
    <mergeCell ref="A6600:H6600"/>
    <mergeCell ref="A6686:H6686"/>
    <mergeCell ref="A6531:H6531"/>
    <mergeCell ref="A6537:H6537"/>
    <mergeCell ref="A8321:H8321"/>
    <mergeCell ref="A8001:H8001"/>
    <mergeCell ref="A8317:H8317"/>
    <mergeCell ref="A7982:H7982"/>
    <mergeCell ref="A7961:H7961"/>
    <mergeCell ref="A7864:H7864"/>
    <mergeCell ref="A7988:H7988"/>
    <mergeCell ref="A7989:H7989"/>
    <mergeCell ref="A8152:H8152"/>
    <mergeCell ref="A7524:H7524"/>
    <mergeCell ref="A7469:H7469"/>
    <mergeCell ref="A7461:H7461"/>
    <mergeCell ref="A7341:H7341"/>
    <mergeCell ref="A7309:H7309"/>
    <mergeCell ref="A7311:H7311"/>
    <mergeCell ref="A7329:H7329"/>
    <mergeCell ref="A7325:H7325"/>
    <mergeCell ref="A7321:H7321"/>
    <mergeCell ref="A7340:H7340"/>
    <mergeCell ref="A7336:H7336"/>
    <mergeCell ref="A7838:H7838"/>
    <mergeCell ref="A7847:H7847"/>
    <mergeCell ref="A7841:H7841"/>
    <mergeCell ref="A7835:H7835"/>
    <mergeCell ref="A9119:H9119"/>
    <mergeCell ref="A9155:H9155"/>
    <mergeCell ref="A8827:H8827"/>
    <mergeCell ref="A8761:H8761"/>
    <mergeCell ref="A8816:H8816"/>
    <mergeCell ref="A8744:H8744"/>
    <mergeCell ref="A8808:H8808"/>
    <mergeCell ref="A8741:H8741"/>
    <mergeCell ref="A8790:H8790"/>
    <mergeCell ref="A8768:H8768"/>
    <mergeCell ref="A8997:H8997"/>
    <mergeCell ref="A8374:H8374"/>
    <mergeCell ref="A8383:H8383"/>
    <mergeCell ref="A8382:H8382"/>
    <mergeCell ref="A8395:H8395"/>
    <mergeCell ref="A7999:H7999"/>
    <mergeCell ref="A8354:H8354"/>
    <mergeCell ref="A8359:H8359"/>
    <mergeCell ref="A8337:H8337"/>
    <mergeCell ref="A8828:H8828"/>
    <mergeCell ref="A9121:H9121"/>
    <mergeCell ref="A9122:H9122"/>
    <mergeCell ref="A9134:H9134"/>
    <mergeCell ref="B8327:G8327"/>
    <mergeCell ref="A8732:H8732"/>
    <mergeCell ref="A8677:H8677"/>
    <mergeCell ref="A9111:H9111"/>
    <mergeCell ref="A9101:H9101"/>
    <mergeCell ref="B8738:G8738"/>
    <mergeCell ref="A9108:H9108"/>
    <mergeCell ref="A8789:H8789"/>
    <mergeCell ref="A8998:H8998"/>
    <mergeCell ref="A9265:H9265"/>
    <mergeCell ref="A5173:H5173"/>
    <mergeCell ref="A5174:H5174"/>
    <mergeCell ref="A8389:H8389"/>
    <mergeCell ref="A9170:H9170"/>
    <mergeCell ref="A8511:H8511"/>
    <mergeCell ref="A8755:H8755"/>
    <mergeCell ref="A8760:H8760"/>
    <mergeCell ref="A8737:H8737"/>
    <mergeCell ref="A9115:H9115"/>
    <mergeCell ref="A9078:H9078"/>
    <mergeCell ref="A9100:H9100"/>
    <mergeCell ref="A9096:H9096"/>
    <mergeCell ref="A9097:H9097"/>
    <mergeCell ref="A8678:H8678"/>
    <mergeCell ref="A8735:H8735"/>
    <mergeCell ref="A8696:H8696"/>
    <mergeCell ref="A8697:H8697"/>
    <mergeCell ref="A5925:H5925"/>
    <mergeCell ref="A7801:H7801"/>
    <mergeCell ref="A7840:H7840"/>
    <mergeCell ref="A8339:H8339"/>
    <mergeCell ref="A7991:H7991"/>
    <mergeCell ref="A7992:H7992"/>
    <mergeCell ref="A8207:H8207"/>
    <mergeCell ref="A8345:H8345"/>
    <mergeCell ref="A8322:H8322"/>
    <mergeCell ref="A8332:H8332"/>
    <mergeCell ref="A9246:H9246"/>
    <mergeCell ref="A9247:H9247"/>
    <mergeCell ref="A9264:H9264"/>
    <mergeCell ref="A6996:H6996"/>
    <mergeCell ref="A7830:H7830"/>
    <mergeCell ref="A7829:H7829"/>
    <mergeCell ref="A7837:H7837"/>
    <mergeCell ref="A7161:H7161"/>
    <mergeCell ref="A9226:H9226"/>
    <mergeCell ref="B9227:H9227"/>
    <mergeCell ref="A7578:H7578"/>
    <mergeCell ref="B7583:G7583"/>
    <mergeCell ref="A7590:H7590"/>
    <mergeCell ref="A7109:H7109"/>
    <mergeCell ref="A9172:H9172"/>
    <mergeCell ref="A9112:H9112"/>
    <mergeCell ref="A7620:H7620"/>
    <mergeCell ref="A7671:H7671"/>
    <mergeCell ref="A9169:H9169"/>
    <mergeCell ref="A9114:H9114"/>
    <mergeCell ref="A9135:H9135"/>
    <mergeCell ref="B7621:G7621"/>
    <mergeCell ref="A7650:H7650"/>
    <mergeCell ref="A9175:H9175"/>
    <mergeCell ref="A9093:H9093"/>
    <mergeCell ref="A9103:H9103"/>
    <mergeCell ref="A9087:H9087"/>
    <mergeCell ref="A9104:H9104"/>
    <mergeCell ref="A9067:H9067"/>
    <mergeCell ref="A9056:H9056"/>
    <mergeCell ref="A9060:H9060"/>
    <mergeCell ref="A9055:H9055"/>
    <mergeCell ref="A8829:H8829"/>
    <mergeCell ref="B7611:G7611"/>
    <mergeCell ref="A9183:H9183"/>
    <mergeCell ref="A7655:H7655"/>
    <mergeCell ref="A9258:H9258"/>
    <mergeCell ref="A500:H500"/>
    <mergeCell ref="A501:H501"/>
    <mergeCell ref="A1696:H1696"/>
    <mergeCell ref="A580:H580"/>
    <mergeCell ref="A583:H583"/>
    <mergeCell ref="A2049:H2049"/>
    <mergeCell ref="A3728:H3728"/>
    <mergeCell ref="A6005:H6005"/>
    <mergeCell ref="A5984:H5984"/>
    <mergeCell ref="A4953:H4953"/>
    <mergeCell ref="A2469:H2469"/>
    <mergeCell ref="A2443:H2443"/>
    <mergeCell ref="A2199:H2199"/>
    <mergeCell ref="A2204:H2204"/>
    <mergeCell ref="A1825:H1825"/>
    <mergeCell ref="A1763:H1763"/>
    <mergeCell ref="A6006:H6006"/>
    <mergeCell ref="A5998:H5998"/>
    <mergeCell ref="A9154:H9154"/>
    <mergeCell ref="A9229:H9229"/>
    <mergeCell ref="A6999:H6999"/>
    <mergeCell ref="A7330:H7330"/>
    <mergeCell ref="A7113:H7113"/>
    <mergeCell ref="A7110:H7110"/>
    <mergeCell ref="A6797:H6797"/>
    <mergeCell ref="A9209:H9209"/>
    <mergeCell ref="B9178:H9178"/>
    <mergeCell ref="A9061:H9061"/>
    <mergeCell ref="A8370:H8370"/>
    <mergeCell ref="A9196:H9196"/>
    <mergeCell ref="A8994:H8994"/>
    <mergeCell ref="A7685:H7685"/>
    <mergeCell ref="A7778:H7778"/>
    <mergeCell ref="A9073:H9073"/>
    <mergeCell ref="A8958:H8958"/>
    <mergeCell ref="A8685:H8685"/>
    <mergeCell ref="A8700:H8700"/>
    <mergeCell ref="A8769:H8769"/>
    <mergeCell ref="A8362:H8362"/>
    <mergeCell ref="A8353:H8353"/>
    <mergeCell ref="A8350:H8350"/>
    <mergeCell ref="B8333:G8333"/>
    <mergeCell ref="A8740:H8740"/>
    <mergeCell ref="A8681:H8681"/>
    <mergeCell ref="A8682:H8682"/>
    <mergeCell ref="A8684:H8684"/>
    <mergeCell ref="A7825:H7825"/>
    <mergeCell ref="A6521:H6521"/>
    <mergeCell ref="A6543:H6543"/>
    <mergeCell ref="A6979:H6979"/>
    <mergeCell ref="A6758:H6758"/>
    <mergeCell ref="A6792:H6792"/>
    <mergeCell ref="A6710:H6710"/>
    <mergeCell ref="A6711:H6711"/>
    <mergeCell ref="A6976:H6976"/>
    <mergeCell ref="A6973:H6973"/>
    <mergeCell ref="A6796:H6796"/>
    <mergeCell ref="A6754:H6754"/>
    <mergeCell ref="A6631:H6631"/>
    <mergeCell ref="A6559:H6559"/>
    <mergeCell ref="A6560:H6560"/>
    <mergeCell ref="A6691:H6691"/>
    <mergeCell ref="A6527:H6527"/>
    <mergeCell ref="A9242:H9242"/>
    <mergeCell ref="A6101:H6101"/>
    <mergeCell ref="A6105:H6105"/>
    <mergeCell ref="A7610:H7610"/>
    <mergeCell ref="A7687:H7687"/>
    <mergeCell ref="A7844:H7844"/>
    <mergeCell ref="A8000:H8000"/>
    <mergeCell ref="A7900:H7900"/>
    <mergeCell ref="A7013:H7013"/>
    <mergeCell ref="A7014:H7014"/>
    <mergeCell ref="A7097:H7097"/>
    <mergeCell ref="A7098:H7098"/>
    <mergeCell ref="A7003:H7003"/>
    <mergeCell ref="A9221:H9221"/>
    <mergeCell ref="A7485:H7485"/>
    <mergeCell ref="B9222:H9222"/>
    <mergeCell ref="A8932:H8932"/>
    <mergeCell ref="A9173:H9173"/>
    <mergeCell ref="A9219:H9219"/>
    <mergeCell ref="B9212:H9212"/>
    <mergeCell ref="A7169:H7169"/>
    <mergeCell ref="A7515:H7515"/>
    <mergeCell ref="A6110:H6110"/>
    <mergeCell ref="A6111:H6111"/>
    <mergeCell ref="A6517:H6517"/>
    <mergeCell ref="A6450:H6450"/>
    <mergeCell ref="A6540:H6540"/>
    <mergeCell ref="A6556:H6556"/>
    <mergeCell ref="A6423:H6423"/>
    <mergeCell ref="A6244:H6244"/>
    <mergeCell ref="A9177:H9177"/>
    <mergeCell ref="A6538:H6538"/>
    <mergeCell ref="A6793:H6793"/>
    <mergeCell ref="A6548:H6548"/>
    <mergeCell ref="A6681:H6681"/>
    <mergeCell ref="A6571:H6571"/>
    <mergeCell ref="A6805:H6805"/>
    <mergeCell ref="A6547:H6547"/>
    <mergeCell ref="A6542:H6542"/>
    <mergeCell ref="A6534:H6534"/>
    <mergeCell ref="A6532:H6532"/>
    <mergeCell ref="A6714:H6714"/>
    <mergeCell ref="A6716:H6716"/>
    <mergeCell ref="A7577:H7577"/>
    <mergeCell ref="A6667:H6667"/>
    <mergeCell ref="A7312:H7312"/>
    <mergeCell ref="B7586:G7586"/>
    <mergeCell ref="A7271:H7271"/>
    <mergeCell ref="B7119:G7119"/>
    <mergeCell ref="A7332:H7332"/>
    <mergeCell ref="A7304:H7304"/>
    <mergeCell ref="B7425:G7425"/>
    <mergeCell ref="A7453:H7453"/>
    <mergeCell ref="A7481:H7481"/>
    <mergeCell ref="A7073:H7073"/>
    <mergeCell ref="A7270:H7270"/>
    <mergeCell ref="A7175:H7175"/>
    <mergeCell ref="A6675:H6675"/>
    <mergeCell ref="A6676:H6676"/>
    <mergeCell ref="A6997:H6997"/>
    <mergeCell ref="A7078:H7078"/>
    <mergeCell ref="A7333:H7333"/>
    <mergeCell ref="A7127:H7127"/>
    <mergeCell ref="A6572:H6572"/>
    <mergeCell ref="A6053:H6053"/>
    <mergeCell ref="A6054:H6054"/>
    <mergeCell ref="A6074:H6074"/>
    <mergeCell ref="A6067:H6067"/>
    <mergeCell ref="A5985:H5985"/>
    <mergeCell ref="A5992:H5992"/>
    <mergeCell ref="A6104:H6104"/>
    <mergeCell ref="A6243:H6243"/>
    <mergeCell ref="A6068:H6068"/>
    <mergeCell ref="A6555:H6555"/>
    <mergeCell ref="A6787:H6787"/>
    <mergeCell ref="A7164:H7164"/>
    <mergeCell ref="A7167:H7167"/>
    <mergeCell ref="A7134:H7134"/>
    <mergeCell ref="A7088:H7088"/>
    <mergeCell ref="A7305:H7305"/>
    <mergeCell ref="A7105:H7105"/>
    <mergeCell ref="A7118:H7118"/>
    <mergeCell ref="A6799:H6799"/>
    <mergeCell ref="A6800:H6800"/>
    <mergeCell ref="A7104:H7104"/>
    <mergeCell ref="A6075:H6075"/>
    <mergeCell ref="A7128:H7128"/>
    <mergeCell ref="A6078:H6078"/>
    <mergeCell ref="A7180:H7180"/>
    <mergeCell ref="A7174:H7174"/>
    <mergeCell ref="A7166:H7166"/>
    <mergeCell ref="A7170:H7170"/>
    <mergeCell ref="A7160:H7160"/>
    <mergeCell ref="A7265:H7265"/>
    <mergeCell ref="A7094:H7094"/>
    <mergeCell ref="A7087:H7087"/>
    <mergeCell ref="A7139:H7139"/>
    <mergeCell ref="A7157:H7157"/>
    <mergeCell ref="B7591:G7591"/>
    <mergeCell ref="A7599:H7599"/>
    <mergeCell ref="A7339:H7339"/>
    <mergeCell ref="A7112:H7112"/>
    <mergeCell ref="A7116:H7116"/>
    <mergeCell ref="A7219:H7219"/>
    <mergeCell ref="A7266:H7266"/>
    <mergeCell ref="A7268:H7268"/>
    <mergeCell ref="A7285:H7285"/>
    <mergeCell ref="A7286:H7286"/>
    <mergeCell ref="A7326:H7326"/>
    <mergeCell ref="A7454:H7454"/>
    <mergeCell ref="A7527:H7527"/>
    <mergeCell ref="A7474:H7474"/>
    <mergeCell ref="A7158:H7158"/>
    <mergeCell ref="A7531:H7531"/>
    <mergeCell ref="A7580:H7580"/>
    <mergeCell ref="A7585:H7585"/>
    <mergeCell ref="A7534:H7534"/>
    <mergeCell ref="A7552:H7552"/>
    <mergeCell ref="A7526:H7526"/>
    <mergeCell ref="A9244:H9244"/>
    <mergeCell ref="A8763:H8763"/>
    <mergeCell ref="A8764:H8764"/>
    <mergeCell ref="A8766:H8766"/>
    <mergeCell ref="A7686:H7686"/>
    <mergeCell ref="B7651:G7651"/>
    <mergeCell ref="A7654:H7654"/>
    <mergeCell ref="A7628:H7628"/>
    <mergeCell ref="B7629:G7629"/>
    <mergeCell ref="A7518:H7518"/>
    <mergeCell ref="A6672:H6672"/>
    <mergeCell ref="A7101:H7101"/>
    <mergeCell ref="A6808:H6808"/>
    <mergeCell ref="A6690:H6690"/>
    <mergeCell ref="A6974:H6974"/>
    <mergeCell ref="B6755:G6755"/>
    <mergeCell ref="A6814:H6814"/>
    <mergeCell ref="A6811:H6811"/>
    <mergeCell ref="A6807:H6807"/>
    <mergeCell ref="A6802:H6802"/>
    <mergeCell ref="A6803:H6803"/>
    <mergeCell ref="A8729:H8729"/>
    <mergeCell ref="A7478:H7478"/>
    <mergeCell ref="A7479:H7479"/>
    <mergeCell ref="A7082:H7082"/>
    <mergeCell ref="A7081:H7081"/>
    <mergeCell ref="A6762:H6762"/>
    <mergeCell ref="A6761:H6761"/>
    <mergeCell ref="A7465:H7465"/>
    <mergeCell ref="A7108:H7108"/>
    <mergeCell ref="A7008:H7008"/>
    <mergeCell ref="A6940:H6940"/>
    <mergeCell ref="A4216:H4216"/>
    <mergeCell ref="A9152:H9152"/>
    <mergeCell ref="A1546:H1546"/>
    <mergeCell ref="A4472:H4472"/>
    <mergeCell ref="A3024:H3024"/>
    <mergeCell ref="A4435:H4435"/>
    <mergeCell ref="A8786:H8786"/>
    <mergeCell ref="A8787:H8787"/>
    <mergeCell ref="A3563:H3563"/>
    <mergeCell ref="A7641:H7641"/>
    <mergeCell ref="B7642:G7642"/>
    <mergeCell ref="A7644:H7644"/>
    <mergeCell ref="A8215:H8215"/>
    <mergeCell ref="A9084:H9084"/>
    <mergeCell ref="A9085:H9085"/>
    <mergeCell ref="A4087:H4087"/>
    <mergeCell ref="A7458:H7458"/>
    <mergeCell ref="A7533:H7533"/>
    <mergeCell ref="A7181:H7181"/>
    <mergeCell ref="A7187:H7187"/>
    <mergeCell ref="A7163:H7163"/>
    <mergeCell ref="A5808:H5808"/>
    <mergeCell ref="A7138:H7138"/>
    <mergeCell ref="B7085:G7085"/>
    <mergeCell ref="A7582:H7582"/>
    <mergeCell ref="A7484:H7484"/>
    <mergeCell ref="A7335:H7335"/>
    <mergeCell ref="A7466:H7466"/>
    <mergeCell ref="A7462:H7462"/>
    <mergeCell ref="A7077:H7077"/>
    <mergeCell ref="A7647:H7647"/>
    <mergeCell ref="B7177:G7177"/>
  </mergeCells>
  <conditionalFormatting sqref="C1168:C1169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pApgp9HyA+wl88wftKR9xdMxf7nAZaabvltLm/V12tI=</DigestValue>
    </Reference>
    <Reference Type="http://www.w3.org/2000/09/xmldsig#Object" URI="#idOfficeObject">
      <DigestMethod Algorithm="http://www.w3.org/2001/04/xmlenc#sha256"/>
      <DigestValue>IB4VtlZ4aRPXpQsbYjVtjS5lqrUcAcutimizkqx34bI=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qhbc9S9p7QYoKYFZgdkuEOs7S7T5o8+6k4CdWeAU9Yc=</DigestValue>
    </Reference>
    <Reference Type="http://www.w3.org/2000/09/xmldsig#Object" URI="#idValidSigLnImg">
      <DigestMethod Algorithm="http://www.w3.org/2001/04/xmlenc#sha256"/>
      <DigestValue>Df2JFc392gS+XaNUnqtmlgXWx5r1UXbQKuth/Ta7Wv0=</DigestValue>
    </Reference>
    <Reference Type="http://www.w3.org/2000/09/xmldsig#Object" URI="#idInvalidSigLnImg">
      <DigestMethod Algorithm="http://www.w3.org/2001/04/xmlenc#sha256"/>
      <DigestValue>jDICngFVHnnSGjxkYKGlhb9fxhA4SMh/xYulXnvJg3U=</DigestValue>
    </Reference>
  </SignedInfo>
  <SignatureValue>QcDWQ971RzbQa2SKEV1eYKtupMHjLzE+Z2vy1Jj7VnBJAr0qYiP1czeeentCpYTMMkGbYFaFzUZ7
R7V+ZAQMm56LWS7It6PH9VQpGE2XcUql4uKAgky4mjICD4I6JK3zhyvCcbZlFgGf/hSzNvMriAnJ
2kPq9i9O13UMYCb5ffMrC42FcFfFTdoaWMTyPTZWUjLMxAPq7vlvC7jqSStRGWkms2XKV3mZnubU
4YnuC70kh2V5pNYZL+fvv5rPCfKh23jSKYK+zMkDr6XFAsu1wBqM9uX+MF6UtBlfBPBmW+pPhjMt
WBy/1FuKZ8O2T5YokAf/zbpyi5z4cvxkHrRh8w==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4SNkTJE2vcKVv/5T12z5dgmIytsCY24B/YuxqRqbj/U=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Uu+mKOhUzEaXL+v+iVMQg+GdH6gkfTI4FvmY5oSKBzE=</DigestValue>
      </Reference>
      <Reference URI="/xl/media/image1.emf?ContentType=image/x-emf">
        <DigestMethod Algorithm="http://www.w3.org/2001/04/xmlenc#sha256"/>
        <DigestValue>Cg81063B/1TnoTCaOtSJAfRQWB7H3FqWmirGMZy7PWU=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aNZZctfyHFNHKp/8YpmY+L3SteS4+/nKVRZ8gUVR+s4=</DigestValue>
      </Reference>
      <Reference URI="/xl/styles.xml?ContentType=application/vnd.openxmlformats-officedocument.spreadsheetml.styles+xml">
        <DigestMethod Algorithm="http://www.w3.org/2001/04/xmlenc#sha256"/>
        <DigestValue>UmA14jDj4xZOlfkNw6lUetytCY00CvZuXBBeXLEtYVE=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ndbkAHu7YYpmMToM8Xw+GGum52zWrRVgUxdiI6AuDMU=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2xwGTVGBtP1fbH+yP3he0l1kw1wyt0BB6yha8gUu7QI=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2023-10-31T05:15:33Z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{688091E3-764C-45BB-80D6-81898B3CFD95}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2023-10-31T05:15:33Z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DRvAJA6AC6XHXFIyU8C8BC3Ap+XHXEBAAAAAAAAABAAvgIAAAAAAQAAAEjJTwKUyU8CEAC+AgAAAACpoRCKJMlPApAoHHFIyU8C9BC3AgAAAAAAAFR2mHg0b4jJTwKLAbYCBQAAAAAAAAAAAAAAACpXYQAAAAAIy08CCfFZdwAAAAAAAAAAAAAAAAAAAAAAAAAAlMlPAgAAAAAYELYCBQAAAOxouPqkyU8CvZWUdgAAVHaYyU8CAAAAAKDJTwIAAAAAAAAAALGfk3YAAAAACQAAALjKTwK4yk8CAAIAAPz///8BAAAAAAAAAAAAAAAAAAAAAAAAAAAAAABALN4HZHYACAAAAAAlAAAADAAAAAEAAAAYAAAADAAAAAAAAAISAAAADAAAAAEAAAAeAAAAGAAAAL0AAAAEAAAA9wAAABEAAAAlAAAADAAAAAEAAABUAAAAiAAAAL4AAAAEAAAA9QAAABAAAAABAAAAVZXbQV9C20G+AAAABAAAAAoAAABMAAAAAAAAAAAAAAAAAAAA//////////9gAAAAMQAwAC8AMwAxAC8AMgAwADIAMw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BXAjgzVQIAAFUC2OVPAu5dz3eY+ZAS7l3PdwAAAAAAAAAAwPNXAsDzVwLs5U8CHy/ObQAAVwIAAAAACAAAAPzlTwLdLs5tCAAAANjlkBIAAAAAKQAAAKl4bAhU5k8CkGbQbQAAAABf5k8CVOZPAt1m0G1NrpUIKgAAAPsAAAAAAE8CAAAAAHDnTwJDsJUITa6VCPsAAAApAAAABQAAAF60lQiE5k8AbOZPAgpL0G0pAAAB3OdPAgICAADA5k8CAAAAAAcAAAAAAAAAsZ+TdgjnTwIHAAAAnOdPApznTwIAAgAA/P///wEAAAAAAAAAAAAAAAAAAABALN4H5MT3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ESsNtPApTdTwLu8Vl3DQEAAAAAAADBDgpQAAAAAGwFAAB/BwAAEJtXAgEAAACQmLISAAAAAKhDkRIAAAAAfwABAZhHkRIAAAAAqEORErCS320DAAAAuJLfbQEAAAAw4MkOvGoSbr0t2m0atlYqfDhXYcDkXgIE3U8CCfFZdwAATwIDAAAAFfFZd/zhTwLg////AAAAAAAAAAAAAAAAkAEAAAAAAAEAAAAAYQByAGkAYQBsAAAAAAAAAAAAAAAAAAAABgAAAAAAAACxn5N2AAAAAAYAAAC03E8CtNxPAgACAAD8////AQAAAAAAAAAAAAAAAAAAAEAs3gfkxPd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Io08CvZtad/UOAADIok8CHA8hDRwPDQAAAAAA//////UOZ///////+A8AAApnCgBMv6ESAAAAABwPDf//////+A8AACENAQDADa4WAAAAAJw9GXdJPVh3HA8hDdw9zA4BAAAA/////wAAAABAD14UNKdPAgAAAABAD14UAADnDlo9WHfADa4WHA8hDQEAAADcPcwOQA9eFAAAAAAAAAAAHA8NADSnTwIcDw3///////gPAAAhDQEAwA2uFgAAAACRFVx3HA8hDTjMdRQKAAAA/////wAAAAAQAAAAAwEAAKUAAAAcAAABHA8hDTgAAAAAAAAAAQAAAOTE93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0bwCQOgAulx1xSMlPAvAQtwKflx1xAQAAAAAAAAAQAL4CAAAAAAEAAABIyU8ClMlPAhAAvgIAAAAAqaEQiiTJTwKQKBxxSMlPAvQQtwIAAAAAAABUdph4NG+IyU8CiwG2AgUAAAAAAAAAAAAAAAAqV2EAAAAACMtPAgnxWXcAAAAAAAAAAAAAAAAAAAAAAAAAAJTJTwIAAAAAGBC2AgUAAADsaLj6pMlPAr2VlHYAAFR2mMlPAgAAAACgyU8CAAAAAAAAAACxn5N2AAAAAAkAAAC4yk8CuMpPAgACAAD8////AQAAAAAAAAAAAAAAAAAAAAAAAAAAAAAAQCze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BXAjgzVQIAAFUC2OVPAu5dz3eY+ZAS7l3PdwAAAAAAAAAAwPNXAsDzVwLs5U8CHy/ObQAAVwIAAAAACAAAAPzlTwLdLs5tCAAAANjlkBIAAAAAKQAAAKl4bAhU5k8CkGbQbQAAAABf5k8CVOZPAt1m0G1NrpUIKgAAAPsAAAAAAE8CAAAAAHDnTwJDsJUITa6VCPsAAAApAAAABQAAAF60lQiE5k8AbOZPAgpL0G0pAAAB3OdPAgICAADA5k8CAAAAAAcAAAAAAAAAsZ+TdgjnTwIHAAAAnOdPApznTwIAAgAA/P///wEAAAAAAAAAAAAAAAAAAABALN4H5MT3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KESsNtPApTdTwLu8Vl3DQEAAAAAAADBDgpQAAAAAGwFAAB/BwAAEJtXAgEAAACQmLISAAAAAKhDkRIAAAAAfwABAZhHkRIAAAAAqEORErCS320DAAAAuJLfbQEAAAAw4MkOvGoSbr0t2m0atlYqfDhXYcDkXgIE3U8CCfFZdwAATwIDAAAAFfFZd/zhTwLg////AAAAAAAAAAAAAAAAkAEAAAAAAAEAAAAAYQByAGkAYQBsAAAAAAAAAAAAAAAAAAAABgAAAAAAAACxn5N2AAAAAAYAAAC03E8CtNxPAgACAAD8////AQAAAAAAAAAAAAAAAAAAAEAs3gfkxPd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Io08CvZtad/UOAADIok8CHQ8hEB0PEAAAAAAAXk7sbfUOZ///////+A8AAApnCgBMv6ESAAAAAB0PEP//////+A8AACEQAQDADa4WAAAAAJw9GXdJPVh3HQ8hENw9zA4BAAAA/////wAAAAAIE18UNKdPAgAAAAAIE18UAADnDlo9WHfADa4WHQ8hEAEAAADcPcwOCBNfFAAAAAAAAAAAHQ8QADSnTwIdDxD///////gPAAAhEAEAwA2uFgAAAACRFVx3HQ8hEBDyghIRAAAA/////wAAAAAQAAAAAwEAAKUAAAAcAAABHQ8hEFYAAAAAAAAAAQAAAOTE93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2023-10-31T05:15:17Z</dcterms:modified>
</cp:coreProperties>
</file>